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0" windowWidth="14940" windowHeight="8970"/>
  </bookViews>
  <sheets>
    <sheet name="город на 01.07.2022 " sheetId="13" r:id="rId1"/>
  </sheets>
  <calcPr calcId="145621"/>
</workbook>
</file>

<file path=xl/calcChain.xml><?xml version="1.0" encoding="utf-8"?>
<calcChain xmlns="http://schemas.openxmlformats.org/spreadsheetml/2006/main">
  <c r="E31" i="13" l="1"/>
  <c r="D31" i="13"/>
  <c r="C31" i="13"/>
  <c r="E29" i="13"/>
  <c r="D29" i="13"/>
  <c r="C29" i="13"/>
  <c r="E25" i="13"/>
  <c r="D25" i="13"/>
  <c r="C25" i="13"/>
  <c r="E21" i="13"/>
  <c r="D21" i="13"/>
  <c r="C21" i="13"/>
  <c r="E4" i="13"/>
  <c r="D4" i="13"/>
  <c r="C4" i="13"/>
  <c r="D36" i="13" l="1"/>
  <c r="E36" i="13"/>
  <c r="C36" i="13"/>
</calcChain>
</file>

<file path=xl/sharedStrings.xml><?xml version="1.0" encoding="utf-8"?>
<sst xmlns="http://schemas.openxmlformats.org/spreadsheetml/2006/main" count="66" uniqueCount="54">
  <si>
    <t>КФСР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</si>
  <si>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</si>
  <si>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</si>
  <si>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</si>
  <si>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0113</t>
  </si>
  <si>
    <t>Профессиональная подготовка, переподготовка и повышение квалификации</t>
  </si>
  <si>
    <t>0705</t>
  </si>
  <si>
    <t>Культура</t>
  </si>
  <si>
    <t>0801</t>
  </si>
  <si>
    <t>администрация Сланцевского муниципального района</t>
  </si>
  <si>
    <t>Резервные фонды</t>
  </si>
  <si>
    <t>0111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</si>
  <si>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</si>
  <si>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</si>
  <si>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</si>
  <si>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</si>
  <si>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Молодежная политика</t>
  </si>
  <si>
    <t>0707</t>
  </si>
  <si>
    <t>Пенсионное обеспечение</t>
  </si>
  <si>
    <t>1001</t>
  </si>
  <si>
    <t>Массовый спорт</t>
  </si>
  <si>
    <t>1102</t>
  </si>
  <si>
    <t>Обслуживание государственного внутреннего и муниципального долга</t>
  </si>
  <si>
    <t>1301</t>
  </si>
  <si>
    <t>Благоустройство</t>
  </si>
  <si>
    <t>0503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</si>
  <si>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</si>
  <si>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</si>
  <si>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</si>
  <si>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</si>
  <si>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Жилищное хозяйство</t>
  </si>
  <si>
    <t>0501</t>
  </si>
  <si>
    <t>Единица измерения: тыс. руб.</t>
  </si>
  <si>
    <t>Наименование бюджетополучателя и кода                                           функционального классификатора расходов (КФСР)</t>
  </si>
  <si>
    <t>МУК ГДК</t>
  </si>
  <si>
    <t>Совет депутатов Сланцевского городского поселения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</si>
  <si>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</si>
  <si>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</si>
  <si>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Коммунальное хозяйство</t>
  </si>
  <si>
    <t>0203</t>
  </si>
  <si>
    <t>0314</t>
  </si>
  <si>
    <t>0502</t>
  </si>
  <si>
    <t>Комитет по управлению муниципальным имуществом и земельными ресурсами администрации муниципального образования Сланцевский муниципальный район Ленинградской области</t>
  </si>
  <si>
    <t>Транспорт</t>
  </si>
  <si>
    <t>0408</t>
  </si>
  <si>
    <t>Охрана семьи и детства</t>
  </si>
  <si>
    <t>1004</t>
  </si>
  <si>
    <t>0310</t>
  </si>
  <si>
    <t>Обеспечение пожарной безопасности</t>
  </si>
  <si>
    <t>МКУК "КДЦ"</t>
  </si>
  <si>
    <t>Утвержденные бюджетные назначения на 2022 год</t>
  </si>
  <si>
    <t>Исполнено за 2022 год</t>
  </si>
  <si>
    <t>Кассовый план за 1 полугодие 2022 года</t>
  </si>
  <si>
    <t>Сведения по состоянию на 01 июля 2022 года об использовании учреждениями муниципального образования  Сланцевское городское поселение Сланцевского муниципального района Ленинградской области выделяемых бюджетных средств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</si>
</sst>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b/>
      <sz val="8.5"/>
      <name val="MS Sans Serif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5" fillId="0" borderId="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/>
    </xf>
    <xf numFmtId="164" fontId="0" fillId="0" borderId="0" xfId="0" applyNumberFormat="1"/>
    <xf numFmtId="0" fontId="6" fillId="0" borderId="0" xfId="0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wrapText="1"/>
    </xf>
    <xf numFmtId="164" fontId="1" fillId="0" borderId="0" xfId="0" applyNumberFormat="1" applyFont="1" applyFill="1" applyBorder="1" applyAlignment="1" applyProtection="1">
      <alignment wrapText="1"/>
    </xf>
    <xf numFmtId="0" fontId="0" fillId="0" borderId="0" xfId="0" applyFill="1"/>
    <xf numFmtId="49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2" fillId="0" borderId="3" xfId="0" applyNumberFormat="1" applyFont="1" applyFill="1" applyBorder="1" applyAlignment="1" applyProtection="1">
      <alignment horizontal="right" vertical="center" wrapText="1"/>
    </xf>
    <xf numFmtId="164" fontId="5" fillId="0" borderId="1" xfId="0" applyNumberFormat="1" applyFont="1" applyFill="1" applyBorder="1" applyAlignment="1" applyProtection="1">
      <alignment horizontal="right" vertical="center" wrapText="1"/>
    </xf>
    <xf numFmtId="164" fontId="5" fillId="0" borderId="1" xfId="0" applyNumberFormat="1" applyFont="1" applyFill="1" applyBorder="1" applyAlignment="1" applyProtection="1">
      <alignment horizontal="right"/>
    </xf>
    <xf numFmtId="164" fontId="0" fillId="0" borderId="0" xfId="0" applyNumberFormat="1" applyFill="1"/>
    <xf numFmtId="49" fontId="7" fillId="0" borderId="1" xfId="0" applyNumberFormat="1" applyFont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workbookViewId="0">
      <selection activeCell="N10" sqref="N10"/>
    </sheetView>
  </sheetViews>
  <sheetFormatPr defaultRowHeight="12.75" x14ac:dyDescent="0.2"/>
  <cols>
    <col min="1" max="1" width="47.28515625" customWidth="1"/>
    <col min="2" max="2" width="8.85546875" customWidth="1"/>
    <col min="3" max="5" width="14.28515625" style="7" customWidth="1"/>
    <col min="6" max="6" width="14.28515625" customWidth="1"/>
  </cols>
  <sheetData>
    <row r="1" spans="1:5" ht="55.5" customHeight="1" x14ac:dyDescent="0.2">
      <c r="A1" s="19" t="s">
        <v>53</v>
      </c>
      <c r="B1" s="19"/>
      <c r="C1" s="19"/>
      <c r="D1" s="19"/>
      <c r="E1" s="19"/>
    </row>
    <row r="2" spans="1:5" s="11" customFormat="1" x14ac:dyDescent="0.2">
      <c r="A2" s="8" t="s">
        <v>32</v>
      </c>
      <c r="B2" s="9"/>
      <c r="C2" s="10"/>
      <c r="D2" s="10"/>
      <c r="E2" s="10"/>
    </row>
    <row r="3" spans="1:5" s="11" customFormat="1" ht="46.5" customHeight="1" x14ac:dyDescent="0.2">
      <c r="A3" s="12" t="s">
        <v>33</v>
      </c>
      <c r="B3" s="12" t="s">
        <v>0</v>
      </c>
      <c r="C3" s="13" t="s">
        <v>50</v>
      </c>
      <c r="D3" s="13" t="s">
        <v>52</v>
      </c>
      <c r="E3" s="13" t="s">
        <v>51</v>
      </c>
    </row>
    <row r="4" spans="1:5" x14ac:dyDescent="0.2">
      <c r="A4" s="2" t="s">
        <v>9</v>
      </c>
      <c r="B4" s="3"/>
      <c r="C4" s="15">
        <f>SUM(C5:C20)</f>
        <v>317086.99999999994</v>
      </c>
      <c r="D4" s="15">
        <f>SUM(D5:D20)</f>
        <v>78829.399999999994</v>
      </c>
      <c r="E4" s="15">
        <f>SUM(E5:E20)</f>
        <v>78223.200000000012</v>
      </c>
    </row>
    <row r="5" spans="1:5" ht="14.25" customHeight="1" x14ac:dyDescent="0.2">
      <c r="A5" s="4" t="s">
        <v>10</v>
      </c>
      <c r="B5" s="5" t="s">
        <v>11</v>
      </c>
      <c r="C5" s="14">
        <v>1500</v>
      </c>
      <c r="D5" s="14">
        <v>0</v>
      </c>
      <c r="E5" s="14">
        <v>0</v>
      </c>
    </row>
    <row r="6" spans="1:5" ht="17.25" customHeight="1" x14ac:dyDescent="0.2">
      <c r="A6" s="4" t="s">
        <v>3</v>
      </c>
      <c r="B6" s="5" t="s">
        <v>4</v>
      </c>
      <c r="C6" s="14">
        <v>2941.6</v>
      </c>
      <c r="D6" s="14">
        <v>1392.6</v>
      </c>
      <c r="E6" s="14">
        <v>1265.3</v>
      </c>
    </row>
    <row r="7" spans="1:5" ht="24.75" customHeight="1" x14ac:dyDescent="0.2">
      <c r="A7" s="4" t="s">
        <v>36</v>
      </c>
      <c r="B7" s="5" t="s">
        <v>39</v>
      </c>
      <c r="C7" s="14">
        <v>2316.9</v>
      </c>
      <c r="D7" s="14">
        <v>1086.5</v>
      </c>
      <c r="E7" s="14">
        <v>1081.3</v>
      </c>
    </row>
    <row r="8" spans="1:5" ht="20.25" customHeight="1" x14ac:dyDescent="0.2">
      <c r="A8" s="4" t="s">
        <v>48</v>
      </c>
      <c r="B8" s="5" t="s">
        <v>47</v>
      </c>
      <c r="C8" s="14">
        <v>1989.3</v>
      </c>
      <c r="D8" s="14">
        <v>510.2</v>
      </c>
      <c r="E8" s="14">
        <v>495.3</v>
      </c>
    </row>
    <row r="9" spans="1:5" ht="22.5" x14ac:dyDescent="0.2">
      <c r="A9" s="4" t="s">
        <v>37</v>
      </c>
      <c r="B9" s="5" t="s">
        <v>40</v>
      </c>
      <c r="C9" s="14">
        <v>1595.8</v>
      </c>
      <c r="D9" s="14">
        <v>414.4</v>
      </c>
      <c r="E9" s="14">
        <v>329.1</v>
      </c>
    </row>
    <row r="10" spans="1:5" x14ac:dyDescent="0.2">
      <c r="A10" s="4" t="s">
        <v>43</v>
      </c>
      <c r="B10" s="5" t="s">
        <v>44</v>
      </c>
      <c r="C10" s="14">
        <v>362.9</v>
      </c>
      <c r="D10" s="14">
        <v>0</v>
      </c>
      <c r="E10" s="14">
        <v>0</v>
      </c>
    </row>
    <row r="11" spans="1:5" x14ac:dyDescent="0.2">
      <c r="A11" s="4" t="s">
        <v>12</v>
      </c>
      <c r="B11" s="5" t="s">
        <v>13</v>
      </c>
      <c r="C11" s="14">
        <v>101173.1</v>
      </c>
      <c r="D11" s="14">
        <v>26200.1</v>
      </c>
      <c r="E11" s="14">
        <v>26139.1</v>
      </c>
    </row>
    <row r="12" spans="1:5" x14ac:dyDescent="0.2">
      <c r="A12" s="4" t="s">
        <v>14</v>
      </c>
      <c r="B12" s="5" t="s">
        <v>15</v>
      </c>
      <c r="C12" s="14">
        <v>13010.2</v>
      </c>
      <c r="D12" s="14">
        <v>10861.9</v>
      </c>
      <c r="E12" s="14">
        <v>10742.9</v>
      </c>
    </row>
    <row r="13" spans="1:5" x14ac:dyDescent="0.2">
      <c r="A13" s="4" t="s">
        <v>30</v>
      </c>
      <c r="B13" s="5" t="s">
        <v>31</v>
      </c>
      <c r="C13" s="14">
        <v>37.5</v>
      </c>
      <c r="D13" s="14">
        <v>37.5</v>
      </c>
      <c r="E13" s="14">
        <v>37.5</v>
      </c>
    </row>
    <row r="14" spans="1:5" x14ac:dyDescent="0.2">
      <c r="A14" s="4" t="s">
        <v>38</v>
      </c>
      <c r="B14" s="5" t="s">
        <v>41</v>
      </c>
      <c r="C14" s="14">
        <v>22048.1</v>
      </c>
      <c r="D14" s="14">
        <v>5262</v>
      </c>
      <c r="E14" s="14">
        <v>5261.9</v>
      </c>
    </row>
    <row r="15" spans="1:5" x14ac:dyDescent="0.2">
      <c r="A15" s="4" t="s">
        <v>24</v>
      </c>
      <c r="B15" s="5" t="s">
        <v>25</v>
      </c>
      <c r="C15" s="14">
        <v>133682.70000000001</v>
      </c>
      <c r="D15" s="14">
        <v>14219.1</v>
      </c>
      <c r="E15" s="14">
        <v>14068.1</v>
      </c>
    </row>
    <row r="16" spans="1:5" x14ac:dyDescent="0.2">
      <c r="A16" s="4" t="s">
        <v>7</v>
      </c>
      <c r="B16" s="5" t="s">
        <v>8</v>
      </c>
      <c r="C16" s="14">
        <v>30527.3</v>
      </c>
      <c r="D16" s="14">
        <v>15263.8</v>
      </c>
      <c r="E16" s="14">
        <v>15263.6</v>
      </c>
    </row>
    <row r="17" spans="1:5" x14ac:dyDescent="0.2">
      <c r="A17" s="4" t="s">
        <v>18</v>
      </c>
      <c r="B17" s="5" t="s">
        <v>19</v>
      </c>
      <c r="C17" s="14">
        <v>2567</v>
      </c>
      <c r="D17" s="14">
        <v>1070</v>
      </c>
      <c r="E17" s="14">
        <v>1028.5</v>
      </c>
    </row>
    <row r="18" spans="1:5" ht="20.25" customHeight="1" x14ac:dyDescent="0.2">
      <c r="A18" s="4" t="s">
        <v>45</v>
      </c>
      <c r="B18" s="5" t="s">
        <v>46</v>
      </c>
      <c r="C18" s="14">
        <v>2284.6</v>
      </c>
      <c r="D18" s="14">
        <v>2112.3000000000002</v>
      </c>
      <c r="E18" s="14">
        <v>2112.3000000000002</v>
      </c>
    </row>
    <row r="19" spans="1:5" x14ac:dyDescent="0.2">
      <c r="A19" s="4" t="s">
        <v>20</v>
      </c>
      <c r="B19" s="5" t="s">
        <v>21</v>
      </c>
      <c r="C19" s="14">
        <v>1000</v>
      </c>
      <c r="D19" s="14">
        <v>399</v>
      </c>
      <c r="E19" s="14">
        <v>398.3</v>
      </c>
    </row>
    <row r="20" spans="1:5" ht="22.5" x14ac:dyDescent="0.2">
      <c r="A20" s="4" t="s">
        <v>22</v>
      </c>
      <c r="B20" s="5" t="s">
        <v>23</v>
      </c>
      <c r="C20" s="14">
        <v>50</v>
      </c>
      <c r="D20" s="14">
        <v>0</v>
      </c>
      <c r="E20" s="14">
        <v>0</v>
      </c>
    </row>
    <row r="21" spans="1:5" x14ac:dyDescent="0.2">
      <c r="A21" s="2" t="s">
        <v>35</v>
      </c>
      <c r="B21" s="3"/>
      <c r="C21" s="15">
        <f>SUM(C22:C24)</f>
        <v>5591.6</v>
      </c>
      <c r="D21" s="15">
        <f t="shared" ref="D21:E21" si="0">SUM(D22:D24)</f>
        <v>3401.6</v>
      </c>
      <c r="E21" s="15">
        <f t="shared" si="0"/>
        <v>2984.8</v>
      </c>
    </row>
    <row r="22" spans="1:5" ht="22.5" x14ac:dyDescent="0.2">
      <c r="A22" s="4" t="s">
        <v>26</v>
      </c>
      <c r="B22" s="5" t="s">
        <v>27</v>
      </c>
      <c r="C22" s="14">
        <v>1777.7</v>
      </c>
      <c r="D22" s="14">
        <v>1041.5999999999999</v>
      </c>
      <c r="E22" s="14">
        <v>973.7</v>
      </c>
    </row>
    <row r="23" spans="1:5" ht="33.75" x14ac:dyDescent="0.2">
      <c r="A23" s="4" t="s">
        <v>28</v>
      </c>
      <c r="B23" s="5" t="s">
        <v>29</v>
      </c>
      <c r="C23" s="14">
        <v>3728.8</v>
      </c>
      <c r="D23" s="14">
        <v>2317.5</v>
      </c>
      <c r="E23" s="14">
        <v>1968.6</v>
      </c>
    </row>
    <row r="24" spans="1:5" ht="33.75" x14ac:dyDescent="0.2">
      <c r="A24" s="4" t="s">
        <v>1</v>
      </c>
      <c r="B24" s="5" t="s">
        <v>2</v>
      </c>
      <c r="C24" s="14">
        <v>85.1</v>
      </c>
      <c r="D24" s="14">
        <v>42.5</v>
      </c>
      <c r="E24" s="14">
        <v>42.5</v>
      </c>
    </row>
    <row r="25" spans="1:5" x14ac:dyDescent="0.2">
      <c r="A25" s="18" t="s">
        <v>49</v>
      </c>
      <c r="B25" s="3"/>
      <c r="C25" s="15">
        <f>SUM(C26:C28)</f>
        <v>76424.3</v>
      </c>
      <c r="D25" s="15">
        <f t="shared" ref="D25:E25" si="1">SUM(D26:D28)</f>
        <v>28925.8</v>
      </c>
      <c r="E25" s="15">
        <f t="shared" si="1"/>
        <v>28745.5</v>
      </c>
    </row>
    <row r="26" spans="1:5" ht="22.5" x14ac:dyDescent="0.2">
      <c r="A26" s="4" t="s">
        <v>5</v>
      </c>
      <c r="B26" s="5" t="s">
        <v>6</v>
      </c>
      <c r="C26" s="14">
        <v>25.5</v>
      </c>
      <c r="D26" s="14">
        <v>25.5</v>
      </c>
      <c r="E26" s="14">
        <v>25</v>
      </c>
    </row>
    <row r="27" spans="1:5" x14ac:dyDescent="0.2">
      <c r="A27" s="4" t="s">
        <v>16</v>
      </c>
      <c r="B27" s="5" t="s">
        <v>17</v>
      </c>
      <c r="C27" s="14">
        <v>1232.7</v>
      </c>
      <c r="D27" s="14">
        <v>167.8</v>
      </c>
      <c r="E27" s="14">
        <v>162.19999999999999</v>
      </c>
    </row>
    <row r="28" spans="1:5" x14ac:dyDescent="0.2">
      <c r="A28" s="4" t="s">
        <v>7</v>
      </c>
      <c r="B28" s="5" t="s">
        <v>8</v>
      </c>
      <c r="C28" s="14">
        <v>75166.100000000006</v>
      </c>
      <c r="D28" s="14">
        <v>28732.5</v>
      </c>
      <c r="E28" s="14">
        <v>28558.3</v>
      </c>
    </row>
    <row r="29" spans="1:5" x14ac:dyDescent="0.2">
      <c r="A29" s="2" t="s">
        <v>34</v>
      </c>
      <c r="B29" s="3"/>
      <c r="C29" s="15">
        <f>SUM(C30)</f>
        <v>2194.6</v>
      </c>
      <c r="D29" s="15">
        <f t="shared" ref="D29:E29" si="2">SUM(D30)</f>
        <v>2194.6</v>
      </c>
      <c r="E29" s="15">
        <f t="shared" si="2"/>
        <v>2194.6</v>
      </c>
    </row>
    <row r="30" spans="1:5" x14ac:dyDescent="0.2">
      <c r="A30" s="4" t="s">
        <v>7</v>
      </c>
      <c r="B30" s="5" t="s">
        <v>8</v>
      </c>
      <c r="C30" s="14">
        <v>2194.6</v>
      </c>
      <c r="D30" s="14">
        <v>2194.6</v>
      </c>
      <c r="E30" s="14">
        <v>2194.6</v>
      </c>
    </row>
    <row r="31" spans="1:5" ht="45" x14ac:dyDescent="0.2">
      <c r="A31" s="2" t="s">
        <v>42</v>
      </c>
      <c r="B31" s="3"/>
      <c r="C31" s="15">
        <f>SUM(C32:C35)</f>
        <v>11218.1</v>
      </c>
      <c r="D31" s="15">
        <f>SUM(D32:D35)</f>
        <v>3389.3999999999996</v>
      </c>
      <c r="E31" s="15">
        <f>SUM(E32:E35)</f>
        <v>3384.8999999999996</v>
      </c>
    </row>
    <row r="32" spans="1:5" x14ac:dyDescent="0.2">
      <c r="A32" s="4" t="s">
        <v>3</v>
      </c>
      <c r="B32" s="5" t="s">
        <v>4</v>
      </c>
      <c r="C32" s="14">
        <v>3118.3</v>
      </c>
      <c r="D32" s="14">
        <v>841.3</v>
      </c>
      <c r="E32" s="14">
        <v>838.1</v>
      </c>
    </row>
    <row r="33" spans="1:5" x14ac:dyDescent="0.2">
      <c r="A33" s="4" t="s">
        <v>12</v>
      </c>
      <c r="B33" s="5" t="s">
        <v>13</v>
      </c>
      <c r="C33" s="14">
        <v>596.5</v>
      </c>
      <c r="D33" s="14">
        <v>596.5</v>
      </c>
      <c r="E33" s="14">
        <v>596</v>
      </c>
    </row>
    <row r="34" spans="1:5" x14ac:dyDescent="0.2">
      <c r="A34" s="4" t="s">
        <v>14</v>
      </c>
      <c r="B34" s="5" t="s">
        <v>15</v>
      </c>
      <c r="C34" s="14">
        <v>150.69999999999999</v>
      </c>
      <c r="D34" s="14">
        <v>0</v>
      </c>
      <c r="E34" s="14">
        <v>0</v>
      </c>
    </row>
    <row r="35" spans="1:5" x14ac:dyDescent="0.2">
      <c r="A35" s="4" t="s">
        <v>30</v>
      </c>
      <c r="B35" s="5" t="s">
        <v>31</v>
      </c>
      <c r="C35" s="14">
        <v>7352.6</v>
      </c>
      <c r="D35" s="14">
        <v>1951.6</v>
      </c>
      <c r="E35" s="14">
        <v>1950.8</v>
      </c>
    </row>
    <row r="36" spans="1:5" x14ac:dyDescent="0.2">
      <c r="A36" s="6"/>
      <c r="B36" s="1"/>
      <c r="C36" s="16">
        <f>C31+C29+C25+C21+C4</f>
        <v>412515.6</v>
      </c>
      <c r="D36" s="16">
        <f>D31+D29+D25+D21+D4</f>
        <v>116740.79999999999</v>
      </c>
      <c r="E36" s="16">
        <f>E31+E29+E25+E21+E4</f>
        <v>115533.00000000001</v>
      </c>
    </row>
    <row r="37" spans="1:5" x14ac:dyDescent="0.2">
      <c r="C37" s="17"/>
      <c r="D37" s="17"/>
      <c r="E37" s="17"/>
    </row>
  </sheetData>
  <mergeCells count="1">
    <mergeCell ref="A1:E1"/>
  </mergeCells>
  <pageMargins left="0.7" right="0.7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город на 01.07.2022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Валентина О.</dc:creator>
  <dc:description>POI HSSF rep:2.45.0.188</dc:description>
  <cp:lastModifiedBy>Бакашова Екатерина В.</cp:lastModifiedBy>
  <cp:lastPrinted>2022-01-11T07:28:11Z</cp:lastPrinted>
  <dcterms:created xsi:type="dcterms:W3CDTF">2018-07-09T12:13:23Z</dcterms:created>
  <dcterms:modified xsi:type="dcterms:W3CDTF">2022-07-07T13:36:50Z</dcterms:modified>
</cp:coreProperties>
</file>