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город на 01.10.2019" sheetId="7" r:id="rId1"/>
  </sheets>
  <calcPr calcId="145621"/>
</workbook>
</file>

<file path=xl/calcChain.xml><?xml version="1.0" encoding="utf-8"?>
<calcChain xmlns="http://schemas.openxmlformats.org/spreadsheetml/2006/main">
  <c r="D32" i="7" l="1"/>
  <c r="E32" i="7"/>
  <c r="C32" i="7"/>
  <c r="C23" i="7"/>
  <c r="D23" i="7"/>
  <c r="E23" i="7"/>
  <c r="C27" i="7"/>
  <c r="D27" i="7"/>
  <c r="E27" i="7"/>
  <c r="C35" i="7"/>
  <c r="D35" i="7"/>
  <c r="E35" i="7"/>
  <c r="D4" i="7" l="1"/>
  <c r="D39" i="7" s="1"/>
  <c r="E4" i="7"/>
  <c r="E39" i="7" s="1"/>
  <c r="C4" i="7"/>
  <c r="C39" i="7" s="1"/>
</calcChain>
</file>

<file path=xl/sharedStrings.xml><?xml version="1.0" encoding="utf-8"?>
<sst xmlns="http://schemas.openxmlformats.org/spreadsheetml/2006/main" count="72" uniqueCount="60">
  <si>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</si>
  <si>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</si>
  <si>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</si>
  <si>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</si>
  <si>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</si>
  <si>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</si>
  <si>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</si>
  <si>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</si>
  <si>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</si>
  <si>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</si>
  <si>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</si>
  <si>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</si>
  <si>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</si>
  <si>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</si>
  <si>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</si>
  <si>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</si>
  <si>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</si>
  <si>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</si>
  <si>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</si>
  <si>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</si>
  <si>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</si>
  <si>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</si>
  <si>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</si>
  <si>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</si>
  <si>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</si>
  <si>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</si>
  <si>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</si>
  <si>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</si>
  <si>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</si>
  <si>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</si>
  <si>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</si>
  <si>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</si>
  <si>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</si>
  <si>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</si>
  <si>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</si>
  <si>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</si>
  <si>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</si>
  <si>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</si>
  <si>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</si>
  <si>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</si>
  <si>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МКУК "ПКиО"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</si>
  <si>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</si>
  <si>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</si>
  <si>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</si>
  <si>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</si>
  <si>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</si>
  <si>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</si>
  <si>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</si>
  <si>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</si>
  <si>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</si>
  <si>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Утвержденные бюджетные назначения на 2019 год</t>
  </si>
  <si>
    <t>Обеспечение проведения выборов и референдумов</t>
  </si>
  <si>
    <t>0107</t>
  </si>
  <si>
    <t>Транспорт</t>
  </si>
  <si>
    <t>0408</t>
  </si>
  <si>
    <t>Кассовый план на 9 мес. 2019 года</t>
  </si>
  <si>
    <t>Исполнено за                 9 мес. 2019 года</t>
  </si>
  <si>
    <t>Охрана семьи и детства</t>
  </si>
  <si>
    <t>1004</t>
  </si>
  <si>
    <t>Сведения по состоянию на 01 октября 2019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</si>
</sst>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/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0" fillId="0" borderId="0" xfId="0" applyNumberFormat="1"/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3" workbookViewId="0">
      <selection activeCell="E39" sqref="E4:E39"/>
    </sheetView>
  </sheetViews>
  <sheetFormatPr defaultRowHeight="12.75" x14ac:dyDescent="0.2"/>
  <cols>
    <col min="1" max="1" width="47.28515625" customWidth="1"/>
    <col min="2" max="2" width="8.85546875" customWidth="1"/>
    <col min="3" max="5" width="14.28515625" style="14" customWidth="1"/>
  </cols>
  <sheetData>
    <row r="1" spans="1:9" ht="55.5" customHeight="1" x14ac:dyDescent="0.2">
      <c r="A1" s="21" t="s">
        <v>59</v>
      </c>
      <c r="B1" s="21"/>
      <c r="C1" s="21"/>
      <c r="D1" s="21"/>
      <c r="E1" s="21"/>
      <c r="F1" s="4"/>
      <c r="G1" s="4"/>
      <c r="H1" s="1"/>
      <c r="I1" s="1"/>
    </row>
    <row r="2" spans="1:9" x14ac:dyDescent="0.2">
      <c r="A2" s="3" t="s">
        <v>38</v>
      </c>
      <c r="B2" s="2"/>
      <c r="C2" s="11"/>
      <c r="D2" s="11"/>
      <c r="E2" s="11"/>
      <c r="F2" s="2"/>
      <c r="G2" s="2"/>
      <c r="H2" s="1"/>
      <c r="I2" s="1"/>
    </row>
    <row r="3" spans="1:9" ht="46.5" customHeight="1" x14ac:dyDescent="0.2">
      <c r="A3" s="10" t="s">
        <v>39</v>
      </c>
      <c r="B3" s="10" t="s">
        <v>0</v>
      </c>
      <c r="C3" s="10" t="s">
        <v>50</v>
      </c>
      <c r="D3" s="10" t="s">
        <v>55</v>
      </c>
      <c r="E3" s="10" t="s">
        <v>56</v>
      </c>
    </row>
    <row r="4" spans="1:9" x14ac:dyDescent="0.2">
      <c r="A4" s="6" t="s">
        <v>11</v>
      </c>
      <c r="B4" s="7"/>
      <c r="C4" s="12">
        <f>SUM(C5:C22)</f>
        <v>346314.79999999993</v>
      </c>
      <c r="D4" s="12">
        <f t="shared" ref="D4:E4" si="0">SUM(D5:D22)</f>
        <v>130253.20000000004</v>
      </c>
      <c r="E4" s="12">
        <f t="shared" si="0"/>
        <v>129751.3</v>
      </c>
    </row>
    <row r="5" spans="1:9" ht="14.25" customHeight="1" x14ac:dyDescent="0.2">
      <c r="A5" s="8" t="s">
        <v>30</v>
      </c>
      <c r="B5" s="9" t="s">
        <v>31</v>
      </c>
      <c r="C5" s="13">
        <v>95185.3</v>
      </c>
      <c r="D5" s="13">
        <v>21943.8</v>
      </c>
      <c r="E5" s="13">
        <v>21810.9</v>
      </c>
    </row>
    <row r="6" spans="1:9" ht="17.25" customHeight="1" x14ac:dyDescent="0.2">
      <c r="A6" s="8" t="s">
        <v>16</v>
      </c>
      <c r="B6" s="9" t="s">
        <v>17</v>
      </c>
      <c r="C6" s="13">
        <v>124529.4</v>
      </c>
      <c r="D6" s="13">
        <v>39697.300000000003</v>
      </c>
      <c r="E6" s="13">
        <v>39683.800000000003</v>
      </c>
    </row>
    <row r="7" spans="1:9" ht="24.75" customHeight="1" x14ac:dyDescent="0.2">
      <c r="A7" s="8" t="s">
        <v>44</v>
      </c>
      <c r="B7" s="9" t="s">
        <v>47</v>
      </c>
      <c r="C7" s="13">
        <v>648.70000000000005</v>
      </c>
      <c r="D7" s="13">
        <v>292.39999999999998</v>
      </c>
      <c r="E7" s="13">
        <v>202.4</v>
      </c>
    </row>
    <row r="8" spans="1:9" x14ac:dyDescent="0.2">
      <c r="A8" s="8" t="s">
        <v>18</v>
      </c>
      <c r="B8" s="9" t="s">
        <v>19</v>
      </c>
      <c r="C8" s="13">
        <v>12808.3</v>
      </c>
      <c r="D8" s="13">
        <v>10819.7</v>
      </c>
      <c r="E8" s="13">
        <v>10819.7</v>
      </c>
      <c r="F8" s="5"/>
    </row>
    <row r="9" spans="1:9" ht="20.25" customHeight="1" x14ac:dyDescent="0.2">
      <c r="A9" s="8" t="s">
        <v>3</v>
      </c>
      <c r="B9" s="9" t="s">
        <v>4</v>
      </c>
      <c r="C9" s="13">
        <v>1540</v>
      </c>
      <c r="D9" s="13">
        <v>980.4</v>
      </c>
      <c r="E9" s="13">
        <v>947.4</v>
      </c>
    </row>
    <row r="10" spans="1:9" x14ac:dyDescent="0.2">
      <c r="A10" s="8" t="s">
        <v>36</v>
      </c>
      <c r="B10" s="9" t="s">
        <v>37</v>
      </c>
      <c r="C10" s="13">
        <v>31584.5</v>
      </c>
      <c r="D10" s="13">
        <v>17416.3</v>
      </c>
      <c r="E10" s="13">
        <v>17401.3</v>
      </c>
    </row>
    <row r="11" spans="1:9" ht="22.5" x14ac:dyDescent="0.2">
      <c r="A11" s="8" t="s">
        <v>14</v>
      </c>
      <c r="B11" s="9" t="s">
        <v>15</v>
      </c>
      <c r="C11" s="13">
        <v>681</v>
      </c>
      <c r="D11" s="13">
        <v>181</v>
      </c>
      <c r="E11" s="13">
        <v>140</v>
      </c>
    </row>
    <row r="12" spans="1:9" x14ac:dyDescent="0.2">
      <c r="A12" s="8" t="s">
        <v>45</v>
      </c>
      <c r="B12" s="9" t="s">
        <v>48</v>
      </c>
      <c r="C12" s="13">
        <v>32307.7</v>
      </c>
      <c r="D12" s="13">
        <v>6755</v>
      </c>
      <c r="E12" s="13">
        <v>6706</v>
      </c>
    </row>
    <row r="13" spans="1:9" x14ac:dyDescent="0.2">
      <c r="A13" s="8" t="s">
        <v>7</v>
      </c>
      <c r="B13" s="9" t="s">
        <v>8</v>
      </c>
      <c r="C13" s="13">
        <v>19394.400000000001</v>
      </c>
      <c r="D13" s="13">
        <v>14545.8</v>
      </c>
      <c r="E13" s="13">
        <v>14545.8</v>
      </c>
    </row>
    <row r="14" spans="1:9" x14ac:dyDescent="0.2">
      <c r="A14" s="8" t="s">
        <v>26</v>
      </c>
      <c r="B14" s="9" t="s">
        <v>27</v>
      </c>
      <c r="C14" s="13">
        <v>2899.1</v>
      </c>
      <c r="D14" s="13">
        <v>562.20000000000005</v>
      </c>
      <c r="E14" s="13">
        <v>562.20000000000005</v>
      </c>
    </row>
    <row r="15" spans="1:9" x14ac:dyDescent="0.2">
      <c r="A15" s="8" t="s">
        <v>43</v>
      </c>
      <c r="B15" s="9" t="s">
        <v>46</v>
      </c>
      <c r="C15" s="13">
        <v>2225.1999999999998</v>
      </c>
      <c r="D15" s="13">
        <v>1473.6</v>
      </c>
      <c r="E15" s="13">
        <v>1390.9</v>
      </c>
    </row>
    <row r="16" spans="1:9" x14ac:dyDescent="0.2">
      <c r="A16" s="8" t="s">
        <v>51</v>
      </c>
      <c r="B16" s="9" t="s">
        <v>52</v>
      </c>
      <c r="C16" s="13">
        <v>3600</v>
      </c>
      <c r="D16" s="13">
        <v>3600</v>
      </c>
      <c r="E16" s="13">
        <v>3600</v>
      </c>
    </row>
    <row r="17" spans="1:5" ht="22.5" x14ac:dyDescent="0.2">
      <c r="A17" s="8" t="s">
        <v>28</v>
      </c>
      <c r="B17" s="9" t="s">
        <v>29</v>
      </c>
      <c r="C17" s="13">
        <v>154.80000000000001</v>
      </c>
      <c r="D17" s="13">
        <v>116.1</v>
      </c>
      <c r="E17" s="13">
        <v>71.400000000000006</v>
      </c>
    </row>
    <row r="18" spans="1:5" x14ac:dyDescent="0.2">
      <c r="A18" s="8" t="s">
        <v>22</v>
      </c>
      <c r="B18" s="9" t="s">
        <v>23</v>
      </c>
      <c r="C18" s="13">
        <v>2282.1</v>
      </c>
      <c r="D18" s="13">
        <v>1514.1</v>
      </c>
      <c r="E18" s="13">
        <v>1514.1</v>
      </c>
    </row>
    <row r="19" spans="1:5" x14ac:dyDescent="0.2">
      <c r="A19" s="8" t="s">
        <v>9</v>
      </c>
      <c r="B19" s="9" t="s">
        <v>10</v>
      </c>
      <c r="C19" s="13">
        <v>11054.6</v>
      </c>
      <c r="D19" s="13">
        <v>5527.3</v>
      </c>
      <c r="E19" s="13">
        <v>5527.3</v>
      </c>
    </row>
    <row r="20" spans="1:5" x14ac:dyDescent="0.2">
      <c r="A20" s="8" t="s">
        <v>12</v>
      </c>
      <c r="B20" s="9" t="s">
        <v>13</v>
      </c>
      <c r="C20" s="13">
        <v>591.5</v>
      </c>
      <c r="D20" s="13">
        <v>0</v>
      </c>
      <c r="E20" s="13">
        <v>0</v>
      </c>
    </row>
    <row r="21" spans="1:5" x14ac:dyDescent="0.2">
      <c r="A21" s="8" t="s">
        <v>24</v>
      </c>
      <c r="B21" s="9" t="s">
        <v>25</v>
      </c>
      <c r="C21" s="13">
        <v>4828.1000000000004</v>
      </c>
      <c r="D21" s="13">
        <v>4828.1000000000004</v>
      </c>
      <c r="E21" s="13">
        <v>4828.1000000000004</v>
      </c>
    </row>
    <row r="22" spans="1:5" x14ac:dyDescent="0.2">
      <c r="A22" s="8" t="s">
        <v>53</v>
      </c>
      <c r="B22" s="9" t="s">
        <v>54</v>
      </c>
      <c r="C22" s="13">
        <v>0.1</v>
      </c>
      <c r="D22" s="13">
        <v>0.1</v>
      </c>
      <c r="E22" s="13">
        <v>0</v>
      </c>
    </row>
    <row r="23" spans="1:5" x14ac:dyDescent="0.2">
      <c r="A23" s="15" t="s">
        <v>42</v>
      </c>
      <c r="B23" s="16"/>
      <c r="C23" s="17">
        <f>SUM(C24:C26)</f>
        <v>5110</v>
      </c>
      <c r="D23" s="17">
        <f t="shared" ref="D23:E23" si="1">SUM(D24:D26)</f>
        <v>3772.5</v>
      </c>
      <c r="E23" s="17">
        <f t="shared" si="1"/>
        <v>3499</v>
      </c>
    </row>
    <row r="24" spans="1:5" ht="33.75" x14ac:dyDescent="0.2">
      <c r="A24" s="8" t="s">
        <v>1</v>
      </c>
      <c r="B24" s="9" t="s">
        <v>2</v>
      </c>
      <c r="C24" s="13">
        <v>61.8</v>
      </c>
      <c r="D24" s="13">
        <v>61.8</v>
      </c>
      <c r="E24" s="13">
        <v>61.8</v>
      </c>
    </row>
    <row r="25" spans="1:5" ht="22.5" x14ac:dyDescent="0.2">
      <c r="A25" s="8" t="s">
        <v>32</v>
      </c>
      <c r="B25" s="9" t="s">
        <v>33</v>
      </c>
      <c r="C25" s="13">
        <v>1584.4</v>
      </c>
      <c r="D25" s="13">
        <v>1011.9</v>
      </c>
      <c r="E25" s="13">
        <v>986.3</v>
      </c>
    </row>
    <row r="26" spans="1:5" ht="33.75" x14ac:dyDescent="0.2">
      <c r="A26" s="8" t="s">
        <v>34</v>
      </c>
      <c r="B26" s="9" t="s">
        <v>35</v>
      </c>
      <c r="C26" s="13">
        <v>3463.8</v>
      </c>
      <c r="D26" s="13">
        <v>2698.8</v>
      </c>
      <c r="E26" s="13">
        <v>2450.9</v>
      </c>
    </row>
    <row r="27" spans="1:5" x14ac:dyDescent="0.2">
      <c r="A27" s="15" t="s">
        <v>40</v>
      </c>
      <c r="B27" s="16"/>
      <c r="C27" s="17">
        <f>SUM(C28:C31)</f>
        <v>39084.5</v>
      </c>
      <c r="D27" s="17">
        <f t="shared" ref="D27:E27" si="2">SUM(D28:D31)</f>
        <v>27213.399999999998</v>
      </c>
      <c r="E27" s="17">
        <f t="shared" si="2"/>
        <v>26831.199999999997</v>
      </c>
    </row>
    <row r="28" spans="1:5" x14ac:dyDescent="0.2">
      <c r="A28" s="8" t="s">
        <v>7</v>
      </c>
      <c r="B28" s="9" t="s">
        <v>8</v>
      </c>
      <c r="C28" s="13">
        <v>37954.1</v>
      </c>
      <c r="D28" s="13">
        <v>26165.599999999999</v>
      </c>
      <c r="E28" s="13">
        <v>25852.6</v>
      </c>
    </row>
    <row r="29" spans="1:5" x14ac:dyDescent="0.2">
      <c r="A29" s="8" t="s">
        <v>20</v>
      </c>
      <c r="B29" s="9" t="s">
        <v>21</v>
      </c>
      <c r="C29" s="13">
        <v>1002.1</v>
      </c>
      <c r="D29" s="13">
        <v>919.5</v>
      </c>
      <c r="E29" s="13">
        <v>870.6</v>
      </c>
    </row>
    <row r="30" spans="1:5" x14ac:dyDescent="0.2">
      <c r="A30" s="8" t="s">
        <v>57</v>
      </c>
      <c r="B30" s="9" t="s">
        <v>58</v>
      </c>
      <c r="C30" s="13">
        <v>74.8</v>
      </c>
      <c r="D30" s="13">
        <v>74.8</v>
      </c>
      <c r="E30" s="13">
        <v>55</v>
      </c>
    </row>
    <row r="31" spans="1:5" ht="22.5" x14ac:dyDescent="0.2">
      <c r="A31" s="8" t="s">
        <v>5</v>
      </c>
      <c r="B31" s="9" t="s">
        <v>6</v>
      </c>
      <c r="C31" s="13">
        <v>53.5</v>
      </c>
      <c r="D31" s="13">
        <v>53.5</v>
      </c>
      <c r="E31" s="13">
        <v>53</v>
      </c>
    </row>
    <row r="32" spans="1:5" x14ac:dyDescent="0.2">
      <c r="A32" s="15" t="s">
        <v>41</v>
      </c>
      <c r="B32" s="16"/>
      <c r="C32" s="17">
        <f>SUM(C33:C34)</f>
        <v>41504.6</v>
      </c>
      <c r="D32" s="17">
        <f t="shared" ref="D32:E32" si="3">SUM(D33:D34)</f>
        <v>31406.3</v>
      </c>
      <c r="E32" s="17">
        <f t="shared" si="3"/>
        <v>31196.899999999998</v>
      </c>
    </row>
    <row r="33" spans="1:5" x14ac:dyDescent="0.2">
      <c r="A33" s="8" t="s">
        <v>7</v>
      </c>
      <c r="B33" s="9" t="s">
        <v>8</v>
      </c>
      <c r="C33" s="13">
        <v>41426.400000000001</v>
      </c>
      <c r="D33" s="13">
        <v>31330.5</v>
      </c>
      <c r="E33" s="13">
        <v>31121.1</v>
      </c>
    </row>
    <row r="34" spans="1:5" x14ac:dyDescent="0.2">
      <c r="A34" s="8" t="s">
        <v>57</v>
      </c>
      <c r="B34" s="9" t="s">
        <v>58</v>
      </c>
      <c r="C34" s="13">
        <v>78.2</v>
      </c>
      <c r="D34" s="13">
        <v>75.8</v>
      </c>
      <c r="E34" s="13">
        <v>75.8</v>
      </c>
    </row>
    <row r="35" spans="1:5" ht="45" x14ac:dyDescent="0.2">
      <c r="A35" s="15" t="s">
        <v>49</v>
      </c>
      <c r="B35" s="16"/>
      <c r="C35" s="17">
        <f>SUM(C36:C38)</f>
        <v>6438.6</v>
      </c>
      <c r="D35" s="17">
        <f t="shared" ref="D35:E35" si="4">SUM(D36:D38)</f>
        <v>3795</v>
      </c>
      <c r="E35" s="17">
        <f t="shared" si="4"/>
        <v>3783.7</v>
      </c>
    </row>
    <row r="36" spans="1:5" x14ac:dyDescent="0.2">
      <c r="A36" s="8" t="s">
        <v>18</v>
      </c>
      <c r="B36" s="9" t="s">
        <v>19</v>
      </c>
      <c r="C36" s="13">
        <v>622.1</v>
      </c>
      <c r="D36" s="13">
        <v>164.1</v>
      </c>
      <c r="E36" s="13">
        <v>163.69999999999999</v>
      </c>
    </row>
    <row r="37" spans="1:5" x14ac:dyDescent="0.2">
      <c r="A37" s="8" t="s">
        <v>3</v>
      </c>
      <c r="B37" s="9" t="s">
        <v>4</v>
      </c>
      <c r="C37" s="13">
        <v>2159.1999999999998</v>
      </c>
      <c r="D37" s="13">
        <v>1212.3</v>
      </c>
      <c r="E37" s="13">
        <v>1202.9000000000001</v>
      </c>
    </row>
    <row r="38" spans="1:5" x14ac:dyDescent="0.2">
      <c r="A38" s="8" t="s">
        <v>36</v>
      </c>
      <c r="B38" s="9" t="s">
        <v>37</v>
      </c>
      <c r="C38" s="13">
        <v>3657.3</v>
      </c>
      <c r="D38" s="13">
        <v>2418.6</v>
      </c>
      <c r="E38" s="13">
        <v>2417.1</v>
      </c>
    </row>
    <row r="39" spans="1:5" x14ac:dyDescent="0.2">
      <c r="A39" s="18"/>
      <c r="B39" s="19"/>
      <c r="C39" s="20">
        <f>C4+C23+C27+C32+C35</f>
        <v>438452.49999999988</v>
      </c>
      <c r="D39" s="20">
        <f t="shared" ref="D39:E39" si="5">D4+D23+D27+D32+D35</f>
        <v>196440.40000000002</v>
      </c>
      <c r="E39" s="20">
        <f t="shared" si="5"/>
        <v>195062.1</v>
      </c>
    </row>
  </sheetData>
  <mergeCells count="1">
    <mergeCell ref="A1:E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2019-07-04T06:34:56Z</cp:lastPrinted>
  <dcterms:created xsi:type="dcterms:W3CDTF">2018-07-09T12:13:23Z</dcterms:created>
  <dcterms:modified xsi:type="dcterms:W3CDTF">2019-10-09T08:49:41Z</dcterms:modified>
</cp:coreProperties>
</file>