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25" windowWidth="15450" windowHeight="6165" activeTab="0"/>
  </bookViews>
  <sheets>
    <sheet name="пр. 10 на 29.08.2018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<sst xmlns="http://schemas.openxmlformats.org/spreadsheetml/2006/main" count="21" uniqueCount="21">
  <si>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муниципального образования</t>
  </si>
  <si>
    <t>Сланцевский муниципальный район</t>
  </si>
  <si>
    <t>Ленинградской области</t>
  </si>
  <si>
    <t>к решению Совета депутатов</t>
  </si>
  <si>
    <t>ПРОГРАММА</t>
  </si>
  <si>
    <t>муниципальных внутренних заимствований муниципального образования</t>
  </si>
  <si>
    <t>Обязательства</t>
  </si>
  <si>
    <t>Внутренний долг - всего</t>
  </si>
  <si>
    <t>в том числе</t>
  </si>
  <si>
    <t xml:space="preserve"> - кредиты, полученные от кредитных организаций</t>
  </si>
  <si>
    <t xml:space="preserve"> - бюджетные кредиты, полученные из бюджетов других уровней</t>
  </si>
  <si>
    <t>ИТОГО</t>
  </si>
  <si>
    <t>Приложение  10</t>
  </si>
  <si>
    <t>Сланцевский муниципальный район Ленинградской области на 2018 год</t>
  </si>
  <si>
    <t>Предельная величина на   1 января                  2018 года</t>
  </si>
  <si>
    <t>Объем привлечения в 2018 году</t>
  </si>
  <si>
    <t>Объем погашения в 2018 году</t>
  </si>
  <si>
    <t>Предельная величина на              1 января                  2019 года</t>
  </si>
  <si>
    <t>Обязательства, планируемые в 2018 году</t>
  </si>
  <si>
    <t>от 27.12.2017 № 395-рсд</t>
  </si>
  <si>
    <t>(в редакции решения совета депутатов от 29.08.2018 №  495-рсд)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</si>
</sst>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"/>
    <numFmt numFmtId="180" formatCode="0.000"/>
    <numFmt numFmtId="181" formatCode="0.0000"/>
    <numFmt numFmtId="182" formatCode="0.00000"/>
    <numFmt numFmtId="183" formatCode="#,##0.000"/>
    <numFmt numFmtId="184" formatCode="0.000000"/>
    <numFmt numFmtId="185" formatCode="0.0%"/>
    <numFmt numFmtId="186" formatCode="0.000000%"/>
    <numFmt numFmtId="187" formatCode="0.00000%"/>
    <numFmt numFmtId="188" formatCode="0.0000%"/>
    <numFmt numFmtId="189" formatCode="0.000%"/>
  </numFmts>
  <fonts count="39">
    <font>
      <sz val="10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" borderId="2" applyNumberFormat="0" applyAlignment="0" applyProtection="0"/>
    <xf numFmtId="0" fontId="30" fillId="2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0" borderId="7" applyNumberFormat="0" applyAlignment="0" applyProtection="0"/>
    <xf numFmtId="0" fontId="19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4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178" fontId="3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5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right"/>
    </xf>
    <xf numFmtId="178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B24" sqref="B24"/>
    </sheetView>
  </sheetViews>
  <sheetFormatPr defaultColWidth="9.00390625" defaultRowHeight="12.75"/>
  <cols>
    <col min="1" max="1" width="38.25390625" style="8" customWidth="1"/>
    <col min="2" max="5" width="14.75390625" style="6" customWidth="1"/>
    <col min="6" max="6" width="9.125" style="6" customWidth="1"/>
    <col min="7" max="7" width="12.75390625" style="6" customWidth="1"/>
    <col min="8" max="16384" width="9.125" style="6" customWidth="1"/>
  </cols>
  <sheetData>
    <row r="1" ht="15">
      <c r="E1" s="2" t="s">
        <v>12</v>
      </c>
    </row>
    <row r="2" ht="15">
      <c r="E2" s="2" t="s">
        <v>3</v>
      </c>
    </row>
    <row r="3" ht="15">
      <c r="E3" s="2" t="s">
        <v>0</v>
      </c>
    </row>
    <row r="4" ht="15">
      <c r="E4" s="2" t="s">
        <v>1</v>
      </c>
    </row>
    <row r="5" ht="15">
      <c r="E5" s="2" t="s">
        <v>2</v>
      </c>
    </row>
    <row r="6" ht="15.75">
      <c r="E6" s="15" t="s">
        <v>19</v>
      </c>
    </row>
    <row r="7" ht="15.75">
      <c r="E7" s="15" t="s">
        <v>20</v>
      </c>
    </row>
    <row r="10" spans="1:5" ht="18.75">
      <c r="A10" s="17" t="s">
        <v>4</v>
      </c>
      <c r="B10" s="17"/>
      <c r="C10" s="17"/>
      <c r="D10" s="17"/>
      <c r="E10" s="17"/>
    </row>
    <row r="11" spans="1:5" ht="15.75">
      <c r="A11" s="9"/>
      <c r="B11" s="1"/>
      <c r="C11" s="1"/>
      <c r="D11" s="1"/>
      <c r="E11" s="1"/>
    </row>
    <row r="12" spans="1:5" ht="18.75">
      <c r="A12" s="17" t="s">
        <v>5</v>
      </c>
      <c r="B12" s="17"/>
      <c r="C12" s="17"/>
      <c r="D12" s="17"/>
      <c r="E12" s="17"/>
    </row>
    <row r="13" spans="1:5" ht="18.75">
      <c r="A13" s="17" t="s">
        <v>13</v>
      </c>
      <c r="B13" s="17"/>
      <c r="C13" s="17"/>
      <c r="D13" s="17"/>
      <c r="E13" s="17"/>
    </row>
    <row r="14" spans="1:5" ht="15.75">
      <c r="A14" s="10"/>
      <c r="B14" s="3"/>
      <c r="C14" s="3"/>
      <c r="D14" s="3"/>
      <c r="E14" s="3"/>
    </row>
    <row r="15" spans="1:5" ht="63">
      <c r="A15" s="4" t="s">
        <v>6</v>
      </c>
      <c r="B15" s="4" t="s">
        <v>14</v>
      </c>
      <c r="C15" s="4" t="s">
        <v>15</v>
      </c>
      <c r="D15" s="4" t="s">
        <v>16</v>
      </c>
      <c r="E15" s="4" t="s">
        <v>17</v>
      </c>
    </row>
    <row r="16" spans="1:5" ht="15.75">
      <c r="A16" s="18" t="s">
        <v>18</v>
      </c>
      <c r="B16" s="18"/>
      <c r="C16" s="18"/>
      <c r="D16" s="18"/>
      <c r="E16" s="18"/>
    </row>
    <row r="17" spans="1:7" ht="18.75">
      <c r="A17" s="11" t="s">
        <v>7</v>
      </c>
      <c r="B17" s="5">
        <f>SUM(B19:B20)</f>
        <v>22414.4</v>
      </c>
      <c r="C17" s="5">
        <f>SUM(C19:C20)</f>
        <v>8117.800000000001</v>
      </c>
      <c r="D17" s="5">
        <f>SUM(D19:D20)</f>
        <v>7471.5</v>
      </c>
      <c r="E17" s="5">
        <f>SUM(E19:E20)</f>
        <v>23060.700000000004</v>
      </c>
      <c r="G17" s="16"/>
    </row>
    <row r="18" spans="1:5" ht="15.75">
      <c r="A18" s="19" t="s">
        <v>8</v>
      </c>
      <c r="B18" s="19"/>
      <c r="C18" s="19"/>
      <c r="D18" s="19"/>
      <c r="E18" s="19"/>
    </row>
    <row r="19" spans="1:5" ht="31.5">
      <c r="A19" s="12" t="s">
        <v>9</v>
      </c>
      <c r="B19" s="5">
        <v>0</v>
      </c>
      <c r="C19" s="5">
        <f>22842.9+280-46.7-15125+166.6</f>
        <v>8117.800000000001</v>
      </c>
      <c r="D19" s="5"/>
      <c r="E19" s="5">
        <f>B19+C19-D19</f>
        <v>8117.800000000001</v>
      </c>
    </row>
    <row r="20" spans="1:5" ht="31.5">
      <c r="A20" s="12" t="s">
        <v>10</v>
      </c>
      <c r="B20" s="5">
        <v>22414.4</v>
      </c>
      <c r="C20" s="5">
        <v>0</v>
      </c>
      <c r="D20" s="5">
        <v>7471.5</v>
      </c>
      <c r="E20" s="5">
        <f>B20+C20-D20</f>
        <v>14942.900000000001</v>
      </c>
    </row>
    <row r="21" spans="1:5" ht="15.75">
      <c r="A21" s="13" t="s">
        <v>11</v>
      </c>
      <c r="B21" s="5">
        <f>SUM(B17)</f>
        <v>22414.4</v>
      </c>
      <c r="C21" s="5">
        <f>SUM(C17)</f>
        <v>8117.800000000001</v>
      </c>
      <c r="D21" s="5">
        <f>SUM(D17)</f>
        <v>7471.5</v>
      </c>
      <c r="E21" s="5">
        <f>SUM(E17)</f>
        <v>23060.700000000004</v>
      </c>
    </row>
    <row r="22" spans="1:5" ht="15.75">
      <c r="A22" s="14"/>
      <c r="B22" s="7"/>
      <c r="C22" s="7"/>
      <c r="D22" s="7"/>
      <c r="E22" s="7"/>
    </row>
  </sheetData>
  <sheetProtection/>
  <mergeCells count="5">
    <mergeCell ref="A10:E10"/>
    <mergeCell ref="A12:E12"/>
    <mergeCell ref="A13:E13"/>
    <mergeCell ref="A16:E16"/>
    <mergeCell ref="A18:E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Фаткуллина</cp:lastModifiedBy>
  <cp:lastPrinted>2018-08-30T06:30:41Z</cp:lastPrinted>
  <dcterms:created xsi:type="dcterms:W3CDTF">2005-12-26T07:27:52Z</dcterms:created>
  <dcterms:modified xsi:type="dcterms:W3CDTF">2018-08-30T06:30:57Z</dcterms:modified>
  <cp:category/>
  <cp:version/>
  <cp:contentType/>
  <cp:contentStatus/>
</cp:coreProperties>
</file>