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168" windowWidth="15456" windowHeight="6228" activeTab="0"/>
  </bookViews>
  <sheets>
    <sheet name="приложение 10.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<sst xmlns="http://schemas.openxmlformats.org/spreadsheetml/2006/main" count="23" uniqueCount="23">
  <si>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муниципального образования</t>
  </si>
  <si>
    <t>Сланцевский муниципальный район</t>
  </si>
  <si>
    <t>Ленинградской области</t>
  </si>
  <si>
    <t>к решению Совета депутатов</t>
  </si>
  <si>
    <t>ПРОГРАММА</t>
  </si>
  <si>
    <t>муниципальных внутренних заимствований муниципального образования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</si>
  <si>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</si>
  <si>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</si>
  <si>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</si>
  <si>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</si>
  <si>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 xml:space="preserve"> - бюджетные кредиты, полученные из бюджетов других уровней</t>
  </si>
  <si>
    <t>ИТОГО</t>
  </si>
  <si>
    <t>Приложение  10.1</t>
  </si>
  <si>
    <t>Сланцевский муниципальный район Ленинградской области на плановый период 2017 и 2018 годов</t>
  </si>
  <si>
    <t>Объем привлечения в 2017 году</t>
  </si>
  <si>
    <t>Обязательства, планируемые на плановый период 2017 и 2018 годов</t>
  </si>
  <si>
    <t>Предельная величина на              1 января                  2018 года</t>
  </si>
  <si>
    <t>Объем привлечения в 2018 году</t>
  </si>
  <si>
    <t>Предельная величина на   1 января                  2017 года</t>
  </si>
  <si>
    <t>Объем погашения в 2017 году</t>
  </si>
  <si>
    <t>Объем погашения в 2018 году</t>
  </si>
  <si>
    <t>Предельная величина на              1 января                  2019 года</t>
  </si>
  <si>
    <t xml:space="preserve">от      23.12.2015  №    160-рсд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</si>
</sst>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-* #,##0.0_р_._-;\-* #,##0.0_р_._-;_-* &quot;-&quot;?_р_._-;_-@_-"/>
    <numFmt numFmtId="171" formatCode="#,##0.0"/>
    <numFmt numFmtId="172" formatCode="0.000"/>
    <numFmt numFmtId="173" formatCode="0.0000"/>
    <numFmt numFmtId="174" formatCode="0.00000"/>
    <numFmt numFmtId="175" formatCode="#,##0.000"/>
    <numFmt numFmtId="176" formatCode="0.000000"/>
    <numFmt numFmtId="177" formatCode="0.0%"/>
    <numFmt numFmtId="178" formatCode="0.000000%"/>
    <numFmt numFmtId="179" formatCode="0.00000%"/>
    <numFmt numFmtId="180" formatCode="0.0000%"/>
    <numFmt numFmtId="181" formatCode="0.000%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6.8"/>
      <color indexed="12"/>
      <name val="Arial Cyr"/>
      <family val="0"/>
    </font>
    <font>
      <u val="single"/>
      <sz val="6.8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2" borderId="2" applyNumberFormat="0" applyAlignment="0" applyProtection="0"/>
    <xf numFmtId="0" fontId="30" fillId="2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0" borderId="7" applyNumberFormat="0" applyAlignment="0" applyProtection="0"/>
    <xf numFmtId="0" fontId="19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170" fontId="4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6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zoomScalePageLayoutView="0" workbookViewId="0" topLeftCell="A1">
      <selection activeCell="A11" sqref="A11:H11"/>
    </sheetView>
  </sheetViews>
  <sheetFormatPr defaultColWidth="9.125" defaultRowHeight="12.75"/>
  <cols>
    <col min="1" max="1" width="40.625" style="7" customWidth="1"/>
    <col min="2" max="8" width="14.625" style="6" customWidth="1"/>
    <col min="9" max="16384" width="9.125" style="6" customWidth="1"/>
  </cols>
  <sheetData>
    <row r="1" spans="5:8" ht="15">
      <c r="E1" s="2"/>
      <c r="H1" s="2" t="s">
        <v>12</v>
      </c>
    </row>
    <row r="2" spans="5:8" ht="15">
      <c r="E2" s="2"/>
      <c r="H2" s="2" t="s">
        <v>3</v>
      </c>
    </row>
    <row r="3" spans="5:8" ht="15">
      <c r="E3" s="2"/>
      <c r="H3" s="2" t="s">
        <v>0</v>
      </c>
    </row>
    <row r="4" spans="5:8" ht="15">
      <c r="E4" s="2"/>
      <c r="H4" s="2" t="s">
        <v>1</v>
      </c>
    </row>
    <row r="5" spans="5:8" ht="15">
      <c r="E5" s="2"/>
      <c r="H5" s="2" t="s">
        <v>2</v>
      </c>
    </row>
    <row r="6" spans="5:8" ht="15">
      <c r="E6" s="2"/>
      <c r="H6" s="2" t="s">
        <v>22</v>
      </c>
    </row>
    <row r="9" spans="1:8" ht="18">
      <c r="A9" s="16" t="s">
        <v>4</v>
      </c>
      <c r="B9" s="16"/>
      <c r="C9" s="16"/>
      <c r="D9" s="16"/>
      <c r="E9" s="16"/>
      <c r="F9" s="16"/>
      <c r="G9" s="16"/>
      <c r="H9" s="16"/>
    </row>
    <row r="10" spans="1:8" ht="15">
      <c r="A10" s="8"/>
      <c r="B10" s="1"/>
      <c r="C10" s="1"/>
      <c r="D10" s="1"/>
      <c r="E10" s="1"/>
      <c r="F10" s="1"/>
      <c r="G10" s="1"/>
      <c r="H10" s="1"/>
    </row>
    <row r="11" spans="1:8" ht="18">
      <c r="A11" s="16" t="s">
        <v>5</v>
      </c>
      <c r="B11" s="16"/>
      <c r="C11" s="16"/>
      <c r="D11" s="16"/>
      <c r="E11" s="16"/>
      <c r="F11" s="16"/>
      <c r="G11" s="16"/>
      <c r="H11" s="16"/>
    </row>
    <row r="12" spans="1:8" ht="18">
      <c r="A12" s="16" t="s">
        <v>13</v>
      </c>
      <c r="B12" s="16"/>
      <c r="C12" s="16"/>
      <c r="D12" s="16"/>
      <c r="E12" s="16"/>
      <c r="F12" s="16"/>
      <c r="G12" s="16"/>
      <c r="H12" s="16"/>
    </row>
    <row r="13" spans="1:8" ht="18">
      <c r="A13" s="14"/>
      <c r="B13" s="14"/>
      <c r="C13" s="14"/>
      <c r="D13" s="14"/>
      <c r="E13" s="14"/>
      <c r="F13" s="14"/>
      <c r="G13" s="14"/>
      <c r="H13" s="14"/>
    </row>
    <row r="14" spans="1:8" ht="15">
      <c r="A14" s="9"/>
      <c r="B14" s="3"/>
      <c r="C14" s="3"/>
      <c r="D14" s="3"/>
      <c r="E14" s="3"/>
      <c r="F14" s="3"/>
      <c r="G14" s="3"/>
      <c r="H14" s="3"/>
    </row>
    <row r="15" spans="1:8" ht="62.25">
      <c r="A15" s="4" t="s">
        <v>6</v>
      </c>
      <c r="B15" s="4" t="s">
        <v>18</v>
      </c>
      <c r="C15" s="4" t="s">
        <v>14</v>
      </c>
      <c r="D15" s="4" t="s">
        <v>19</v>
      </c>
      <c r="E15" s="4" t="s">
        <v>16</v>
      </c>
      <c r="F15" s="4" t="s">
        <v>17</v>
      </c>
      <c r="G15" s="4" t="s">
        <v>20</v>
      </c>
      <c r="H15" s="4" t="s">
        <v>21</v>
      </c>
    </row>
    <row r="16" spans="1:8" ht="15">
      <c r="A16" s="17" t="s">
        <v>15</v>
      </c>
      <c r="B16" s="17"/>
      <c r="C16" s="17"/>
      <c r="D16" s="17"/>
      <c r="E16" s="17"/>
      <c r="F16" s="17"/>
      <c r="G16" s="17"/>
      <c r="H16" s="17"/>
    </row>
    <row r="17" spans="1:8" ht="18">
      <c r="A17" s="10" t="s">
        <v>7</v>
      </c>
      <c r="B17" s="5">
        <v>99312.3</v>
      </c>
      <c r="C17" s="5">
        <f aca="true" t="shared" si="0" ref="C17:H17">SUM(C19:C20)</f>
        <v>71257.6</v>
      </c>
      <c r="D17" s="5">
        <f t="shared" si="0"/>
        <v>7471.5</v>
      </c>
      <c r="E17" s="5">
        <f t="shared" si="0"/>
        <v>163098.40000000002</v>
      </c>
      <c r="F17" s="5">
        <f t="shared" si="0"/>
        <v>70108.5</v>
      </c>
      <c r="G17" s="5">
        <f t="shared" si="0"/>
        <v>7471.5</v>
      </c>
      <c r="H17" s="5">
        <f t="shared" si="0"/>
        <v>225735.40000000002</v>
      </c>
    </row>
    <row r="18" spans="1:8" ht="15">
      <c r="A18" s="15" t="s">
        <v>8</v>
      </c>
      <c r="B18" s="15"/>
      <c r="C18" s="15"/>
      <c r="D18" s="15"/>
      <c r="E18" s="15"/>
      <c r="F18" s="15"/>
      <c r="G18" s="15"/>
      <c r="H18" s="15"/>
    </row>
    <row r="19" spans="1:8" ht="30.75">
      <c r="A19" s="11" t="s">
        <v>9</v>
      </c>
      <c r="B19" s="5">
        <v>69426.6</v>
      </c>
      <c r="C19" s="5">
        <v>71257.6</v>
      </c>
      <c r="D19" s="5"/>
      <c r="E19" s="5">
        <f>B19+C19-D19</f>
        <v>140684.2</v>
      </c>
      <c r="F19" s="5">
        <v>70108.5</v>
      </c>
      <c r="G19" s="5"/>
      <c r="H19" s="5">
        <f>E19+F19-G19</f>
        <v>210792.7</v>
      </c>
    </row>
    <row r="20" spans="1:8" ht="30.75">
      <c r="A20" s="11" t="s">
        <v>10</v>
      </c>
      <c r="B20" s="5">
        <v>29885.699999999997</v>
      </c>
      <c r="C20" s="5">
        <v>0</v>
      </c>
      <c r="D20" s="5">
        <v>7471.5</v>
      </c>
      <c r="E20" s="5">
        <f>B20+C20-D20</f>
        <v>22414.199999999997</v>
      </c>
      <c r="F20" s="5">
        <v>0</v>
      </c>
      <c r="G20" s="5">
        <v>7471.5</v>
      </c>
      <c r="H20" s="5">
        <f>E20+F20-G20</f>
        <v>14942.699999999997</v>
      </c>
    </row>
    <row r="21" spans="1:8" ht="15">
      <c r="A21" s="12" t="s">
        <v>11</v>
      </c>
      <c r="B21" s="5">
        <f>SUM(B17)</f>
        <v>99312.3</v>
      </c>
      <c r="C21" s="5">
        <f>SUM(C17)</f>
        <v>71257.6</v>
      </c>
      <c r="D21" s="5">
        <f>SUM(D17)</f>
        <v>7471.5</v>
      </c>
      <c r="E21" s="5">
        <f>B21+C21-D21</f>
        <v>163098.40000000002</v>
      </c>
      <c r="F21" s="5">
        <f>SUM(F17)</f>
        <v>70108.5</v>
      </c>
      <c r="G21" s="5">
        <f>SUM(G17)</f>
        <v>7471.5</v>
      </c>
      <c r="H21" s="5">
        <f>SUM(H17)</f>
        <v>225735.40000000002</v>
      </c>
    </row>
    <row r="22" ht="15">
      <c r="A22" s="13"/>
    </row>
  </sheetData>
  <sheetProtection/>
  <mergeCells count="5">
    <mergeCell ref="A18:H18"/>
    <mergeCell ref="A9:H9"/>
    <mergeCell ref="A11:H11"/>
    <mergeCell ref="A12:H12"/>
    <mergeCell ref="A16:H16"/>
  </mergeCells>
  <printOptions horizontalCentered="1"/>
  <pageMargins left="0.3937007874015748" right="0.3937007874015748" top="0.984251968503937" bottom="0.3937007874015748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Игнатьева Елена О.</cp:lastModifiedBy>
  <cp:lastPrinted>2015-11-02T06:12:08Z</cp:lastPrinted>
  <dcterms:created xsi:type="dcterms:W3CDTF">2005-12-26T07:27:52Z</dcterms:created>
  <dcterms:modified xsi:type="dcterms:W3CDTF">2015-12-25T11:53:25Z</dcterms:modified>
  <cp:category/>
  <cp:version/>
  <cp:contentType/>
  <cp:contentStatus/>
</cp:coreProperties>
</file>