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<sst xmlns="http://schemas.openxmlformats.org/spreadsheetml/2006/main" count="37" uniqueCount="37">
  <si>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</si>
  <si>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</si>
  <si>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</si>
  <si>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</si>
  <si>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</si>
  <si>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</si>
  <si>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</si>
  <si>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</si>
  <si>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</si>
  <si>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</si>
  <si>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</si>
  <si>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</si>
  <si>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</si>
  <si>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</si>
  <si>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</si>
  <si>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</si>
  <si>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</si>
  <si>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</si>
  <si>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</si>
  <si>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</si>
  <si>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</si>
  <si>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</si>
  <si>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</si>
  <si>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</si>
  <si>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</si>
  <si>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</si>
  <si>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</si>
  <si>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</si>
  <si>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</si>
  <si>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</si>
  <si>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</si>
  <si>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</si>
  <si>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</si>
  <si>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</si>
  <si>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2022 год</t>
  </si>
  <si>
    <t xml:space="preserve">                                                                          от 21.12.2021 № 157 - гсд</t>
  </si>
  <si>
    <t>(в редакции решения совета депутатов от 21.06.2022 № 183-гсд)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</si>
</sst>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30" t="s">
        <v>35</v>
      </c>
    </row>
    <row r="8" ht="12.75">
      <c r="C8" s="31" t="s">
        <v>36</v>
      </c>
    </row>
    <row r="10" spans="1:10" ht="15">
      <c r="A10" s="32" t="s">
        <v>4</v>
      </c>
      <c r="B10" s="32"/>
      <c r="C10" s="32"/>
      <c r="J10" s="1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2"/>
      <c r="B14" s="2"/>
      <c r="C14" s="2"/>
    </row>
    <row r="16" spans="1:3" ht="12.75" customHeight="1">
      <c r="A16" s="33" t="s">
        <v>5</v>
      </c>
      <c r="B16" s="3" t="s">
        <v>6</v>
      </c>
      <c r="C16" s="34" t="s">
        <v>7</v>
      </c>
    </row>
    <row r="17" spans="1:3" ht="12.75" customHeight="1">
      <c r="A17" s="33"/>
      <c r="B17" s="4" t="s">
        <v>8</v>
      </c>
      <c r="C17" s="34"/>
    </row>
    <row r="18" spans="1:3" s="7" customFormat="1" ht="31.5">
      <c r="A18" s="5" t="s">
        <v>17</v>
      </c>
      <c r="B18" s="6" t="s">
        <v>9</v>
      </c>
      <c r="C18" s="24">
        <f>C20+C23+C26</f>
        <v>33522.399999999965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16202.5</v>
      </c>
      <c r="E20" s="12"/>
    </row>
    <row r="21" spans="1:3" s="15" customFormat="1" ht="48" customHeight="1">
      <c r="A21" s="13" t="s">
        <v>22</v>
      </c>
      <c r="B21" s="14" t="s">
        <v>28</v>
      </c>
      <c r="C21" s="27">
        <v>16202.5</v>
      </c>
    </row>
    <row r="22" spans="1:3" s="15" customFormat="1" ht="48" customHeight="1" hidden="1">
      <c r="A22" s="13" t="s">
        <v>23</v>
      </c>
      <c r="B22" s="14" t="s">
        <v>29</v>
      </c>
      <c r="C22" s="27"/>
    </row>
    <row r="23" spans="1:3" ht="31.5" hidden="1">
      <c r="A23" s="8" t="s">
        <v>21</v>
      </c>
      <c r="B23" s="16" t="s">
        <v>20</v>
      </c>
      <c r="C23" s="28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E24" s="19"/>
    </row>
    <row r="25" spans="1:5" s="15" customFormat="1" ht="63" hidden="1">
      <c r="A25" s="17" t="s">
        <v>25</v>
      </c>
      <c r="B25" s="14" t="s">
        <v>33</v>
      </c>
      <c r="C25" s="29">
        <v>0</v>
      </c>
      <c r="E25" s="19"/>
    </row>
    <row r="26" spans="1:3" ht="33" customHeight="1">
      <c r="A26" s="20" t="s">
        <v>19</v>
      </c>
      <c r="B26" s="16" t="s">
        <v>12</v>
      </c>
      <c r="C26" s="26">
        <f>C27+C28</f>
        <v>17319.899999999965</v>
      </c>
    </row>
    <row r="27" spans="1:5" s="15" customFormat="1" ht="31.5">
      <c r="A27" s="17" t="s">
        <v>26</v>
      </c>
      <c r="B27" s="18" t="s">
        <v>30</v>
      </c>
      <c r="C27" s="29">
        <f>-(378993.2+C21+C24)</f>
        <v>-395195.7</v>
      </c>
      <c r="E27" s="19"/>
    </row>
    <row r="28" spans="1:5" s="15" customFormat="1" ht="31.5">
      <c r="A28" s="17" t="s">
        <v>27</v>
      </c>
      <c r="B28" s="14" t="s">
        <v>31</v>
      </c>
      <c r="C28" s="29">
        <f>412515.6-C22-C25</f>
        <v>412515.6</v>
      </c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2022-06-22T13:19:39Z</cp:lastPrinted>
  <dcterms:created xsi:type="dcterms:W3CDTF">1996-10-08T23:32:33Z</dcterms:created>
  <dcterms:modified xsi:type="dcterms:W3CDTF">2022-06-22T13:19:43Z</dcterms:modified>
  <cp:category/>
  <cp:version/>
  <cp:contentType/>
  <cp:contentStatus/>
</cp:coreProperties>
</file>