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Доходы!$F$143</definedName>
    <definedName name="LAST_CELL" localSheetId="2">Источники!$F$29</definedName>
    <definedName name="LAST_CELL" localSheetId="1">Расходы!$F$246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Доходы!$A$143</definedName>
    <definedName name="REND_1" localSheetId="2">Источники!$A$29</definedName>
    <definedName name="REND_1" localSheetId="1">Расходы!$A$247</definedName>
    <definedName name="S_520" localSheetId="2">Источники!$A$14</definedName>
    <definedName name="S_620" localSheetId="2">Источники!$A$21</definedName>
    <definedName name="S_700" localSheetId="2">Источники!$A$23</definedName>
    <definedName name="S_700A" localSheetId="2">Источники!$A$24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</definedNames>
  <calcPr calcId="125725"/>
</workbook>
</file>

<file path=xl/calcChain.xml><?xml version="1.0" encoding="utf-8"?>
<calcChain xmlns="http://schemas.openxmlformats.org/spreadsheetml/2006/main">
  <c r="F26" i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</calcChain>
</file>

<file path=xl/sharedStrings.xml><?xml version="1.0" encoding="utf-8"?>
<sst xmlns="http://schemas.openxmlformats.org/spreadsheetml/2006/main" count="1231" uniqueCount="637">
  <si>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</si>
  <si>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</si>
  <si>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</si>
  <si>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</si>
  <si>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</si>
  <si>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</si>
  <si>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</si>
  <si>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</si>
  <si>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</si>
  <si>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</si>
  <si>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</si>
  <si>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</si>
  <si>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31.12.2017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</si>
  <si>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</si>
  <si>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</si>
  <si>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</si>
  <si>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</si>
  <si>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</si>
  <si>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</si>
  <si>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</si>
  <si>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</si>
  <si>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</si>
  <si>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</si>
  <si>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</si>
  <si>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</si>
  <si>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</si>
  <si>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</si>
  <si>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</si>
  <si>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</si>
  <si>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</si>
  <si>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</si>
  <si>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</si>
  <si>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</si>
  <si>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</si>
  <si>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</si>
  <si>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</si>
  <si>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</si>
  <si>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</si>
  <si>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</si>
  <si>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</si>
  <si>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</si>
  <si>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</si>
  <si>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</si>
  <si>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</si>
  <si>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</si>
  <si>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</si>
  <si>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</si>
  <si>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</si>
  <si>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</si>
  <si>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</si>
  <si>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</si>
  <si>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</si>
  <si>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</si>
  <si>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</si>
  <si>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</si>
  <si>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</si>
  <si>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</si>
  <si>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</si>
  <si>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</si>
  <si>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</si>
  <si>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</si>
  <si>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</si>
  <si>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</si>
  <si>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</si>
  <si>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</si>
  <si>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</si>
  <si>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</si>
  <si>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</si>
  <si>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</si>
  <si>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</si>
  <si>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</si>
  <si>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</si>
  <si>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</si>
  <si>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</si>
  <si>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</si>
  <si>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</si>
  <si>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</si>
  <si>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</si>
  <si>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</si>
  <si>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</si>
  <si>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</si>
  <si>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</si>
  <si>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</si>
  <si>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</si>
  <si>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</si>
  <si>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</si>
  <si>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</si>
  <si>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</si>
  <si>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</si>
  <si>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</si>
  <si>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</si>
  <si>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</si>
  <si>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</si>
  <si>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</si>
  <si>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</si>
  <si>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</si>
  <si>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</si>
  <si>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</si>
  <si>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</si>
  <si>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</si>
  <si>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</si>
  <si>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</si>
  <si>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</si>
  <si>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</si>
  <si>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</si>
  <si>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</si>
  <si>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</si>
  <si>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</si>
  <si>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</si>
  <si>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</si>
  <si>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</si>
  <si>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</si>
  <si>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</si>
  <si>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</si>
  <si>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</si>
  <si>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</si>
  <si>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</si>
  <si>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</si>
  <si>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</si>
  <si>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</si>
  <si>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</si>
  <si>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</si>
  <si>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</si>
  <si>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</si>
  <si>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</si>
  <si>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</si>
  <si>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</si>
  <si>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</si>
  <si>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</si>
  <si>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</si>
  <si>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</si>
  <si>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</si>
  <si>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</si>
  <si>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</si>
  <si>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</si>
  <si>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</si>
  <si>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</si>
  <si>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</si>
  <si>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</si>
  <si>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</si>
  <si>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</si>
  <si>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</si>
  <si>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</si>
  <si>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</si>
  <si>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</si>
  <si>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</si>
  <si>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</si>
  <si>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</si>
  <si>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</si>
  <si>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</si>
  <si>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</si>
  <si>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</si>
  <si>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</si>
  <si>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</si>
  <si>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</si>
  <si>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</si>
  <si>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</si>
  <si>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</si>
  <si>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</si>
  <si>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</si>
  <si>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</si>
  <si>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</si>
  <si>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</si>
  <si>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</si>
  <si>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</si>
  <si>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</si>
  <si>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</si>
  <si>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</si>
  <si>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</si>
  <si>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</si>
  <si>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</si>
  <si>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</si>
  <si>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</si>
  <si>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</si>
  <si>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</si>
  <si>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</si>
  <si>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</si>
  <si>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</si>
  <si>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</si>
  <si>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</si>
  <si>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</si>
  <si>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</si>
  <si>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</si>
  <si>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</si>
  <si>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</si>
  <si>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</si>
  <si>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</si>
  <si>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</si>
  <si>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</si>
  <si>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</si>
  <si>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</si>
  <si>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</si>
  <si>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</si>
  <si>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</si>
  <si>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</si>
  <si>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</si>
  <si>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</si>
  <si>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</si>
  <si>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</si>
  <si>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</si>
  <si>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</si>
  <si>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</si>
  <si>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</si>
  <si>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</si>
  <si>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городских поселений на реализацию федеральных целевых программ</t>
  </si>
  <si>
    <t>000 20220051130000151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</si>
  <si>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</si>
  <si>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</si>
  <si>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</si>
  <si>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</si>
  <si>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</si>
  <si>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</si>
  <si>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</si>
  <si>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</si>
  <si>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</si>
  <si>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</si>
  <si>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</si>
  <si>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</si>
  <si>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</si>
  <si>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</si>
  <si>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</si>
  <si>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</si>
  <si>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</si>
  <si>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</si>
  <si>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</si>
  <si>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</si>
  <si>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</si>
  <si>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</si>
  <si>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</si>
  <si>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</si>
  <si>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</si>
  <si>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</si>
  <si>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</si>
  <si>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</si>
  <si>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</si>
  <si>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</si>
  <si>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</si>
  <si>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</si>
  <si>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</si>
  <si>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</si>
  <si>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</si>
  <si>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</si>
  <si>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</si>
  <si>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</si>
  <si>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</si>
  <si>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</si>
  <si>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</si>
  <si>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</si>
  <si>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</si>
  <si>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</si>
  <si>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</si>
  <si>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</si>
  <si>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</si>
  <si>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</si>
  <si>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</si>
  <si>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</si>
  <si>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иными организациями остатков субсидий прошлых лет</t>
  </si>
  <si>
    <t>000 21805030130000180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</si>
  <si>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</si>
  <si>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</si>
  <si>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</si>
  <si>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</si>
  <si>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</si>
  <si>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</si>
  <si>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</si>
  <si>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</si>
  <si>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</si>
  <si>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</si>
  <si>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</si>
  <si>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</si>
  <si>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</si>
  <si>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</si>
  <si>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</si>
  <si>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</si>
  <si>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</si>
  <si>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</si>
  <si>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</si>
  <si>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</si>
  <si>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</si>
  <si>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</si>
  <si>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</si>
  <si>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</si>
  <si>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</si>
  <si>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</si>
  <si>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</si>
  <si>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</si>
  <si>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</si>
  <si>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</si>
  <si>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</si>
  <si>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</si>
  <si>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</si>
  <si>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</si>
  <si>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</si>
  <si>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</si>
  <si>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</si>
  <si>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</si>
  <si>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</si>
  <si>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</si>
  <si>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</si>
  <si>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</si>
  <si>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</si>
  <si>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</si>
  <si>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</si>
  <si>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</si>
  <si>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</si>
  <si>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</si>
  <si>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</si>
  <si>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</si>
  <si>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</si>
  <si>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</si>
  <si>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</si>
  <si>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</si>
  <si>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</si>
  <si>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</si>
  <si>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</si>
  <si>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</si>
  <si>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</si>
  <si>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</si>
  <si>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</si>
  <si>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</si>
  <si>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</si>
  <si>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</si>
  <si>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</si>
  <si>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</si>
  <si>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</si>
  <si>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</si>
  <si>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</si>
  <si>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</si>
  <si>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</si>
  <si>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</si>
  <si>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</si>
  <si>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</si>
  <si>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</si>
  <si>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</si>
  <si>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</si>
  <si>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</si>
  <si>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</si>
  <si>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</si>
  <si>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</si>
  <si>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</si>
  <si>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</si>
  <si>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</si>
  <si>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</si>
  <si>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</si>
  <si>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</si>
  <si>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</si>
  <si>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</si>
  <si>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</si>
  <si>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</si>
  <si>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</si>
  <si>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</si>
  <si>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</si>
  <si>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</si>
  <si>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</si>
  <si>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</si>
  <si>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</si>
  <si>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</si>
  <si>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</si>
  <si>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</si>
  <si>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</si>
  <si>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</si>
  <si>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</si>
  <si>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</si>
  <si>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</si>
  <si>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</si>
  <si>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</si>
  <si>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</si>
  <si>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</si>
  <si>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</si>
  <si>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</si>
  <si>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</si>
  <si>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</si>
  <si>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</si>
  <si>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</si>
  <si>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</si>
  <si>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</si>
  <si>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</si>
  <si>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</si>
  <si>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</si>
  <si>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</si>
  <si>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</si>
  <si>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</si>
  <si>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</si>
  <si>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</si>
  <si>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</si>
  <si>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</si>
  <si>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</si>
  <si>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</si>
  <si>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</si>
  <si>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000 0400 0000000000 634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</si>
  <si>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</si>
  <si>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</si>
  <si>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</si>
  <si>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</si>
  <si>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</si>
  <si>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</si>
  <si>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</si>
  <si>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</si>
  <si>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</si>
  <si>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</si>
  <si>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</si>
  <si>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</si>
  <si>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</si>
  <si>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</si>
  <si>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</si>
  <si>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</si>
  <si>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</si>
  <si>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</si>
  <si>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</si>
  <si>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</si>
  <si>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</si>
  <si>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</si>
  <si>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</si>
  <si>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</si>
  <si>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</si>
  <si>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</si>
  <si>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</si>
  <si>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</si>
  <si>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</si>
  <si>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</si>
  <si>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</si>
  <si>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</si>
  <si>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</si>
  <si>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</si>
  <si>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</si>
  <si>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</si>
  <si>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</si>
  <si>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</si>
  <si>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</si>
  <si>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</si>
  <si>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</si>
  <si>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</si>
  <si>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</si>
  <si>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</si>
  <si>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</si>
  <si>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</si>
  <si>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</si>
  <si>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</si>
  <si>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</si>
  <si>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</si>
  <si>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</si>
  <si>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</si>
  <si>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</si>
  <si>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</si>
  <si>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</si>
  <si>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</si>
  <si>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</si>
  <si>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</si>
  <si>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</si>
  <si>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</si>
  <si>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</si>
  <si>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</si>
  <si>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</si>
  <si>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</si>
  <si>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</si>
  <si>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</si>
  <si>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</si>
  <si>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</si>
  <si>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</si>
  <si>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</si>
  <si>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</si>
  <si>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</si>
  <si>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</si>
  <si>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</si>
  <si>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</si>
  <si>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</si>
  <si>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</si>
  <si>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</si>
  <si>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</si>
  <si>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</si>
  <si>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</si>
  <si>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</si>
  <si>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</si>
  <si>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</si>
  <si>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</si>
  <si>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</si>
  <si>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</si>
  <si>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</si>
  <si>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</si>
  <si>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</si>
  <si>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</si>
  <si>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</si>
  <si>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</si>
  <si>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</si>
  <si>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</si>
  <si>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</si>
  <si>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</si>
  <si>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</si>
  <si>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</si>
  <si>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</si>
  <si>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</si>
  <si>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</si>
  <si>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</si>
  <si>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</si>
  <si>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</si>
  <si>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</si>
  <si>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</si>
  <si>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</si>
  <si>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</si>
  <si>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</si>
  <si>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</si>
  <si>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</si>
  <si>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</si>
  <si>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</si>
  <si>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</si>
  <si>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</si>
  <si>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</si>
  <si>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</si>
  <si>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</si>
  <si>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</si>
  <si>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</si>
  <si>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</si>
  <si>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</si>
  <si>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</si>
  <si>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</si>
  <si>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</si>
  <si>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</si>
  <si>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</si>
  <si>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</si>
  <si>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</si>
  <si>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</si>
  <si>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</si>
  <si>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</si>
  <si>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</si>
  <si>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</si>
  <si>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</si>
  <si>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</si>
  <si>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</si>
  <si>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</si>
  <si>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</si>
  <si>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</si>
  <si>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</si>
  <si>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</si>
  <si>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</si>
  <si>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</si>
  <si>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</si>
  <si>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</si>
  <si>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</si>
  <si>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</si>
  <si>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</si>
  <si>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</si>
  <si>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</si>
  <si>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</si>
  <si>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</si>
  <si>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</si>
  <si>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</si>
  <si>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</si>
  <si>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</si>
  <si>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</si>
  <si>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</si>
  <si>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</si>
  <si>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</si>
  <si>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</si>
  <si>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</si>
  <si>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</si>
  <si>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</si>
  <si>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</si>
  <si>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</si>
  <si>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</si>
  <si>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</si>
  <si>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</si>
  <si>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</si>
  <si>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</si>
  <si>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</si>
  <si>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</si>
  <si>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</si>
  <si>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</si>
  <si>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</si>
  <si>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</si>
  <si>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</si>
  <si>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</si>
  <si>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</si>
  <si>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</si>
  <si>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</si>
  <si>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</si>
  <si>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</si>
  <si>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</si>
  <si>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</si>
  <si>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</si>
  <si>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</si>
  <si>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</si>
  <si>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</si>
  <si>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</si>
  <si>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</si>
  <si>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</si>
  <si>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</si>
  <si>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</si>
  <si>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</si>
  <si>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</si>
  <si>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</si>
  <si>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</si>
  <si>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</si>
  <si>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</si>
  <si>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</si>
  <si>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</si>
  <si>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</si>
  <si>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</si>
  <si>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</si>
  <si>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</si>
  <si>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</si>
  <si>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</si>
  <si>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</si>
  <si>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</si>
  <si>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</si>
  <si>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</si>
  <si>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</si>
  <si>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</si>
  <si>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</si>
  <si>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</si>
  <si>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</si>
  <si>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</si>
  <si>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</si>
  <si>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</si>
  <si>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</si>
  <si>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</si>
  <si>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</si>
  <si>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</si>
  <si>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</si>
  <si>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</si>
  <si>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</si>
  <si>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</si>
  <si>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</si>
  <si>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</si>
  <si>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</si>
  <si>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</si>
  <si>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</si>
  <si>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</si>
  <si>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на 01.01.2018 г.</t>
  </si>
  <si>
    <t>Бюджет муниципального образования Сланцевское городское поселение Сланцевского муниципального района Ленинградской области</t>
  </si>
  <si>
    <t xml:space="preserve">41642101 </t>
  </si>
  <si>
    <t>УТВЕРЖДЕН</t>
  </si>
  <si>
    <t>муниципального образования</t>
  </si>
  <si>
    <t>(приложение 1)</t>
  </si>
  <si>
    <t>решением совета депутатов</t>
  </si>
  <si>
    <t>Сланцевское городское поселение</t>
  </si>
  <si>
    <t>Сланцевского муниципального района Ленинградской области</t>
  </si>
  <si>
    <t>от 29.05.2018   № 355-гсд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</si>
</sst>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>
      <selection activeCell="D16" sqref="D1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2" t="s">
        <v>630</v>
      </c>
    </row>
    <row r="2" spans="1:6" ht="12.75" customHeight="1">
      <c r="F2" s="92" t="s">
        <v>633</v>
      </c>
    </row>
    <row r="3" spans="1:6" ht="12.75" customHeight="1">
      <c r="F3" s="92" t="s">
        <v>631</v>
      </c>
    </row>
    <row r="4" spans="1:6" ht="12.75" customHeight="1">
      <c r="F4" s="92" t="s">
        <v>634</v>
      </c>
    </row>
    <row r="5" spans="1:6" ht="12.75" customHeight="1">
      <c r="F5" s="92" t="s">
        <v>635</v>
      </c>
    </row>
    <row r="6" spans="1:6" ht="12.75" customHeight="1">
      <c r="F6" s="92" t="s">
        <v>636</v>
      </c>
    </row>
    <row r="7" spans="1:6" ht="12.75" customHeight="1">
      <c r="F7" s="92" t="s">
        <v>632</v>
      </c>
    </row>
    <row r="8" spans="1:6" ht="15">
      <c r="A8" s="93"/>
      <c r="B8" s="93"/>
      <c r="C8" s="93"/>
      <c r="D8" s="93"/>
    </row>
    <row r="9" spans="1:6" ht="15.75" thickBot="1">
      <c r="A9" s="93" t="s">
        <v>0</v>
      </c>
      <c r="B9" s="93"/>
      <c r="C9" s="93"/>
      <c r="D9" s="93"/>
      <c r="E9" s="2"/>
      <c r="F9" s="3" t="s">
        <v>1</v>
      </c>
    </row>
    <row r="10" spans="1:6">
      <c r="A10" s="4"/>
      <c r="B10" s="4"/>
      <c r="C10" s="4"/>
      <c r="D10" s="4"/>
      <c r="E10" s="90" t="s">
        <v>2</v>
      </c>
      <c r="F10" s="91" t="s">
        <v>3</v>
      </c>
    </row>
    <row r="11" spans="1:6">
      <c r="A11" s="94" t="s">
        <v>627</v>
      </c>
      <c r="B11" s="94"/>
      <c r="C11" s="94"/>
      <c r="D11" s="94"/>
      <c r="E11" s="2" t="s">
        <v>4</v>
      </c>
      <c r="F11" s="5">
        <v>43101</v>
      </c>
    </row>
    <row r="12" spans="1:6">
      <c r="A12" s="6"/>
      <c r="B12" s="6"/>
      <c r="C12" s="6"/>
      <c r="D12" s="6"/>
      <c r="E12" s="2" t="s">
        <v>5</v>
      </c>
      <c r="F12" s="7" t="s">
        <v>16</v>
      </c>
    </row>
    <row r="13" spans="1:6">
      <c r="A13" s="8" t="s">
        <v>6</v>
      </c>
      <c r="B13" s="95" t="s">
        <v>13</v>
      </c>
      <c r="C13" s="95"/>
      <c r="D13" s="95"/>
      <c r="E13" s="2" t="s">
        <v>7</v>
      </c>
      <c r="F13" s="7" t="s">
        <v>17</v>
      </c>
    </row>
    <row r="14" spans="1:6">
      <c r="A14" s="8" t="s">
        <v>8</v>
      </c>
      <c r="B14" s="96" t="s">
        <v>628</v>
      </c>
      <c r="C14" s="96"/>
      <c r="D14" s="96"/>
      <c r="E14" s="2" t="s">
        <v>9</v>
      </c>
      <c r="F14" s="9" t="s">
        <v>629</v>
      </c>
    </row>
    <row r="15" spans="1:6">
      <c r="A15" s="8" t="s">
        <v>14</v>
      </c>
      <c r="B15" s="8"/>
      <c r="C15" s="8"/>
      <c r="D15" s="10"/>
      <c r="E15" s="2"/>
      <c r="F15" s="7"/>
    </row>
    <row r="16" spans="1:6" ht="13.5" thickBot="1">
      <c r="A16" s="8" t="s">
        <v>15</v>
      </c>
      <c r="B16" s="8"/>
      <c r="C16" s="11"/>
      <c r="D16" s="10"/>
      <c r="E16" s="2" t="s">
        <v>10</v>
      </c>
      <c r="F16" s="12" t="s">
        <v>11</v>
      </c>
    </row>
    <row r="17" spans="1:6" ht="20.25" customHeight="1">
      <c r="A17" s="93" t="s">
        <v>18</v>
      </c>
      <c r="B17" s="93"/>
      <c r="C17" s="93"/>
      <c r="D17" s="93"/>
      <c r="E17" s="1"/>
      <c r="F17" s="13"/>
    </row>
    <row r="18" spans="1:6" ht="4.1500000000000004" customHeight="1">
      <c r="A18" s="103" t="s">
        <v>19</v>
      </c>
      <c r="B18" s="97" t="s">
        <v>20</v>
      </c>
      <c r="C18" s="97" t="s">
        <v>21</v>
      </c>
      <c r="D18" s="100" t="s">
        <v>22</v>
      </c>
      <c r="E18" s="100" t="s">
        <v>23</v>
      </c>
      <c r="F18" s="106" t="s">
        <v>24</v>
      </c>
    </row>
    <row r="19" spans="1:6" ht="3.6" customHeight="1">
      <c r="A19" s="104"/>
      <c r="B19" s="98"/>
      <c r="C19" s="98"/>
      <c r="D19" s="101"/>
      <c r="E19" s="101"/>
      <c r="F19" s="107"/>
    </row>
    <row r="20" spans="1:6" ht="3" customHeight="1">
      <c r="A20" s="104"/>
      <c r="B20" s="98"/>
      <c r="C20" s="98"/>
      <c r="D20" s="101"/>
      <c r="E20" s="101"/>
      <c r="F20" s="107"/>
    </row>
    <row r="21" spans="1:6" ht="3" customHeight="1">
      <c r="A21" s="104"/>
      <c r="B21" s="98"/>
      <c r="C21" s="98"/>
      <c r="D21" s="101"/>
      <c r="E21" s="101"/>
      <c r="F21" s="107"/>
    </row>
    <row r="22" spans="1:6" ht="3" customHeight="1">
      <c r="A22" s="104"/>
      <c r="B22" s="98"/>
      <c r="C22" s="98"/>
      <c r="D22" s="101"/>
      <c r="E22" s="101"/>
      <c r="F22" s="107"/>
    </row>
    <row r="23" spans="1:6" ht="3" customHeight="1">
      <c r="A23" s="104"/>
      <c r="B23" s="98"/>
      <c r="C23" s="98"/>
      <c r="D23" s="101"/>
      <c r="E23" s="101"/>
      <c r="F23" s="107"/>
    </row>
    <row r="24" spans="1:6" ht="23.45" customHeight="1">
      <c r="A24" s="105"/>
      <c r="B24" s="99"/>
      <c r="C24" s="99"/>
      <c r="D24" s="102"/>
      <c r="E24" s="102"/>
      <c r="F24" s="108"/>
    </row>
    <row r="25" spans="1:6" ht="12.6" customHeight="1">
      <c r="A25" s="14">
        <v>1</v>
      </c>
      <c r="B25" s="15">
        <v>2</v>
      </c>
      <c r="C25" s="16">
        <v>3</v>
      </c>
      <c r="D25" s="17" t="s">
        <v>25</v>
      </c>
      <c r="E25" s="18" t="s">
        <v>26</v>
      </c>
      <c r="F25" s="19" t="s">
        <v>27</v>
      </c>
    </row>
    <row r="26" spans="1:6">
      <c r="A26" s="20" t="s">
        <v>28</v>
      </c>
      <c r="B26" s="21" t="s">
        <v>29</v>
      </c>
      <c r="C26" s="22" t="s">
        <v>30</v>
      </c>
      <c r="D26" s="23">
        <v>343078412</v>
      </c>
      <c r="E26" s="24">
        <v>322045484.64999998</v>
      </c>
      <c r="F26" s="23">
        <f>IF(OR(D26="-",IF(E26="-",0,E26)&gt;=IF(D26="-",0,D26)),"-",IF(D26="-",0,D26)-IF(E26="-",0,E26))</f>
        <v>21032927.350000024</v>
      </c>
    </row>
    <row r="27" spans="1:6">
      <c r="A27" s="25" t="s">
        <v>31</v>
      </c>
      <c r="B27" s="26"/>
      <c r="C27" s="27"/>
      <c r="D27" s="28"/>
      <c r="E27" s="28"/>
      <c r="F27" s="29"/>
    </row>
    <row r="28" spans="1:6">
      <c r="A28" s="30" t="s">
        <v>32</v>
      </c>
      <c r="B28" s="31" t="s">
        <v>29</v>
      </c>
      <c r="C28" s="32" t="s">
        <v>33</v>
      </c>
      <c r="D28" s="33">
        <v>154069400</v>
      </c>
      <c r="E28" s="33">
        <v>154399603.11000001</v>
      </c>
      <c r="F28" s="34" t="str">
        <f t="shared" ref="F28:F59" si="0">IF(OR(D28="-",IF(E28="-",0,E28)&gt;=IF(D28="-",0,D28)),"-",IF(D28="-",0,D28)-IF(E28="-",0,E28))</f>
        <v>-</v>
      </c>
    </row>
    <row r="29" spans="1:6">
      <c r="A29" s="30" t="s">
        <v>34</v>
      </c>
      <c r="B29" s="31" t="s">
        <v>29</v>
      </c>
      <c r="C29" s="32" t="s">
        <v>35</v>
      </c>
      <c r="D29" s="33">
        <v>46532600</v>
      </c>
      <c r="E29" s="33">
        <v>46545312.600000001</v>
      </c>
      <c r="F29" s="34" t="str">
        <f t="shared" si="0"/>
        <v>-</v>
      </c>
    </row>
    <row r="30" spans="1:6">
      <c r="A30" s="30" t="s">
        <v>36</v>
      </c>
      <c r="B30" s="31" t="s">
        <v>29</v>
      </c>
      <c r="C30" s="32" t="s">
        <v>37</v>
      </c>
      <c r="D30" s="33">
        <v>46532600</v>
      </c>
      <c r="E30" s="33">
        <v>46545312.600000001</v>
      </c>
      <c r="F30" s="34" t="str">
        <f t="shared" si="0"/>
        <v>-</v>
      </c>
    </row>
    <row r="31" spans="1:6" ht="67.5">
      <c r="A31" s="30" t="s">
        <v>38</v>
      </c>
      <c r="B31" s="31" t="s">
        <v>29</v>
      </c>
      <c r="C31" s="32" t="s">
        <v>39</v>
      </c>
      <c r="D31" s="33">
        <v>45463000</v>
      </c>
      <c r="E31" s="33">
        <v>45487494.630000003</v>
      </c>
      <c r="F31" s="34" t="str">
        <f t="shared" si="0"/>
        <v>-</v>
      </c>
    </row>
    <row r="32" spans="1:6" ht="90">
      <c r="A32" s="35" t="s">
        <v>40</v>
      </c>
      <c r="B32" s="31" t="s">
        <v>29</v>
      </c>
      <c r="C32" s="32" t="s">
        <v>41</v>
      </c>
      <c r="D32" s="33">
        <v>45463000</v>
      </c>
      <c r="E32" s="33">
        <v>45389598.630000003</v>
      </c>
      <c r="F32" s="34">
        <f t="shared" si="0"/>
        <v>73401.369999997318</v>
      </c>
    </row>
    <row r="33" spans="1:6" ht="67.5">
      <c r="A33" s="35" t="s">
        <v>42</v>
      </c>
      <c r="B33" s="31" t="s">
        <v>29</v>
      </c>
      <c r="C33" s="32" t="s">
        <v>43</v>
      </c>
      <c r="D33" s="33" t="s">
        <v>44</v>
      </c>
      <c r="E33" s="33">
        <v>39417.449999999997</v>
      </c>
      <c r="F33" s="34" t="str">
        <f t="shared" si="0"/>
        <v>-</v>
      </c>
    </row>
    <row r="34" spans="1:6" ht="90">
      <c r="A34" s="35" t="s">
        <v>45</v>
      </c>
      <c r="B34" s="31" t="s">
        <v>29</v>
      </c>
      <c r="C34" s="32" t="s">
        <v>46</v>
      </c>
      <c r="D34" s="33" t="s">
        <v>44</v>
      </c>
      <c r="E34" s="33">
        <v>58807.28</v>
      </c>
      <c r="F34" s="34" t="str">
        <f t="shared" si="0"/>
        <v>-</v>
      </c>
    </row>
    <row r="35" spans="1:6" ht="67.5">
      <c r="A35" s="35" t="s">
        <v>47</v>
      </c>
      <c r="B35" s="31" t="s">
        <v>29</v>
      </c>
      <c r="C35" s="32" t="s">
        <v>48</v>
      </c>
      <c r="D35" s="33" t="s">
        <v>44</v>
      </c>
      <c r="E35" s="33">
        <v>-154.57</v>
      </c>
      <c r="F35" s="34" t="str">
        <f t="shared" si="0"/>
        <v>-</v>
      </c>
    </row>
    <row r="36" spans="1:6" ht="90">
      <c r="A36" s="35" t="s">
        <v>49</v>
      </c>
      <c r="B36" s="31" t="s">
        <v>29</v>
      </c>
      <c r="C36" s="32" t="s">
        <v>50</v>
      </c>
      <c r="D36" s="33" t="s">
        <v>44</v>
      </c>
      <c r="E36" s="33">
        <v>-174.16</v>
      </c>
      <c r="F36" s="34" t="str">
        <f t="shared" si="0"/>
        <v>-</v>
      </c>
    </row>
    <row r="37" spans="1:6" ht="101.25">
      <c r="A37" s="35" t="s">
        <v>51</v>
      </c>
      <c r="B37" s="31" t="s">
        <v>29</v>
      </c>
      <c r="C37" s="32" t="s">
        <v>52</v>
      </c>
      <c r="D37" s="33">
        <v>357400</v>
      </c>
      <c r="E37" s="33">
        <v>379954.06</v>
      </c>
      <c r="F37" s="34" t="str">
        <f t="shared" si="0"/>
        <v>-</v>
      </c>
    </row>
    <row r="38" spans="1:6" ht="123.75">
      <c r="A38" s="35" t="s">
        <v>53</v>
      </c>
      <c r="B38" s="31" t="s">
        <v>29</v>
      </c>
      <c r="C38" s="32" t="s">
        <v>54</v>
      </c>
      <c r="D38" s="33">
        <v>357400</v>
      </c>
      <c r="E38" s="33">
        <v>376962.95</v>
      </c>
      <c r="F38" s="34" t="str">
        <f t="shared" si="0"/>
        <v>-</v>
      </c>
    </row>
    <row r="39" spans="1:6" ht="112.5">
      <c r="A39" s="35" t="s">
        <v>55</v>
      </c>
      <c r="B39" s="31" t="s">
        <v>29</v>
      </c>
      <c r="C39" s="32" t="s">
        <v>56</v>
      </c>
      <c r="D39" s="33" t="s">
        <v>44</v>
      </c>
      <c r="E39" s="33">
        <v>1431.11</v>
      </c>
      <c r="F39" s="34" t="str">
        <f t="shared" si="0"/>
        <v>-</v>
      </c>
    </row>
    <row r="40" spans="1:6" ht="123.75">
      <c r="A40" s="35" t="s">
        <v>57</v>
      </c>
      <c r="B40" s="31" t="s">
        <v>29</v>
      </c>
      <c r="C40" s="32" t="s">
        <v>58</v>
      </c>
      <c r="D40" s="33" t="s">
        <v>44</v>
      </c>
      <c r="E40" s="33">
        <v>1560</v>
      </c>
      <c r="F40" s="34" t="str">
        <f t="shared" si="0"/>
        <v>-</v>
      </c>
    </row>
    <row r="41" spans="1:6" ht="33.75">
      <c r="A41" s="30" t="s">
        <v>59</v>
      </c>
      <c r="B41" s="31" t="s">
        <v>29</v>
      </c>
      <c r="C41" s="32" t="s">
        <v>60</v>
      </c>
      <c r="D41" s="33">
        <v>712200</v>
      </c>
      <c r="E41" s="33">
        <v>677863.91</v>
      </c>
      <c r="F41" s="34">
        <f t="shared" si="0"/>
        <v>34336.089999999967</v>
      </c>
    </row>
    <row r="42" spans="1:6" ht="67.5">
      <c r="A42" s="30" t="s">
        <v>61</v>
      </c>
      <c r="B42" s="31" t="s">
        <v>29</v>
      </c>
      <c r="C42" s="32" t="s">
        <v>62</v>
      </c>
      <c r="D42" s="33">
        <v>712200</v>
      </c>
      <c r="E42" s="33">
        <v>674690.12</v>
      </c>
      <c r="F42" s="34">
        <f t="shared" si="0"/>
        <v>37509.880000000005</v>
      </c>
    </row>
    <row r="43" spans="1:6" ht="45">
      <c r="A43" s="30" t="s">
        <v>63</v>
      </c>
      <c r="B43" s="31" t="s">
        <v>29</v>
      </c>
      <c r="C43" s="32" t="s">
        <v>64</v>
      </c>
      <c r="D43" s="33" t="s">
        <v>44</v>
      </c>
      <c r="E43" s="33">
        <v>1016.76</v>
      </c>
      <c r="F43" s="34" t="str">
        <f t="shared" si="0"/>
        <v>-</v>
      </c>
    </row>
    <row r="44" spans="1:6" ht="67.5">
      <c r="A44" s="30" t="s">
        <v>65</v>
      </c>
      <c r="B44" s="31" t="s">
        <v>29</v>
      </c>
      <c r="C44" s="32" t="s">
        <v>66</v>
      </c>
      <c r="D44" s="33" t="s">
        <v>44</v>
      </c>
      <c r="E44" s="33">
        <v>2157.0300000000002</v>
      </c>
      <c r="F44" s="34" t="str">
        <f t="shared" si="0"/>
        <v>-</v>
      </c>
    </row>
    <row r="45" spans="1:6" ht="33.75">
      <c r="A45" s="30" t="s">
        <v>67</v>
      </c>
      <c r="B45" s="31" t="s">
        <v>29</v>
      </c>
      <c r="C45" s="32" t="s">
        <v>68</v>
      </c>
      <c r="D45" s="33">
        <v>3812800</v>
      </c>
      <c r="E45" s="33">
        <v>3523377.76</v>
      </c>
      <c r="F45" s="34">
        <f t="shared" si="0"/>
        <v>289422.24000000022</v>
      </c>
    </row>
    <row r="46" spans="1:6" ht="22.5">
      <c r="A46" s="30" t="s">
        <v>69</v>
      </c>
      <c r="B46" s="31" t="s">
        <v>29</v>
      </c>
      <c r="C46" s="32" t="s">
        <v>70</v>
      </c>
      <c r="D46" s="33">
        <v>3812800</v>
      </c>
      <c r="E46" s="33">
        <v>3523377.76</v>
      </c>
      <c r="F46" s="34">
        <f t="shared" si="0"/>
        <v>289422.24000000022</v>
      </c>
    </row>
    <row r="47" spans="1:6" ht="67.5">
      <c r="A47" s="30" t="s">
        <v>71</v>
      </c>
      <c r="B47" s="31" t="s">
        <v>29</v>
      </c>
      <c r="C47" s="32" t="s">
        <v>72</v>
      </c>
      <c r="D47" s="33">
        <v>1300800</v>
      </c>
      <c r="E47" s="33">
        <v>1447753.75</v>
      </c>
      <c r="F47" s="34" t="str">
        <f t="shared" si="0"/>
        <v>-</v>
      </c>
    </row>
    <row r="48" spans="1:6" ht="78.75">
      <c r="A48" s="35" t="s">
        <v>73</v>
      </c>
      <c r="B48" s="31" t="s">
        <v>29</v>
      </c>
      <c r="C48" s="32" t="s">
        <v>74</v>
      </c>
      <c r="D48" s="33">
        <v>25000</v>
      </c>
      <c r="E48" s="33">
        <v>14697.04</v>
      </c>
      <c r="F48" s="34">
        <f t="shared" si="0"/>
        <v>10302.959999999999</v>
      </c>
    </row>
    <row r="49" spans="1:6" ht="67.5">
      <c r="A49" s="30" t="s">
        <v>75</v>
      </c>
      <c r="B49" s="31" t="s">
        <v>29</v>
      </c>
      <c r="C49" s="32" t="s">
        <v>76</v>
      </c>
      <c r="D49" s="33">
        <v>2487000</v>
      </c>
      <c r="E49" s="33">
        <v>2341322.63</v>
      </c>
      <c r="F49" s="34">
        <f t="shared" si="0"/>
        <v>145677.37000000011</v>
      </c>
    </row>
    <row r="50" spans="1:6" ht="67.5">
      <c r="A50" s="30" t="s">
        <v>77</v>
      </c>
      <c r="B50" s="31" t="s">
        <v>29</v>
      </c>
      <c r="C50" s="32" t="s">
        <v>78</v>
      </c>
      <c r="D50" s="33" t="s">
        <v>44</v>
      </c>
      <c r="E50" s="33">
        <v>-280395.65999999997</v>
      </c>
      <c r="F50" s="34" t="str">
        <f t="shared" si="0"/>
        <v>-</v>
      </c>
    </row>
    <row r="51" spans="1:6">
      <c r="A51" s="30" t="s">
        <v>79</v>
      </c>
      <c r="B51" s="31" t="s">
        <v>29</v>
      </c>
      <c r="C51" s="32" t="s">
        <v>80</v>
      </c>
      <c r="D51" s="33" t="s">
        <v>44</v>
      </c>
      <c r="E51" s="33">
        <v>-10000</v>
      </c>
      <c r="F51" s="34" t="str">
        <f t="shared" si="0"/>
        <v>-</v>
      </c>
    </row>
    <row r="52" spans="1:6">
      <c r="A52" s="30" t="s">
        <v>81</v>
      </c>
      <c r="B52" s="31" t="s">
        <v>29</v>
      </c>
      <c r="C52" s="32" t="s">
        <v>82</v>
      </c>
      <c r="D52" s="33" t="s">
        <v>44</v>
      </c>
      <c r="E52" s="33">
        <v>-10000</v>
      </c>
      <c r="F52" s="34" t="str">
        <f t="shared" si="0"/>
        <v>-</v>
      </c>
    </row>
    <row r="53" spans="1:6">
      <c r="A53" s="30" t="s">
        <v>81</v>
      </c>
      <c r="B53" s="31" t="s">
        <v>29</v>
      </c>
      <c r="C53" s="32" t="s">
        <v>83</v>
      </c>
      <c r="D53" s="33" t="s">
        <v>44</v>
      </c>
      <c r="E53" s="33">
        <v>-10000</v>
      </c>
      <c r="F53" s="34" t="str">
        <f t="shared" si="0"/>
        <v>-</v>
      </c>
    </row>
    <row r="54" spans="1:6" ht="45">
      <c r="A54" s="30" t="s">
        <v>84</v>
      </c>
      <c r="B54" s="31" t="s">
        <v>29</v>
      </c>
      <c r="C54" s="32" t="s">
        <v>85</v>
      </c>
      <c r="D54" s="33" t="s">
        <v>44</v>
      </c>
      <c r="E54" s="33">
        <v>-10000</v>
      </c>
      <c r="F54" s="34" t="str">
        <f t="shared" si="0"/>
        <v>-</v>
      </c>
    </row>
    <row r="55" spans="1:6">
      <c r="A55" s="30" t="s">
        <v>86</v>
      </c>
      <c r="B55" s="31" t="s">
        <v>29</v>
      </c>
      <c r="C55" s="32" t="s">
        <v>87</v>
      </c>
      <c r="D55" s="33">
        <v>38754800</v>
      </c>
      <c r="E55" s="33">
        <v>38756217.619999997</v>
      </c>
      <c r="F55" s="34" t="str">
        <f t="shared" si="0"/>
        <v>-</v>
      </c>
    </row>
    <row r="56" spans="1:6">
      <c r="A56" s="30" t="s">
        <v>88</v>
      </c>
      <c r="B56" s="31" t="s">
        <v>29</v>
      </c>
      <c r="C56" s="32" t="s">
        <v>89</v>
      </c>
      <c r="D56" s="33">
        <v>2767000</v>
      </c>
      <c r="E56" s="33">
        <v>2767324.81</v>
      </c>
      <c r="F56" s="34" t="str">
        <f t="shared" si="0"/>
        <v>-</v>
      </c>
    </row>
    <row r="57" spans="1:6" ht="33.75">
      <c r="A57" s="30" t="s">
        <v>90</v>
      </c>
      <c r="B57" s="31" t="s">
        <v>29</v>
      </c>
      <c r="C57" s="32" t="s">
        <v>91</v>
      </c>
      <c r="D57" s="33">
        <v>2767000</v>
      </c>
      <c r="E57" s="33">
        <v>2767324.81</v>
      </c>
      <c r="F57" s="34" t="str">
        <f t="shared" si="0"/>
        <v>-</v>
      </c>
    </row>
    <row r="58" spans="1:6" ht="67.5">
      <c r="A58" s="30" t="s">
        <v>92</v>
      </c>
      <c r="B58" s="31" t="s">
        <v>29</v>
      </c>
      <c r="C58" s="32" t="s">
        <v>93</v>
      </c>
      <c r="D58" s="33">
        <v>2767000</v>
      </c>
      <c r="E58" s="33">
        <v>2741001.31</v>
      </c>
      <c r="F58" s="34">
        <f t="shared" si="0"/>
        <v>25998.689999999944</v>
      </c>
    </row>
    <row r="59" spans="1:6" ht="45">
      <c r="A59" s="30" t="s">
        <v>94</v>
      </c>
      <c r="B59" s="31" t="s">
        <v>29</v>
      </c>
      <c r="C59" s="32" t="s">
        <v>95</v>
      </c>
      <c r="D59" s="33" t="s">
        <v>44</v>
      </c>
      <c r="E59" s="33">
        <v>26358.92</v>
      </c>
      <c r="F59" s="34" t="str">
        <f t="shared" si="0"/>
        <v>-</v>
      </c>
    </row>
    <row r="60" spans="1:6" ht="45">
      <c r="A60" s="30" t="s">
        <v>96</v>
      </c>
      <c r="B60" s="31" t="s">
        <v>29</v>
      </c>
      <c r="C60" s="32" t="s">
        <v>97</v>
      </c>
      <c r="D60" s="33" t="s">
        <v>44</v>
      </c>
      <c r="E60" s="33">
        <v>-35.42</v>
      </c>
      <c r="F60" s="34" t="str">
        <f t="shared" ref="F60:F91" si="1">IF(OR(D60="-",IF(E60="-",0,E60)&gt;=IF(D60="-",0,D60)),"-",IF(D60="-",0,D60)-IF(E60="-",0,E60))</f>
        <v>-</v>
      </c>
    </row>
    <row r="61" spans="1:6">
      <c r="A61" s="30" t="s">
        <v>98</v>
      </c>
      <c r="B61" s="31" t="s">
        <v>29</v>
      </c>
      <c r="C61" s="32" t="s">
        <v>99</v>
      </c>
      <c r="D61" s="33">
        <v>35987800</v>
      </c>
      <c r="E61" s="33">
        <v>35988892.810000002</v>
      </c>
      <c r="F61" s="34" t="str">
        <f t="shared" si="1"/>
        <v>-</v>
      </c>
    </row>
    <row r="62" spans="1:6">
      <c r="A62" s="30" t="s">
        <v>100</v>
      </c>
      <c r="B62" s="31" t="s">
        <v>29</v>
      </c>
      <c r="C62" s="32" t="s">
        <v>101</v>
      </c>
      <c r="D62" s="33">
        <v>28825300</v>
      </c>
      <c r="E62" s="33">
        <v>28797497.18</v>
      </c>
      <c r="F62" s="34">
        <f t="shared" si="1"/>
        <v>27802.820000000298</v>
      </c>
    </row>
    <row r="63" spans="1:6" ht="33.75">
      <c r="A63" s="30" t="s">
        <v>102</v>
      </c>
      <c r="B63" s="31" t="s">
        <v>29</v>
      </c>
      <c r="C63" s="32" t="s">
        <v>103</v>
      </c>
      <c r="D63" s="33">
        <v>28825300</v>
      </c>
      <c r="E63" s="33">
        <v>28797497.18</v>
      </c>
      <c r="F63" s="34">
        <f t="shared" si="1"/>
        <v>27802.820000000298</v>
      </c>
    </row>
    <row r="64" spans="1:6">
      <c r="A64" s="30" t="s">
        <v>104</v>
      </c>
      <c r="B64" s="31" t="s">
        <v>29</v>
      </c>
      <c r="C64" s="32" t="s">
        <v>105</v>
      </c>
      <c r="D64" s="33">
        <v>7162500</v>
      </c>
      <c r="E64" s="33">
        <v>7191395.6299999999</v>
      </c>
      <c r="F64" s="34" t="str">
        <f t="shared" si="1"/>
        <v>-</v>
      </c>
    </row>
    <row r="65" spans="1:6" ht="33.75">
      <c r="A65" s="30" t="s">
        <v>106</v>
      </c>
      <c r="B65" s="31" t="s">
        <v>29</v>
      </c>
      <c r="C65" s="32" t="s">
        <v>107</v>
      </c>
      <c r="D65" s="33">
        <v>7162500</v>
      </c>
      <c r="E65" s="33">
        <v>7191395.6299999999</v>
      </c>
      <c r="F65" s="34" t="str">
        <f t="shared" si="1"/>
        <v>-</v>
      </c>
    </row>
    <row r="66" spans="1:6" ht="33.75">
      <c r="A66" s="30" t="s">
        <v>108</v>
      </c>
      <c r="B66" s="31" t="s">
        <v>29</v>
      </c>
      <c r="C66" s="32" t="s">
        <v>109</v>
      </c>
      <c r="D66" s="33">
        <v>47062000</v>
      </c>
      <c r="E66" s="33">
        <v>47735125.710000001</v>
      </c>
      <c r="F66" s="34" t="str">
        <f t="shared" si="1"/>
        <v>-</v>
      </c>
    </row>
    <row r="67" spans="1:6" ht="78.75">
      <c r="A67" s="35" t="s">
        <v>110</v>
      </c>
      <c r="B67" s="31" t="s">
        <v>29</v>
      </c>
      <c r="C67" s="32" t="s">
        <v>111</v>
      </c>
      <c r="D67" s="33">
        <v>43732100</v>
      </c>
      <c r="E67" s="33">
        <v>44453397.969999999</v>
      </c>
      <c r="F67" s="34" t="str">
        <f t="shared" si="1"/>
        <v>-</v>
      </c>
    </row>
    <row r="68" spans="1:6" ht="56.25">
      <c r="A68" s="30" t="s">
        <v>112</v>
      </c>
      <c r="B68" s="31" t="s">
        <v>29</v>
      </c>
      <c r="C68" s="32" t="s">
        <v>113</v>
      </c>
      <c r="D68" s="33">
        <v>31487300</v>
      </c>
      <c r="E68" s="33">
        <v>32208578.800000001</v>
      </c>
      <c r="F68" s="34" t="str">
        <f t="shared" si="1"/>
        <v>-</v>
      </c>
    </row>
    <row r="69" spans="1:6" ht="67.5">
      <c r="A69" s="35" t="s">
        <v>114</v>
      </c>
      <c r="B69" s="31" t="s">
        <v>29</v>
      </c>
      <c r="C69" s="32" t="s">
        <v>115</v>
      </c>
      <c r="D69" s="33">
        <v>31487300</v>
      </c>
      <c r="E69" s="33">
        <v>32208578.800000001</v>
      </c>
      <c r="F69" s="34" t="str">
        <f t="shared" si="1"/>
        <v>-</v>
      </c>
    </row>
    <row r="70" spans="1:6" ht="67.5">
      <c r="A70" s="35" t="s">
        <v>116</v>
      </c>
      <c r="B70" s="31" t="s">
        <v>29</v>
      </c>
      <c r="C70" s="32" t="s">
        <v>117</v>
      </c>
      <c r="D70" s="33">
        <v>1291800</v>
      </c>
      <c r="E70" s="33">
        <v>1291844.82</v>
      </c>
      <c r="F70" s="34" t="str">
        <f t="shared" si="1"/>
        <v>-</v>
      </c>
    </row>
    <row r="71" spans="1:6" ht="67.5">
      <c r="A71" s="30" t="s">
        <v>118</v>
      </c>
      <c r="B71" s="31" t="s">
        <v>29</v>
      </c>
      <c r="C71" s="32" t="s">
        <v>119</v>
      </c>
      <c r="D71" s="33">
        <v>1291800</v>
      </c>
      <c r="E71" s="33">
        <v>1291844.82</v>
      </c>
      <c r="F71" s="34" t="str">
        <f t="shared" si="1"/>
        <v>-</v>
      </c>
    </row>
    <row r="72" spans="1:6" ht="33.75">
      <c r="A72" s="30" t="s">
        <v>120</v>
      </c>
      <c r="B72" s="31" t="s">
        <v>29</v>
      </c>
      <c r="C72" s="32" t="s">
        <v>121</v>
      </c>
      <c r="D72" s="33">
        <v>143200</v>
      </c>
      <c r="E72" s="33">
        <v>143189.32</v>
      </c>
      <c r="F72" s="34">
        <f t="shared" si="1"/>
        <v>10.679999999993015</v>
      </c>
    </row>
    <row r="73" spans="1:6" ht="56.25">
      <c r="A73" s="30" t="s">
        <v>122</v>
      </c>
      <c r="B73" s="31" t="s">
        <v>29</v>
      </c>
      <c r="C73" s="32" t="s">
        <v>123</v>
      </c>
      <c r="D73" s="33">
        <v>143200</v>
      </c>
      <c r="E73" s="33">
        <v>143189.32</v>
      </c>
      <c r="F73" s="34">
        <f t="shared" si="1"/>
        <v>10.679999999993015</v>
      </c>
    </row>
    <row r="74" spans="1:6" ht="33.75">
      <c r="A74" s="30" t="s">
        <v>124</v>
      </c>
      <c r="B74" s="31" t="s">
        <v>29</v>
      </c>
      <c r="C74" s="32" t="s">
        <v>125</v>
      </c>
      <c r="D74" s="33">
        <v>10809800</v>
      </c>
      <c r="E74" s="33">
        <v>10809785.029999999</v>
      </c>
      <c r="F74" s="34">
        <f t="shared" si="1"/>
        <v>14.970000000670552</v>
      </c>
    </row>
    <row r="75" spans="1:6" ht="33.75">
      <c r="A75" s="30" t="s">
        <v>126</v>
      </c>
      <c r="B75" s="31" t="s">
        <v>29</v>
      </c>
      <c r="C75" s="32" t="s">
        <v>127</v>
      </c>
      <c r="D75" s="33">
        <v>10809800</v>
      </c>
      <c r="E75" s="33">
        <v>10809785.029999999</v>
      </c>
      <c r="F75" s="34">
        <f t="shared" si="1"/>
        <v>14.970000000670552</v>
      </c>
    </row>
    <row r="76" spans="1:6" ht="22.5">
      <c r="A76" s="30" t="s">
        <v>128</v>
      </c>
      <c r="B76" s="31" t="s">
        <v>29</v>
      </c>
      <c r="C76" s="32" t="s">
        <v>129</v>
      </c>
      <c r="D76" s="33">
        <v>482000</v>
      </c>
      <c r="E76" s="33">
        <v>482000</v>
      </c>
      <c r="F76" s="34" t="str">
        <f t="shared" si="1"/>
        <v>-</v>
      </c>
    </row>
    <row r="77" spans="1:6" ht="45">
      <c r="A77" s="30" t="s">
        <v>130</v>
      </c>
      <c r="B77" s="31" t="s">
        <v>29</v>
      </c>
      <c r="C77" s="32" t="s">
        <v>131</v>
      </c>
      <c r="D77" s="33">
        <v>482000</v>
      </c>
      <c r="E77" s="33">
        <v>482000</v>
      </c>
      <c r="F77" s="34" t="str">
        <f t="shared" si="1"/>
        <v>-</v>
      </c>
    </row>
    <row r="78" spans="1:6" ht="45">
      <c r="A78" s="30" t="s">
        <v>132</v>
      </c>
      <c r="B78" s="31" t="s">
        <v>29</v>
      </c>
      <c r="C78" s="32" t="s">
        <v>133</v>
      </c>
      <c r="D78" s="33">
        <v>482000</v>
      </c>
      <c r="E78" s="33">
        <v>482000</v>
      </c>
      <c r="F78" s="34" t="str">
        <f t="shared" si="1"/>
        <v>-</v>
      </c>
    </row>
    <row r="79" spans="1:6" ht="67.5">
      <c r="A79" s="35" t="s">
        <v>134</v>
      </c>
      <c r="B79" s="31" t="s">
        <v>29</v>
      </c>
      <c r="C79" s="32" t="s">
        <v>135</v>
      </c>
      <c r="D79" s="33">
        <v>2847900</v>
      </c>
      <c r="E79" s="33">
        <v>2799727.74</v>
      </c>
      <c r="F79" s="34">
        <f t="shared" si="1"/>
        <v>48172.259999999776</v>
      </c>
    </row>
    <row r="80" spans="1:6" ht="67.5">
      <c r="A80" s="35" t="s">
        <v>136</v>
      </c>
      <c r="B80" s="31" t="s">
        <v>29</v>
      </c>
      <c r="C80" s="32" t="s">
        <v>137</v>
      </c>
      <c r="D80" s="33">
        <v>2847900</v>
      </c>
      <c r="E80" s="33">
        <v>2799727.74</v>
      </c>
      <c r="F80" s="34">
        <f t="shared" si="1"/>
        <v>48172.259999999776</v>
      </c>
    </row>
    <row r="81" spans="1:6" ht="67.5">
      <c r="A81" s="30" t="s">
        <v>138</v>
      </c>
      <c r="B81" s="31" t="s">
        <v>29</v>
      </c>
      <c r="C81" s="32" t="s">
        <v>139</v>
      </c>
      <c r="D81" s="33">
        <v>2847900</v>
      </c>
      <c r="E81" s="33">
        <v>2799727.74</v>
      </c>
      <c r="F81" s="34">
        <f t="shared" si="1"/>
        <v>48172.259999999776</v>
      </c>
    </row>
    <row r="82" spans="1:6" ht="22.5">
      <c r="A82" s="30" t="s">
        <v>140</v>
      </c>
      <c r="B82" s="31" t="s">
        <v>29</v>
      </c>
      <c r="C82" s="32" t="s">
        <v>141</v>
      </c>
      <c r="D82" s="33">
        <v>4148500</v>
      </c>
      <c r="E82" s="33">
        <v>4095712.76</v>
      </c>
      <c r="F82" s="34">
        <f t="shared" si="1"/>
        <v>52787.240000000224</v>
      </c>
    </row>
    <row r="83" spans="1:6">
      <c r="A83" s="30" t="s">
        <v>142</v>
      </c>
      <c r="B83" s="31" t="s">
        <v>29</v>
      </c>
      <c r="C83" s="32" t="s">
        <v>143</v>
      </c>
      <c r="D83" s="33">
        <v>4148500</v>
      </c>
      <c r="E83" s="33">
        <v>4054712.76</v>
      </c>
      <c r="F83" s="34">
        <f t="shared" si="1"/>
        <v>93787.240000000224</v>
      </c>
    </row>
    <row r="84" spans="1:6">
      <c r="A84" s="30" t="s">
        <v>144</v>
      </c>
      <c r="B84" s="31" t="s">
        <v>29</v>
      </c>
      <c r="C84" s="32" t="s">
        <v>145</v>
      </c>
      <c r="D84" s="33">
        <v>4148500</v>
      </c>
      <c r="E84" s="33">
        <v>4054712.76</v>
      </c>
      <c r="F84" s="34">
        <f t="shared" si="1"/>
        <v>93787.240000000224</v>
      </c>
    </row>
    <row r="85" spans="1:6" ht="22.5">
      <c r="A85" s="30" t="s">
        <v>146</v>
      </c>
      <c r="B85" s="31" t="s">
        <v>29</v>
      </c>
      <c r="C85" s="32" t="s">
        <v>147</v>
      </c>
      <c r="D85" s="33">
        <v>4148500</v>
      </c>
      <c r="E85" s="33">
        <v>4054712.76</v>
      </c>
      <c r="F85" s="34">
        <f t="shared" si="1"/>
        <v>93787.240000000224</v>
      </c>
    </row>
    <row r="86" spans="1:6">
      <c r="A86" s="30" t="s">
        <v>148</v>
      </c>
      <c r="B86" s="31" t="s">
        <v>29</v>
      </c>
      <c r="C86" s="32" t="s">
        <v>149</v>
      </c>
      <c r="D86" s="33" t="s">
        <v>44</v>
      </c>
      <c r="E86" s="33">
        <v>41000</v>
      </c>
      <c r="F86" s="34" t="str">
        <f t="shared" si="1"/>
        <v>-</v>
      </c>
    </row>
    <row r="87" spans="1:6">
      <c r="A87" s="30" t="s">
        <v>150</v>
      </c>
      <c r="B87" s="31" t="s">
        <v>29</v>
      </c>
      <c r="C87" s="32" t="s">
        <v>151</v>
      </c>
      <c r="D87" s="33" t="s">
        <v>44</v>
      </c>
      <c r="E87" s="33">
        <v>41000</v>
      </c>
      <c r="F87" s="34" t="str">
        <f t="shared" si="1"/>
        <v>-</v>
      </c>
    </row>
    <row r="88" spans="1:6" ht="22.5">
      <c r="A88" s="30" t="s">
        <v>152</v>
      </c>
      <c r="B88" s="31" t="s">
        <v>29</v>
      </c>
      <c r="C88" s="32" t="s">
        <v>153</v>
      </c>
      <c r="D88" s="33" t="s">
        <v>44</v>
      </c>
      <c r="E88" s="33">
        <v>41000</v>
      </c>
      <c r="F88" s="34" t="str">
        <f t="shared" si="1"/>
        <v>-</v>
      </c>
    </row>
    <row r="89" spans="1:6" ht="22.5">
      <c r="A89" s="30" t="s">
        <v>154</v>
      </c>
      <c r="B89" s="31" t="s">
        <v>29</v>
      </c>
      <c r="C89" s="32" t="s">
        <v>155</v>
      </c>
      <c r="D89" s="33">
        <v>13466400</v>
      </c>
      <c r="E89" s="33">
        <v>13477062.23</v>
      </c>
      <c r="F89" s="34" t="str">
        <f t="shared" si="1"/>
        <v>-</v>
      </c>
    </row>
    <row r="90" spans="1:6" ht="67.5">
      <c r="A90" s="35" t="s">
        <v>156</v>
      </c>
      <c r="B90" s="31" t="s">
        <v>29</v>
      </c>
      <c r="C90" s="32" t="s">
        <v>157</v>
      </c>
      <c r="D90" s="33">
        <v>11498400</v>
      </c>
      <c r="E90" s="33">
        <v>11502767.34</v>
      </c>
      <c r="F90" s="34" t="str">
        <f t="shared" si="1"/>
        <v>-</v>
      </c>
    </row>
    <row r="91" spans="1:6" ht="78.75">
      <c r="A91" s="35" t="s">
        <v>158</v>
      </c>
      <c r="B91" s="31" t="s">
        <v>29</v>
      </c>
      <c r="C91" s="32" t="s">
        <v>159</v>
      </c>
      <c r="D91" s="33">
        <v>11498400</v>
      </c>
      <c r="E91" s="33">
        <v>11502767.34</v>
      </c>
      <c r="F91" s="34" t="str">
        <f t="shared" si="1"/>
        <v>-</v>
      </c>
    </row>
    <row r="92" spans="1:6" ht="78.75">
      <c r="A92" s="35" t="s">
        <v>160</v>
      </c>
      <c r="B92" s="31" t="s">
        <v>29</v>
      </c>
      <c r="C92" s="32" t="s">
        <v>161</v>
      </c>
      <c r="D92" s="33">
        <v>11498400</v>
      </c>
      <c r="E92" s="33">
        <v>11502767.34</v>
      </c>
      <c r="F92" s="34" t="str">
        <f t="shared" ref="F92:F123" si="2">IF(OR(D92="-",IF(E92="-",0,E92)&gt;=IF(D92="-",0,D92)),"-",IF(D92="-",0,D92)-IF(E92="-",0,E92))</f>
        <v>-</v>
      </c>
    </row>
    <row r="93" spans="1:6" ht="22.5">
      <c r="A93" s="30" t="s">
        <v>162</v>
      </c>
      <c r="B93" s="31" t="s">
        <v>29</v>
      </c>
      <c r="C93" s="32" t="s">
        <v>163</v>
      </c>
      <c r="D93" s="33">
        <v>1968000</v>
      </c>
      <c r="E93" s="33">
        <v>1974294.89</v>
      </c>
      <c r="F93" s="34" t="str">
        <f t="shared" si="2"/>
        <v>-</v>
      </c>
    </row>
    <row r="94" spans="1:6" ht="33.75">
      <c r="A94" s="30" t="s">
        <v>164</v>
      </c>
      <c r="B94" s="31" t="s">
        <v>29</v>
      </c>
      <c r="C94" s="32" t="s">
        <v>165</v>
      </c>
      <c r="D94" s="33">
        <v>1332000</v>
      </c>
      <c r="E94" s="33">
        <v>1277339.8899999999</v>
      </c>
      <c r="F94" s="34">
        <f t="shared" si="2"/>
        <v>54660.110000000102</v>
      </c>
    </row>
    <row r="95" spans="1:6" ht="45">
      <c r="A95" s="30" t="s">
        <v>166</v>
      </c>
      <c r="B95" s="31" t="s">
        <v>29</v>
      </c>
      <c r="C95" s="32" t="s">
        <v>167</v>
      </c>
      <c r="D95" s="33">
        <v>1332000</v>
      </c>
      <c r="E95" s="33">
        <v>1277339.8899999999</v>
      </c>
      <c r="F95" s="34">
        <f t="shared" si="2"/>
        <v>54660.110000000102</v>
      </c>
    </row>
    <row r="96" spans="1:6" ht="45">
      <c r="A96" s="30" t="s">
        <v>168</v>
      </c>
      <c r="B96" s="31" t="s">
        <v>29</v>
      </c>
      <c r="C96" s="32" t="s">
        <v>169</v>
      </c>
      <c r="D96" s="33">
        <v>636000</v>
      </c>
      <c r="E96" s="33">
        <v>696955</v>
      </c>
      <c r="F96" s="34" t="str">
        <f t="shared" si="2"/>
        <v>-</v>
      </c>
    </row>
    <row r="97" spans="1:6" ht="45">
      <c r="A97" s="30" t="s">
        <v>170</v>
      </c>
      <c r="B97" s="31" t="s">
        <v>29</v>
      </c>
      <c r="C97" s="32" t="s">
        <v>171</v>
      </c>
      <c r="D97" s="33">
        <v>636000</v>
      </c>
      <c r="E97" s="33">
        <v>696955</v>
      </c>
      <c r="F97" s="34" t="str">
        <f t="shared" si="2"/>
        <v>-</v>
      </c>
    </row>
    <row r="98" spans="1:6">
      <c r="A98" s="30" t="s">
        <v>172</v>
      </c>
      <c r="B98" s="31" t="s">
        <v>29</v>
      </c>
      <c r="C98" s="32" t="s">
        <v>173</v>
      </c>
      <c r="D98" s="33">
        <v>10000</v>
      </c>
      <c r="E98" s="33">
        <v>9450</v>
      </c>
      <c r="F98" s="34">
        <f t="shared" si="2"/>
        <v>550</v>
      </c>
    </row>
    <row r="99" spans="1:6" ht="33.75">
      <c r="A99" s="30" t="s">
        <v>174</v>
      </c>
      <c r="B99" s="31" t="s">
        <v>29</v>
      </c>
      <c r="C99" s="32" t="s">
        <v>175</v>
      </c>
      <c r="D99" s="33">
        <v>10000</v>
      </c>
      <c r="E99" s="33">
        <v>9450</v>
      </c>
      <c r="F99" s="34">
        <f t="shared" si="2"/>
        <v>550</v>
      </c>
    </row>
    <row r="100" spans="1:6" ht="33.75">
      <c r="A100" s="30" t="s">
        <v>176</v>
      </c>
      <c r="B100" s="31" t="s">
        <v>29</v>
      </c>
      <c r="C100" s="32" t="s">
        <v>177</v>
      </c>
      <c r="D100" s="33">
        <v>10000</v>
      </c>
      <c r="E100" s="33">
        <v>9450</v>
      </c>
      <c r="F100" s="34">
        <f t="shared" si="2"/>
        <v>550</v>
      </c>
    </row>
    <row r="101" spans="1:6">
      <c r="A101" s="30" t="s">
        <v>178</v>
      </c>
      <c r="B101" s="31" t="s">
        <v>29</v>
      </c>
      <c r="C101" s="32" t="s">
        <v>179</v>
      </c>
      <c r="D101" s="33">
        <v>100000</v>
      </c>
      <c r="E101" s="33">
        <v>85085.74</v>
      </c>
      <c r="F101" s="34">
        <f t="shared" si="2"/>
        <v>14914.259999999995</v>
      </c>
    </row>
    <row r="102" spans="1:6" ht="22.5">
      <c r="A102" s="30" t="s">
        <v>180</v>
      </c>
      <c r="B102" s="31" t="s">
        <v>29</v>
      </c>
      <c r="C102" s="32" t="s">
        <v>181</v>
      </c>
      <c r="D102" s="33">
        <v>100000</v>
      </c>
      <c r="E102" s="33">
        <v>85085.74</v>
      </c>
      <c r="F102" s="34">
        <f t="shared" si="2"/>
        <v>14914.259999999995</v>
      </c>
    </row>
    <row r="103" spans="1:6" ht="33.75">
      <c r="A103" s="30" t="s">
        <v>182</v>
      </c>
      <c r="B103" s="31" t="s">
        <v>29</v>
      </c>
      <c r="C103" s="32" t="s">
        <v>183</v>
      </c>
      <c r="D103" s="33">
        <v>100000</v>
      </c>
      <c r="E103" s="33">
        <v>85085.74</v>
      </c>
      <c r="F103" s="34">
        <f t="shared" si="2"/>
        <v>14914.259999999995</v>
      </c>
    </row>
    <row r="104" spans="1:6">
      <c r="A104" s="30" t="s">
        <v>184</v>
      </c>
      <c r="B104" s="31" t="s">
        <v>29</v>
      </c>
      <c r="C104" s="32" t="s">
        <v>185</v>
      </c>
      <c r="D104" s="33">
        <v>182300</v>
      </c>
      <c r="E104" s="33">
        <v>182258.69</v>
      </c>
      <c r="F104" s="34">
        <f t="shared" si="2"/>
        <v>41.309999999997672</v>
      </c>
    </row>
    <row r="105" spans="1:6">
      <c r="A105" s="30" t="s">
        <v>186</v>
      </c>
      <c r="B105" s="31" t="s">
        <v>29</v>
      </c>
      <c r="C105" s="32" t="s">
        <v>187</v>
      </c>
      <c r="D105" s="33">
        <v>182300</v>
      </c>
      <c r="E105" s="33">
        <v>182258.69</v>
      </c>
      <c r="F105" s="34">
        <f t="shared" si="2"/>
        <v>41.309999999997672</v>
      </c>
    </row>
    <row r="106" spans="1:6" ht="22.5">
      <c r="A106" s="30" t="s">
        <v>188</v>
      </c>
      <c r="B106" s="31" t="s">
        <v>29</v>
      </c>
      <c r="C106" s="32" t="s">
        <v>189</v>
      </c>
      <c r="D106" s="33">
        <v>182300</v>
      </c>
      <c r="E106" s="33">
        <v>182258.69</v>
      </c>
      <c r="F106" s="34">
        <f t="shared" si="2"/>
        <v>41.309999999997672</v>
      </c>
    </row>
    <row r="107" spans="1:6">
      <c r="A107" s="30" t="s">
        <v>190</v>
      </c>
      <c r="B107" s="31" t="s">
        <v>29</v>
      </c>
      <c r="C107" s="32" t="s">
        <v>191</v>
      </c>
      <c r="D107" s="33">
        <v>189009012</v>
      </c>
      <c r="E107" s="33">
        <v>167645881.53999999</v>
      </c>
      <c r="F107" s="34">
        <f t="shared" si="2"/>
        <v>21363130.460000008</v>
      </c>
    </row>
    <row r="108" spans="1:6" ht="33.75">
      <c r="A108" s="30" t="s">
        <v>192</v>
      </c>
      <c r="B108" s="31" t="s">
        <v>29</v>
      </c>
      <c r="C108" s="32" t="s">
        <v>193</v>
      </c>
      <c r="D108" s="33">
        <v>189009012</v>
      </c>
      <c r="E108" s="33">
        <v>179597531.33000001</v>
      </c>
      <c r="F108" s="34">
        <f t="shared" si="2"/>
        <v>9411480.6699999869</v>
      </c>
    </row>
    <row r="109" spans="1:6" ht="22.5">
      <c r="A109" s="30" t="s">
        <v>194</v>
      </c>
      <c r="B109" s="31" t="s">
        <v>29</v>
      </c>
      <c r="C109" s="32" t="s">
        <v>195</v>
      </c>
      <c r="D109" s="33">
        <v>51091500</v>
      </c>
      <c r="E109" s="33">
        <v>51091500</v>
      </c>
      <c r="F109" s="34" t="str">
        <f t="shared" si="2"/>
        <v>-</v>
      </c>
    </row>
    <row r="110" spans="1:6">
      <c r="A110" s="30" t="s">
        <v>196</v>
      </c>
      <c r="B110" s="31" t="s">
        <v>29</v>
      </c>
      <c r="C110" s="32" t="s">
        <v>197</v>
      </c>
      <c r="D110" s="33">
        <v>51091500</v>
      </c>
      <c r="E110" s="33">
        <v>51091500</v>
      </c>
      <c r="F110" s="34" t="str">
        <f t="shared" si="2"/>
        <v>-</v>
      </c>
    </row>
    <row r="111" spans="1:6" ht="22.5">
      <c r="A111" s="30" t="s">
        <v>198</v>
      </c>
      <c r="B111" s="31" t="s">
        <v>29</v>
      </c>
      <c r="C111" s="32" t="s">
        <v>199</v>
      </c>
      <c r="D111" s="33">
        <v>51091500</v>
      </c>
      <c r="E111" s="33">
        <v>51091500</v>
      </c>
      <c r="F111" s="34" t="str">
        <f t="shared" si="2"/>
        <v>-</v>
      </c>
    </row>
    <row r="112" spans="1:6" ht="22.5">
      <c r="A112" s="30" t="s">
        <v>200</v>
      </c>
      <c r="B112" s="31" t="s">
        <v>29</v>
      </c>
      <c r="C112" s="32" t="s">
        <v>201</v>
      </c>
      <c r="D112" s="33">
        <v>99369884</v>
      </c>
      <c r="E112" s="33">
        <v>93381241</v>
      </c>
      <c r="F112" s="34">
        <f t="shared" si="2"/>
        <v>5988643</v>
      </c>
    </row>
    <row r="113" spans="1:6" ht="22.5">
      <c r="A113" s="30" t="s">
        <v>202</v>
      </c>
      <c r="B113" s="31" t="s">
        <v>29</v>
      </c>
      <c r="C113" s="32" t="s">
        <v>203</v>
      </c>
      <c r="D113" s="33">
        <v>1798380</v>
      </c>
      <c r="E113" s="33">
        <v>1798380</v>
      </c>
      <c r="F113" s="34" t="str">
        <f t="shared" si="2"/>
        <v>-</v>
      </c>
    </row>
    <row r="114" spans="1:6" ht="22.5">
      <c r="A114" s="30" t="s">
        <v>204</v>
      </c>
      <c r="B114" s="31" t="s">
        <v>29</v>
      </c>
      <c r="C114" s="32" t="s">
        <v>205</v>
      </c>
      <c r="D114" s="33">
        <v>1798380</v>
      </c>
      <c r="E114" s="33">
        <v>1798380</v>
      </c>
      <c r="F114" s="34" t="str">
        <f t="shared" si="2"/>
        <v>-</v>
      </c>
    </row>
    <row r="115" spans="1:6" ht="33.75">
      <c r="A115" s="30" t="s">
        <v>206</v>
      </c>
      <c r="B115" s="31" t="s">
        <v>29</v>
      </c>
      <c r="C115" s="32" t="s">
        <v>207</v>
      </c>
      <c r="D115" s="33">
        <v>5000000</v>
      </c>
      <c r="E115" s="33" t="s">
        <v>44</v>
      </c>
      <c r="F115" s="34">
        <f t="shared" si="2"/>
        <v>5000000</v>
      </c>
    </row>
    <row r="116" spans="1:6" ht="33.75">
      <c r="A116" s="30" t="s">
        <v>208</v>
      </c>
      <c r="B116" s="31" t="s">
        <v>29</v>
      </c>
      <c r="C116" s="32" t="s">
        <v>209</v>
      </c>
      <c r="D116" s="33">
        <v>5000000</v>
      </c>
      <c r="E116" s="33" t="s">
        <v>44</v>
      </c>
      <c r="F116" s="34">
        <f t="shared" si="2"/>
        <v>5000000</v>
      </c>
    </row>
    <row r="117" spans="1:6" ht="67.5">
      <c r="A117" s="35" t="s">
        <v>210</v>
      </c>
      <c r="B117" s="31" t="s">
        <v>29</v>
      </c>
      <c r="C117" s="32" t="s">
        <v>211</v>
      </c>
      <c r="D117" s="33">
        <v>1715800</v>
      </c>
      <c r="E117" s="33">
        <v>1715800</v>
      </c>
      <c r="F117" s="34" t="str">
        <f t="shared" si="2"/>
        <v>-</v>
      </c>
    </row>
    <row r="118" spans="1:6" ht="78.75">
      <c r="A118" s="35" t="s">
        <v>212</v>
      </c>
      <c r="B118" s="31" t="s">
        <v>29</v>
      </c>
      <c r="C118" s="32" t="s">
        <v>213</v>
      </c>
      <c r="D118" s="33">
        <v>1715800</v>
      </c>
      <c r="E118" s="33">
        <v>1715800</v>
      </c>
      <c r="F118" s="34" t="str">
        <f t="shared" si="2"/>
        <v>-</v>
      </c>
    </row>
    <row r="119" spans="1:6">
      <c r="A119" s="30" t="s">
        <v>214</v>
      </c>
      <c r="B119" s="31" t="s">
        <v>29</v>
      </c>
      <c r="C119" s="32" t="s">
        <v>215</v>
      </c>
      <c r="D119" s="33">
        <v>120800</v>
      </c>
      <c r="E119" s="33">
        <v>120800</v>
      </c>
      <c r="F119" s="34" t="str">
        <f t="shared" si="2"/>
        <v>-</v>
      </c>
    </row>
    <row r="120" spans="1:6" ht="22.5">
      <c r="A120" s="30" t="s">
        <v>216</v>
      </c>
      <c r="B120" s="31" t="s">
        <v>29</v>
      </c>
      <c r="C120" s="32" t="s">
        <v>217</v>
      </c>
      <c r="D120" s="33">
        <v>120800</v>
      </c>
      <c r="E120" s="33">
        <v>120800</v>
      </c>
      <c r="F120" s="34" t="str">
        <f t="shared" si="2"/>
        <v>-</v>
      </c>
    </row>
    <row r="121" spans="1:6" ht="56.25">
      <c r="A121" s="30" t="s">
        <v>218</v>
      </c>
      <c r="B121" s="31" t="s">
        <v>29</v>
      </c>
      <c r="C121" s="32" t="s">
        <v>219</v>
      </c>
      <c r="D121" s="33">
        <v>13228913</v>
      </c>
      <c r="E121" s="33">
        <v>13228913</v>
      </c>
      <c r="F121" s="34" t="str">
        <f t="shared" si="2"/>
        <v>-</v>
      </c>
    </row>
    <row r="122" spans="1:6" ht="67.5">
      <c r="A122" s="30" t="s">
        <v>220</v>
      </c>
      <c r="B122" s="31" t="s">
        <v>29</v>
      </c>
      <c r="C122" s="32" t="s">
        <v>221</v>
      </c>
      <c r="D122" s="33">
        <v>13228913</v>
      </c>
      <c r="E122" s="33">
        <v>13228913</v>
      </c>
      <c r="F122" s="34" t="str">
        <f t="shared" si="2"/>
        <v>-</v>
      </c>
    </row>
    <row r="123" spans="1:6" ht="45">
      <c r="A123" s="30" t="s">
        <v>222</v>
      </c>
      <c r="B123" s="31" t="s">
        <v>29</v>
      </c>
      <c r="C123" s="32" t="s">
        <v>223</v>
      </c>
      <c r="D123" s="33">
        <v>35000000</v>
      </c>
      <c r="E123" s="33">
        <v>35000000</v>
      </c>
      <c r="F123" s="34" t="str">
        <f t="shared" si="2"/>
        <v>-</v>
      </c>
    </row>
    <row r="124" spans="1:6" ht="45">
      <c r="A124" s="30" t="s">
        <v>224</v>
      </c>
      <c r="B124" s="31" t="s">
        <v>29</v>
      </c>
      <c r="C124" s="32" t="s">
        <v>225</v>
      </c>
      <c r="D124" s="33">
        <v>35000000</v>
      </c>
      <c r="E124" s="33">
        <v>35000000</v>
      </c>
      <c r="F124" s="34" t="str">
        <f t="shared" ref="F124:F143" si="3">IF(OR(D124="-",IF(E124="-",0,E124)&gt;=IF(D124="-",0,D124)),"-",IF(D124="-",0,D124)-IF(E124="-",0,E124))</f>
        <v>-</v>
      </c>
    </row>
    <row r="125" spans="1:6">
      <c r="A125" s="30" t="s">
        <v>226</v>
      </c>
      <c r="B125" s="31" t="s">
        <v>29</v>
      </c>
      <c r="C125" s="32" t="s">
        <v>227</v>
      </c>
      <c r="D125" s="33">
        <v>42505991</v>
      </c>
      <c r="E125" s="33">
        <v>41517348</v>
      </c>
      <c r="F125" s="34">
        <f t="shared" si="3"/>
        <v>988643</v>
      </c>
    </row>
    <row r="126" spans="1:6">
      <c r="A126" s="30" t="s">
        <v>228</v>
      </c>
      <c r="B126" s="31" t="s">
        <v>29</v>
      </c>
      <c r="C126" s="32" t="s">
        <v>229</v>
      </c>
      <c r="D126" s="33">
        <v>42505991</v>
      </c>
      <c r="E126" s="33">
        <v>41517348</v>
      </c>
      <c r="F126" s="34">
        <f t="shared" si="3"/>
        <v>988643</v>
      </c>
    </row>
    <row r="127" spans="1:6" ht="22.5">
      <c r="A127" s="30" t="s">
        <v>230</v>
      </c>
      <c r="B127" s="31" t="s">
        <v>29</v>
      </c>
      <c r="C127" s="32" t="s">
        <v>231</v>
      </c>
      <c r="D127" s="33">
        <v>1736300</v>
      </c>
      <c r="E127" s="33">
        <v>1736300</v>
      </c>
      <c r="F127" s="34" t="str">
        <f t="shared" si="3"/>
        <v>-</v>
      </c>
    </row>
    <row r="128" spans="1:6" ht="33.75">
      <c r="A128" s="30" t="s">
        <v>232</v>
      </c>
      <c r="B128" s="31" t="s">
        <v>29</v>
      </c>
      <c r="C128" s="32" t="s">
        <v>233</v>
      </c>
      <c r="D128" s="33">
        <v>1736300</v>
      </c>
      <c r="E128" s="33">
        <v>1736300</v>
      </c>
      <c r="F128" s="34" t="str">
        <f t="shared" si="3"/>
        <v>-</v>
      </c>
    </row>
    <row r="129" spans="1:6" ht="33.75">
      <c r="A129" s="30" t="s">
        <v>234</v>
      </c>
      <c r="B129" s="31" t="s">
        <v>29</v>
      </c>
      <c r="C129" s="32" t="s">
        <v>235</v>
      </c>
      <c r="D129" s="33">
        <v>1736300</v>
      </c>
      <c r="E129" s="33">
        <v>1736300</v>
      </c>
      <c r="F129" s="34" t="str">
        <f t="shared" si="3"/>
        <v>-</v>
      </c>
    </row>
    <row r="130" spans="1:6">
      <c r="A130" s="30" t="s">
        <v>236</v>
      </c>
      <c r="B130" s="31" t="s">
        <v>29</v>
      </c>
      <c r="C130" s="32" t="s">
        <v>237</v>
      </c>
      <c r="D130" s="33">
        <v>36811328</v>
      </c>
      <c r="E130" s="33">
        <v>33388490.329999998</v>
      </c>
      <c r="F130" s="34">
        <f t="shared" si="3"/>
        <v>3422837.6700000018</v>
      </c>
    </row>
    <row r="131" spans="1:6" ht="45">
      <c r="A131" s="30" t="s">
        <v>238</v>
      </c>
      <c r="B131" s="31" t="s">
        <v>29</v>
      </c>
      <c r="C131" s="32" t="s">
        <v>239</v>
      </c>
      <c r="D131" s="33">
        <v>1265100</v>
      </c>
      <c r="E131" s="33">
        <v>1249246.44</v>
      </c>
      <c r="F131" s="34">
        <f t="shared" si="3"/>
        <v>15853.560000000056</v>
      </c>
    </row>
    <row r="132" spans="1:6" ht="56.25">
      <c r="A132" s="30" t="s">
        <v>240</v>
      </c>
      <c r="B132" s="31" t="s">
        <v>29</v>
      </c>
      <c r="C132" s="32" t="s">
        <v>241</v>
      </c>
      <c r="D132" s="33">
        <v>1265100</v>
      </c>
      <c r="E132" s="33">
        <v>1249246.44</v>
      </c>
      <c r="F132" s="34">
        <f t="shared" si="3"/>
        <v>15853.560000000056</v>
      </c>
    </row>
    <row r="133" spans="1:6" ht="45">
      <c r="A133" s="30" t="s">
        <v>242</v>
      </c>
      <c r="B133" s="31" t="s">
        <v>29</v>
      </c>
      <c r="C133" s="32" t="s">
        <v>243</v>
      </c>
      <c r="D133" s="33">
        <v>17309728</v>
      </c>
      <c r="E133" s="33">
        <v>17309728</v>
      </c>
      <c r="F133" s="34" t="str">
        <f t="shared" si="3"/>
        <v>-</v>
      </c>
    </row>
    <row r="134" spans="1:6" ht="45">
      <c r="A134" s="30" t="s">
        <v>244</v>
      </c>
      <c r="B134" s="31" t="s">
        <v>29</v>
      </c>
      <c r="C134" s="32" t="s">
        <v>245</v>
      </c>
      <c r="D134" s="33">
        <v>17309728</v>
      </c>
      <c r="E134" s="33">
        <v>17309728</v>
      </c>
      <c r="F134" s="34" t="str">
        <f t="shared" si="3"/>
        <v>-</v>
      </c>
    </row>
    <row r="135" spans="1:6" ht="22.5">
      <c r="A135" s="30" t="s">
        <v>246</v>
      </c>
      <c r="B135" s="31" t="s">
        <v>29</v>
      </c>
      <c r="C135" s="32" t="s">
        <v>247</v>
      </c>
      <c r="D135" s="33">
        <v>18236500</v>
      </c>
      <c r="E135" s="33">
        <v>14829515.890000001</v>
      </c>
      <c r="F135" s="34">
        <f t="shared" si="3"/>
        <v>3406984.1099999994</v>
      </c>
    </row>
    <row r="136" spans="1:6" ht="22.5">
      <c r="A136" s="30" t="s">
        <v>248</v>
      </c>
      <c r="B136" s="31" t="s">
        <v>29</v>
      </c>
      <c r="C136" s="32" t="s">
        <v>249</v>
      </c>
      <c r="D136" s="33">
        <v>18236500</v>
      </c>
      <c r="E136" s="33">
        <v>14829515.890000001</v>
      </c>
      <c r="F136" s="34">
        <f t="shared" si="3"/>
        <v>3406984.1099999994</v>
      </c>
    </row>
    <row r="137" spans="1:6" ht="78.75">
      <c r="A137" s="30" t="s">
        <v>250</v>
      </c>
      <c r="B137" s="31" t="s">
        <v>29</v>
      </c>
      <c r="C137" s="32" t="s">
        <v>251</v>
      </c>
      <c r="D137" s="33" t="s">
        <v>44</v>
      </c>
      <c r="E137" s="33">
        <v>80979.73</v>
      </c>
      <c r="F137" s="34" t="str">
        <f t="shared" si="3"/>
        <v>-</v>
      </c>
    </row>
    <row r="138" spans="1:6" ht="33.75">
      <c r="A138" s="30" t="s">
        <v>252</v>
      </c>
      <c r="B138" s="31" t="s">
        <v>29</v>
      </c>
      <c r="C138" s="32" t="s">
        <v>253</v>
      </c>
      <c r="D138" s="33" t="s">
        <v>44</v>
      </c>
      <c r="E138" s="33">
        <v>80979.73</v>
      </c>
      <c r="F138" s="34" t="str">
        <f t="shared" si="3"/>
        <v>-</v>
      </c>
    </row>
    <row r="139" spans="1:6" ht="22.5">
      <c r="A139" s="30" t="s">
        <v>254</v>
      </c>
      <c r="B139" s="31" t="s">
        <v>29</v>
      </c>
      <c r="C139" s="32" t="s">
        <v>255</v>
      </c>
      <c r="D139" s="33" t="s">
        <v>44</v>
      </c>
      <c r="E139" s="33">
        <v>80979.73</v>
      </c>
      <c r="F139" s="34" t="str">
        <f t="shared" si="3"/>
        <v>-</v>
      </c>
    </row>
    <row r="140" spans="1:6" ht="22.5">
      <c r="A140" s="30" t="s">
        <v>256</v>
      </c>
      <c r="B140" s="31" t="s">
        <v>29</v>
      </c>
      <c r="C140" s="32" t="s">
        <v>257</v>
      </c>
      <c r="D140" s="33" t="s">
        <v>44</v>
      </c>
      <c r="E140" s="33">
        <v>80979.73</v>
      </c>
      <c r="F140" s="34" t="str">
        <f t="shared" si="3"/>
        <v>-</v>
      </c>
    </row>
    <row r="141" spans="1:6" ht="33.75">
      <c r="A141" s="30" t="s">
        <v>258</v>
      </c>
      <c r="B141" s="31" t="s">
        <v>29</v>
      </c>
      <c r="C141" s="32" t="s">
        <v>259</v>
      </c>
      <c r="D141" s="33" t="s">
        <v>44</v>
      </c>
      <c r="E141" s="33">
        <v>-12032629.52</v>
      </c>
      <c r="F141" s="34" t="str">
        <f t="shared" si="3"/>
        <v>-</v>
      </c>
    </row>
    <row r="142" spans="1:6" ht="45">
      <c r="A142" s="30" t="s">
        <v>260</v>
      </c>
      <c r="B142" s="31" t="s">
        <v>29</v>
      </c>
      <c r="C142" s="32" t="s">
        <v>261</v>
      </c>
      <c r="D142" s="33" t="s">
        <v>44</v>
      </c>
      <c r="E142" s="33">
        <v>-12032629.52</v>
      </c>
      <c r="F142" s="34" t="str">
        <f t="shared" si="3"/>
        <v>-</v>
      </c>
    </row>
    <row r="143" spans="1:6" ht="45">
      <c r="A143" s="30" t="s">
        <v>262</v>
      </c>
      <c r="B143" s="31" t="s">
        <v>29</v>
      </c>
      <c r="C143" s="32" t="s">
        <v>263</v>
      </c>
      <c r="D143" s="33" t="s">
        <v>44</v>
      </c>
      <c r="E143" s="33">
        <v>-12032629.52</v>
      </c>
      <c r="F143" s="34" t="str">
        <f t="shared" si="3"/>
        <v>-</v>
      </c>
    </row>
    <row r="144" spans="1:6" ht="12.75" customHeight="1">
      <c r="A144" s="36"/>
      <c r="B144" s="37"/>
      <c r="C144" s="37"/>
      <c r="D144" s="38"/>
      <c r="E144" s="38"/>
      <c r="F144" s="38"/>
    </row>
  </sheetData>
  <mergeCells count="12">
    <mergeCell ref="B18:B24"/>
    <mergeCell ref="D18:D24"/>
    <mergeCell ref="C18:C24"/>
    <mergeCell ref="A18:A24"/>
    <mergeCell ref="F18:F24"/>
    <mergeCell ref="E18:E24"/>
    <mergeCell ref="A17:D17"/>
    <mergeCell ref="A8:D8"/>
    <mergeCell ref="A11:D11"/>
    <mergeCell ref="A9:D9"/>
    <mergeCell ref="B13:D13"/>
    <mergeCell ref="B14:D14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264</v>
      </c>
      <c r="B2" s="93"/>
      <c r="C2" s="93"/>
      <c r="D2" s="93"/>
      <c r="E2" s="1"/>
      <c r="F2" s="10" t="s">
        <v>265</v>
      </c>
    </row>
    <row r="3" spans="1:6" ht="13.5" customHeight="1">
      <c r="A3" s="4"/>
      <c r="B3" s="4"/>
      <c r="C3" s="39"/>
      <c r="D3" s="6"/>
      <c r="E3" s="6"/>
      <c r="F3" s="6"/>
    </row>
    <row r="4" spans="1:6" ht="10.15" customHeight="1">
      <c r="A4" s="111" t="s">
        <v>19</v>
      </c>
      <c r="B4" s="97" t="s">
        <v>20</v>
      </c>
      <c r="C4" s="109" t="s">
        <v>266</v>
      </c>
      <c r="D4" s="100" t="s">
        <v>22</v>
      </c>
      <c r="E4" s="114" t="s">
        <v>23</v>
      </c>
      <c r="F4" s="106" t="s">
        <v>24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0"/>
      <c r="D10" s="101"/>
      <c r="E10" s="41"/>
      <c r="F10" s="42"/>
    </row>
    <row r="11" spans="1:6" ht="13.15" hidden="1" customHeight="1">
      <c r="A11" s="113"/>
      <c r="B11" s="99"/>
      <c r="C11" s="43"/>
      <c r="D11" s="102"/>
      <c r="E11" s="44"/>
      <c r="F11" s="45"/>
    </row>
    <row r="12" spans="1:6" ht="13.5" customHeight="1">
      <c r="A12" s="14">
        <v>1</v>
      </c>
      <c r="B12" s="15">
        <v>2</v>
      </c>
      <c r="C12" s="16">
        <v>3</v>
      </c>
      <c r="D12" s="17" t="s">
        <v>25</v>
      </c>
      <c r="E12" s="46" t="s">
        <v>26</v>
      </c>
      <c r="F12" s="19" t="s">
        <v>27</v>
      </c>
    </row>
    <row r="13" spans="1:6">
      <c r="A13" s="47" t="s">
        <v>267</v>
      </c>
      <c r="B13" s="48" t="s">
        <v>268</v>
      </c>
      <c r="C13" s="49" t="s">
        <v>269</v>
      </c>
      <c r="D13" s="50">
        <v>357744502.32999998</v>
      </c>
      <c r="E13" s="51">
        <v>301877882.06</v>
      </c>
      <c r="F13" s="52">
        <f>IF(OR(D13="-",IF(E13="-",0,E13)&gt;=IF(D13="-",0,D13)),"-",IF(D13="-",0,D13)-IF(E13="-",0,E13))</f>
        <v>55866620.269999981</v>
      </c>
    </row>
    <row r="14" spans="1:6">
      <c r="A14" s="53" t="s">
        <v>31</v>
      </c>
      <c r="B14" s="54"/>
      <c r="C14" s="55"/>
      <c r="D14" s="56"/>
      <c r="E14" s="57"/>
      <c r="F14" s="58"/>
    </row>
    <row r="15" spans="1:6">
      <c r="A15" s="47" t="s">
        <v>270</v>
      </c>
      <c r="B15" s="48" t="s">
        <v>268</v>
      </c>
      <c r="C15" s="49" t="s">
        <v>271</v>
      </c>
      <c r="D15" s="50">
        <v>8435753.5299999993</v>
      </c>
      <c r="E15" s="51">
        <v>7479581.5099999998</v>
      </c>
      <c r="F15" s="52">
        <f t="shared" ref="F15:F78" si="0">IF(OR(D15="-",IF(E15="-",0,E15)&gt;=IF(D15="-",0,D15)),"-",IF(D15="-",0,D15)-IF(E15="-",0,E15))</f>
        <v>956172.01999999955</v>
      </c>
    </row>
    <row r="16" spans="1:6" ht="56.25">
      <c r="A16" s="20" t="s">
        <v>272</v>
      </c>
      <c r="B16" s="59" t="s">
        <v>268</v>
      </c>
      <c r="C16" s="22" t="s">
        <v>273</v>
      </c>
      <c r="D16" s="23">
        <v>3636000</v>
      </c>
      <c r="E16" s="60">
        <v>3634903.08</v>
      </c>
      <c r="F16" s="61">
        <f t="shared" si="0"/>
        <v>1096.9199999999255</v>
      </c>
    </row>
    <row r="17" spans="1:6" ht="22.5">
      <c r="A17" s="20" t="s">
        <v>274</v>
      </c>
      <c r="B17" s="59" t="s">
        <v>268</v>
      </c>
      <c r="C17" s="22" t="s">
        <v>275</v>
      </c>
      <c r="D17" s="23">
        <v>3636000</v>
      </c>
      <c r="E17" s="60">
        <v>3634903.08</v>
      </c>
      <c r="F17" s="61">
        <f t="shared" si="0"/>
        <v>1096.9199999999255</v>
      </c>
    </row>
    <row r="18" spans="1:6" ht="22.5">
      <c r="A18" s="20" t="s">
        <v>276</v>
      </c>
      <c r="B18" s="59" t="s">
        <v>268</v>
      </c>
      <c r="C18" s="22" t="s">
        <v>277</v>
      </c>
      <c r="D18" s="23">
        <v>2738700</v>
      </c>
      <c r="E18" s="60">
        <v>2737910.76</v>
      </c>
      <c r="F18" s="61">
        <f t="shared" si="0"/>
        <v>789.24000000022352</v>
      </c>
    </row>
    <row r="19" spans="1:6" ht="33.75">
      <c r="A19" s="20" t="s">
        <v>278</v>
      </c>
      <c r="B19" s="59" t="s">
        <v>268</v>
      </c>
      <c r="C19" s="22" t="s">
        <v>279</v>
      </c>
      <c r="D19" s="23">
        <v>897300</v>
      </c>
      <c r="E19" s="60">
        <v>896992.32</v>
      </c>
      <c r="F19" s="61">
        <f t="shared" si="0"/>
        <v>307.68000000005122</v>
      </c>
    </row>
    <row r="20" spans="1:6" ht="22.5">
      <c r="A20" s="20" t="s">
        <v>280</v>
      </c>
      <c r="B20" s="59" t="s">
        <v>268</v>
      </c>
      <c r="C20" s="22" t="s">
        <v>281</v>
      </c>
      <c r="D20" s="23">
        <v>4127444</v>
      </c>
      <c r="E20" s="60">
        <v>3241249.73</v>
      </c>
      <c r="F20" s="61">
        <f t="shared" si="0"/>
        <v>886194.27</v>
      </c>
    </row>
    <row r="21" spans="1:6" ht="22.5">
      <c r="A21" s="20" t="s">
        <v>282</v>
      </c>
      <c r="B21" s="59" t="s">
        <v>268</v>
      </c>
      <c r="C21" s="22" t="s">
        <v>283</v>
      </c>
      <c r="D21" s="23">
        <v>4127444</v>
      </c>
      <c r="E21" s="60">
        <v>3241249.73</v>
      </c>
      <c r="F21" s="61">
        <f t="shared" si="0"/>
        <v>886194.27</v>
      </c>
    </row>
    <row r="22" spans="1:6" ht="22.5">
      <c r="A22" s="20" t="s">
        <v>284</v>
      </c>
      <c r="B22" s="59" t="s">
        <v>268</v>
      </c>
      <c r="C22" s="22" t="s">
        <v>285</v>
      </c>
      <c r="D22" s="23">
        <v>4127444</v>
      </c>
      <c r="E22" s="60">
        <v>3241249.73</v>
      </c>
      <c r="F22" s="61">
        <f t="shared" si="0"/>
        <v>886194.27</v>
      </c>
    </row>
    <row r="23" spans="1:6">
      <c r="A23" s="20" t="s">
        <v>286</v>
      </c>
      <c r="B23" s="59" t="s">
        <v>268</v>
      </c>
      <c r="C23" s="22" t="s">
        <v>287</v>
      </c>
      <c r="D23" s="23">
        <v>226000</v>
      </c>
      <c r="E23" s="60">
        <v>190000</v>
      </c>
      <c r="F23" s="61">
        <f t="shared" si="0"/>
        <v>36000</v>
      </c>
    </row>
    <row r="24" spans="1:6" ht="22.5">
      <c r="A24" s="20" t="s">
        <v>288</v>
      </c>
      <c r="B24" s="59" t="s">
        <v>268</v>
      </c>
      <c r="C24" s="22" t="s">
        <v>289</v>
      </c>
      <c r="D24" s="23">
        <v>10000</v>
      </c>
      <c r="E24" s="60">
        <v>10000</v>
      </c>
      <c r="F24" s="61" t="str">
        <f t="shared" si="0"/>
        <v>-</v>
      </c>
    </row>
    <row r="25" spans="1:6" ht="22.5">
      <c r="A25" s="20" t="s">
        <v>290</v>
      </c>
      <c r="B25" s="59" t="s">
        <v>268</v>
      </c>
      <c r="C25" s="22" t="s">
        <v>291</v>
      </c>
      <c r="D25" s="23">
        <v>10000</v>
      </c>
      <c r="E25" s="60">
        <v>10000</v>
      </c>
      <c r="F25" s="61" t="str">
        <f t="shared" si="0"/>
        <v>-</v>
      </c>
    </row>
    <row r="26" spans="1:6">
      <c r="A26" s="20" t="s">
        <v>292</v>
      </c>
      <c r="B26" s="59" t="s">
        <v>268</v>
      </c>
      <c r="C26" s="22" t="s">
        <v>293</v>
      </c>
      <c r="D26" s="23">
        <v>216000</v>
      </c>
      <c r="E26" s="60">
        <v>180000</v>
      </c>
      <c r="F26" s="61">
        <f t="shared" si="0"/>
        <v>36000</v>
      </c>
    </row>
    <row r="27" spans="1:6">
      <c r="A27" s="20" t="s">
        <v>294</v>
      </c>
      <c r="B27" s="59" t="s">
        <v>268</v>
      </c>
      <c r="C27" s="22" t="s">
        <v>295</v>
      </c>
      <c r="D27" s="23">
        <v>58300</v>
      </c>
      <c r="E27" s="60">
        <v>58300</v>
      </c>
      <c r="F27" s="61" t="str">
        <f t="shared" si="0"/>
        <v>-</v>
      </c>
    </row>
    <row r="28" spans="1:6">
      <c r="A28" s="20" t="s">
        <v>236</v>
      </c>
      <c r="B28" s="59" t="s">
        <v>268</v>
      </c>
      <c r="C28" s="22" t="s">
        <v>296</v>
      </c>
      <c r="D28" s="23">
        <v>58300</v>
      </c>
      <c r="E28" s="60">
        <v>58300</v>
      </c>
      <c r="F28" s="61" t="str">
        <f t="shared" si="0"/>
        <v>-</v>
      </c>
    </row>
    <row r="29" spans="1:6">
      <c r="A29" s="20" t="s">
        <v>297</v>
      </c>
      <c r="B29" s="59" t="s">
        <v>268</v>
      </c>
      <c r="C29" s="22" t="s">
        <v>298</v>
      </c>
      <c r="D29" s="23">
        <v>388009.53</v>
      </c>
      <c r="E29" s="60">
        <v>355128.7</v>
      </c>
      <c r="F29" s="61">
        <f t="shared" si="0"/>
        <v>32880.830000000016</v>
      </c>
    </row>
    <row r="30" spans="1:6">
      <c r="A30" s="20" t="s">
        <v>299</v>
      </c>
      <c r="B30" s="59" t="s">
        <v>268</v>
      </c>
      <c r="C30" s="22" t="s">
        <v>300</v>
      </c>
      <c r="D30" s="23">
        <v>105009.53</v>
      </c>
      <c r="E30" s="60">
        <v>72128.7</v>
      </c>
      <c r="F30" s="61">
        <f t="shared" si="0"/>
        <v>32880.83</v>
      </c>
    </row>
    <row r="31" spans="1:6">
      <c r="A31" s="20" t="s">
        <v>301</v>
      </c>
      <c r="B31" s="59" t="s">
        <v>268</v>
      </c>
      <c r="C31" s="22" t="s">
        <v>302</v>
      </c>
      <c r="D31" s="23">
        <v>8000</v>
      </c>
      <c r="E31" s="60" t="s">
        <v>44</v>
      </c>
      <c r="F31" s="61">
        <f t="shared" si="0"/>
        <v>8000</v>
      </c>
    </row>
    <row r="32" spans="1:6">
      <c r="A32" s="20" t="s">
        <v>303</v>
      </c>
      <c r="B32" s="59" t="s">
        <v>268</v>
      </c>
      <c r="C32" s="22" t="s">
        <v>304</v>
      </c>
      <c r="D32" s="23">
        <v>97009.53</v>
      </c>
      <c r="E32" s="60">
        <v>72128.7</v>
      </c>
      <c r="F32" s="61">
        <f t="shared" si="0"/>
        <v>24880.83</v>
      </c>
    </row>
    <row r="33" spans="1:6">
      <c r="A33" s="20" t="s">
        <v>305</v>
      </c>
      <c r="B33" s="59" t="s">
        <v>268</v>
      </c>
      <c r="C33" s="22" t="s">
        <v>306</v>
      </c>
      <c r="D33" s="23">
        <v>283000</v>
      </c>
      <c r="E33" s="60">
        <v>283000</v>
      </c>
      <c r="F33" s="61" t="str">
        <f t="shared" si="0"/>
        <v>-</v>
      </c>
    </row>
    <row r="34" spans="1:6" ht="33.75">
      <c r="A34" s="47" t="s">
        <v>307</v>
      </c>
      <c r="B34" s="48" t="s">
        <v>268</v>
      </c>
      <c r="C34" s="49" t="s">
        <v>308</v>
      </c>
      <c r="D34" s="50">
        <v>1499500</v>
      </c>
      <c r="E34" s="51">
        <v>1498545.64</v>
      </c>
      <c r="F34" s="52">
        <f t="shared" si="0"/>
        <v>954.36000000010245</v>
      </c>
    </row>
    <row r="35" spans="1:6" ht="56.25">
      <c r="A35" s="20" t="s">
        <v>272</v>
      </c>
      <c r="B35" s="59" t="s">
        <v>268</v>
      </c>
      <c r="C35" s="22" t="s">
        <v>309</v>
      </c>
      <c r="D35" s="23">
        <v>1499500</v>
      </c>
      <c r="E35" s="60">
        <v>1498545.64</v>
      </c>
      <c r="F35" s="61">
        <f t="shared" si="0"/>
        <v>954.36000000010245</v>
      </c>
    </row>
    <row r="36" spans="1:6" ht="22.5">
      <c r="A36" s="20" t="s">
        <v>274</v>
      </c>
      <c r="B36" s="59" t="s">
        <v>268</v>
      </c>
      <c r="C36" s="22" t="s">
        <v>310</v>
      </c>
      <c r="D36" s="23">
        <v>1499500</v>
      </c>
      <c r="E36" s="60">
        <v>1498545.64</v>
      </c>
      <c r="F36" s="61">
        <f t="shared" si="0"/>
        <v>954.36000000010245</v>
      </c>
    </row>
    <row r="37" spans="1:6" ht="22.5">
      <c r="A37" s="20" t="s">
        <v>276</v>
      </c>
      <c r="B37" s="59" t="s">
        <v>268</v>
      </c>
      <c r="C37" s="22" t="s">
        <v>311</v>
      </c>
      <c r="D37" s="23">
        <v>1151700</v>
      </c>
      <c r="E37" s="60">
        <v>1151053.28</v>
      </c>
      <c r="F37" s="61">
        <f t="shared" si="0"/>
        <v>646.71999999997206</v>
      </c>
    </row>
    <row r="38" spans="1:6" ht="33.75">
      <c r="A38" s="20" t="s">
        <v>278</v>
      </c>
      <c r="B38" s="59" t="s">
        <v>268</v>
      </c>
      <c r="C38" s="22" t="s">
        <v>312</v>
      </c>
      <c r="D38" s="23">
        <v>347800</v>
      </c>
      <c r="E38" s="60">
        <v>347492.36</v>
      </c>
      <c r="F38" s="61">
        <f t="shared" si="0"/>
        <v>307.64000000001397</v>
      </c>
    </row>
    <row r="39" spans="1:6" ht="45">
      <c r="A39" s="47" t="s">
        <v>313</v>
      </c>
      <c r="B39" s="48" t="s">
        <v>268</v>
      </c>
      <c r="C39" s="49" t="s">
        <v>314</v>
      </c>
      <c r="D39" s="50">
        <v>3405100</v>
      </c>
      <c r="E39" s="51">
        <v>3287464.43</v>
      </c>
      <c r="F39" s="52">
        <f t="shared" si="0"/>
        <v>117635.56999999983</v>
      </c>
    </row>
    <row r="40" spans="1:6" ht="56.25">
      <c r="A40" s="20" t="s">
        <v>272</v>
      </c>
      <c r="B40" s="59" t="s">
        <v>268</v>
      </c>
      <c r="C40" s="22" t="s">
        <v>315</v>
      </c>
      <c r="D40" s="23">
        <v>2136500</v>
      </c>
      <c r="E40" s="60">
        <v>2136357.44</v>
      </c>
      <c r="F40" s="61">
        <f t="shared" si="0"/>
        <v>142.56000000005588</v>
      </c>
    </row>
    <row r="41" spans="1:6" ht="22.5">
      <c r="A41" s="20" t="s">
        <v>274</v>
      </c>
      <c r="B41" s="59" t="s">
        <v>268</v>
      </c>
      <c r="C41" s="22" t="s">
        <v>316</v>
      </c>
      <c r="D41" s="23">
        <v>2136500</v>
      </c>
      <c r="E41" s="60">
        <v>2136357.44</v>
      </c>
      <c r="F41" s="61">
        <f t="shared" si="0"/>
        <v>142.56000000005588</v>
      </c>
    </row>
    <row r="42" spans="1:6" ht="22.5">
      <c r="A42" s="20" t="s">
        <v>276</v>
      </c>
      <c r="B42" s="59" t="s">
        <v>268</v>
      </c>
      <c r="C42" s="22" t="s">
        <v>317</v>
      </c>
      <c r="D42" s="23">
        <v>1587000</v>
      </c>
      <c r="E42" s="60">
        <v>1586857.48</v>
      </c>
      <c r="F42" s="61">
        <f t="shared" si="0"/>
        <v>142.52000000001863</v>
      </c>
    </row>
    <row r="43" spans="1:6" ht="33.75">
      <c r="A43" s="20" t="s">
        <v>278</v>
      </c>
      <c r="B43" s="59" t="s">
        <v>268</v>
      </c>
      <c r="C43" s="22" t="s">
        <v>318</v>
      </c>
      <c r="D43" s="23">
        <v>549500</v>
      </c>
      <c r="E43" s="60">
        <v>549499.96</v>
      </c>
      <c r="F43" s="61">
        <f t="shared" si="0"/>
        <v>4.0000000037252903E-2</v>
      </c>
    </row>
    <row r="44" spans="1:6" ht="22.5">
      <c r="A44" s="20" t="s">
        <v>280</v>
      </c>
      <c r="B44" s="59" t="s">
        <v>268</v>
      </c>
      <c r="C44" s="22" t="s">
        <v>319</v>
      </c>
      <c r="D44" s="23">
        <v>1196400</v>
      </c>
      <c r="E44" s="60">
        <v>1078978.29</v>
      </c>
      <c r="F44" s="61">
        <f t="shared" si="0"/>
        <v>117421.70999999996</v>
      </c>
    </row>
    <row r="45" spans="1:6" ht="22.5">
      <c r="A45" s="20" t="s">
        <v>282</v>
      </c>
      <c r="B45" s="59" t="s">
        <v>268</v>
      </c>
      <c r="C45" s="22" t="s">
        <v>320</v>
      </c>
      <c r="D45" s="23">
        <v>1196400</v>
      </c>
      <c r="E45" s="60">
        <v>1078978.29</v>
      </c>
      <c r="F45" s="61">
        <f t="shared" si="0"/>
        <v>117421.70999999996</v>
      </c>
    </row>
    <row r="46" spans="1:6" ht="22.5">
      <c r="A46" s="20" t="s">
        <v>284</v>
      </c>
      <c r="B46" s="59" t="s">
        <v>268</v>
      </c>
      <c r="C46" s="22" t="s">
        <v>321</v>
      </c>
      <c r="D46" s="23">
        <v>1196400</v>
      </c>
      <c r="E46" s="60">
        <v>1078978.29</v>
      </c>
      <c r="F46" s="61">
        <f t="shared" si="0"/>
        <v>117421.70999999996</v>
      </c>
    </row>
    <row r="47" spans="1:6">
      <c r="A47" s="20" t="s">
        <v>297</v>
      </c>
      <c r="B47" s="59" t="s">
        <v>268</v>
      </c>
      <c r="C47" s="22" t="s">
        <v>322</v>
      </c>
      <c r="D47" s="23">
        <v>72200</v>
      </c>
      <c r="E47" s="60">
        <v>72128.7</v>
      </c>
      <c r="F47" s="61">
        <f t="shared" si="0"/>
        <v>71.30000000000291</v>
      </c>
    </row>
    <row r="48" spans="1:6">
      <c r="A48" s="20" t="s">
        <v>299</v>
      </c>
      <c r="B48" s="59" t="s">
        <v>268</v>
      </c>
      <c r="C48" s="22" t="s">
        <v>323</v>
      </c>
      <c r="D48" s="23">
        <v>72200</v>
      </c>
      <c r="E48" s="60">
        <v>72128.7</v>
      </c>
      <c r="F48" s="61">
        <f t="shared" si="0"/>
        <v>71.30000000000291</v>
      </c>
    </row>
    <row r="49" spans="1:6">
      <c r="A49" s="20" t="s">
        <v>303</v>
      </c>
      <c r="B49" s="59" t="s">
        <v>268</v>
      </c>
      <c r="C49" s="22" t="s">
        <v>324</v>
      </c>
      <c r="D49" s="23">
        <v>72200</v>
      </c>
      <c r="E49" s="60">
        <v>72128.7</v>
      </c>
      <c r="F49" s="61">
        <f t="shared" si="0"/>
        <v>71.30000000000291</v>
      </c>
    </row>
    <row r="50" spans="1:6" ht="33.75">
      <c r="A50" s="47" t="s">
        <v>325</v>
      </c>
      <c r="B50" s="48" t="s">
        <v>268</v>
      </c>
      <c r="C50" s="49" t="s">
        <v>326</v>
      </c>
      <c r="D50" s="50">
        <v>58300</v>
      </c>
      <c r="E50" s="51">
        <v>58300</v>
      </c>
      <c r="F50" s="52" t="str">
        <f t="shared" si="0"/>
        <v>-</v>
      </c>
    </row>
    <row r="51" spans="1:6">
      <c r="A51" s="20" t="s">
        <v>294</v>
      </c>
      <c r="B51" s="59" t="s">
        <v>268</v>
      </c>
      <c r="C51" s="22" t="s">
        <v>327</v>
      </c>
      <c r="D51" s="23">
        <v>58300</v>
      </c>
      <c r="E51" s="60">
        <v>58300</v>
      </c>
      <c r="F51" s="61" t="str">
        <f t="shared" si="0"/>
        <v>-</v>
      </c>
    </row>
    <row r="52" spans="1:6">
      <c r="A52" s="20" t="s">
        <v>236</v>
      </c>
      <c r="B52" s="59" t="s">
        <v>268</v>
      </c>
      <c r="C52" s="22" t="s">
        <v>328</v>
      </c>
      <c r="D52" s="23">
        <v>58300</v>
      </c>
      <c r="E52" s="60">
        <v>58300</v>
      </c>
      <c r="F52" s="61" t="str">
        <f t="shared" si="0"/>
        <v>-</v>
      </c>
    </row>
    <row r="53" spans="1:6">
      <c r="A53" s="47" t="s">
        <v>329</v>
      </c>
      <c r="B53" s="48" t="s">
        <v>268</v>
      </c>
      <c r="C53" s="49" t="s">
        <v>330</v>
      </c>
      <c r="D53" s="50">
        <v>283000</v>
      </c>
      <c r="E53" s="51">
        <v>283000</v>
      </c>
      <c r="F53" s="52" t="str">
        <f t="shared" si="0"/>
        <v>-</v>
      </c>
    </row>
    <row r="54" spans="1:6">
      <c r="A54" s="20" t="s">
        <v>297</v>
      </c>
      <c r="B54" s="59" t="s">
        <v>268</v>
      </c>
      <c r="C54" s="22" t="s">
        <v>331</v>
      </c>
      <c r="D54" s="23">
        <v>283000</v>
      </c>
      <c r="E54" s="60">
        <v>283000</v>
      </c>
      <c r="F54" s="61" t="str">
        <f t="shared" si="0"/>
        <v>-</v>
      </c>
    </row>
    <row r="55" spans="1:6">
      <c r="A55" s="20" t="s">
        <v>305</v>
      </c>
      <c r="B55" s="59" t="s">
        <v>268</v>
      </c>
      <c r="C55" s="22" t="s">
        <v>332</v>
      </c>
      <c r="D55" s="23">
        <v>283000</v>
      </c>
      <c r="E55" s="60">
        <v>283000</v>
      </c>
      <c r="F55" s="61" t="str">
        <f t="shared" si="0"/>
        <v>-</v>
      </c>
    </row>
    <row r="56" spans="1:6">
      <c r="A56" s="47" t="s">
        <v>333</v>
      </c>
      <c r="B56" s="48" t="s">
        <v>268</v>
      </c>
      <c r="C56" s="49" t="s">
        <v>334</v>
      </c>
      <c r="D56" s="50">
        <v>3189853.53</v>
      </c>
      <c r="E56" s="51">
        <v>2352271.44</v>
      </c>
      <c r="F56" s="52">
        <f t="shared" si="0"/>
        <v>837582.08999999985</v>
      </c>
    </row>
    <row r="57" spans="1:6" ht="22.5">
      <c r="A57" s="20" t="s">
        <v>280</v>
      </c>
      <c r="B57" s="59" t="s">
        <v>268</v>
      </c>
      <c r="C57" s="22" t="s">
        <v>335</v>
      </c>
      <c r="D57" s="23">
        <v>2931044</v>
      </c>
      <c r="E57" s="60">
        <v>2162271.44</v>
      </c>
      <c r="F57" s="61">
        <f t="shared" si="0"/>
        <v>768772.56</v>
      </c>
    </row>
    <row r="58" spans="1:6" ht="22.5">
      <c r="A58" s="20" t="s">
        <v>282</v>
      </c>
      <c r="B58" s="59" t="s">
        <v>268</v>
      </c>
      <c r="C58" s="22" t="s">
        <v>336</v>
      </c>
      <c r="D58" s="23">
        <v>2931044</v>
      </c>
      <c r="E58" s="60">
        <v>2162271.44</v>
      </c>
      <c r="F58" s="61">
        <f t="shared" si="0"/>
        <v>768772.56</v>
      </c>
    </row>
    <row r="59" spans="1:6" ht="22.5">
      <c r="A59" s="20" t="s">
        <v>284</v>
      </c>
      <c r="B59" s="59" t="s">
        <v>268</v>
      </c>
      <c r="C59" s="22" t="s">
        <v>337</v>
      </c>
      <c r="D59" s="23">
        <v>2931044</v>
      </c>
      <c r="E59" s="60">
        <v>2162271.44</v>
      </c>
      <c r="F59" s="61">
        <f t="shared" si="0"/>
        <v>768772.56</v>
      </c>
    </row>
    <row r="60" spans="1:6">
      <c r="A60" s="20" t="s">
        <v>286</v>
      </c>
      <c r="B60" s="59" t="s">
        <v>268</v>
      </c>
      <c r="C60" s="22" t="s">
        <v>338</v>
      </c>
      <c r="D60" s="23">
        <v>226000</v>
      </c>
      <c r="E60" s="60">
        <v>190000</v>
      </c>
      <c r="F60" s="61">
        <f t="shared" si="0"/>
        <v>36000</v>
      </c>
    </row>
    <row r="61" spans="1:6" ht="22.5">
      <c r="A61" s="20" t="s">
        <v>288</v>
      </c>
      <c r="B61" s="59" t="s">
        <v>268</v>
      </c>
      <c r="C61" s="22" t="s">
        <v>339</v>
      </c>
      <c r="D61" s="23">
        <v>10000</v>
      </c>
      <c r="E61" s="60">
        <v>10000</v>
      </c>
      <c r="F61" s="61" t="str">
        <f t="shared" si="0"/>
        <v>-</v>
      </c>
    </row>
    <row r="62" spans="1:6" ht="22.5">
      <c r="A62" s="20" t="s">
        <v>290</v>
      </c>
      <c r="B62" s="59" t="s">
        <v>268</v>
      </c>
      <c r="C62" s="22" t="s">
        <v>340</v>
      </c>
      <c r="D62" s="23">
        <v>10000</v>
      </c>
      <c r="E62" s="60">
        <v>10000</v>
      </c>
      <c r="F62" s="61" t="str">
        <f t="shared" si="0"/>
        <v>-</v>
      </c>
    </row>
    <row r="63" spans="1:6">
      <c r="A63" s="20" t="s">
        <v>292</v>
      </c>
      <c r="B63" s="59" t="s">
        <v>268</v>
      </c>
      <c r="C63" s="22" t="s">
        <v>341</v>
      </c>
      <c r="D63" s="23">
        <v>216000</v>
      </c>
      <c r="E63" s="60">
        <v>180000</v>
      </c>
      <c r="F63" s="61">
        <f t="shared" si="0"/>
        <v>36000</v>
      </c>
    </row>
    <row r="64" spans="1:6">
      <c r="A64" s="20" t="s">
        <v>297</v>
      </c>
      <c r="B64" s="59" t="s">
        <v>268</v>
      </c>
      <c r="C64" s="22" t="s">
        <v>342</v>
      </c>
      <c r="D64" s="23">
        <v>32809.53</v>
      </c>
      <c r="E64" s="60" t="s">
        <v>44</v>
      </c>
      <c r="F64" s="61">
        <f t="shared" si="0"/>
        <v>32809.53</v>
      </c>
    </row>
    <row r="65" spans="1:6">
      <c r="A65" s="20" t="s">
        <v>299</v>
      </c>
      <c r="B65" s="59" t="s">
        <v>268</v>
      </c>
      <c r="C65" s="22" t="s">
        <v>343</v>
      </c>
      <c r="D65" s="23">
        <v>32809.53</v>
      </c>
      <c r="E65" s="60" t="s">
        <v>44</v>
      </c>
      <c r="F65" s="61">
        <f t="shared" si="0"/>
        <v>32809.53</v>
      </c>
    </row>
    <row r="66" spans="1:6">
      <c r="A66" s="20" t="s">
        <v>301</v>
      </c>
      <c r="B66" s="59" t="s">
        <v>268</v>
      </c>
      <c r="C66" s="22" t="s">
        <v>344</v>
      </c>
      <c r="D66" s="23">
        <v>8000</v>
      </c>
      <c r="E66" s="60" t="s">
        <v>44</v>
      </c>
      <c r="F66" s="61">
        <f t="shared" si="0"/>
        <v>8000</v>
      </c>
    </row>
    <row r="67" spans="1:6">
      <c r="A67" s="20" t="s">
        <v>303</v>
      </c>
      <c r="B67" s="59" t="s">
        <v>268</v>
      </c>
      <c r="C67" s="22" t="s">
        <v>345</v>
      </c>
      <c r="D67" s="23">
        <v>24809.53</v>
      </c>
      <c r="E67" s="60" t="s">
        <v>44</v>
      </c>
      <c r="F67" s="61">
        <f t="shared" si="0"/>
        <v>24809.53</v>
      </c>
    </row>
    <row r="68" spans="1:6">
      <c r="A68" s="47" t="s">
        <v>346</v>
      </c>
      <c r="B68" s="48" t="s">
        <v>268</v>
      </c>
      <c r="C68" s="49" t="s">
        <v>347</v>
      </c>
      <c r="D68" s="50">
        <v>1736300</v>
      </c>
      <c r="E68" s="51">
        <v>1458946.41</v>
      </c>
      <c r="F68" s="52">
        <f t="shared" si="0"/>
        <v>277353.59000000008</v>
      </c>
    </row>
    <row r="69" spans="1:6" ht="56.25">
      <c r="A69" s="20" t="s">
        <v>272</v>
      </c>
      <c r="B69" s="59" t="s">
        <v>268</v>
      </c>
      <c r="C69" s="22" t="s">
        <v>348</v>
      </c>
      <c r="D69" s="23">
        <v>1702300</v>
      </c>
      <c r="E69" s="60">
        <v>1424946.41</v>
      </c>
      <c r="F69" s="61">
        <f t="shared" si="0"/>
        <v>277353.59000000008</v>
      </c>
    </row>
    <row r="70" spans="1:6" ht="22.5">
      <c r="A70" s="20" t="s">
        <v>274</v>
      </c>
      <c r="B70" s="59" t="s">
        <v>268</v>
      </c>
      <c r="C70" s="22" t="s">
        <v>349</v>
      </c>
      <c r="D70" s="23">
        <v>1702300</v>
      </c>
      <c r="E70" s="60">
        <v>1424946.41</v>
      </c>
      <c r="F70" s="61">
        <f t="shared" si="0"/>
        <v>277353.59000000008</v>
      </c>
    </row>
    <row r="71" spans="1:6" ht="22.5">
      <c r="A71" s="20" t="s">
        <v>276</v>
      </c>
      <c r="B71" s="59" t="s">
        <v>268</v>
      </c>
      <c r="C71" s="22" t="s">
        <v>350</v>
      </c>
      <c r="D71" s="23">
        <v>1307450.08</v>
      </c>
      <c r="E71" s="60">
        <v>1094428.8999999999</v>
      </c>
      <c r="F71" s="61">
        <f t="shared" si="0"/>
        <v>213021.18000000017</v>
      </c>
    </row>
    <row r="72" spans="1:6" ht="33.75">
      <c r="A72" s="20" t="s">
        <v>278</v>
      </c>
      <c r="B72" s="59" t="s">
        <v>268</v>
      </c>
      <c r="C72" s="22" t="s">
        <v>351</v>
      </c>
      <c r="D72" s="23">
        <v>394849.92</v>
      </c>
      <c r="E72" s="60">
        <v>330517.51</v>
      </c>
      <c r="F72" s="61">
        <f t="shared" si="0"/>
        <v>64332.409999999974</v>
      </c>
    </row>
    <row r="73" spans="1:6" ht="22.5">
      <c r="A73" s="20" t="s">
        <v>280</v>
      </c>
      <c r="B73" s="59" t="s">
        <v>268</v>
      </c>
      <c r="C73" s="22" t="s">
        <v>352</v>
      </c>
      <c r="D73" s="23">
        <v>34000</v>
      </c>
      <c r="E73" s="60">
        <v>34000</v>
      </c>
      <c r="F73" s="61" t="str">
        <f t="shared" si="0"/>
        <v>-</v>
      </c>
    </row>
    <row r="74" spans="1:6" ht="22.5">
      <c r="A74" s="20" t="s">
        <v>282</v>
      </c>
      <c r="B74" s="59" t="s">
        <v>268</v>
      </c>
      <c r="C74" s="22" t="s">
        <v>353</v>
      </c>
      <c r="D74" s="23">
        <v>34000</v>
      </c>
      <c r="E74" s="60">
        <v>34000</v>
      </c>
      <c r="F74" s="61" t="str">
        <f t="shared" si="0"/>
        <v>-</v>
      </c>
    </row>
    <row r="75" spans="1:6" ht="22.5">
      <c r="A75" s="20" t="s">
        <v>284</v>
      </c>
      <c r="B75" s="59" t="s">
        <v>268</v>
      </c>
      <c r="C75" s="22" t="s">
        <v>354</v>
      </c>
      <c r="D75" s="23">
        <v>34000</v>
      </c>
      <c r="E75" s="60">
        <v>34000</v>
      </c>
      <c r="F75" s="61" t="str">
        <f t="shared" si="0"/>
        <v>-</v>
      </c>
    </row>
    <row r="76" spans="1:6">
      <c r="A76" s="47" t="s">
        <v>355</v>
      </c>
      <c r="B76" s="48" t="s">
        <v>268</v>
      </c>
      <c r="C76" s="49" t="s">
        <v>356</v>
      </c>
      <c r="D76" s="50">
        <v>1736300</v>
      </c>
      <c r="E76" s="51">
        <v>1458946.41</v>
      </c>
      <c r="F76" s="52">
        <f t="shared" si="0"/>
        <v>277353.59000000008</v>
      </c>
    </row>
    <row r="77" spans="1:6" ht="56.25">
      <c r="A77" s="20" t="s">
        <v>272</v>
      </c>
      <c r="B77" s="59" t="s">
        <v>268</v>
      </c>
      <c r="C77" s="22" t="s">
        <v>357</v>
      </c>
      <c r="D77" s="23">
        <v>1702300</v>
      </c>
      <c r="E77" s="60">
        <v>1424946.41</v>
      </c>
      <c r="F77" s="61">
        <f t="shared" si="0"/>
        <v>277353.59000000008</v>
      </c>
    </row>
    <row r="78" spans="1:6" ht="22.5">
      <c r="A78" s="20" t="s">
        <v>274</v>
      </c>
      <c r="B78" s="59" t="s">
        <v>268</v>
      </c>
      <c r="C78" s="22" t="s">
        <v>358</v>
      </c>
      <c r="D78" s="23">
        <v>1702300</v>
      </c>
      <c r="E78" s="60">
        <v>1424946.41</v>
      </c>
      <c r="F78" s="61">
        <f t="shared" si="0"/>
        <v>277353.59000000008</v>
      </c>
    </row>
    <row r="79" spans="1:6" ht="22.5">
      <c r="A79" s="20" t="s">
        <v>276</v>
      </c>
      <c r="B79" s="59" t="s">
        <v>268</v>
      </c>
      <c r="C79" s="22" t="s">
        <v>359</v>
      </c>
      <c r="D79" s="23">
        <v>1307450.08</v>
      </c>
      <c r="E79" s="60">
        <v>1094428.8999999999</v>
      </c>
      <c r="F79" s="61">
        <f t="shared" ref="F79:F142" si="1">IF(OR(D79="-",IF(E79="-",0,E79)&gt;=IF(D79="-",0,D79)),"-",IF(D79="-",0,D79)-IF(E79="-",0,E79))</f>
        <v>213021.18000000017</v>
      </c>
    </row>
    <row r="80" spans="1:6" ht="33.75">
      <c r="A80" s="20" t="s">
        <v>278</v>
      </c>
      <c r="B80" s="59" t="s">
        <v>268</v>
      </c>
      <c r="C80" s="22" t="s">
        <v>360</v>
      </c>
      <c r="D80" s="23">
        <v>394849.92</v>
      </c>
      <c r="E80" s="60">
        <v>330517.51</v>
      </c>
      <c r="F80" s="61">
        <f t="shared" si="1"/>
        <v>64332.409999999974</v>
      </c>
    </row>
    <row r="81" spans="1:6" ht="22.5">
      <c r="A81" s="20" t="s">
        <v>280</v>
      </c>
      <c r="B81" s="59" t="s">
        <v>268</v>
      </c>
      <c r="C81" s="22" t="s">
        <v>361</v>
      </c>
      <c r="D81" s="23">
        <v>34000</v>
      </c>
      <c r="E81" s="60">
        <v>34000</v>
      </c>
      <c r="F81" s="61" t="str">
        <f t="shared" si="1"/>
        <v>-</v>
      </c>
    </row>
    <row r="82" spans="1:6" ht="22.5">
      <c r="A82" s="20" t="s">
        <v>282</v>
      </c>
      <c r="B82" s="59" t="s">
        <v>268</v>
      </c>
      <c r="C82" s="22" t="s">
        <v>362</v>
      </c>
      <c r="D82" s="23">
        <v>34000</v>
      </c>
      <c r="E82" s="60">
        <v>34000</v>
      </c>
      <c r="F82" s="61" t="str">
        <f t="shared" si="1"/>
        <v>-</v>
      </c>
    </row>
    <row r="83" spans="1:6" ht="22.5">
      <c r="A83" s="20" t="s">
        <v>284</v>
      </c>
      <c r="B83" s="59" t="s">
        <v>268</v>
      </c>
      <c r="C83" s="22" t="s">
        <v>363</v>
      </c>
      <c r="D83" s="23">
        <v>34000</v>
      </c>
      <c r="E83" s="60">
        <v>34000</v>
      </c>
      <c r="F83" s="61" t="str">
        <f t="shared" si="1"/>
        <v>-</v>
      </c>
    </row>
    <row r="84" spans="1:6" ht="22.5">
      <c r="A84" s="47" t="s">
        <v>364</v>
      </c>
      <c r="B84" s="48" t="s">
        <v>268</v>
      </c>
      <c r="C84" s="49" t="s">
        <v>365</v>
      </c>
      <c r="D84" s="50">
        <v>796000</v>
      </c>
      <c r="E84" s="51">
        <v>268650</v>
      </c>
      <c r="F84" s="52">
        <f t="shared" si="1"/>
        <v>527350</v>
      </c>
    </row>
    <row r="85" spans="1:6" ht="22.5">
      <c r="A85" s="20" t="s">
        <v>280</v>
      </c>
      <c r="B85" s="59" t="s">
        <v>268</v>
      </c>
      <c r="C85" s="22" t="s">
        <v>366</v>
      </c>
      <c r="D85" s="23">
        <v>796000</v>
      </c>
      <c r="E85" s="60">
        <v>268650</v>
      </c>
      <c r="F85" s="61">
        <f t="shared" si="1"/>
        <v>527350</v>
      </c>
    </row>
    <row r="86" spans="1:6" ht="22.5">
      <c r="A86" s="20" t="s">
        <v>282</v>
      </c>
      <c r="B86" s="59" t="s">
        <v>268</v>
      </c>
      <c r="C86" s="22" t="s">
        <v>367</v>
      </c>
      <c r="D86" s="23">
        <v>796000</v>
      </c>
      <c r="E86" s="60">
        <v>268650</v>
      </c>
      <c r="F86" s="61">
        <f t="shared" si="1"/>
        <v>527350</v>
      </c>
    </row>
    <row r="87" spans="1:6" ht="22.5">
      <c r="A87" s="20" t="s">
        <v>284</v>
      </c>
      <c r="B87" s="59" t="s">
        <v>268</v>
      </c>
      <c r="C87" s="22" t="s">
        <v>368</v>
      </c>
      <c r="D87" s="23">
        <v>796000</v>
      </c>
      <c r="E87" s="60">
        <v>268650</v>
      </c>
      <c r="F87" s="61">
        <f t="shared" si="1"/>
        <v>527350</v>
      </c>
    </row>
    <row r="88" spans="1:6" ht="33.75">
      <c r="A88" s="47" t="s">
        <v>369</v>
      </c>
      <c r="B88" s="48" t="s">
        <v>268</v>
      </c>
      <c r="C88" s="49" t="s">
        <v>370</v>
      </c>
      <c r="D88" s="50">
        <v>403700</v>
      </c>
      <c r="E88" s="51">
        <v>102000</v>
      </c>
      <c r="F88" s="52">
        <f t="shared" si="1"/>
        <v>301700</v>
      </c>
    </row>
    <row r="89" spans="1:6" ht="22.5">
      <c r="A89" s="20" t="s">
        <v>280</v>
      </c>
      <c r="B89" s="59" t="s">
        <v>268</v>
      </c>
      <c r="C89" s="22" t="s">
        <v>371</v>
      </c>
      <c r="D89" s="23">
        <v>403700</v>
      </c>
      <c r="E89" s="60">
        <v>102000</v>
      </c>
      <c r="F89" s="61">
        <f t="shared" si="1"/>
        <v>301700</v>
      </c>
    </row>
    <row r="90" spans="1:6" ht="22.5">
      <c r="A90" s="20" t="s">
        <v>282</v>
      </c>
      <c r="B90" s="59" t="s">
        <v>268</v>
      </c>
      <c r="C90" s="22" t="s">
        <v>372</v>
      </c>
      <c r="D90" s="23">
        <v>403700</v>
      </c>
      <c r="E90" s="60">
        <v>102000</v>
      </c>
      <c r="F90" s="61">
        <f t="shared" si="1"/>
        <v>301700</v>
      </c>
    </row>
    <row r="91" spans="1:6" ht="22.5">
      <c r="A91" s="20" t="s">
        <v>284</v>
      </c>
      <c r="B91" s="59" t="s">
        <v>268</v>
      </c>
      <c r="C91" s="22" t="s">
        <v>373</v>
      </c>
      <c r="D91" s="23">
        <v>403700</v>
      </c>
      <c r="E91" s="60">
        <v>102000</v>
      </c>
      <c r="F91" s="61">
        <f t="shared" si="1"/>
        <v>301700</v>
      </c>
    </row>
    <row r="92" spans="1:6" ht="22.5">
      <c r="A92" s="47" t="s">
        <v>374</v>
      </c>
      <c r="B92" s="48" t="s">
        <v>268</v>
      </c>
      <c r="C92" s="49" t="s">
        <v>375</v>
      </c>
      <c r="D92" s="50">
        <v>392300</v>
      </c>
      <c r="E92" s="51">
        <v>166650</v>
      </c>
      <c r="F92" s="52">
        <f t="shared" si="1"/>
        <v>225650</v>
      </c>
    </row>
    <row r="93" spans="1:6" ht="22.5">
      <c r="A93" s="20" t="s">
        <v>280</v>
      </c>
      <c r="B93" s="59" t="s">
        <v>268</v>
      </c>
      <c r="C93" s="22" t="s">
        <v>376</v>
      </c>
      <c r="D93" s="23">
        <v>392300</v>
      </c>
      <c r="E93" s="60">
        <v>166650</v>
      </c>
      <c r="F93" s="61">
        <f t="shared" si="1"/>
        <v>225650</v>
      </c>
    </row>
    <row r="94" spans="1:6" ht="22.5">
      <c r="A94" s="20" t="s">
        <v>282</v>
      </c>
      <c r="B94" s="59" t="s">
        <v>268</v>
      </c>
      <c r="C94" s="22" t="s">
        <v>377</v>
      </c>
      <c r="D94" s="23">
        <v>392300</v>
      </c>
      <c r="E94" s="60">
        <v>166650</v>
      </c>
      <c r="F94" s="61">
        <f t="shared" si="1"/>
        <v>225650</v>
      </c>
    </row>
    <row r="95" spans="1:6" ht="22.5">
      <c r="A95" s="20" t="s">
        <v>284</v>
      </c>
      <c r="B95" s="59" t="s">
        <v>268</v>
      </c>
      <c r="C95" s="22" t="s">
        <v>378</v>
      </c>
      <c r="D95" s="23">
        <v>392300</v>
      </c>
      <c r="E95" s="60">
        <v>166650</v>
      </c>
      <c r="F95" s="61">
        <f t="shared" si="1"/>
        <v>225650</v>
      </c>
    </row>
    <row r="96" spans="1:6">
      <c r="A96" s="47" t="s">
        <v>379</v>
      </c>
      <c r="B96" s="48" t="s">
        <v>268</v>
      </c>
      <c r="C96" s="49" t="s">
        <v>380</v>
      </c>
      <c r="D96" s="50">
        <v>89577500.420000002</v>
      </c>
      <c r="E96" s="51">
        <v>77162455.900000006</v>
      </c>
      <c r="F96" s="52">
        <f t="shared" si="1"/>
        <v>12415044.519999996</v>
      </c>
    </row>
    <row r="97" spans="1:6" ht="22.5">
      <c r="A97" s="20" t="s">
        <v>280</v>
      </c>
      <c r="B97" s="59" t="s">
        <v>268</v>
      </c>
      <c r="C97" s="22" t="s">
        <v>381</v>
      </c>
      <c r="D97" s="23">
        <v>75436387.420000002</v>
      </c>
      <c r="E97" s="60">
        <v>63121342.899999999</v>
      </c>
      <c r="F97" s="61">
        <f t="shared" si="1"/>
        <v>12315044.520000003</v>
      </c>
    </row>
    <row r="98" spans="1:6" ht="22.5">
      <c r="A98" s="20" t="s">
        <v>282</v>
      </c>
      <c r="B98" s="59" t="s">
        <v>268</v>
      </c>
      <c r="C98" s="22" t="s">
        <v>382</v>
      </c>
      <c r="D98" s="23">
        <v>75436387.420000002</v>
      </c>
      <c r="E98" s="60">
        <v>63121342.899999999</v>
      </c>
      <c r="F98" s="61">
        <f t="shared" si="1"/>
        <v>12315044.520000003</v>
      </c>
    </row>
    <row r="99" spans="1:6" ht="22.5">
      <c r="A99" s="20" t="s">
        <v>284</v>
      </c>
      <c r="B99" s="59" t="s">
        <v>268</v>
      </c>
      <c r="C99" s="22" t="s">
        <v>383</v>
      </c>
      <c r="D99" s="23">
        <v>75436387.420000002</v>
      </c>
      <c r="E99" s="60">
        <v>63121342.899999999</v>
      </c>
      <c r="F99" s="61">
        <f t="shared" si="1"/>
        <v>12315044.520000003</v>
      </c>
    </row>
    <row r="100" spans="1:6" ht="22.5">
      <c r="A100" s="20" t="s">
        <v>384</v>
      </c>
      <c r="B100" s="59" t="s">
        <v>268</v>
      </c>
      <c r="C100" s="22" t="s">
        <v>385</v>
      </c>
      <c r="D100" s="23">
        <v>230000</v>
      </c>
      <c r="E100" s="60">
        <v>230000</v>
      </c>
      <c r="F100" s="61" t="str">
        <f t="shared" si="1"/>
        <v>-</v>
      </c>
    </row>
    <row r="101" spans="1:6" ht="22.5">
      <c r="A101" s="20" t="s">
        <v>386</v>
      </c>
      <c r="B101" s="59" t="s">
        <v>268</v>
      </c>
      <c r="C101" s="22" t="s">
        <v>387</v>
      </c>
      <c r="D101" s="23">
        <v>230000</v>
      </c>
      <c r="E101" s="60">
        <v>230000</v>
      </c>
      <c r="F101" s="61" t="str">
        <f t="shared" si="1"/>
        <v>-</v>
      </c>
    </row>
    <row r="102" spans="1:6" ht="33.75">
      <c r="A102" s="20" t="s">
        <v>388</v>
      </c>
      <c r="B102" s="59" t="s">
        <v>268</v>
      </c>
      <c r="C102" s="22" t="s">
        <v>389</v>
      </c>
      <c r="D102" s="23">
        <v>230000</v>
      </c>
      <c r="E102" s="60">
        <v>230000</v>
      </c>
      <c r="F102" s="61" t="str">
        <f t="shared" si="1"/>
        <v>-</v>
      </c>
    </row>
    <row r="103" spans="1:6">
      <c r="A103" s="20" t="s">
        <v>297</v>
      </c>
      <c r="B103" s="59" t="s">
        <v>268</v>
      </c>
      <c r="C103" s="22" t="s">
        <v>390</v>
      </c>
      <c r="D103" s="23">
        <v>13911113</v>
      </c>
      <c r="E103" s="60">
        <v>13811113</v>
      </c>
      <c r="F103" s="61">
        <f t="shared" si="1"/>
        <v>100000</v>
      </c>
    </row>
    <row r="104" spans="1:6" ht="45">
      <c r="A104" s="20" t="s">
        <v>391</v>
      </c>
      <c r="B104" s="59" t="s">
        <v>268</v>
      </c>
      <c r="C104" s="22" t="s">
        <v>392</v>
      </c>
      <c r="D104" s="23">
        <v>13401113</v>
      </c>
      <c r="E104" s="60">
        <v>13401113</v>
      </c>
      <c r="F104" s="61" t="str">
        <f t="shared" si="1"/>
        <v>-</v>
      </c>
    </row>
    <row r="105" spans="1:6" ht="45">
      <c r="A105" s="20" t="s">
        <v>393</v>
      </c>
      <c r="B105" s="59" t="s">
        <v>268</v>
      </c>
      <c r="C105" s="22" t="s">
        <v>394</v>
      </c>
      <c r="D105" s="23">
        <v>13401113</v>
      </c>
      <c r="E105" s="60">
        <v>13401113</v>
      </c>
      <c r="F105" s="61" t="str">
        <f t="shared" si="1"/>
        <v>-</v>
      </c>
    </row>
    <row r="106" spans="1:6">
      <c r="A106" s="20" t="s">
        <v>299</v>
      </c>
      <c r="B106" s="59" t="s">
        <v>268</v>
      </c>
      <c r="C106" s="22" t="s">
        <v>395</v>
      </c>
      <c r="D106" s="23">
        <v>510000</v>
      </c>
      <c r="E106" s="60">
        <v>410000</v>
      </c>
      <c r="F106" s="61">
        <f t="shared" si="1"/>
        <v>100000</v>
      </c>
    </row>
    <row r="107" spans="1:6">
      <c r="A107" s="20" t="s">
        <v>303</v>
      </c>
      <c r="B107" s="59" t="s">
        <v>268</v>
      </c>
      <c r="C107" s="22" t="s">
        <v>396</v>
      </c>
      <c r="D107" s="23">
        <v>510000</v>
      </c>
      <c r="E107" s="60">
        <v>410000</v>
      </c>
      <c r="F107" s="61">
        <f t="shared" si="1"/>
        <v>100000</v>
      </c>
    </row>
    <row r="108" spans="1:6">
      <c r="A108" s="47" t="s">
        <v>397</v>
      </c>
      <c r="B108" s="48" t="s">
        <v>268</v>
      </c>
      <c r="C108" s="49" t="s">
        <v>398</v>
      </c>
      <c r="D108" s="50">
        <v>74958267.420000002</v>
      </c>
      <c r="E108" s="51">
        <v>63531342.899999999</v>
      </c>
      <c r="F108" s="52">
        <f t="shared" si="1"/>
        <v>11426924.520000003</v>
      </c>
    </row>
    <row r="109" spans="1:6" ht="22.5">
      <c r="A109" s="20" t="s">
        <v>280</v>
      </c>
      <c r="B109" s="59" t="s">
        <v>268</v>
      </c>
      <c r="C109" s="22" t="s">
        <v>399</v>
      </c>
      <c r="D109" s="23">
        <v>74448267.420000002</v>
      </c>
      <c r="E109" s="60">
        <v>63121342.899999999</v>
      </c>
      <c r="F109" s="61">
        <f t="shared" si="1"/>
        <v>11326924.520000003</v>
      </c>
    </row>
    <row r="110" spans="1:6" ht="22.5">
      <c r="A110" s="20" t="s">
        <v>282</v>
      </c>
      <c r="B110" s="59" t="s">
        <v>268</v>
      </c>
      <c r="C110" s="22" t="s">
        <v>400</v>
      </c>
      <c r="D110" s="23">
        <v>74448267.420000002</v>
      </c>
      <c r="E110" s="60">
        <v>63121342.899999999</v>
      </c>
      <c r="F110" s="61">
        <f t="shared" si="1"/>
        <v>11326924.520000003</v>
      </c>
    </row>
    <row r="111" spans="1:6" ht="22.5">
      <c r="A111" s="20" t="s">
        <v>284</v>
      </c>
      <c r="B111" s="59" t="s">
        <v>268</v>
      </c>
      <c r="C111" s="22" t="s">
        <v>401</v>
      </c>
      <c r="D111" s="23">
        <v>74448267.420000002</v>
      </c>
      <c r="E111" s="60">
        <v>63121342.899999999</v>
      </c>
      <c r="F111" s="61">
        <f t="shared" si="1"/>
        <v>11326924.520000003</v>
      </c>
    </row>
    <row r="112" spans="1:6">
      <c r="A112" s="20" t="s">
        <v>297</v>
      </c>
      <c r="B112" s="59" t="s">
        <v>268</v>
      </c>
      <c r="C112" s="22" t="s">
        <v>402</v>
      </c>
      <c r="D112" s="23">
        <v>510000</v>
      </c>
      <c r="E112" s="60">
        <v>410000</v>
      </c>
      <c r="F112" s="61">
        <f t="shared" si="1"/>
        <v>100000</v>
      </c>
    </row>
    <row r="113" spans="1:6">
      <c r="A113" s="20" t="s">
        <v>299</v>
      </c>
      <c r="B113" s="59" t="s">
        <v>268</v>
      </c>
      <c r="C113" s="22" t="s">
        <v>403</v>
      </c>
      <c r="D113" s="23">
        <v>510000</v>
      </c>
      <c r="E113" s="60">
        <v>410000</v>
      </c>
      <c r="F113" s="61">
        <f t="shared" si="1"/>
        <v>100000</v>
      </c>
    </row>
    <row r="114" spans="1:6">
      <c r="A114" s="20" t="s">
        <v>303</v>
      </c>
      <c r="B114" s="59" t="s">
        <v>268</v>
      </c>
      <c r="C114" s="22" t="s">
        <v>404</v>
      </c>
      <c r="D114" s="23">
        <v>510000</v>
      </c>
      <c r="E114" s="60">
        <v>410000</v>
      </c>
      <c r="F114" s="61">
        <f t="shared" si="1"/>
        <v>100000</v>
      </c>
    </row>
    <row r="115" spans="1:6">
      <c r="A115" s="47" t="s">
        <v>405</v>
      </c>
      <c r="B115" s="48" t="s">
        <v>268</v>
      </c>
      <c r="C115" s="49" t="s">
        <v>406</v>
      </c>
      <c r="D115" s="50">
        <v>14619233</v>
      </c>
      <c r="E115" s="51">
        <v>13631113</v>
      </c>
      <c r="F115" s="52">
        <f t="shared" si="1"/>
        <v>988120</v>
      </c>
    </row>
    <row r="116" spans="1:6" ht="22.5">
      <c r="A116" s="20" t="s">
        <v>280</v>
      </c>
      <c r="B116" s="59" t="s">
        <v>268</v>
      </c>
      <c r="C116" s="22" t="s">
        <v>407</v>
      </c>
      <c r="D116" s="23">
        <v>988120</v>
      </c>
      <c r="E116" s="60" t="s">
        <v>44</v>
      </c>
      <c r="F116" s="61">
        <f t="shared" si="1"/>
        <v>988120</v>
      </c>
    </row>
    <row r="117" spans="1:6" ht="22.5">
      <c r="A117" s="20" t="s">
        <v>282</v>
      </c>
      <c r="B117" s="59" t="s">
        <v>268</v>
      </c>
      <c r="C117" s="22" t="s">
        <v>408</v>
      </c>
      <c r="D117" s="23">
        <v>988120</v>
      </c>
      <c r="E117" s="60" t="s">
        <v>44</v>
      </c>
      <c r="F117" s="61">
        <f t="shared" si="1"/>
        <v>988120</v>
      </c>
    </row>
    <row r="118" spans="1:6" ht="22.5">
      <c r="A118" s="20" t="s">
        <v>284</v>
      </c>
      <c r="B118" s="59" t="s">
        <v>268</v>
      </c>
      <c r="C118" s="22" t="s">
        <v>409</v>
      </c>
      <c r="D118" s="23">
        <v>988120</v>
      </c>
      <c r="E118" s="60" t="s">
        <v>44</v>
      </c>
      <c r="F118" s="61">
        <f t="shared" si="1"/>
        <v>988120</v>
      </c>
    </row>
    <row r="119" spans="1:6" ht="22.5">
      <c r="A119" s="20" t="s">
        <v>384</v>
      </c>
      <c r="B119" s="59" t="s">
        <v>268</v>
      </c>
      <c r="C119" s="22" t="s">
        <v>410</v>
      </c>
      <c r="D119" s="23">
        <v>230000</v>
      </c>
      <c r="E119" s="60">
        <v>230000</v>
      </c>
      <c r="F119" s="61" t="str">
        <f t="shared" si="1"/>
        <v>-</v>
      </c>
    </row>
    <row r="120" spans="1:6" ht="22.5">
      <c r="A120" s="20" t="s">
        <v>386</v>
      </c>
      <c r="B120" s="59" t="s">
        <v>268</v>
      </c>
      <c r="C120" s="22" t="s">
        <v>411</v>
      </c>
      <c r="D120" s="23">
        <v>230000</v>
      </c>
      <c r="E120" s="60">
        <v>230000</v>
      </c>
      <c r="F120" s="61" t="str">
        <f t="shared" si="1"/>
        <v>-</v>
      </c>
    </row>
    <row r="121" spans="1:6" ht="33.75">
      <c r="A121" s="20" t="s">
        <v>388</v>
      </c>
      <c r="B121" s="59" t="s">
        <v>268</v>
      </c>
      <c r="C121" s="22" t="s">
        <v>412</v>
      </c>
      <c r="D121" s="23">
        <v>230000</v>
      </c>
      <c r="E121" s="60">
        <v>230000</v>
      </c>
      <c r="F121" s="61" t="str">
        <f t="shared" si="1"/>
        <v>-</v>
      </c>
    </row>
    <row r="122" spans="1:6">
      <c r="A122" s="20" t="s">
        <v>297</v>
      </c>
      <c r="B122" s="59" t="s">
        <v>268</v>
      </c>
      <c r="C122" s="22" t="s">
        <v>413</v>
      </c>
      <c r="D122" s="23">
        <v>13401113</v>
      </c>
      <c r="E122" s="60">
        <v>13401113</v>
      </c>
      <c r="F122" s="61" t="str">
        <f t="shared" si="1"/>
        <v>-</v>
      </c>
    </row>
    <row r="123" spans="1:6" ht="45">
      <c r="A123" s="20" t="s">
        <v>391</v>
      </c>
      <c r="B123" s="59" t="s">
        <v>268</v>
      </c>
      <c r="C123" s="22" t="s">
        <v>414</v>
      </c>
      <c r="D123" s="23">
        <v>13401113</v>
      </c>
      <c r="E123" s="60">
        <v>13401113</v>
      </c>
      <c r="F123" s="61" t="str">
        <f t="shared" si="1"/>
        <v>-</v>
      </c>
    </row>
    <row r="124" spans="1:6" ht="45">
      <c r="A124" s="20" t="s">
        <v>393</v>
      </c>
      <c r="B124" s="59" t="s">
        <v>268</v>
      </c>
      <c r="C124" s="22" t="s">
        <v>415</v>
      </c>
      <c r="D124" s="23">
        <v>13401113</v>
      </c>
      <c r="E124" s="60">
        <v>13401113</v>
      </c>
      <c r="F124" s="61" t="str">
        <f t="shared" si="1"/>
        <v>-</v>
      </c>
    </row>
    <row r="125" spans="1:6">
      <c r="A125" s="47" t="s">
        <v>416</v>
      </c>
      <c r="B125" s="48" t="s">
        <v>268</v>
      </c>
      <c r="C125" s="49" t="s">
        <v>417</v>
      </c>
      <c r="D125" s="50">
        <v>137262245.50999999</v>
      </c>
      <c r="E125" s="51">
        <v>98382244.629999995</v>
      </c>
      <c r="F125" s="52">
        <f t="shared" si="1"/>
        <v>38880000.879999995</v>
      </c>
    </row>
    <row r="126" spans="1:6" ht="22.5">
      <c r="A126" s="20" t="s">
        <v>280</v>
      </c>
      <c r="B126" s="59" t="s">
        <v>268</v>
      </c>
      <c r="C126" s="22" t="s">
        <v>418</v>
      </c>
      <c r="D126" s="23">
        <v>101719181.23</v>
      </c>
      <c r="E126" s="60">
        <v>73428801.650000006</v>
      </c>
      <c r="F126" s="61">
        <f t="shared" si="1"/>
        <v>28290379.579999998</v>
      </c>
    </row>
    <row r="127" spans="1:6" ht="22.5">
      <c r="A127" s="20" t="s">
        <v>282</v>
      </c>
      <c r="B127" s="59" t="s">
        <v>268</v>
      </c>
      <c r="C127" s="22" t="s">
        <v>419</v>
      </c>
      <c r="D127" s="23">
        <v>101719181.23</v>
      </c>
      <c r="E127" s="60">
        <v>73428801.650000006</v>
      </c>
      <c r="F127" s="61">
        <f t="shared" si="1"/>
        <v>28290379.579999998</v>
      </c>
    </row>
    <row r="128" spans="1:6" ht="22.5">
      <c r="A128" s="20" t="s">
        <v>420</v>
      </c>
      <c r="B128" s="59" t="s">
        <v>268</v>
      </c>
      <c r="C128" s="22" t="s">
        <v>421</v>
      </c>
      <c r="D128" s="23">
        <v>30792054.23</v>
      </c>
      <c r="E128" s="60">
        <v>9561788.9600000009</v>
      </c>
      <c r="F128" s="61">
        <f t="shared" si="1"/>
        <v>21230265.27</v>
      </c>
    </row>
    <row r="129" spans="1:6" ht="22.5">
      <c r="A129" s="20" t="s">
        <v>284</v>
      </c>
      <c r="B129" s="59" t="s">
        <v>268</v>
      </c>
      <c r="C129" s="22" t="s">
        <v>422</v>
      </c>
      <c r="D129" s="23">
        <v>70927127</v>
      </c>
      <c r="E129" s="60">
        <v>63867012.689999998</v>
      </c>
      <c r="F129" s="61">
        <f t="shared" si="1"/>
        <v>7060114.3100000024</v>
      </c>
    </row>
    <row r="130" spans="1:6" ht="22.5">
      <c r="A130" s="20" t="s">
        <v>423</v>
      </c>
      <c r="B130" s="59" t="s">
        <v>268</v>
      </c>
      <c r="C130" s="22" t="s">
        <v>424</v>
      </c>
      <c r="D130" s="23">
        <v>9484719.2300000004</v>
      </c>
      <c r="E130" s="60">
        <v>712734.33</v>
      </c>
      <c r="F130" s="61">
        <f t="shared" si="1"/>
        <v>8771984.9000000004</v>
      </c>
    </row>
    <row r="131" spans="1:6">
      <c r="A131" s="20" t="s">
        <v>425</v>
      </c>
      <c r="B131" s="59" t="s">
        <v>268</v>
      </c>
      <c r="C131" s="22" t="s">
        <v>426</v>
      </c>
      <c r="D131" s="23">
        <v>9484719.2300000004</v>
      </c>
      <c r="E131" s="60">
        <v>712734.33</v>
      </c>
      <c r="F131" s="61">
        <f t="shared" si="1"/>
        <v>8771984.9000000004</v>
      </c>
    </row>
    <row r="132" spans="1:6" ht="33.75">
      <c r="A132" s="20" t="s">
        <v>427</v>
      </c>
      <c r="B132" s="59" t="s">
        <v>268</v>
      </c>
      <c r="C132" s="22" t="s">
        <v>428</v>
      </c>
      <c r="D132" s="23">
        <v>3921984.9</v>
      </c>
      <c r="E132" s="60">
        <v>500000</v>
      </c>
      <c r="F132" s="61">
        <f t="shared" si="1"/>
        <v>3421984.9</v>
      </c>
    </row>
    <row r="133" spans="1:6" ht="33.75">
      <c r="A133" s="20" t="s">
        <v>429</v>
      </c>
      <c r="B133" s="59" t="s">
        <v>268</v>
      </c>
      <c r="C133" s="22" t="s">
        <v>430</v>
      </c>
      <c r="D133" s="23">
        <v>5562734.3300000001</v>
      </c>
      <c r="E133" s="60">
        <v>212734.33</v>
      </c>
      <c r="F133" s="61">
        <f t="shared" si="1"/>
        <v>5350000</v>
      </c>
    </row>
    <row r="134" spans="1:6" ht="22.5">
      <c r="A134" s="20" t="s">
        <v>384</v>
      </c>
      <c r="B134" s="59" t="s">
        <v>268</v>
      </c>
      <c r="C134" s="22" t="s">
        <v>431</v>
      </c>
      <c r="D134" s="23">
        <v>40000</v>
      </c>
      <c r="E134" s="60">
        <v>40000</v>
      </c>
      <c r="F134" s="61" t="str">
        <f t="shared" si="1"/>
        <v>-</v>
      </c>
    </row>
    <row r="135" spans="1:6" ht="22.5">
      <c r="A135" s="20" t="s">
        <v>386</v>
      </c>
      <c r="B135" s="59" t="s">
        <v>268</v>
      </c>
      <c r="C135" s="22" t="s">
        <v>432</v>
      </c>
      <c r="D135" s="23">
        <v>40000</v>
      </c>
      <c r="E135" s="60">
        <v>40000</v>
      </c>
      <c r="F135" s="61" t="str">
        <f t="shared" si="1"/>
        <v>-</v>
      </c>
    </row>
    <row r="136" spans="1:6" ht="33.75">
      <c r="A136" s="20" t="s">
        <v>388</v>
      </c>
      <c r="B136" s="59" t="s">
        <v>268</v>
      </c>
      <c r="C136" s="22" t="s">
        <v>433</v>
      </c>
      <c r="D136" s="23">
        <v>40000</v>
      </c>
      <c r="E136" s="60">
        <v>40000</v>
      </c>
      <c r="F136" s="61" t="str">
        <f t="shared" si="1"/>
        <v>-</v>
      </c>
    </row>
    <row r="137" spans="1:6">
      <c r="A137" s="20" t="s">
        <v>297</v>
      </c>
      <c r="B137" s="59" t="s">
        <v>268</v>
      </c>
      <c r="C137" s="22" t="s">
        <v>434</v>
      </c>
      <c r="D137" s="23">
        <v>26018345.050000001</v>
      </c>
      <c r="E137" s="60">
        <v>24200708.649999999</v>
      </c>
      <c r="F137" s="61">
        <f t="shared" si="1"/>
        <v>1817636.4000000022</v>
      </c>
    </row>
    <row r="138" spans="1:6" ht="45">
      <c r="A138" s="20" t="s">
        <v>391</v>
      </c>
      <c r="B138" s="59" t="s">
        <v>268</v>
      </c>
      <c r="C138" s="22" t="s">
        <v>435</v>
      </c>
      <c r="D138" s="23">
        <v>26002032</v>
      </c>
      <c r="E138" s="60">
        <v>24184395.600000001</v>
      </c>
      <c r="F138" s="61">
        <f t="shared" si="1"/>
        <v>1817636.3999999985</v>
      </c>
    </row>
    <row r="139" spans="1:6" ht="45">
      <c r="A139" s="20" t="s">
        <v>393</v>
      </c>
      <c r="B139" s="59" t="s">
        <v>268</v>
      </c>
      <c r="C139" s="22" t="s">
        <v>436</v>
      </c>
      <c r="D139" s="23">
        <v>26002032</v>
      </c>
      <c r="E139" s="60">
        <v>24184395.600000001</v>
      </c>
      <c r="F139" s="61">
        <f t="shared" si="1"/>
        <v>1817636.3999999985</v>
      </c>
    </row>
    <row r="140" spans="1:6">
      <c r="A140" s="20" t="s">
        <v>299</v>
      </c>
      <c r="B140" s="59" t="s">
        <v>268</v>
      </c>
      <c r="C140" s="22" t="s">
        <v>437</v>
      </c>
      <c r="D140" s="23">
        <v>16313.05</v>
      </c>
      <c r="E140" s="60">
        <v>16313.05</v>
      </c>
      <c r="F140" s="61" t="str">
        <f t="shared" si="1"/>
        <v>-</v>
      </c>
    </row>
    <row r="141" spans="1:6">
      <c r="A141" s="20" t="s">
        <v>303</v>
      </c>
      <c r="B141" s="59" t="s">
        <v>268</v>
      </c>
      <c r="C141" s="22" t="s">
        <v>438</v>
      </c>
      <c r="D141" s="23">
        <v>16313.05</v>
      </c>
      <c r="E141" s="60">
        <v>16313.05</v>
      </c>
      <c r="F141" s="61" t="str">
        <f t="shared" si="1"/>
        <v>-</v>
      </c>
    </row>
    <row r="142" spans="1:6">
      <c r="A142" s="47" t="s">
        <v>439</v>
      </c>
      <c r="B142" s="48" t="s">
        <v>268</v>
      </c>
      <c r="C142" s="49" t="s">
        <v>440</v>
      </c>
      <c r="D142" s="50">
        <v>8713664.9000000004</v>
      </c>
      <c r="E142" s="51">
        <v>4416143.8</v>
      </c>
      <c r="F142" s="52">
        <f t="shared" si="1"/>
        <v>4297521.1000000006</v>
      </c>
    </row>
    <row r="143" spans="1:6" ht="22.5">
      <c r="A143" s="20" t="s">
        <v>280</v>
      </c>
      <c r="B143" s="59" t="s">
        <v>268</v>
      </c>
      <c r="C143" s="22" t="s">
        <v>441</v>
      </c>
      <c r="D143" s="23">
        <v>4751680</v>
      </c>
      <c r="E143" s="60">
        <v>3876143.8</v>
      </c>
      <c r="F143" s="61">
        <f t="shared" ref="F143:F206" si="2">IF(OR(D143="-",IF(E143="-",0,E143)&gt;=IF(D143="-",0,D143)),"-",IF(D143="-",0,D143)-IF(E143="-",0,E143))</f>
        <v>875536.20000000019</v>
      </c>
    </row>
    <row r="144" spans="1:6" ht="22.5">
      <c r="A144" s="20" t="s">
        <v>282</v>
      </c>
      <c r="B144" s="59" t="s">
        <v>268</v>
      </c>
      <c r="C144" s="22" t="s">
        <v>442</v>
      </c>
      <c r="D144" s="23">
        <v>4751680</v>
      </c>
      <c r="E144" s="60">
        <v>3876143.8</v>
      </c>
      <c r="F144" s="61">
        <f t="shared" si="2"/>
        <v>875536.20000000019</v>
      </c>
    </row>
    <row r="145" spans="1:6" ht="22.5">
      <c r="A145" s="20" t="s">
        <v>284</v>
      </c>
      <c r="B145" s="59" t="s">
        <v>268</v>
      </c>
      <c r="C145" s="22" t="s">
        <v>443</v>
      </c>
      <c r="D145" s="23">
        <v>4751680</v>
      </c>
      <c r="E145" s="60">
        <v>3876143.8</v>
      </c>
      <c r="F145" s="61">
        <f t="shared" si="2"/>
        <v>875536.20000000019</v>
      </c>
    </row>
    <row r="146" spans="1:6" ht="22.5">
      <c r="A146" s="20" t="s">
        <v>423</v>
      </c>
      <c r="B146" s="59" t="s">
        <v>268</v>
      </c>
      <c r="C146" s="22" t="s">
        <v>444</v>
      </c>
      <c r="D146" s="23">
        <v>3921984.9</v>
      </c>
      <c r="E146" s="60">
        <v>500000</v>
      </c>
      <c r="F146" s="61">
        <f t="shared" si="2"/>
        <v>3421984.9</v>
      </c>
    </row>
    <row r="147" spans="1:6">
      <c r="A147" s="20" t="s">
        <v>425</v>
      </c>
      <c r="B147" s="59" t="s">
        <v>268</v>
      </c>
      <c r="C147" s="22" t="s">
        <v>445</v>
      </c>
      <c r="D147" s="23">
        <v>3921984.9</v>
      </c>
      <c r="E147" s="60">
        <v>500000</v>
      </c>
      <c r="F147" s="61">
        <f t="shared" si="2"/>
        <v>3421984.9</v>
      </c>
    </row>
    <row r="148" spans="1:6" ht="33.75">
      <c r="A148" s="20" t="s">
        <v>427</v>
      </c>
      <c r="B148" s="59" t="s">
        <v>268</v>
      </c>
      <c r="C148" s="22" t="s">
        <v>446</v>
      </c>
      <c r="D148" s="23">
        <v>3921984.9</v>
      </c>
      <c r="E148" s="60">
        <v>500000</v>
      </c>
      <c r="F148" s="61">
        <f t="shared" si="2"/>
        <v>3421984.9</v>
      </c>
    </row>
    <row r="149" spans="1:6" ht="22.5">
      <c r="A149" s="20" t="s">
        <v>384</v>
      </c>
      <c r="B149" s="59" t="s">
        <v>268</v>
      </c>
      <c r="C149" s="22" t="s">
        <v>447</v>
      </c>
      <c r="D149" s="23">
        <v>40000</v>
      </c>
      <c r="E149" s="60">
        <v>40000</v>
      </c>
      <c r="F149" s="61" t="str">
        <f t="shared" si="2"/>
        <v>-</v>
      </c>
    </row>
    <row r="150" spans="1:6" ht="22.5">
      <c r="A150" s="20" t="s">
        <v>386</v>
      </c>
      <c r="B150" s="59" t="s">
        <v>268</v>
      </c>
      <c r="C150" s="22" t="s">
        <v>448</v>
      </c>
      <c r="D150" s="23">
        <v>40000</v>
      </c>
      <c r="E150" s="60">
        <v>40000</v>
      </c>
      <c r="F150" s="61" t="str">
        <f t="shared" si="2"/>
        <v>-</v>
      </c>
    </row>
    <row r="151" spans="1:6" ht="33.75">
      <c r="A151" s="20" t="s">
        <v>388</v>
      </c>
      <c r="B151" s="59" t="s">
        <v>268</v>
      </c>
      <c r="C151" s="22" t="s">
        <v>449</v>
      </c>
      <c r="D151" s="23">
        <v>40000</v>
      </c>
      <c r="E151" s="60">
        <v>40000</v>
      </c>
      <c r="F151" s="61" t="str">
        <f t="shared" si="2"/>
        <v>-</v>
      </c>
    </row>
    <row r="152" spans="1:6">
      <c r="A152" s="47" t="s">
        <v>450</v>
      </c>
      <c r="B152" s="48" t="s">
        <v>268</v>
      </c>
      <c r="C152" s="49" t="s">
        <v>451</v>
      </c>
      <c r="D152" s="50">
        <v>63649807.509999998</v>
      </c>
      <c r="E152" s="51">
        <v>34738718.890000001</v>
      </c>
      <c r="F152" s="52">
        <f t="shared" si="2"/>
        <v>28911088.619999997</v>
      </c>
    </row>
    <row r="153" spans="1:6" ht="22.5">
      <c r="A153" s="20" t="s">
        <v>280</v>
      </c>
      <c r="B153" s="59" t="s">
        <v>268</v>
      </c>
      <c r="C153" s="22" t="s">
        <v>452</v>
      </c>
      <c r="D153" s="23">
        <v>32085041.18</v>
      </c>
      <c r="E153" s="60">
        <v>10341588.960000001</v>
      </c>
      <c r="F153" s="61">
        <f t="shared" si="2"/>
        <v>21743452.219999999</v>
      </c>
    </row>
    <row r="154" spans="1:6" ht="22.5">
      <c r="A154" s="20" t="s">
        <v>282</v>
      </c>
      <c r="B154" s="59" t="s">
        <v>268</v>
      </c>
      <c r="C154" s="22" t="s">
        <v>453</v>
      </c>
      <c r="D154" s="23">
        <v>32085041.18</v>
      </c>
      <c r="E154" s="60">
        <v>10341588.960000001</v>
      </c>
      <c r="F154" s="61">
        <f t="shared" si="2"/>
        <v>21743452.219999999</v>
      </c>
    </row>
    <row r="155" spans="1:6" ht="22.5">
      <c r="A155" s="20" t="s">
        <v>420</v>
      </c>
      <c r="B155" s="59" t="s">
        <v>268</v>
      </c>
      <c r="C155" s="22" t="s">
        <v>454</v>
      </c>
      <c r="D155" s="23">
        <v>30792054.23</v>
      </c>
      <c r="E155" s="60">
        <v>9561788.9600000009</v>
      </c>
      <c r="F155" s="61">
        <f t="shared" si="2"/>
        <v>21230265.27</v>
      </c>
    </row>
    <row r="156" spans="1:6" ht="22.5">
      <c r="A156" s="20" t="s">
        <v>284</v>
      </c>
      <c r="B156" s="59" t="s">
        <v>268</v>
      </c>
      <c r="C156" s="22" t="s">
        <v>455</v>
      </c>
      <c r="D156" s="23">
        <v>1292986.95</v>
      </c>
      <c r="E156" s="60">
        <v>779800</v>
      </c>
      <c r="F156" s="61">
        <f t="shared" si="2"/>
        <v>513186.94999999995</v>
      </c>
    </row>
    <row r="157" spans="1:6" ht="22.5">
      <c r="A157" s="20" t="s">
        <v>423</v>
      </c>
      <c r="B157" s="59" t="s">
        <v>268</v>
      </c>
      <c r="C157" s="22" t="s">
        <v>456</v>
      </c>
      <c r="D157" s="23">
        <v>5562734.3300000001</v>
      </c>
      <c r="E157" s="60">
        <v>212734.33</v>
      </c>
      <c r="F157" s="61">
        <f t="shared" si="2"/>
        <v>5350000</v>
      </c>
    </row>
    <row r="158" spans="1:6">
      <c r="A158" s="20" t="s">
        <v>425</v>
      </c>
      <c r="B158" s="59" t="s">
        <v>268</v>
      </c>
      <c r="C158" s="22" t="s">
        <v>457</v>
      </c>
      <c r="D158" s="23">
        <v>5562734.3300000001</v>
      </c>
      <c r="E158" s="60">
        <v>212734.33</v>
      </c>
      <c r="F158" s="61">
        <f t="shared" si="2"/>
        <v>5350000</v>
      </c>
    </row>
    <row r="159" spans="1:6" ht="33.75">
      <c r="A159" s="20" t="s">
        <v>429</v>
      </c>
      <c r="B159" s="59" t="s">
        <v>268</v>
      </c>
      <c r="C159" s="22" t="s">
        <v>458</v>
      </c>
      <c r="D159" s="23">
        <v>5562734.3300000001</v>
      </c>
      <c r="E159" s="60">
        <v>212734.33</v>
      </c>
      <c r="F159" s="61">
        <f t="shared" si="2"/>
        <v>5350000</v>
      </c>
    </row>
    <row r="160" spans="1:6">
      <c r="A160" s="20" t="s">
        <v>297</v>
      </c>
      <c r="B160" s="59" t="s">
        <v>268</v>
      </c>
      <c r="C160" s="22" t="s">
        <v>459</v>
      </c>
      <c r="D160" s="23">
        <v>26002032</v>
      </c>
      <c r="E160" s="60">
        <v>24184395.600000001</v>
      </c>
      <c r="F160" s="61">
        <f t="shared" si="2"/>
        <v>1817636.3999999985</v>
      </c>
    </row>
    <row r="161" spans="1:6" ht="45">
      <c r="A161" s="20" t="s">
        <v>391</v>
      </c>
      <c r="B161" s="59" t="s">
        <v>268</v>
      </c>
      <c r="C161" s="22" t="s">
        <v>460</v>
      </c>
      <c r="D161" s="23">
        <v>26002032</v>
      </c>
      <c r="E161" s="60">
        <v>24184395.600000001</v>
      </c>
      <c r="F161" s="61">
        <f t="shared" si="2"/>
        <v>1817636.3999999985</v>
      </c>
    </row>
    <row r="162" spans="1:6" ht="45">
      <c r="A162" s="20" t="s">
        <v>393</v>
      </c>
      <c r="B162" s="59" t="s">
        <v>268</v>
      </c>
      <c r="C162" s="22" t="s">
        <v>461</v>
      </c>
      <c r="D162" s="23">
        <v>26002032</v>
      </c>
      <c r="E162" s="60">
        <v>24184395.600000001</v>
      </c>
      <c r="F162" s="61">
        <f t="shared" si="2"/>
        <v>1817636.3999999985</v>
      </c>
    </row>
    <row r="163" spans="1:6">
      <c r="A163" s="47" t="s">
        <v>462</v>
      </c>
      <c r="B163" s="48" t="s">
        <v>268</v>
      </c>
      <c r="C163" s="49" t="s">
        <v>463</v>
      </c>
      <c r="D163" s="50">
        <v>64898773.100000001</v>
      </c>
      <c r="E163" s="51">
        <v>59227381.939999998</v>
      </c>
      <c r="F163" s="52">
        <f t="shared" si="2"/>
        <v>5671391.1600000039</v>
      </c>
    </row>
    <row r="164" spans="1:6" ht="22.5">
      <c r="A164" s="20" t="s">
        <v>280</v>
      </c>
      <c r="B164" s="59" t="s">
        <v>268</v>
      </c>
      <c r="C164" s="22" t="s">
        <v>464</v>
      </c>
      <c r="D164" s="23">
        <v>64882460.049999997</v>
      </c>
      <c r="E164" s="60">
        <v>59211068.890000001</v>
      </c>
      <c r="F164" s="61">
        <f t="shared" si="2"/>
        <v>5671391.1599999964</v>
      </c>
    </row>
    <row r="165" spans="1:6" ht="22.5">
      <c r="A165" s="20" t="s">
        <v>282</v>
      </c>
      <c r="B165" s="59" t="s">
        <v>268</v>
      </c>
      <c r="C165" s="22" t="s">
        <v>465</v>
      </c>
      <c r="D165" s="23">
        <v>64882460.049999997</v>
      </c>
      <c r="E165" s="60">
        <v>59211068.890000001</v>
      </c>
      <c r="F165" s="61">
        <f t="shared" si="2"/>
        <v>5671391.1599999964</v>
      </c>
    </row>
    <row r="166" spans="1:6" ht="22.5">
      <c r="A166" s="20" t="s">
        <v>284</v>
      </c>
      <c r="B166" s="59" t="s">
        <v>268</v>
      </c>
      <c r="C166" s="22" t="s">
        <v>466</v>
      </c>
      <c r="D166" s="23">
        <v>64882460.049999997</v>
      </c>
      <c r="E166" s="60">
        <v>59211068.890000001</v>
      </c>
      <c r="F166" s="61">
        <f t="shared" si="2"/>
        <v>5671391.1599999964</v>
      </c>
    </row>
    <row r="167" spans="1:6">
      <c r="A167" s="20" t="s">
        <v>297</v>
      </c>
      <c r="B167" s="59" t="s">
        <v>268</v>
      </c>
      <c r="C167" s="22" t="s">
        <v>467</v>
      </c>
      <c r="D167" s="23">
        <v>16313.05</v>
      </c>
      <c r="E167" s="60">
        <v>16313.05</v>
      </c>
      <c r="F167" s="61" t="str">
        <f t="shared" si="2"/>
        <v>-</v>
      </c>
    </row>
    <row r="168" spans="1:6">
      <c r="A168" s="20" t="s">
        <v>299</v>
      </c>
      <c r="B168" s="59" t="s">
        <v>268</v>
      </c>
      <c r="C168" s="22" t="s">
        <v>468</v>
      </c>
      <c r="D168" s="23">
        <v>16313.05</v>
      </c>
      <c r="E168" s="60">
        <v>16313.05</v>
      </c>
      <c r="F168" s="61" t="str">
        <f t="shared" si="2"/>
        <v>-</v>
      </c>
    </row>
    <row r="169" spans="1:6">
      <c r="A169" s="20" t="s">
        <v>303</v>
      </c>
      <c r="B169" s="59" t="s">
        <v>268</v>
      </c>
      <c r="C169" s="22" t="s">
        <v>469</v>
      </c>
      <c r="D169" s="23">
        <v>16313.05</v>
      </c>
      <c r="E169" s="60">
        <v>16313.05</v>
      </c>
      <c r="F169" s="61" t="str">
        <f t="shared" si="2"/>
        <v>-</v>
      </c>
    </row>
    <row r="170" spans="1:6">
      <c r="A170" s="47" t="s">
        <v>470</v>
      </c>
      <c r="B170" s="48" t="s">
        <v>268</v>
      </c>
      <c r="C170" s="49" t="s">
        <v>471</v>
      </c>
      <c r="D170" s="50">
        <v>894495.06</v>
      </c>
      <c r="E170" s="51">
        <v>879877.4</v>
      </c>
      <c r="F170" s="52">
        <f t="shared" si="2"/>
        <v>14617.660000000033</v>
      </c>
    </row>
    <row r="171" spans="1:6" ht="56.25">
      <c r="A171" s="20" t="s">
        <v>272</v>
      </c>
      <c r="B171" s="59" t="s">
        <v>268</v>
      </c>
      <c r="C171" s="22" t="s">
        <v>472</v>
      </c>
      <c r="D171" s="23">
        <v>483536.74</v>
      </c>
      <c r="E171" s="60">
        <v>469068.24</v>
      </c>
      <c r="F171" s="61">
        <f t="shared" si="2"/>
        <v>14468.5</v>
      </c>
    </row>
    <row r="172" spans="1:6">
      <c r="A172" s="20" t="s">
        <v>473</v>
      </c>
      <c r="B172" s="59" t="s">
        <v>268</v>
      </c>
      <c r="C172" s="22" t="s">
        <v>474</v>
      </c>
      <c r="D172" s="23">
        <v>483536.74</v>
      </c>
      <c r="E172" s="60">
        <v>469068.24</v>
      </c>
      <c r="F172" s="61">
        <f t="shared" si="2"/>
        <v>14468.5</v>
      </c>
    </row>
    <row r="173" spans="1:6">
      <c r="A173" s="20" t="s">
        <v>475</v>
      </c>
      <c r="B173" s="59" t="s">
        <v>268</v>
      </c>
      <c r="C173" s="22" t="s">
        <v>476</v>
      </c>
      <c r="D173" s="23">
        <v>371370.13</v>
      </c>
      <c r="E173" s="60">
        <v>360250.1</v>
      </c>
      <c r="F173" s="61">
        <f t="shared" si="2"/>
        <v>11120.030000000028</v>
      </c>
    </row>
    <row r="174" spans="1:6" ht="33.75">
      <c r="A174" s="20" t="s">
        <v>477</v>
      </c>
      <c r="B174" s="59" t="s">
        <v>268</v>
      </c>
      <c r="C174" s="22" t="s">
        <v>478</v>
      </c>
      <c r="D174" s="23">
        <v>112166.61</v>
      </c>
      <c r="E174" s="60">
        <v>108818.14</v>
      </c>
      <c r="F174" s="61">
        <f t="shared" si="2"/>
        <v>3348.4700000000012</v>
      </c>
    </row>
    <row r="175" spans="1:6" ht="22.5">
      <c r="A175" s="20" t="s">
        <v>280</v>
      </c>
      <c r="B175" s="59" t="s">
        <v>268</v>
      </c>
      <c r="C175" s="22" t="s">
        <v>479</v>
      </c>
      <c r="D175" s="23">
        <v>410958.32</v>
      </c>
      <c r="E175" s="60">
        <v>410809.16</v>
      </c>
      <c r="F175" s="61">
        <f t="shared" si="2"/>
        <v>149.1600000000326</v>
      </c>
    </row>
    <row r="176" spans="1:6" ht="22.5">
      <c r="A176" s="20" t="s">
        <v>282</v>
      </c>
      <c r="B176" s="59" t="s">
        <v>268</v>
      </c>
      <c r="C176" s="22" t="s">
        <v>480</v>
      </c>
      <c r="D176" s="23">
        <v>410958.32</v>
      </c>
      <c r="E176" s="60">
        <v>410809.16</v>
      </c>
      <c r="F176" s="61">
        <f t="shared" si="2"/>
        <v>149.1600000000326</v>
      </c>
    </row>
    <row r="177" spans="1:6" ht="22.5">
      <c r="A177" s="20" t="s">
        <v>284</v>
      </c>
      <c r="B177" s="59" t="s">
        <v>268</v>
      </c>
      <c r="C177" s="22" t="s">
        <v>481</v>
      </c>
      <c r="D177" s="23">
        <v>410958.32</v>
      </c>
      <c r="E177" s="60">
        <v>410809.16</v>
      </c>
      <c r="F177" s="61">
        <f t="shared" si="2"/>
        <v>149.1600000000326</v>
      </c>
    </row>
    <row r="178" spans="1:6">
      <c r="A178" s="47" t="s">
        <v>482</v>
      </c>
      <c r="B178" s="48" t="s">
        <v>268</v>
      </c>
      <c r="C178" s="49" t="s">
        <v>483</v>
      </c>
      <c r="D178" s="50">
        <v>894495.06</v>
      </c>
      <c r="E178" s="51">
        <v>879877.4</v>
      </c>
      <c r="F178" s="52">
        <f t="shared" si="2"/>
        <v>14617.660000000033</v>
      </c>
    </row>
    <row r="179" spans="1:6" ht="56.25">
      <c r="A179" s="20" t="s">
        <v>272</v>
      </c>
      <c r="B179" s="59" t="s">
        <v>268</v>
      </c>
      <c r="C179" s="22" t="s">
        <v>484</v>
      </c>
      <c r="D179" s="23">
        <v>483536.74</v>
      </c>
      <c r="E179" s="60">
        <v>469068.24</v>
      </c>
      <c r="F179" s="61">
        <f t="shared" si="2"/>
        <v>14468.5</v>
      </c>
    </row>
    <row r="180" spans="1:6">
      <c r="A180" s="20" t="s">
        <v>473</v>
      </c>
      <c r="B180" s="59" t="s">
        <v>268</v>
      </c>
      <c r="C180" s="22" t="s">
        <v>485</v>
      </c>
      <c r="D180" s="23">
        <v>483536.74</v>
      </c>
      <c r="E180" s="60">
        <v>469068.24</v>
      </c>
      <c r="F180" s="61">
        <f t="shared" si="2"/>
        <v>14468.5</v>
      </c>
    </row>
    <row r="181" spans="1:6">
      <c r="A181" s="20" t="s">
        <v>475</v>
      </c>
      <c r="B181" s="59" t="s">
        <v>268</v>
      </c>
      <c r="C181" s="22" t="s">
        <v>486</v>
      </c>
      <c r="D181" s="23">
        <v>371370.13</v>
      </c>
      <c r="E181" s="60">
        <v>360250.1</v>
      </c>
      <c r="F181" s="61">
        <f t="shared" si="2"/>
        <v>11120.030000000028</v>
      </c>
    </row>
    <row r="182" spans="1:6" ht="33.75">
      <c r="A182" s="20" t="s">
        <v>477</v>
      </c>
      <c r="B182" s="59" t="s">
        <v>268</v>
      </c>
      <c r="C182" s="22" t="s">
        <v>487</v>
      </c>
      <c r="D182" s="23">
        <v>112166.61</v>
      </c>
      <c r="E182" s="60">
        <v>108818.14</v>
      </c>
      <c r="F182" s="61">
        <f t="shared" si="2"/>
        <v>3348.4700000000012</v>
      </c>
    </row>
    <row r="183" spans="1:6" ht="22.5">
      <c r="A183" s="20" t="s">
        <v>280</v>
      </c>
      <c r="B183" s="59" t="s">
        <v>268</v>
      </c>
      <c r="C183" s="22" t="s">
        <v>488</v>
      </c>
      <c r="D183" s="23">
        <v>410958.32</v>
      </c>
      <c r="E183" s="60">
        <v>410809.16</v>
      </c>
      <c r="F183" s="61">
        <f t="shared" si="2"/>
        <v>149.1600000000326</v>
      </c>
    </row>
    <row r="184" spans="1:6" ht="22.5">
      <c r="A184" s="20" t="s">
        <v>282</v>
      </c>
      <c r="B184" s="59" t="s">
        <v>268</v>
      </c>
      <c r="C184" s="22" t="s">
        <v>489</v>
      </c>
      <c r="D184" s="23">
        <v>410958.32</v>
      </c>
      <c r="E184" s="60">
        <v>410809.16</v>
      </c>
      <c r="F184" s="61">
        <f t="shared" si="2"/>
        <v>149.1600000000326</v>
      </c>
    </row>
    <row r="185" spans="1:6" ht="22.5">
      <c r="A185" s="20" t="s">
        <v>284</v>
      </c>
      <c r="B185" s="59" t="s">
        <v>268</v>
      </c>
      <c r="C185" s="22" t="s">
        <v>490</v>
      </c>
      <c r="D185" s="23">
        <v>410958.32</v>
      </c>
      <c r="E185" s="60">
        <v>410809.16</v>
      </c>
      <c r="F185" s="61">
        <f t="shared" si="2"/>
        <v>149.1600000000326</v>
      </c>
    </row>
    <row r="186" spans="1:6">
      <c r="A186" s="47" t="s">
        <v>491</v>
      </c>
      <c r="B186" s="48" t="s">
        <v>268</v>
      </c>
      <c r="C186" s="49" t="s">
        <v>492</v>
      </c>
      <c r="D186" s="50">
        <v>84002898.810000002</v>
      </c>
      <c r="E186" s="51">
        <v>82247791.310000002</v>
      </c>
      <c r="F186" s="52">
        <f t="shared" si="2"/>
        <v>1755107.5</v>
      </c>
    </row>
    <row r="187" spans="1:6" ht="56.25">
      <c r="A187" s="20" t="s">
        <v>272</v>
      </c>
      <c r="B187" s="59" t="s">
        <v>268</v>
      </c>
      <c r="C187" s="22" t="s">
        <v>493</v>
      </c>
      <c r="D187" s="23">
        <v>59282889.939999998</v>
      </c>
      <c r="E187" s="60">
        <v>59146322.43</v>
      </c>
      <c r="F187" s="61">
        <f t="shared" si="2"/>
        <v>136567.50999999791</v>
      </c>
    </row>
    <row r="188" spans="1:6">
      <c r="A188" s="20" t="s">
        <v>473</v>
      </c>
      <c r="B188" s="59" t="s">
        <v>268</v>
      </c>
      <c r="C188" s="22" t="s">
        <v>494</v>
      </c>
      <c r="D188" s="23">
        <v>59282889.939999998</v>
      </c>
      <c r="E188" s="60">
        <v>59146322.43</v>
      </c>
      <c r="F188" s="61">
        <f t="shared" si="2"/>
        <v>136567.50999999791</v>
      </c>
    </row>
    <row r="189" spans="1:6">
      <c r="A189" s="20" t="s">
        <v>475</v>
      </c>
      <c r="B189" s="59" t="s">
        <v>268</v>
      </c>
      <c r="C189" s="22" t="s">
        <v>495</v>
      </c>
      <c r="D189" s="23">
        <v>45387176</v>
      </c>
      <c r="E189" s="60">
        <v>45301445.109999999</v>
      </c>
      <c r="F189" s="61">
        <f t="shared" si="2"/>
        <v>85730.890000000596</v>
      </c>
    </row>
    <row r="190" spans="1:6" ht="22.5">
      <c r="A190" s="20" t="s">
        <v>496</v>
      </c>
      <c r="B190" s="59" t="s">
        <v>268</v>
      </c>
      <c r="C190" s="22" t="s">
        <v>497</v>
      </c>
      <c r="D190" s="23">
        <v>192204.94</v>
      </c>
      <c r="E190" s="60">
        <v>175703.92</v>
      </c>
      <c r="F190" s="61">
        <f t="shared" si="2"/>
        <v>16501.01999999999</v>
      </c>
    </row>
    <row r="191" spans="1:6" ht="33.75">
      <c r="A191" s="20" t="s">
        <v>477</v>
      </c>
      <c r="B191" s="59" t="s">
        <v>268</v>
      </c>
      <c r="C191" s="22" t="s">
        <v>498</v>
      </c>
      <c r="D191" s="23">
        <v>13703509</v>
      </c>
      <c r="E191" s="60">
        <v>13669173.4</v>
      </c>
      <c r="F191" s="61">
        <f t="shared" si="2"/>
        <v>34335.599999999627</v>
      </c>
    </row>
    <row r="192" spans="1:6" ht="22.5">
      <c r="A192" s="20" t="s">
        <v>280</v>
      </c>
      <c r="B192" s="59" t="s">
        <v>268</v>
      </c>
      <c r="C192" s="22" t="s">
        <v>499</v>
      </c>
      <c r="D192" s="23">
        <v>23809908.870000001</v>
      </c>
      <c r="E192" s="60">
        <v>22230739.73</v>
      </c>
      <c r="F192" s="61">
        <f t="shared" si="2"/>
        <v>1579169.1400000006</v>
      </c>
    </row>
    <row r="193" spans="1:6" ht="22.5">
      <c r="A193" s="20" t="s">
        <v>282</v>
      </c>
      <c r="B193" s="59" t="s">
        <v>268</v>
      </c>
      <c r="C193" s="22" t="s">
        <v>500</v>
      </c>
      <c r="D193" s="23">
        <v>23809908.870000001</v>
      </c>
      <c r="E193" s="60">
        <v>22230739.73</v>
      </c>
      <c r="F193" s="61">
        <f t="shared" si="2"/>
        <v>1579169.1400000006</v>
      </c>
    </row>
    <row r="194" spans="1:6" ht="22.5">
      <c r="A194" s="20" t="s">
        <v>284</v>
      </c>
      <c r="B194" s="59" t="s">
        <v>268</v>
      </c>
      <c r="C194" s="22" t="s">
        <v>501</v>
      </c>
      <c r="D194" s="23">
        <v>23809908.870000001</v>
      </c>
      <c r="E194" s="60">
        <v>22230739.73</v>
      </c>
      <c r="F194" s="61">
        <f t="shared" si="2"/>
        <v>1579169.1400000006</v>
      </c>
    </row>
    <row r="195" spans="1:6">
      <c r="A195" s="20" t="s">
        <v>297</v>
      </c>
      <c r="B195" s="59" t="s">
        <v>268</v>
      </c>
      <c r="C195" s="22" t="s">
        <v>502</v>
      </c>
      <c r="D195" s="23">
        <v>910100</v>
      </c>
      <c r="E195" s="60">
        <v>870729.15</v>
      </c>
      <c r="F195" s="61">
        <f t="shared" si="2"/>
        <v>39370.849999999977</v>
      </c>
    </row>
    <row r="196" spans="1:6">
      <c r="A196" s="20" t="s">
        <v>299</v>
      </c>
      <c r="B196" s="59" t="s">
        <v>268</v>
      </c>
      <c r="C196" s="22" t="s">
        <v>503</v>
      </c>
      <c r="D196" s="23">
        <v>910100</v>
      </c>
      <c r="E196" s="60">
        <v>870729.15</v>
      </c>
      <c r="F196" s="61">
        <f t="shared" si="2"/>
        <v>39370.849999999977</v>
      </c>
    </row>
    <row r="197" spans="1:6" ht="22.5">
      <c r="A197" s="20" t="s">
        <v>504</v>
      </c>
      <c r="B197" s="59" t="s">
        <v>268</v>
      </c>
      <c r="C197" s="22" t="s">
        <v>505</v>
      </c>
      <c r="D197" s="23">
        <v>778600</v>
      </c>
      <c r="E197" s="60">
        <v>778572</v>
      </c>
      <c r="F197" s="61">
        <f t="shared" si="2"/>
        <v>28</v>
      </c>
    </row>
    <row r="198" spans="1:6">
      <c r="A198" s="20" t="s">
        <v>301</v>
      </c>
      <c r="B198" s="59" t="s">
        <v>268</v>
      </c>
      <c r="C198" s="22" t="s">
        <v>506</v>
      </c>
      <c r="D198" s="23">
        <v>63600</v>
      </c>
      <c r="E198" s="60">
        <v>54186</v>
      </c>
      <c r="F198" s="61">
        <f t="shared" si="2"/>
        <v>9414</v>
      </c>
    </row>
    <row r="199" spans="1:6">
      <c r="A199" s="20" t="s">
        <v>303</v>
      </c>
      <c r="B199" s="59" t="s">
        <v>268</v>
      </c>
      <c r="C199" s="22" t="s">
        <v>507</v>
      </c>
      <c r="D199" s="23">
        <v>67900</v>
      </c>
      <c r="E199" s="60">
        <v>37971.15</v>
      </c>
      <c r="F199" s="61">
        <f t="shared" si="2"/>
        <v>29928.85</v>
      </c>
    </row>
    <row r="200" spans="1:6">
      <c r="A200" s="47" t="s">
        <v>508</v>
      </c>
      <c r="B200" s="48" t="s">
        <v>268</v>
      </c>
      <c r="C200" s="49" t="s">
        <v>509</v>
      </c>
      <c r="D200" s="50">
        <v>84002898.810000002</v>
      </c>
      <c r="E200" s="51">
        <v>82247791.310000002</v>
      </c>
      <c r="F200" s="52">
        <f t="shared" si="2"/>
        <v>1755107.5</v>
      </c>
    </row>
    <row r="201" spans="1:6" ht="56.25">
      <c r="A201" s="20" t="s">
        <v>272</v>
      </c>
      <c r="B201" s="59" t="s">
        <v>268</v>
      </c>
      <c r="C201" s="22" t="s">
        <v>510</v>
      </c>
      <c r="D201" s="23">
        <v>59282889.939999998</v>
      </c>
      <c r="E201" s="60">
        <v>59146322.43</v>
      </c>
      <c r="F201" s="61">
        <f t="shared" si="2"/>
        <v>136567.50999999791</v>
      </c>
    </row>
    <row r="202" spans="1:6">
      <c r="A202" s="20" t="s">
        <v>473</v>
      </c>
      <c r="B202" s="59" t="s">
        <v>268</v>
      </c>
      <c r="C202" s="22" t="s">
        <v>511</v>
      </c>
      <c r="D202" s="23">
        <v>59282889.939999998</v>
      </c>
      <c r="E202" s="60">
        <v>59146322.43</v>
      </c>
      <c r="F202" s="61">
        <f t="shared" si="2"/>
        <v>136567.50999999791</v>
      </c>
    </row>
    <row r="203" spans="1:6">
      <c r="A203" s="20" t="s">
        <v>475</v>
      </c>
      <c r="B203" s="59" t="s">
        <v>268</v>
      </c>
      <c r="C203" s="22" t="s">
        <v>512</v>
      </c>
      <c r="D203" s="23">
        <v>45387176</v>
      </c>
      <c r="E203" s="60">
        <v>45301445.109999999</v>
      </c>
      <c r="F203" s="61">
        <f t="shared" si="2"/>
        <v>85730.890000000596</v>
      </c>
    </row>
    <row r="204" spans="1:6" ht="22.5">
      <c r="A204" s="20" t="s">
        <v>496</v>
      </c>
      <c r="B204" s="59" t="s">
        <v>268</v>
      </c>
      <c r="C204" s="22" t="s">
        <v>513</v>
      </c>
      <c r="D204" s="23">
        <v>192204.94</v>
      </c>
      <c r="E204" s="60">
        <v>175703.92</v>
      </c>
      <c r="F204" s="61">
        <f t="shared" si="2"/>
        <v>16501.01999999999</v>
      </c>
    </row>
    <row r="205" spans="1:6" ht="33.75">
      <c r="A205" s="20" t="s">
        <v>477</v>
      </c>
      <c r="B205" s="59" t="s">
        <v>268</v>
      </c>
      <c r="C205" s="22" t="s">
        <v>514</v>
      </c>
      <c r="D205" s="23">
        <v>13703509</v>
      </c>
      <c r="E205" s="60">
        <v>13669173.4</v>
      </c>
      <c r="F205" s="61">
        <f t="shared" si="2"/>
        <v>34335.599999999627</v>
      </c>
    </row>
    <row r="206" spans="1:6" ht="22.5">
      <c r="A206" s="20" t="s">
        <v>280</v>
      </c>
      <c r="B206" s="59" t="s">
        <v>268</v>
      </c>
      <c r="C206" s="22" t="s">
        <v>515</v>
      </c>
      <c r="D206" s="23">
        <v>23809908.870000001</v>
      </c>
      <c r="E206" s="60">
        <v>22230739.73</v>
      </c>
      <c r="F206" s="61">
        <f t="shared" si="2"/>
        <v>1579169.1400000006</v>
      </c>
    </row>
    <row r="207" spans="1:6" ht="22.5">
      <c r="A207" s="20" t="s">
        <v>282</v>
      </c>
      <c r="B207" s="59" t="s">
        <v>268</v>
      </c>
      <c r="C207" s="22" t="s">
        <v>516</v>
      </c>
      <c r="D207" s="23">
        <v>23809908.870000001</v>
      </c>
      <c r="E207" s="60">
        <v>22230739.73</v>
      </c>
      <c r="F207" s="61">
        <f t="shared" ref="F207:F245" si="3">IF(OR(D207="-",IF(E207="-",0,E207)&gt;=IF(D207="-",0,D207)),"-",IF(D207="-",0,D207)-IF(E207="-",0,E207))</f>
        <v>1579169.1400000006</v>
      </c>
    </row>
    <row r="208" spans="1:6" ht="22.5">
      <c r="A208" s="20" t="s">
        <v>284</v>
      </c>
      <c r="B208" s="59" t="s">
        <v>268</v>
      </c>
      <c r="C208" s="22" t="s">
        <v>517</v>
      </c>
      <c r="D208" s="23">
        <v>23809908.870000001</v>
      </c>
      <c r="E208" s="60">
        <v>22230739.73</v>
      </c>
      <c r="F208" s="61">
        <f t="shared" si="3"/>
        <v>1579169.1400000006</v>
      </c>
    </row>
    <row r="209" spans="1:6">
      <c r="A209" s="20" t="s">
        <v>297</v>
      </c>
      <c r="B209" s="59" t="s">
        <v>268</v>
      </c>
      <c r="C209" s="22" t="s">
        <v>518</v>
      </c>
      <c r="D209" s="23">
        <v>910100</v>
      </c>
      <c r="E209" s="60">
        <v>870729.15</v>
      </c>
      <c r="F209" s="61">
        <f t="shared" si="3"/>
        <v>39370.849999999977</v>
      </c>
    </row>
    <row r="210" spans="1:6">
      <c r="A210" s="20" t="s">
        <v>299</v>
      </c>
      <c r="B210" s="59" t="s">
        <v>268</v>
      </c>
      <c r="C210" s="22" t="s">
        <v>519</v>
      </c>
      <c r="D210" s="23">
        <v>910100</v>
      </c>
      <c r="E210" s="60">
        <v>870729.15</v>
      </c>
      <c r="F210" s="61">
        <f t="shared" si="3"/>
        <v>39370.849999999977</v>
      </c>
    </row>
    <row r="211" spans="1:6" ht="22.5">
      <c r="A211" s="20" t="s">
        <v>504</v>
      </c>
      <c r="B211" s="59" t="s">
        <v>268</v>
      </c>
      <c r="C211" s="22" t="s">
        <v>520</v>
      </c>
      <c r="D211" s="23">
        <v>778600</v>
      </c>
      <c r="E211" s="60">
        <v>778572</v>
      </c>
      <c r="F211" s="61">
        <f t="shared" si="3"/>
        <v>28</v>
      </c>
    </row>
    <row r="212" spans="1:6">
      <c r="A212" s="20" t="s">
        <v>301</v>
      </c>
      <c r="B212" s="59" t="s">
        <v>268</v>
      </c>
      <c r="C212" s="22" t="s">
        <v>521</v>
      </c>
      <c r="D212" s="23">
        <v>63600</v>
      </c>
      <c r="E212" s="60">
        <v>54186</v>
      </c>
      <c r="F212" s="61">
        <f t="shared" si="3"/>
        <v>9414</v>
      </c>
    </row>
    <row r="213" spans="1:6">
      <c r="A213" s="20" t="s">
        <v>303</v>
      </c>
      <c r="B213" s="59" t="s">
        <v>268</v>
      </c>
      <c r="C213" s="22" t="s">
        <v>522</v>
      </c>
      <c r="D213" s="23">
        <v>67900</v>
      </c>
      <c r="E213" s="60">
        <v>37971.15</v>
      </c>
      <c r="F213" s="61">
        <f t="shared" si="3"/>
        <v>29928.85</v>
      </c>
    </row>
    <row r="214" spans="1:6">
      <c r="A214" s="47" t="s">
        <v>523</v>
      </c>
      <c r="B214" s="48" t="s">
        <v>268</v>
      </c>
      <c r="C214" s="49" t="s">
        <v>524</v>
      </c>
      <c r="D214" s="50">
        <v>6902909</v>
      </c>
      <c r="E214" s="51">
        <v>5913716</v>
      </c>
      <c r="F214" s="52">
        <f t="shared" si="3"/>
        <v>989193</v>
      </c>
    </row>
    <row r="215" spans="1:6">
      <c r="A215" s="20" t="s">
        <v>286</v>
      </c>
      <c r="B215" s="59" t="s">
        <v>268</v>
      </c>
      <c r="C215" s="22" t="s">
        <v>525</v>
      </c>
      <c r="D215" s="23">
        <v>6902909</v>
      </c>
      <c r="E215" s="60">
        <v>5913716</v>
      </c>
      <c r="F215" s="61">
        <f t="shared" si="3"/>
        <v>989193</v>
      </c>
    </row>
    <row r="216" spans="1:6">
      <c r="A216" s="20" t="s">
        <v>526</v>
      </c>
      <c r="B216" s="59" t="s">
        <v>268</v>
      </c>
      <c r="C216" s="22" t="s">
        <v>527</v>
      </c>
      <c r="D216" s="23">
        <v>2469700</v>
      </c>
      <c r="E216" s="60">
        <v>2469150</v>
      </c>
      <c r="F216" s="61">
        <f t="shared" si="3"/>
        <v>550</v>
      </c>
    </row>
    <row r="217" spans="1:6">
      <c r="A217" s="20" t="s">
        <v>528</v>
      </c>
      <c r="B217" s="59" t="s">
        <v>268</v>
      </c>
      <c r="C217" s="22" t="s">
        <v>529</v>
      </c>
      <c r="D217" s="23">
        <v>2469700</v>
      </c>
      <c r="E217" s="60">
        <v>2469150</v>
      </c>
      <c r="F217" s="61">
        <f t="shared" si="3"/>
        <v>550</v>
      </c>
    </row>
    <row r="218" spans="1:6" ht="22.5">
      <c r="A218" s="20" t="s">
        <v>288</v>
      </c>
      <c r="B218" s="59" t="s">
        <v>268</v>
      </c>
      <c r="C218" s="22" t="s">
        <v>530</v>
      </c>
      <c r="D218" s="23">
        <v>4433209</v>
      </c>
      <c r="E218" s="60">
        <v>3444566</v>
      </c>
      <c r="F218" s="61">
        <f t="shared" si="3"/>
        <v>988643</v>
      </c>
    </row>
    <row r="219" spans="1:6">
      <c r="A219" s="20" t="s">
        <v>531</v>
      </c>
      <c r="B219" s="59" t="s">
        <v>268</v>
      </c>
      <c r="C219" s="22" t="s">
        <v>532</v>
      </c>
      <c r="D219" s="23">
        <v>4433209</v>
      </c>
      <c r="E219" s="60">
        <v>3444566</v>
      </c>
      <c r="F219" s="61">
        <f t="shared" si="3"/>
        <v>988643</v>
      </c>
    </row>
    <row r="220" spans="1:6">
      <c r="A220" s="47" t="s">
        <v>533</v>
      </c>
      <c r="B220" s="48" t="s">
        <v>268</v>
      </c>
      <c r="C220" s="49" t="s">
        <v>534</v>
      </c>
      <c r="D220" s="50">
        <v>2469700</v>
      </c>
      <c r="E220" s="51">
        <v>2469150</v>
      </c>
      <c r="F220" s="52">
        <f t="shared" si="3"/>
        <v>550</v>
      </c>
    </row>
    <row r="221" spans="1:6">
      <c r="A221" s="20" t="s">
        <v>286</v>
      </c>
      <c r="B221" s="59" t="s">
        <v>268</v>
      </c>
      <c r="C221" s="22" t="s">
        <v>535</v>
      </c>
      <c r="D221" s="23">
        <v>2469700</v>
      </c>
      <c r="E221" s="60">
        <v>2469150</v>
      </c>
      <c r="F221" s="61">
        <f t="shared" si="3"/>
        <v>550</v>
      </c>
    </row>
    <row r="222" spans="1:6">
      <c r="A222" s="20" t="s">
        <v>526</v>
      </c>
      <c r="B222" s="59" t="s">
        <v>268</v>
      </c>
      <c r="C222" s="22" t="s">
        <v>536</v>
      </c>
      <c r="D222" s="23">
        <v>2469700</v>
      </c>
      <c r="E222" s="60">
        <v>2469150</v>
      </c>
      <c r="F222" s="61">
        <f t="shared" si="3"/>
        <v>550</v>
      </c>
    </row>
    <row r="223" spans="1:6">
      <c r="A223" s="20" t="s">
        <v>528</v>
      </c>
      <c r="B223" s="59" t="s">
        <v>268</v>
      </c>
      <c r="C223" s="22" t="s">
        <v>537</v>
      </c>
      <c r="D223" s="23">
        <v>2469700</v>
      </c>
      <c r="E223" s="60">
        <v>2469150</v>
      </c>
      <c r="F223" s="61">
        <f t="shared" si="3"/>
        <v>550</v>
      </c>
    </row>
    <row r="224" spans="1:6">
      <c r="A224" s="47" t="s">
        <v>538</v>
      </c>
      <c r="B224" s="48" t="s">
        <v>268</v>
      </c>
      <c r="C224" s="49" t="s">
        <v>539</v>
      </c>
      <c r="D224" s="50">
        <v>4433209</v>
      </c>
      <c r="E224" s="51">
        <v>3444566</v>
      </c>
      <c r="F224" s="52">
        <f t="shared" si="3"/>
        <v>988643</v>
      </c>
    </row>
    <row r="225" spans="1:6">
      <c r="A225" s="20" t="s">
        <v>286</v>
      </c>
      <c r="B225" s="59" t="s">
        <v>268</v>
      </c>
      <c r="C225" s="22" t="s">
        <v>540</v>
      </c>
      <c r="D225" s="23">
        <v>4433209</v>
      </c>
      <c r="E225" s="60">
        <v>3444566</v>
      </c>
      <c r="F225" s="61">
        <f t="shared" si="3"/>
        <v>988643</v>
      </c>
    </row>
    <row r="226" spans="1:6" ht="22.5">
      <c r="A226" s="20" t="s">
        <v>288</v>
      </c>
      <c r="B226" s="59" t="s">
        <v>268</v>
      </c>
      <c r="C226" s="22" t="s">
        <v>541</v>
      </c>
      <c r="D226" s="23">
        <v>4433209</v>
      </c>
      <c r="E226" s="60">
        <v>3444566</v>
      </c>
      <c r="F226" s="61">
        <f t="shared" si="3"/>
        <v>988643</v>
      </c>
    </row>
    <row r="227" spans="1:6">
      <c r="A227" s="20" t="s">
        <v>531</v>
      </c>
      <c r="B227" s="59" t="s">
        <v>268</v>
      </c>
      <c r="C227" s="22" t="s">
        <v>542</v>
      </c>
      <c r="D227" s="23">
        <v>4433209</v>
      </c>
      <c r="E227" s="60">
        <v>3444566</v>
      </c>
      <c r="F227" s="61">
        <f t="shared" si="3"/>
        <v>988643</v>
      </c>
    </row>
    <row r="228" spans="1:6">
      <c r="A228" s="47" t="s">
        <v>543</v>
      </c>
      <c r="B228" s="48" t="s">
        <v>268</v>
      </c>
      <c r="C228" s="49" t="s">
        <v>544</v>
      </c>
      <c r="D228" s="50">
        <v>914700</v>
      </c>
      <c r="E228" s="51">
        <v>880857</v>
      </c>
      <c r="F228" s="52">
        <f t="shared" si="3"/>
        <v>33843</v>
      </c>
    </row>
    <row r="229" spans="1:6">
      <c r="A229" s="20" t="s">
        <v>294</v>
      </c>
      <c r="B229" s="59" t="s">
        <v>268</v>
      </c>
      <c r="C229" s="22" t="s">
        <v>545</v>
      </c>
      <c r="D229" s="23">
        <v>914700</v>
      </c>
      <c r="E229" s="60">
        <v>880857</v>
      </c>
      <c r="F229" s="61">
        <f t="shared" si="3"/>
        <v>33843</v>
      </c>
    </row>
    <row r="230" spans="1:6">
      <c r="A230" s="20" t="s">
        <v>236</v>
      </c>
      <c r="B230" s="59" t="s">
        <v>268</v>
      </c>
      <c r="C230" s="22" t="s">
        <v>546</v>
      </c>
      <c r="D230" s="23">
        <v>914700</v>
      </c>
      <c r="E230" s="60">
        <v>880857</v>
      </c>
      <c r="F230" s="61">
        <f t="shared" si="3"/>
        <v>33843</v>
      </c>
    </row>
    <row r="231" spans="1:6">
      <c r="A231" s="47" t="s">
        <v>547</v>
      </c>
      <c r="B231" s="48" t="s">
        <v>268</v>
      </c>
      <c r="C231" s="49" t="s">
        <v>548</v>
      </c>
      <c r="D231" s="50">
        <v>914700</v>
      </c>
      <c r="E231" s="51">
        <v>880857</v>
      </c>
      <c r="F231" s="52">
        <f t="shared" si="3"/>
        <v>33843</v>
      </c>
    </row>
    <row r="232" spans="1:6">
      <c r="A232" s="20" t="s">
        <v>294</v>
      </c>
      <c r="B232" s="59" t="s">
        <v>268</v>
      </c>
      <c r="C232" s="22" t="s">
        <v>549</v>
      </c>
      <c r="D232" s="23">
        <v>914700</v>
      </c>
      <c r="E232" s="60">
        <v>880857</v>
      </c>
      <c r="F232" s="61">
        <f t="shared" si="3"/>
        <v>33843</v>
      </c>
    </row>
    <row r="233" spans="1:6">
      <c r="A233" s="20" t="s">
        <v>236</v>
      </c>
      <c r="B233" s="59" t="s">
        <v>268</v>
      </c>
      <c r="C233" s="22" t="s">
        <v>550</v>
      </c>
      <c r="D233" s="23">
        <v>914700</v>
      </c>
      <c r="E233" s="60">
        <v>880857</v>
      </c>
      <c r="F233" s="61">
        <f t="shared" si="3"/>
        <v>33843</v>
      </c>
    </row>
    <row r="234" spans="1:6" ht="22.5">
      <c r="A234" s="47" t="s">
        <v>551</v>
      </c>
      <c r="B234" s="48" t="s">
        <v>268</v>
      </c>
      <c r="C234" s="49" t="s">
        <v>552</v>
      </c>
      <c r="D234" s="50">
        <v>297700</v>
      </c>
      <c r="E234" s="51">
        <v>279761.90000000002</v>
      </c>
      <c r="F234" s="52">
        <f t="shared" si="3"/>
        <v>17938.099999999977</v>
      </c>
    </row>
    <row r="235" spans="1:6">
      <c r="A235" s="20" t="s">
        <v>553</v>
      </c>
      <c r="B235" s="59" t="s">
        <v>268</v>
      </c>
      <c r="C235" s="22" t="s">
        <v>554</v>
      </c>
      <c r="D235" s="23">
        <v>297700</v>
      </c>
      <c r="E235" s="60">
        <v>279761.90000000002</v>
      </c>
      <c r="F235" s="61">
        <f t="shared" si="3"/>
        <v>17938.099999999977</v>
      </c>
    </row>
    <row r="236" spans="1:6">
      <c r="A236" s="20" t="s">
        <v>555</v>
      </c>
      <c r="B236" s="59" t="s">
        <v>268</v>
      </c>
      <c r="C236" s="22" t="s">
        <v>556</v>
      </c>
      <c r="D236" s="23">
        <v>297700</v>
      </c>
      <c r="E236" s="60">
        <v>279761.90000000002</v>
      </c>
      <c r="F236" s="61">
        <f t="shared" si="3"/>
        <v>17938.099999999977</v>
      </c>
    </row>
    <row r="237" spans="1:6" ht="22.5">
      <c r="A237" s="47" t="s">
        <v>557</v>
      </c>
      <c r="B237" s="48" t="s">
        <v>268</v>
      </c>
      <c r="C237" s="49" t="s">
        <v>558</v>
      </c>
      <c r="D237" s="50">
        <v>297700</v>
      </c>
      <c r="E237" s="51">
        <v>279761.90000000002</v>
      </c>
      <c r="F237" s="52">
        <f t="shared" si="3"/>
        <v>17938.099999999977</v>
      </c>
    </row>
    <row r="238" spans="1:6">
      <c r="A238" s="20" t="s">
        <v>553</v>
      </c>
      <c r="B238" s="59" t="s">
        <v>268</v>
      </c>
      <c r="C238" s="22" t="s">
        <v>559</v>
      </c>
      <c r="D238" s="23">
        <v>297700</v>
      </c>
      <c r="E238" s="60">
        <v>279761.90000000002</v>
      </c>
      <c r="F238" s="61">
        <f t="shared" si="3"/>
        <v>17938.099999999977</v>
      </c>
    </row>
    <row r="239" spans="1:6">
      <c r="A239" s="20" t="s">
        <v>555</v>
      </c>
      <c r="B239" s="59" t="s">
        <v>268</v>
      </c>
      <c r="C239" s="22" t="s">
        <v>560</v>
      </c>
      <c r="D239" s="23">
        <v>297700</v>
      </c>
      <c r="E239" s="60">
        <v>279761.90000000002</v>
      </c>
      <c r="F239" s="61">
        <f t="shared" si="3"/>
        <v>17938.099999999977</v>
      </c>
    </row>
    <row r="240" spans="1:6" ht="33.75">
      <c r="A240" s="47" t="s">
        <v>561</v>
      </c>
      <c r="B240" s="48" t="s">
        <v>268</v>
      </c>
      <c r="C240" s="49" t="s">
        <v>562</v>
      </c>
      <c r="D240" s="50">
        <v>26924000</v>
      </c>
      <c r="E240" s="51">
        <v>26924000</v>
      </c>
      <c r="F240" s="52" t="str">
        <f t="shared" si="3"/>
        <v>-</v>
      </c>
    </row>
    <row r="241" spans="1:6">
      <c r="A241" s="20" t="s">
        <v>294</v>
      </c>
      <c r="B241" s="59" t="s">
        <v>268</v>
      </c>
      <c r="C241" s="22" t="s">
        <v>563</v>
      </c>
      <c r="D241" s="23">
        <v>26924000</v>
      </c>
      <c r="E241" s="60">
        <v>26924000</v>
      </c>
      <c r="F241" s="61" t="str">
        <f t="shared" si="3"/>
        <v>-</v>
      </c>
    </row>
    <row r="242" spans="1:6">
      <c r="A242" s="20" t="s">
        <v>236</v>
      </c>
      <c r="B242" s="59" t="s">
        <v>268</v>
      </c>
      <c r="C242" s="22" t="s">
        <v>564</v>
      </c>
      <c r="D242" s="23">
        <v>26924000</v>
      </c>
      <c r="E242" s="60">
        <v>26924000</v>
      </c>
      <c r="F242" s="61" t="str">
        <f t="shared" si="3"/>
        <v>-</v>
      </c>
    </row>
    <row r="243" spans="1:6" ht="22.5">
      <c r="A243" s="47" t="s">
        <v>565</v>
      </c>
      <c r="B243" s="48" t="s">
        <v>268</v>
      </c>
      <c r="C243" s="49" t="s">
        <v>566</v>
      </c>
      <c r="D243" s="50">
        <v>26924000</v>
      </c>
      <c r="E243" s="51">
        <v>26924000</v>
      </c>
      <c r="F243" s="52" t="str">
        <f t="shared" si="3"/>
        <v>-</v>
      </c>
    </row>
    <row r="244" spans="1:6">
      <c r="A244" s="20" t="s">
        <v>294</v>
      </c>
      <c r="B244" s="59" t="s">
        <v>268</v>
      </c>
      <c r="C244" s="22" t="s">
        <v>567</v>
      </c>
      <c r="D244" s="23">
        <v>26924000</v>
      </c>
      <c r="E244" s="60">
        <v>26924000</v>
      </c>
      <c r="F244" s="61" t="str">
        <f t="shared" si="3"/>
        <v>-</v>
      </c>
    </row>
    <row r="245" spans="1:6">
      <c r="A245" s="20" t="s">
        <v>236</v>
      </c>
      <c r="B245" s="59" t="s">
        <v>268</v>
      </c>
      <c r="C245" s="22" t="s">
        <v>568</v>
      </c>
      <c r="D245" s="23">
        <v>26924000</v>
      </c>
      <c r="E245" s="60">
        <v>26924000</v>
      </c>
      <c r="F245" s="61" t="str">
        <f t="shared" si="3"/>
        <v>-</v>
      </c>
    </row>
    <row r="246" spans="1:6" ht="9" customHeight="1">
      <c r="A246" s="62"/>
      <c r="B246" s="63"/>
      <c r="C246" s="64"/>
      <c r="D246" s="65"/>
      <c r="E246" s="63"/>
      <c r="F246" s="63"/>
    </row>
    <row r="247" spans="1:6" ht="13.5" customHeight="1">
      <c r="A247" s="66" t="s">
        <v>569</v>
      </c>
      <c r="B247" s="67" t="s">
        <v>570</v>
      </c>
      <c r="C247" s="68" t="s">
        <v>269</v>
      </c>
      <c r="D247" s="69">
        <v>-14666090.33</v>
      </c>
      <c r="E247" s="69">
        <v>20167602.59</v>
      </c>
      <c r="F247" s="70" t="s">
        <v>571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572</v>
      </c>
      <c r="B1" s="116"/>
      <c r="C1" s="116"/>
      <c r="D1" s="116"/>
      <c r="E1" s="116"/>
      <c r="F1" s="116"/>
    </row>
    <row r="2" spans="1:6" ht="13.15" customHeight="1">
      <c r="A2" s="93" t="s">
        <v>573</v>
      </c>
      <c r="B2" s="93"/>
      <c r="C2" s="93"/>
      <c r="D2" s="93"/>
      <c r="E2" s="93"/>
      <c r="F2" s="93"/>
    </row>
    <row r="3" spans="1:6" ht="9" customHeight="1">
      <c r="A3" s="4"/>
      <c r="B3" s="71"/>
      <c r="C3" s="39"/>
      <c r="D3" s="6"/>
      <c r="E3" s="6"/>
      <c r="F3" s="39"/>
    </row>
    <row r="4" spans="1:6" ht="13.9" customHeight="1">
      <c r="A4" s="103" t="s">
        <v>19</v>
      </c>
      <c r="B4" s="97" t="s">
        <v>20</v>
      </c>
      <c r="C4" s="109" t="s">
        <v>574</v>
      </c>
      <c r="D4" s="100" t="s">
        <v>22</v>
      </c>
      <c r="E4" s="100" t="s">
        <v>23</v>
      </c>
      <c r="F4" s="106" t="s">
        <v>24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4">
        <v>1</v>
      </c>
      <c r="B11" s="15">
        <v>2</v>
      </c>
      <c r="C11" s="16">
        <v>3</v>
      </c>
      <c r="D11" s="17" t="s">
        <v>25</v>
      </c>
      <c r="E11" s="46" t="s">
        <v>26</v>
      </c>
      <c r="F11" s="19" t="s">
        <v>27</v>
      </c>
    </row>
    <row r="12" spans="1:6" ht="22.5">
      <c r="A12" s="72" t="s">
        <v>575</v>
      </c>
      <c r="B12" s="73" t="s">
        <v>576</v>
      </c>
      <c r="C12" s="74" t="s">
        <v>269</v>
      </c>
      <c r="D12" s="75">
        <v>14666090.33</v>
      </c>
      <c r="E12" s="75">
        <v>-20167602.59</v>
      </c>
      <c r="F12" s="76" t="s">
        <v>269</v>
      </c>
    </row>
    <row r="13" spans="1:6">
      <c r="A13" s="77" t="s">
        <v>31</v>
      </c>
      <c r="B13" s="78"/>
      <c r="C13" s="79"/>
      <c r="D13" s="80"/>
      <c r="E13" s="80"/>
      <c r="F13" s="81"/>
    </row>
    <row r="14" spans="1:6" ht="22.5">
      <c r="A14" s="47" t="s">
        <v>577</v>
      </c>
      <c r="B14" s="82" t="s">
        <v>578</v>
      </c>
      <c r="C14" s="83" t="s">
        <v>269</v>
      </c>
      <c r="D14" s="50">
        <v>6480300</v>
      </c>
      <c r="E14" s="50">
        <v>-7142857</v>
      </c>
      <c r="F14" s="52">
        <v>13623157</v>
      </c>
    </row>
    <row r="15" spans="1:6">
      <c r="A15" s="77" t="s">
        <v>579</v>
      </c>
      <c r="B15" s="78"/>
      <c r="C15" s="79"/>
      <c r="D15" s="80"/>
      <c r="E15" s="80"/>
      <c r="F15" s="81"/>
    </row>
    <row r="16" spans="1:6" ht="22.5">
      <c r="A16" s="47" t="s">
        <v>580</v>
      </c>
      <c r="B16" s="82" t="s">
        <v>578</v>
      </c>
      <c r="C16" s="83" t="s">
        <v>581</v>
      </c>
      <c r="D16" s="50">
        <v>13623200</v>
      </c>
      <c r="E16" s="50" t="s">
        <v>44</v>
      </c>
      <c r="F16" s="52">
        <v>13623200</v>
      </c>
    </row>
    <row r="17" spans="1:6" ht="33.75">
      <c r="A17" s="20" t="s">
        <v>582</v>
      </c>
      <c r="B17" s="21" t="s">
        <v>578</v>
      </c>
      <c r="C17" s="84" t="s">
        <v>583</v>
      </c>
      <c r="D17" s="23">
        <v>13623200</v>
      </c>
      <c r="E17" s="23" t="s">
        <v>44</v>
      </c>
      <c r="F17" s="61">
        <v>13623200</v>
      </c>
    </row>
    <row r="18" spans="1:6" ht="22.5">
      <c r="A18" s="72" t="s">
        <v>584</v>
      </c>
      <c r="B18" s="73" t="s">
        <v>578</v>
      </c>
      <c r="C18" s="74" t="s">
        <v>585</v>
      </c>
      <c r="D18" s="75">
        <v>-7142900</v>
      </c>
      <c r="E18" s="75">
        <v>-7142857</v>
      </c>
      <c r="F18" s="76" t="s">
        <v>44</v>
      </c>
    </row>
    <row r="19" spans="1:6" ht="33.75">
      <c r="A19" s="20" t="s">
        <v>586</v>
      </c>
      <c r="B19" s="21" t="s">
        <v>578</v>
      </c>
      <c r="C19" s="84" t="s">
        <v>587</v>
      </c>
      <c r="D19" s="23">
        <v>-7142900</v>
      </c>
      <c r="E19" s="23">
        <v>-7142857</v>
      </c>
      <c r="F19" s="61" t="s">
        <v>44</v>
      </c>
    </row>
    <row r="20" spans="1:6" ht="33.75">
      <c r="A20" s="20" t="s">
        <v>588</v>
      </c>
      <c r="B20" s="21" t="s">
        <v>578</v>
      </c>
      <c r="C20" s="84" t="s">
        <v>589</v>
      </c>
      <c r="D20" s="23">
        <v>-7142900</v>
      </c>
      <c r="E20" s="23">
        <v>-7142857</v>
      </c>
      <c r="F20" s="61" t="s">
        <v>44</v>
      </c>
    </row>
    <row r="21" spans="1:6">
      <c r="A21" s="47" t="s">
        <v>590</v>
      </c>
      <c r="B21" s="82" t="s">
        <v>591</v>
      </c>
      <c r="C21" s="83" t="s">
        <v>269</v>
      </c>
      <c r="D21" s="50" t="s">
        <v>44</v>
      </c>
      <c r="E21" s="50" t="s">
        <v>44</v>
      </c>
      <c r="F21" s="52" t="s">
        <v>44</v>
      </c>
    </row>
    <row r="22" spans="1:6">
      <c r="A22" s="77" t="s">
        <v>579</v>
      </c>
      <c r="B22" s="78"/>
      <c r="C22" s="79"/>
      <c r="D22" s="80"/>
      <c r="E22" s="80"/>
      <c r="F22" s="81"/>
    </row>
    <row r="23" spans="1:6">
      <c r="A23" s="72" t="s">
        <v>592</v>
      </c>
      <c r="B23" s="73" t="s">
        <v>593</v>
      </c>
      <c r="C23" s="74" t="s">
        <v>594</v>
      </c>
      <c r="D23" s="75">
        <v>8185790.3300000001</v>
      </c>
      <c r="E23" s="75">
        <v>-13024745.59</v>
      </c>
      <c r="F23" s="76">
        <v>21210535.920000002</v>
      </c>
    </row>
    <row r="24" spans="1:6" ht="22.5">
      <c r="A24" s="72" t="s">
        <v>595</v>
      </c>
      <c r="B24" s="73" t="s">
        <v>593</v>
      </c>
      <c r="C24" s="74" t="s">
        <v>596</v>
      </c>
      <c r="D24" s="75">
        <v>8185790.3300000001</v>
      </c>
      <c r="E24" s="75">
        <v>-13024745.59</v>
      </c>
      <c r="F24" s="76">
        <v>21210535.920000002</v>
      </c>
    </row>
    <row r="25" spans="1:6">
      <c r="A25" s="72" t="s">
        <v>597</v>
      </c>
      <c r="B25" s="73" t="s">
        <v>598</v>
      </c>
      <c r="C25" s="74" t="s">
        <v>599</v>
      </c>
      <c r="D25" s="75">
        <v>-356701612</v>
      </c>
      <c r="E25" s="75">
        <v>-336800443.88999999</v>
      </c>
      <c r="F25" s="76" t="s">
        <v>571</v>
      </c>
    </row>
    <row r="26" spans="1:6" ht="22.5">
      <c r="A26" s="72" t="s">
        <v>600</v>
      </c>
      <c r="B26" s="73" t="s">
        <v>598</v>
      </c>
      <c r="C26" s="74" t="s">
        <v>601</v>
      </c>
      <c r="D26" s="75">
        <v>-356701612</v>
      </c>
      <c r="E26" s="75">
        <v>-336800443.88999999</v>
      </c>
      <c r="F26" s="76" t="s">
        <v>571</v>
      </c>
    </row>
    <row r="27" spans="1:6" ht="22.5">
      <c r="A27" s="20" t="s">
        <v>602</v>
      </c>
      <c r="B27" s="21" t="s">
        <v>598</v>
      </c>
      <c r="C27" s="84" t="s">
        <v>603</v>
      </c>
      <c r="D27" s="23">
        <v>-356701612</v>
      </c>
      <c r="E27" s="23">
        <v>-336800443.88999999</v>
      </c>
      <c r="F27" s="61" t="s">
        <v>571</v>
      </c>
    </row>
    <row r="28" spans="1:6">
      <c r="A28" s="72" t="s">
        <v>604</v>
      </c>
      <c r="B28" s="73" t="s">
        <v>605</v>
      </c>
      <c r="C28" s="74" t="s">
        <v>606</v>
      </c>
      <c r="D28" s="75">
        <v>364887402.32999998</v>
      </c>
      <c r="E28" s="75">
        <v>323775698.30000001</v>
      </c>
      <c r="F28" s="76" t="s">
        <v>571</v>
      </c>
    </row>
    <row r="29" spans="1:6" ht="22.5">
      <c r="A29" s="20" t="s">
        <v>607</v>
      </c>
      <c r="B29" s="21" t="s">
        <v>605</v>
      </c>
      <c r="C29" s="84" t="s">
        <v>608</v>
      </c>
      <c r="D29" s="23">
        <v>364887402.32999998</v>
      </c>
      <c r="E29" s="23">
        <v>323775698.30000001</v>
      </c>
      <c r="F29" s="61" t="s">
        <v>571</v>
      </c>
    </row>
    <row r="30" spans="1:6" ht="12.75" customHeight="1">
      <c r="A30" s="85"/>
      <c r="B30" s="86"/>
      <c r="C30" s="87"/>
      <c r="D30" s="88"/>
      <c r="E30" s="88"/>
      <c r="F30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609</v>
      </c>
      <c r="B1" t="s">
        <v>610</v>
      </c>
    </row>
    <row r="2" spans="1:2">
      <c r="A2" t="s">
        <v>611</v>
      </c>
      <c r="B2" t="s">
        <v>612</v>
      </c>
    </row>
    <row r="3" spans="1:2">
      <c r="A3" t="s">
        <v>613</v>
      </c>
      <c r="B3" t="s">
        <v>12</v>
      </c>
    </row>
    <row r="4" spans="1:2">
      <c r="A4" t="s">
        <v>614</v>
      </c>
      <c r="B4" t="s">
        <v>615</v>
      </c>
    </row>
    <row r="5" spans="1:2">
      <c r="A5" t="s">
        <v>616</v>
      </c>
      <c r="B5" t="s">
        <v>617</v>
      </c>
    </row>
    <row r="6" spans="1:2">
      <c r="A6" t="s">
        <v>618</v>
      </c>
      <c r="B6" t="s">
        <v>610</v>
      </c>
    </row>
    <row r="7" spans="1:2">
      <c r="A7" t="s">
        <v>619</v>
      </c>
      <c r="B7" t="s">
        <v>620</v>
      </c>
    </row>
    <row r="8" spans="1:2">
      <c r="A8" t="s">
        <v>621</v>
      </c>
      <c r="B8" t="s">
        <v>620</v>
      </c>
    </row>
    <row r="9" spans="1:2">
      <c r="A9" t="s">
        <v>622</v>
      </c>
      <c r="B9" t="s">
        <v>623</v>
      </c>
    </row>
    <row r="10" spans="1:2">
      <c r="A10" t="s">
        <v>624</v>
      </c>
      <c r="B10" t="s">
        <v>625</v>
      </c>
    </row>
    <row r="11" spans="1:2">
      <c r="A11" t="s">
        <v>626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rep:2.43.2.101</dc:description>
  <cp:lastModifiedBy>USER</cp:lastModifiedBy>
  <cp:lastPrinted>2018-06-04T09:23:12Z</cp:lastPrinted>
  <dcterms:created xsi:type="dcterms:W3CDTF">2018-03-02T13:13:30Z</dcterms:created>
  <dcterms:modified xsi:type="dcterms:W3CDTF">2018-06-04T09:23:24Z</dcterms:modified>
</cp:coreProperties>
</file>