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кредиторская" sheetId="1" r:id="rId1"/>
  </sheets>
  <definedNames>
    <definedName name="_xlnm.Print_Area" localSheetId="0">'кредиторская'!$A$1:$G$22</definedName>
  </definedNames>
  <calcPr fullCalcOnLoad="1"/>
</workbook>
</file>

<file path=xl/sharedStrings.xml><?xml version="1.0" encoding="utf-8"?>
<sst xmlns="http://schemas.openxmlformats.org/spreadsheetml/2006/main" count="25" uniqueCount="23">
  <si>
    <t>Кредиторская задолженность по видам товаров, работ, услуг</t>
  </si>
  <si>
    <t>сумма, тыс.руб.</t>
  </si>
  <si>
    <t>Итого:</t>
  </si>
  <si>
    <t>темп роста , %</t>
  </si>
  <si>
    <t>Приложение  6</t>
  </si>
  <si>
    <t>Динамика (увеличение(+) / уменьшение (-))</t>
  </si>
  <si>
    <t>структура задоженности, %</t>
  </si>
  <si>
    <t>Прочие  улуги:</t>
  </si>
  <si>
    <t>Ремонт водопроводных сетей г. Сланцы</t>
  </si>
  <si>
    <t>Услуги почтовой связи</t>
  </si>
  <si>
    <t>на 01.01.2017 г.</t>
  </si>
  <si>
    <t>Уличное освещение</t>
  </si>
  <si>
    <t xml:space="preserve">Предрейсовый мед. осмотр водителя </t>
  </si>
  <si>
    <t>х</t>
  </si>
  <si>
    <t>Уборка помещениий</t>
  </si>
  <si>
    <t>Тех. обслуживание зданий</t>
  </si>
  <si>
    <t>Начисление платы за наем</t>
  </si>
  <si>
    <r>
      <t xml:space="preserve">сумма, тыс.руб.     </t>
    </r>
    <r>
      <rPr>
        <sz val="9"/>
        <rFont val="Times New Roman"/>
        <family val="1"/>
      </rPr>
      <t xml:space="preserve">гр.6= гр.4-гр.2     </t>
    </r>
  </si>
  <si>
    <t>Динамика кредиторской задолженности перед поставщиками и подрядчиками по учреждениям Сланцевского городского поселения на 01.10.2017 года</t>
  </si>
  <si>
    <t>на 01.10.2017 г.</t>
  </si>
  <si>
    <t>Руководство детским развивающим клубом «Умка", проведение мастер-классов, бесед-лекций, тренинг-занятий</t>
  </si>
  <si>
    <r>
      <t>Содержание имущества:</t>
    </r>
    <r>
      <rPr>
        <sz val="10"/>
        <rFont val="Times New Roman"/>
        <family val="1"/>
      </rPr>
      <t xml:space="preserve"> </t>
    </r>
  </si>
  <si>
    <t>Электроснабжение МКУК ГДК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</si>
</sst>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i/>
      <sz val="8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Alignment="1">
      <alignment/>
    </xf>
    <xf numFmtId="172" fontId="49" fillId="0" borderId="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52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110" zoomScaleNormal="120" zoomScaleSheetLayoutView="110" zoomScalePageLayoutView="0" workbookViewId="0" topLeftCell="A1">
      <selection activeCell="D17" sqref="D17"/>
    </sheetView>
  </sheetViews>
  <sheetFormatPr defaultColWidth="8.8515625" defaultRowHeight="12.75"/>
  <cols>
    <col min="1" max="1" width="31.57421875" style="6" customWidth="1"/>
    <col min="2" max="2" width="10.140625" style="6" customWidth="1"/>
    <col min="3" max="3" width="9.28125" style="6" customWidth="1"/>
    <col min="4" max="4" width="10.140625" style="6" customWidth="1"/>
    <col min="5" max="5" width="9.28125" style="6" customWidth="1"/>
    <col min="6" max="6" width="10.140625" style="6" customWidth="1"/>
    <col min="7" max="7" width="9.28125" style="6" customWidth="1"/>
    <col min="8" max="8" width="11.28125" style="6" customWidth="1"/>
    <col min="9" max="16384" width="8.8515625" style="6" customWidth="1"/>
  </cols>
  <sheetData>
    <row r="1" spans="1:7" ht="12.75">
      <c r="A1" s="5"/>
      <c r="B1" s="5"/>
      <c r="C1" s="5"/>
      <c r="D1" s="5"/>
      <c r="E1" s="5"/>
      <c r="F1" s="5"/>
      <c r="G1" s="1" t="s">
        <v>4</v>
      </c>
    </row>
    <row r="2" spans="1:7" ht="12.75">
      <c r="A2" s="5"/>
      <c r="B2" s="5"/>
      <c r="C2" s="5"/>
      <c r="D2" s="5"/>
      <c r="E2" s="5"/>
      <c r="F2" s="5"/>
      <c r="G2" s="1"/>
    </row>
    <row r="3" spans="1:7" ht="12.75">
      <c r="A3" s="5"/>
      <c r="B3" s="5"/>
      <c r="C3" s="5"/>
      <c r="D3" s="5"/>
      <c r="E3" s="5"/>
      <c r="F3" s="5"/>
      <c r="G3" s="2"/>
    </row>
    <row r="4" spans="1:7" ht="12.75">
      <c r="A4" s="5"/>
      <c r="B4" s="5"/>
      <c r="C4" s="5"/>
      <c r="D4" s="5"/>
      <c r="E4" s="5"/>
      <c r="F4" s="5"/>
      <c r="G4" s="5"/>
    </row>
    <row r="5" spans="1:9" ht="25.5" customHeight="1">
      <c r="A5" s="28" t="s">
        <v>18</v>
      </c>
      <c r="B5" s="28"/>
      <c r="C5" s="28"/>
      <c r="D5" s="28"/>
      <c r="E5" s="28"/>
      <c r="F5" s="28"/>
      <c r="G5" s="28"/>
      <c r="H5" s="7"/>
      <c r="I5" s="7"/>
    </row>
    <row r="6" spans="1:9" ht="25.5" customHeight="1">
      <c r="A6" s="3"/>
      <c r="B6" s="3"/>
      <c r="C6" s="3"/>
      <c r="D6" s="3"/>
      <c r="E6" s="3"/>
      <c r="F6" s="3"/>
      <c r="G6" s="3"/>
      <c r="H6" s="7"/>
      <c r="I6" s="7"/>
    </row>
    <row r="7" spans="1:7" ht="12.75">
      <c r="A7" s="5"/>
      <c r="B7" s="5"/>
      <c r="C7" s="5"/>
      <c r="D7" s="5"/>
      <c r="E7" s="5"/>
      <c r="F7" s="5"/>
      <c r="G7" s="5"/>
    </row>
    <row r="8" spans="1:9" ht="48.75" customHeight="1">
      <c r="A8" s="29" t="s">
        <v>0</v>
      </c>
      <c r="B8" s="31" t="s">
        <v>10</v>
      </c>
      <c r="C8" s="31"/>
      <c r="D8" s="31" t="s">
        <v>19</v>
      </c>
      <c r="E8" s="31"/>
      <c r="F8" s="25" t="s">
        <v>5</v>
      </c>
      <c r="G8" s="26"/>
      <c r="H8" s="27"/>
      <c r="I8" s="27"/>
    </row>
    <row r="9" spans="1:9" ht="49.5">
      <c r="A9" s="30"/>
      <c r="B9" s="4" t="s">
        <v>1</v>
      </c>
      <c r="C9" s="4" t="s">
        <v>6</v>
      </c>
      <c r="D9" s="4" t="s">
        <v>1</v>
      </c>
      <c r="E9" s="4" t="s">
        <v>6</v>
      </c>
      <c r="F9" s="4" t="s">
        <v>17</v>
      </c>
      <c r="G9" s="4" t="s">
        <v>3</v>
      </c>
      <c r="H9" s="8"/>
      <c r="I9" s="8"/>
    </row>
    <row r="10" spans="1:9" s="10" customFormat="1" ht="11.25">
      <c r="A10" s="13">
        <v>1</v>
      </c>
      <c r="B10" s="14">
        <v>2</v>
      </c>
      <c r="C10" s="15">
        <v>3</v>
      </c>
      <c r="D10" s="14">
        <v>4</v>
      </c>
      <c r="E10" s="15">
        <v>5</v>
      </c>
      <c r="F10" s="14">
        <v>6</v>
      </c>
      <c r="G10" s="14">
        <v>7</v>
      </c>
      <c r="H10" s="9"/>
      <c r="I10" s="9"/>
    </row>
    <row r="11" spans="1:9" ht="25.5">
      <c r="A11" s="16" t="s">
        <v>8</v>
      </c>
      <c r="B11" s="12">
        <v>1110.2</v>
      </c>
      <c r="C11" s="12">
        <f>B11/$B$22*100</f>
        <v>99.60523954781983</v>
      </c>
      <c r="D11" s="12">
        <v>0</v>
      </c>
      <c r="E11" s="12">
        <f>D11/$D$22*100</f>
        <v>0</v>
      </c>
      <c r="F11" s="12">
        <f>D11-B11</f>
        <v>-1110.2</v>
      </c>
      <c r="G11" s="21">
        <f>D11/B11*100</f>
        <v>0</v>
      </c>
      <c r="H11" s="11"/>
      <c r="I11" s="11"/>
    </row>
    <row r="12" spans="1:9" ht="12.75" hidden="1">
      <c r="A12" s="16" t="s">
        <v>11</v>
      </c>
      <c r="B12" s="12">
        <v>0</v>
      </c>
      <c r="C12" s="12">
        <v>0</v>
      </c>
      <c r="D12" s="12"/>
      <c r="E12" s="12">
        <f aca="true" t="shared" si="0" ref="E12:E20">D12/$D$22*100</f>
        <v>0</v>
      </c>
      <c r="F12" s="12">
        <f aca="true" t="shared" si="1" ref="F12:F21">D12-B12</f>
        <v>0</v>
      </c>
      <c r="G12" s="21" t="e">
        <f aca="true" t="shared" si="2" ref="G12:G20">D12/B12*100</f>
        <v>#DIV/0!</v>
      </c>
      <c r="H12" s="11"/>
      <c r="I12" s="11"/>
    </row>
    <row r="13" spans="1:9" ht="12.75">
      <c r="A13" s="16" t="s">
        <v>22</v>
      </c>
      <c r="B13" s="12">
        <v>0</v>
      </c>
      <c r="C13" s="12">
        <v>0</v>
      </c>
      <c r="D13" s="12">
        <v>0.5</v>
      </c>
      <c r="E13" s="12">
        <f t="shared" si="0"/>
        <v>0.791139240506329</v>
      </c>
      <c r="F13" s="12">
        <f t="shared" si="1"/>
        <v>0.5</v>
      </c>
      <c r="G13" s="24" t="e">
        <f t="shared" si="2"/>
        <v>#DIV/0!</v>
      </c>
      <c r="H13" s="11"/>
      <c r="I13" s="11"/>
    </row>
    <row r="14" spans="1:9" ht="21" customHeight="1">
      <c r="A14" s="17" t="s">
        <v>7</v>
      </c>
      <c r="B14" s="12"/>
      <c r="C14" s="12"/>
      <c r="D14" s="12"/>
      <c r="E14" s="12"/>
      <c r="F14" s="12"/>
      <c r="G14" s="21"/>
      <c r="H14" s="11"/>
      <c r="I14" s="11"/>
    </row>
    <row r="15" spans="1:9" ht="12.75">
      <c r="A15" s="16" t="s">
        <v>9</v>
      </c>
      <c r="B15" s="12">
        <v>4.4</v>
      </c>
      <c r="C15" s="12">
        <f>B15/$B$22*100</f>
        <v>0.3947604521801543</v>
      </c>
      <c r="D15" s="12">
        <v>4.4</v>
      </c>
      <c r="E15" s="12">
        <f t="shared" si="0"/>
        <v>6.962025316455696</v>
      </c>
      <c r="F15" s="12">
        <f t="shared" si="1"/>
        <v>0</v>
      </c>
      <c r="G15" s="21">
        <f t="shared" si="2"/>
        <v>100</v>
      </c>
      <c r="H15" s="11"/>
      <c r="I15" s="11"/>
    </row>
    <row r="16" spans="1:9" ht="12.75" hidden="1">
      <c r="A16" s="16" t="s">
        <v>16</v>
      </c>
      <c r="B16" s="12">
        <v>0</v>
      </c>
      <c r="C16" s="12">
        <f>B16/$B$22*100</f>
        <v>0</v>
      </c>
      <c r="D16" s="12"/>
      <c r="E16" s="12">
        <f t="shared" si="0"/>
        <v>0</v>
      </c>
      <c r="F16" s="12">
        <f t="shared" si="1"/>
        <v>0</v>
      </c>
      <c r="G16" s="21" t="e">
        <f t="shared" si="2"/>
        <v>#DIV/0!</v>
      </c>
      <c r="H16" s="11"/>
      <c r="I16" s="11"/>
    </row>
    <row r="17" spans="1:9" ht="51">
      <c r="A17" s="16" t="s">
        <v>20</v>
      </c>
      <c r="B17" s="12">
        <v>0</v>
      </c>
      <c r="C17" s="12">
        <f>B17/$B$22*100</f>
        <v>0</v>
      </c>
      <c r="D17" s="12">
        <v>27</v>
      </c>
      <c r="E17" s="12">
        <f t="shared" si="0"/>
        <v>42.721518987341774</v>
      </c>
      <c r="F17" s="12">
        <f t="shared" si="1"/>
        <v>27</v>
      </c>
      <c r="G17" s="24" t="e">
        <f t="shared" si="2"/>
        <v>#DIV/0!</v>
      </c>
      <c r="H17" s="11"/>
      <c r="I17" s="11"/>
    </row>
    <row r="18" spans="1:9" ht="12.75" hidden="1">
      <c r="A18" s="16" t="s">
        <v>12</v>
      </c>
      <c r="B18" s="12">
        <v>0</v>
      </c>
      <c r="C18" s="12">
        <v>0</v>
      </c>
      <c r="D18" s="12">
        <v>0</v>
      </c>
      <c r="E18" s="12">
        <f t="shared" si="0"/>
        <v>0</v>
      </c>
      <c r="F18" s="12">
        <f t="shared" si="1"/>
        <v>0</v>
      </c>
      <c r="G18" s="21" t="e">
        <f t="shared" si="2"/>
        <v>#DIV/0!</v>
      </c>
      <c r="H18" s="11"/>
      <c r="I18" s="11"/>
    </row>
    <row r="19" spans="1:9" ht="21" customHeight="1">
      <c r="A19" s="17" t="s">
        <v>21</v>
      </c>
      <c r="B19" s="12"/>
      <c r="C19" s="12"/>
      <c r="D19" s="12"/>
      <c r="E19" s="12"/>
      <c r="F19" s="12"/>
      <c r="G19" s="21"/>
      <c r="H19" s="11"/>
      <c r="I19" s="11"/>
    </row>
    <row r="20" spans="1:9" ht="12.75">
      <c r="A20" s="18" t="s">
        <v>14</v>
      </c>
      <c r="B20" s="12">
        <v>0</v>
      </c>
      <c r="C20" s="12">
        <f>B20/$B$22*100</f>
        <v>0</v>
      </c>
      <c r="D20" s="12">
        <v>31.3</v>
      </c>
      <c r="E20" s="12">
        <f t="shared" si="0"/>
        <v>49.5253164556962</v>
      </c>
      <c r="F20" s="12">
        <f t="shared" si="1"/>
        <v>31.3</v>
      </c>
      <c r="G20" s="24" t="e">
        <f t="shared" si="2"/>
        <v>#DIV/0!</v>
      </c>
      <c r="H20" s="11"/>
      <c r="I20" s="11"/>
    </row>
    <row r="21" spans="1:9" ht="12.75" hidden="1">
      <c r="A21" s="18" t="s">
        <v>15</v>
      </c>
      <c r="B21" s="12">
        <v>0</v>
      </c>
      <c r="C21" s="12">
        <f>B21/$B$22*100</f>
        <v>0</v>
      </c>
      <c r="D21" s="12"/>
      <c r="E21" s="12">
        <f>D21/$D$22*100</f>
        <v>0</v>
      </c>
      <c r="F21" s="12">
        <f t="shared" si="1"/>
        <v>0</v>
      </c>
      <c r="G21" s="21" t="s">
        <v>13</v>
      </c>
      <c r="H21" s="11"/>
      <c r="I21" s="11"/>
    </row>
    <row r="22" spans="1:9" ht="30" customHeight="1">
      <c r="A22" s="19" t="s">
        <v>2</v>
      </c>
      <c r="B22" s="20">
        <f>SUM(B11:B19)</f>
        <v>1114.6000000000001</v>
      </c>
      <c r="C22" s="20">
        <f>B22/$B$22*100</f>
        <v>100</v>
      </c>
      <c r="D22" s="20">
        <f>SUM(D11:D21)</f>
        <v>63.2</v>
      </c>
      <c r="E22" s="22">
        <f>D22/$D$22*100</f>
        <v>100</v>
      </c>
      <c r="F22" s="20">
        <f>D22-B22</f>
        <v>-1051.4</v>
      </c>
      <c r="G22" s="23">
        <f>D22/B22*100</f>
        <v>5.670195585860398</v>
      </c>
      <c r="H22" s="11"/>
      <c r="I22" s="11"/>
    </row>
    <row r="23" spans="1:3" ht="12.75">
      <c r="A23" s="5"/>
      <c r="B23" s="5"/>
      <c r="C23" s="5"/>
    </row>
  </sheetData>
  <sheetProtection/>
  <mergeCells count="6">
    <mergeCell ref="F8:G8"/>
    <mergeCell ref="H8:I8"/>
    <mergeCell ref="A5:G5"/>
    <mergeCell ref="A8:A9"/>
    <mergeCell ref="B8:C8"/>
    <mergeCell ref="D8:E8"/>
  </mergeCells>
  <printOptions/>
  <pageMargins left="0.78" right="0" top="0.62" bottom="0.32" header="0.2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2017-11-15T06:49:54Z</cp:lastPrinted>
  <dcterms:created xsi:type="dcterms:W3CDTF">2002-03-11T10:22:12Z</dcterms:created>
  <dcterms:modified xsi:type="dcterms:W3CDTF">2017-11-15T13:53:26Z</dcterms:modified>
  <cp:category/>
  <cp:version/>
  <cp:contentType/>
  <cp:contentStatus/>
</cp:coreProperties>
</file>