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598"/>
  </bookViews>
  <sheets>
    <sheet name="Лист2" sheetId="2" r:id="rId1"/>
    <sheet name="Лист3" sheetId="3" r:id="rId2"/>
    <sheet name="Лист1" sheetId="4" r:id="rId3"/>
  </sheets>
  <definedNames>
    <definedName name="_xlnm.Print_Area" localSheetId="0">Лист2!$A$1:$K$155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1" i="2"/>
  <c r="G127"/>
  <c r="G104"/>
  <c r="G105"/>
  <c r="G106"/>
  <c r="E14" l="1"/>
  <c r="F107"/>
  <c r="G107"/>
  <c r="H107"/>
  <c r="I112"/>
  <c r="I126"/>
  <c r="G126"/>
  <c r="G154" s="1"/>
  <c r="G14" s="1"/>
  <c r="H126"/>
  <c r="H154" s="1"/>
  <c r="H14" s="1"/>
  <c r="H15" s="1"/>
  <c r="F126"/>
  <c r="F154" s="1"/>
  <c r="F14" s="1"/>
  <c r="G112"/>
  <c r="H112"/>
  <c r="I111"/>
  <c r="F111"/>
  <c r="J15"/>
  <c r="E9"/>
  <c r="E10"/>
  <c r="E8"/>
  <c r="F12"/>
  <c r="H12"/>
  <c r="I12"/>
  <c r="J12"/>
  <c r="H13"/>
  <c r="J13"/>
  <c r="I14"/>
  <c r="J14"/>
  <c r="F11"/>
  <c r="H11"/>
  <c r="I11"/>
  <c r="J11"/>
  <c r="F151"/>
  <c r="H151"/>
  <c r="I151"/>
  <c r="J151"/>
  <c r="F152"/>
  <c r="H152"/>
  <c r="I152"/>
  <c r="J152"/>
  <c r="H153"/>
  <c r="J153"/>
  <c r="I154"/>
  <c r="J154"/>
  <c r="F101"/>
  <c r="G101"/>
  <c r="H101"/>
  <c r="I101"/>
  <c r="J101"/>
  <c r="E101"/>
  <c r="I76" l="1"/>
  <c r="I77"/>
  <c r="I94" s="1"/>
  <c r="I75"/>
  <c r="E83"/>
  <c r="E81"/>
  <c r="E82"/>
  <c r="F94"/>
  <c r="G94"/>
  <c r="H94"/>
  <c r="J94"/>
  <c r="I74"/>
  <c r="F37"/>
  <c r="G37"/>
  <c r="H37"/>
  <c r="I37"/>
  <c r="I52" s="1"/>
  <c r="E42"/>
  <c r="I107"/>
  <c r="E120"/>
  <c r="E121"/>
  <c r="E122"/>
  <c r="E36"/>
  <c r="E37" l="1"/>
  <c r="I27"/>
  <c r="E27" s="1"/>
  <c r="I129"/>
  <c r="I66"/>
  <c r="I67"/>
  <c r="I68"/>
  <c r="F75"/>
  <c r="G75"/>
  <c r="H75"/>
  <c r="F76"/>
  <c r="G76"/>
  <c r="H76"/>
  <c r="E85"/>
  <c r="E86"/>
  <c r="I65"/>
  <c r="E84"/>
  <c r="E79"/>
  <c r="E80"/>
  <c r="E75" l="1"/>
  <c r="I147"/>
  <c r="I146"/>
  <c r="E144"/>
  <c r="E141"/>
  <c r="E138"/>
  <c r="E139"/>
  <c r="E140"/>
  <c r="E142"/>
  <c r="E143"/>
  <c r="E145"/>
  <c r="G129"/>
  <c r="I53"/>
  <c r="F106"/>
  <c r="H111"/>
  <c r="H106" s="1"/>
  <c r="I106"/>
  <c r="J111"/>
  <c r="J106" s="1"/>
  <c r="E115"/>
  <c r="E116"/>
  <c r="E117"/>
  <c r="E118"/>
  <c r="E119"/>
  <c r="E114"/>
  <c r="E17"/>
  <c r="E41"/>
  <c r="F147"/>
  <c r="G147"/>
  <c r="H147"/>
  <c r="F148"/>
  <c r="G148"/>
  <c r="H148"/>
  <c r="F149"/>
  <c r="G149"/>
  <c r="H149"/>
  <c r="I149"/>
  <c r="J147"/>
  <c r="J148"/>
  <c r="J149"/>
  <c r="I148"/>
  <c r="F51"/>
  <c r="G51"/>
  <c r="H51"/>
  <c r="F52"/>
  <c r="G52"/>
  <c r="H52"/>
  <c r="F53"/>
  <c r="G53"/>
  <c r="H53"/>
  <c r="F54"/>
  <c r="G54"/>
  <c r="H54"/>
  <c r="I54"/>
  <c r="I100" s="1"/>
  <c r="J52"/>
  <c r="J53"/>
  <c r="J54"/>
  <c r="J51"/>
  <c r="I51"/>
  <c r="E109"/>
  <c r="E110"/>
  <c r="E112"/>
  <c r="E106" l="1"/>
  <c r="E125" s="1"/>
  <c r="E153" s="1"/>
  <c r="F55"/>
  <c r="J55"/>
  <c r="H55"/>
  <c r="G55"/>
  <c r="I150"/>
  <c r="E111"/>
  <c r="I55"/>
  <c r="E130"/>
  <c r="E147" s="1"/>
  <c r="E131"/>
  <c r="E148" s="1"/>
  <c r="E132"/>
  <c r="F129"/>
  <c r="G146"/>
  <c r="H129"/>
  <c r="H146" s="1"/>
  <c r="J129"/>
  <c r="J146" s="1"/>
  <c r="H123"/>
  <c r="E134"/>
  <c r="F124"/>
  <c r="G124"/>
  <c r="G152" s="1"/>
  <c r="G12" s="1"/>
  <c r="I124"/>
  <c r="J124"/>
  <c r="F125"/>
  <c r="F153" s="1"/>
  <c r="F13" s="1"/>
  <c r="F15" s="1"/>
  <c r="G125"/>
  <c r="G153" s="1"/>
  <c r="G13" s="1"/>
  <c r="I125"/>
  <c r="I153" s="1"/>
  <c r="I13" s="1"/>
  <c r="I15" s="1"/>
  <c r="J125"/>
  <c r="J126"/>
  <c r="F123"/>
  <c r="G123"/>
  <c r="G151" s="1"/>
  <c r="G11" s="1"/>
  <c r="I123"/>
  <c r="J123"/>
  <c r="I92"/>
  <c r="I93"/>
  <c r="I99" s="1"/>
  <c r="F22"/>
  <c r="G22"/>
  <c r="H22"/>
  <c r="I22"/>
  <c r="J22"/>
  <c r="F23"/>
  <c r="G23"/>
  <c r="H23"/>
  <c r="J23"/>
  <c r="F21"/>
  <c r="G21"/>
  <c r="H21"/>
  <c r="I21"/>
  <c r="J21"/>
  <c r="E87"/>
  <c r="E88"/>
  <c r="E89"/>
  <c r="E90"/>
  <c r="E77"/>
  <c r="E74"/>
  <c r="E76"/>
  <c r="J73"/>
  <c r="J93" s="1"/>
  <c r="H73"/>
  <c r="H93" s="1"/>
  <c r="G73"/>
  <c r="G93" s="1"/>
  <c r="F73"/>
  <c r="F93" s="1"/>
  <c r="J72"/>
  <c r="J92" s="1"/>
  <c r="H72"/>
  <c r="H92" s="1"/>
  <c r="G72"/>
  <c r="G92" s="1"/>
  <c r="F72"/>
  <c r="F92" s="1"/>
  <c r="F65"/>
  <c r="G65"/>
  <c r="H65"/>
  <c r="J65"/>
  <c r="F66"/>
  <c r="G66"/>
  <c r="H66"/>
  <c r="J66"/>
  <c r="F67"/>
  <c r="G67"/>
  <c r="H67"/>
  <c r="J67"/>
  <c r="F68"/>
  <c r="G68"/>
  <c r="H68"/>
  <c r="J68"/>
  <c r="G15" l="1"/>
  <c r="E13"/>
  <c r="G98"/>
  <c r="G99"/>
  <c r="H98"/>
  <c r="H99"/>
  <c r="J99"/>
  <c r="J98"/>
  <c r="F98"/>
  <c r="F99"/>
  <c r="I98"/>
  <c r="G150"/>
  <c r="H150"/>
  <c r="J150"/>
  <c r="E149"/>
  <c r="E94"/>
  <c r="F146"/>
  <c r="E129"/>
  <c r="I69"/>
  <c r="J69"/>
  <c r="H69"/>
  <c r="F127"/>
  <c r="F69"/>
  <c r="G69"/>
  <c r="J127"/>
  <c r="I127"/>
  <c r="E73"/>
  <c r="E93" s="1"/>
  <c r="E72"/>
  <c r="E92" s="1"/>
  <c r="F150" l="1"/>
  <c r="F91"/>
  <c r="F97" s="1"/>
  <c r="G91"/>
  <c r="G97" s="1"/>
  <c r="H91"/>
  <c r="H97" s="1"/>
  <c r="J91"/>
  <c r="J97" s="1"/>
  <c r="I91"/>
  <c r="I97" s="1"/>
  <c r="H95" l="1"/>
  <c r="J95"/>
  <c r="I95"/>
  <c r="F95"/>
  <c r="G95"/>
  <c r="E91"/>
  <c r="E95" l="1"/>
  <c r="E107"/>
  <c r="E126" s="1"/>
  <c r="E154" s="1"/>
  <c r="E135"/>
  <c r="E136"/>
  <c r="E137"/>
  <c r="H124" l="1"/>
  <c r="E105"/>
  <c r="E124" l="1"/>
  <c r="E152" s="1"/>
  <c r="E12" s="1"/>
  <c r="E61"/>
  <c r="E62"/>
  <c r="E63"/>
  <c r="E64"/>
  <c r="E57"/>
  <c r="E33"/>
  <c r="E34"/>
  <c r="E35"/>
  <c r="E32"/>
  <c r="E65" l="1"/>
  <c r="E47"/>
  <c r="E48"/>
  <c r="E49"/>
  <c r="E50"/>
  <c r="E58"/>
  <c r="E66" s="1"/>
  <c r="E59"/>
  <c r="E67" s="1"/>
  <c r="E60"/>
  <c r="E68" s="1"/>
  <c r="E28"/>
  <c r="E43"/>
  <c r="E51" s="1"/>
  <c r="E44"/>
  <c r="E45"/>
  <c r="E46"/>
  <c r="E38"/>
  <c r="E39"/>
  <c r="E21"/>
  <c r="E18"/>
  <c r="E22" s="1"/>
  <c r="E23"/>
  <c r="J20"/>
  <c r="J24" s="1"/>
  <c r="J100" s="1"/>
  <c r="E97" l="1"/>
  <c r="E69"/>
  <c r="J25"/>
  <c r="E52"/>
  <c r="E98" s="1"/>
  <c r="E29"/>
  <c r="E30"/>
  <c r="E54" s="1"/>
  <c r="I20"/>
  <c r="E146"/>
  <c r="E150" l="1"/>
  <c r="E53"/>
  <c r="E99" s="1"/>
  <c r="I155"/>
  <c r="I25"/>
  <c r="H20"/>
  <c r="H24" s="1"/>
  <c r="H100" s="1"/>
  <c r="E55" l="1"/>
  <c r="H25"/>
  <c r="G20"/>
  <c r="G24" s="1"/>
  <c r="G100" s="1"/>
  <c r="G155" l="1"/>
  <c r="G25"/>
  <c r="F20"/>
  <c r="F24" s="1"/>
  <c r="F100" s="1"/>
  <c r="F25" l="1"/>
  <c r="E24"/>
  <c r="E100" s="1"/>
  <c r="E25" l="1"/>
  <c r="H125"/>
  <c r="H155" s="1"/>
  <c r="J155"/>
  <c r="E104" l="1"/>
  <c r="H127"/>
  <c r="F155"/>
  <c r="E123" l="1"/>
  <c r="E127" l="1"/>
  <c r="E151"/>
  <c r="E11" l="1"/>
  <c r="E15" s="1"/>
  <c r="E155"/>
</calcChain>
</file>

<file path=xl/sharedStrings.xml><?xml version="1.0" encoding="utf-8"?>
<sst xmlns="http://schemas.openxmlformats.org/spreadsheetml/2006/main" count="130" uniqueCount="104">
  <si>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</si>
  <si>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</si>
  <si>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</si>
  <si>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</si>
  <si>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</si>
  <si>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</si>
  <si>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</si>
  <si>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</si>
  <si>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</si>
  <si>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Сектор по архитектуре администрации Сланцевского муниципального района</t>
  </si>
  <si>
    <t>из них по объектам:</t>
  </si>
  <si>
    <t>Отдел по строительству, сектор благоустройства и дорожного хозяйства   администрации Сланцевского муниципального района</t>
  </si>
  <si>
    <t>№</t>
  </si>
  <si>
    <t>ИТОГО:</t>
  </si>
  <si>
    <t>2.1.1.</t>
  </si>
  <si>
    <t>Отдел по строительству</t>
  </si>
  <si>
    <t>3.1.</t>
  </si>
  <si>
    <t>Газопровод распределительный по улицам Дачная, Трудовая, Льва Толстого г. Сланцы Ленинградской области</t>
  </si>
  <si>
    <t>Газопровод распределительный по улицам Красная, Изумрудная, Ягодная г.Сланцы Ленинградской области</t>
  </si>
  <si>
    <t>Распределительный газопровод в деревне Большие Поля Сланцевского муниципального района Ленинградской области</t>
  </si>
  <si>
    <t>Распределительный газопровод в деревне Печурки Сланцевского муниципального района Ленинградской области</t>
  </si>
  <si>
    <t>Распределительный газопровод в деревне  Каменка Сланцевского муниципального района Ленинградской области</t>
  </si>
  <si>
    <t>3.2.</t>
  </si>
  <si>
    <t>Газопровод распределительный по улицам Гавриловская Право-Кушельская г. Сланцы Ленинградской области</t>
  </si>
  <si>
    <t>4.1.</t>
  </si>
  <si>
    <t xml:space="preserve">Отдел по строительству </t>
  </si>
  <si>
    <t>4.3.</t>
  </si>
  <si>
    <t>Планируемые объемы финансирования (тыс. руб., в ценах года реализации мероприятия)</t>
  </si>
  <si>
    <t>Мероприятия</t>
  </si>
  <si>
    <t>в том числе</t>
  </si>
  <si>
    <t xml:space="preserve"> 1. Комплекс процессных мероприятий "Градостроительная деятельность"</t>
  </si>
  <si>
    <r>
      <rPr>
        <b/>
        <i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</si>
  <si>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Ремонт дорог общего пользования местного значения</t>
  </si>
  <si>
    <t>2.1</t>
  </si>
  <si>
    <t>Капитальный ремонт и ремонт асфальтобетонного покрытия дороги общего пользования местного значения</t>
  </si>
  <si>
    <t xml:space="preserve">Реализация мероприятий в рамках областного закона от 15.01.2018 №3-оз 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
</t>
  </si>
  <si>
    <t>2.2</t>
  </si>
  <si>
    <t>2.1.2.</t>
  </si>
  <si>
    <t>2.3</t>
  </si>
  <si>
    <t>Проведение экспертизы проектно - сметной документации, лабораторных обследований и анализа результатов</t>
  </si>
  <si>
    <t>2.4</t>
  </si>
  <si>
    <t>Устройство тротуаров вдоль автомобильных дорог общего пользования местного значения</t>
  </si>
  <si>
    <t>из них:</t>
  </si>
  <si>
    <t>3. Комплекс процессных мероприятий «Газификация муниципального образования Сланцевское городское поселение, строительство наружных инженерных сетей»</t>
  </si>
  <si>
    <t xml:space="preserve"> Мероприятия, сопутствующие проведению проектирования и строительства газопроводов </t>
  </si>
  <si>
    <t>Пуско-наладочные работы, тех. обслуживание и текущий ремонт газопровода, прочие работы по объектам газоснабжения</t>
  </si>
  <si>
    <t>4. Комплекс процессных мероприятий «Благоустройство общественных мест на территории Сланцевского городского поселения»</t>
  </si>
  <si>
    <t>Улучшение условий для предпринимательства в рамках реализации международных проектов</t>
  </si>
  <si>
    <t>4.2.</t>
  </si>
  <si>
    <t>Благоустройство памятных мест и мест массового отдыха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</si>
  <si>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</si>
  <si>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Мероприятия, направленные на достижение целей проектов</t>
  </si>
  <si>
    <t>1.1</t>
  </si>
  <si>
    <t xml:space="preserve"> 2. Комплекс процессных мероприятий «Строительство, капитальный ремонт и ремонт дорог общего пользования местного значения»</t>
  </si>
  <si>
    <t>1. Мероприятия, направленные на достижение целей проекта «Строительство, капитальный ремонт и ремонт дорог общего пользования местного значения»</t>
  </si>
  <si>
    <t>2. Мероприятия, направленные на достижение целей проекта «Газификация муниципального образования Сланцевское городское поселение, строительство наружных инженерных сетей»</t>
  </si>
  <si>
    <t>2.1.3.</t>
  </si>
  <si>
    <t>2.1.4.</t>
  </si>
  <si>
    <t>2.1.5.</t>
  </si>
  <si>
    <t>2.1.6.</t>
  </si>
  <si>
    <r>
      <t xml:space="preserve">
</t>
    </r>
    <r>
      <rPr>
        <sz val="12"/>
        <color rgb="FF000000"/>
        <rFont val="Times New Roman"/>
        <family val="1"/>
        <charset val="204"/>
      </rPr>
      <t>Строительство газопроводов</t>
    </r>
  </si>
  <si>
    <t>ВСЕГО по комплексу процессных мероприятий 1.</t>
  </si>
  <si>
    <t>ВСЕГО по комплексу процессных мероприятий 2.</t>
  </si>
  <si>
    <t>ВСЕГО по комплексу процессных мероприятий 3.</t>
  </si>
  <si>
    <t>ВСЕГО по комплексу процессных мероприятий 4.</t>
  </si>
  <si>
    <t>ВСЕГО:</t>
  </si>
  <si>
    <t>Ремонт тротуара по ул. Маяковского г. Сланцы</t>
  </si>
  <si>
    <t>в том числе:</t>
  </si>
  <si>
    <t>Ремонт асфальтобетонного покрытия  дороги общего пользования местного значения ул. Социалистическая (участок от  ул. Ломоносова  до  магазина "Продукты")  в г. Сланцы Ленинградской области (Мощность 0,680 км)</t>
  </si>
  <si>
    <t>Ремонт асфальтобетонного покрытия дорог общего пользования местного значения ул. Ломоносова (участок от ул. Маяковского до ул. Социалистическая)  в г. Сланцы Ленинградской области.   (Мощность 0,510 км)</t>
  </si>
  <si>
    <t>Ремонт асфальтобетонного покрытия дорог общего пользования местного значения ул. Первостроителей (участок от Сланцевского шоссе до ж/д переезда)  в г. Сланцы Ленинградской области.   (Мощность 1,770 км)</t>
  </si>
  <si>
    <t>Ремонт асфальтобетонного покрытия  дороги общего пользования местного значения ул. Мира (участок от дома № 1 до дома № 26 на ул. Мира)  в г. Сланцы Ленинградской области   (Мощность 0,680 км)    (Мощность 0,450 км)</t>
  </si>
  <si>
    <t>Ремонт асфальтобетонного покрытия дорог общего пользования местного значения ул. Маяковского в    г. Сланцы Ленинградской области   (Мощность 0,924 км)</t>
  </si>
  <si>
    <t>1.1.1.</t>
  </si>
  <si>
    <t>1.1.1.1.</t>
  </si>
  <si>
    <t>1.1.1.2.</t>
  </si>
  <si>
    <t>1.1.1.3.</t>
  </si>
  <si>
    <t>1.1.1.4.</t>
  </si>
  <si>
    <t>1.1.1.5.</t>
  </si>
  <si>
    <t>1.1.1.6.</t>
  </si>
  <si>
    <t>4.2.2.</t>
  </si>
  <si>
    <t>Разработка дизайн-проекта на благоустройство общественной территории</t>
  </si>
  <si>
    <t>4.2.1.</t>
  </si>
  <si>
    <t xml:space="preserve">Международный проект ER53_Narva-Slantsy Leisure Cluster </t>
  </si>
  <si>
    <t>4.2.3.</t>
  </si>
  <si>
    <t>Благоустройство территории, прилегающей к монументальному памятнику советским воинам, павшим в боях во время ВОВ</t>
  </si>
  <si>
    <t>2.2.1.</t>
  </si>
  <si>
    <t>Ремонт асфальтобетонного покрытия дороги общего пользования местного значения ул. Свердлова в г. Сланцы Ленинградской области  (протяженность 1,946 км)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</si>
  <si>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</si>
  <si>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1.1.1.7.</t>
  </si>
  <si>
    <t>1.1.1.8.</t>
  </si>
  <si>
    <t>1.1.1.9.</t>
  </si>
  <si>
    <t>Ремонт асфальтобетонного покрытия дороги общего пользования местного значения  ул.  Ленина (участок от дома № 14 до дома № 30) в г.  Сланцы Ленинградской области    (Мощность 0,570 км)</t>
  </si>
  <si>
    <t>Ремонт асфальтобетонного покрытия дороги общего пользования местного значения ул. Декабристов в г. Сланцы Ленинградской области  (протяженность 0,682 км)</t>
  </si>
  <si>
    <t>Ремонт асфальтобетонного покрытия дороги общего пользования местного значения ул. Чкалова (участок от ул. Партизанская до ул. Кирова) в г. Сланцы Ленинградской области  (протяженность 0,247 км)</t>
  </si>
  <si>
    <t>Ремонт тротуара по ул. Маяковского и ул. Свердлова г. Сланцы</t>
  </si>
  <si>
    <t>2.2.2.</t>
  </si>
  <si>
    <t xml:space="preserve">Приложение № 2 к Программе, утвержденной постановлением администрации Сланцевского муниципального района от 14.11.2018 № 1504-п
(в редакции постановления от _________ № __________)
</t>
  </si>
  <si>
    <t>ВСЕГО по комплексам процессных мероприятий</t>
  </si>
  <si>
    <t>Муниципальная программа</t>
  </si>
  <si>
    <t>ВСЕГО по мероприятиям, направленным на на достижение целей проектов</t>
  </si>
  <si>
    <t xml:space="preserve">ВСЕГО:   </t>
  </si>
  <si>
    <t>ВСЕГО по программе:</t>
  </si>
  <si>
    <t>План мероприятий муниципальной программы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2025 годы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</si>
</sst>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4" borderId="0" xfId="0" applyFill="1"/>
    <xf numFmtId="0" fontId="0" fillId="0" borderId="0" xfId="0"/>
    <xf numFmtId="164" fontId="2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164" fontId="8" fillId="7" borderId="1" xfId="0" applyNumberFormat="1" applyFont="1" applyFill="1" applyBorder="1" applyAlignment="1">
      <alignment horizontal="center" vertical="center" shrinkToFit="1"/>
    </xf>
    <xf numFmtId="164" fontId="14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/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64" fontId="15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S155"/>
  <sheetViews>
    <sheetView tabSelected="1" topLeftCell="A115" zoomScaleNormal="100" zoomScaleSheetLayoutView="90" workbookViewId="0">
      <selection activeCell="A122" sqref="A122:XFD122"/>
    </sheetView>
  </sheetViews>
  <sheetFormatPr defaultRowHeight="15"/>
  <cols>
    <col min="1" max="1" width="7.7109375" style="21" customWidth="1"/>
    <col min="2" max="2" width="15" style="1"/>
    <col min="3" max="3" width="25.28515625" style="1" customWidth="1"/>
    <col min="4" max="4" width="12.140625" style="1" customWidth="1"/>
    <col min="5" max="5" width="14.42578125" style="1" customWidth="1"/>
    <col min="6" max="6" width="13" style="1" customWidth="1"/>
    <col min="7" max="7" width="13.42578125" style="1" customWidth="1"/>
    <col min="8" max="10" width="15" style="1"/>
    <col min="11" max="11" width="28.28515625" style="2" customWidth="1"/>
    <col min="12" max="13" width="15" style="11" customWidth="1"/>
    <col min="14" max="14" width="14.5703125" style="11" customWidth="1"/>
    <col min="15" max="15" width="13.7109375" style="11" customWidth="1"/>
    <col min="16" max="16" width="15.42578125" style="11" customWidth="1"/>
    <col min="17" max="1609" width="9.140625" style="11"/>
  </cols>
  <sheetData>
    <row r="1" spans="1:1609" ht="75" customHeight="1">
      <c r="B1" s="3"/>
      <c r="D1" s="15"/>
      <c r="E1" s="15"/>
      <c r="F1" s="15"/>
      <c r="I1" s="73" t="s">
        <v>97</v>
      </c>
      <c r="J1" s="73"/>
      <c r="K1" s="73"/>
    </row>
    <row r="2" spans="1:1609" ht="54.75" customHeight="1">
      <c r="B2" s="89" t="s">
        <v>103</v>
      </c>
      <c r="C2" s="89"/>
      <c r="D2" s="89"/>
      <c r="E2" s="89"/>
      <c r="F2" s="89"/>
      <c r="G2" s="89"/>
      <c r="H2" s="89"/>
      <c r="I2" s="89"/>
      <c r="J2" s="89"/>
      <c r="K2" s="11"/>
    </row>
    <row r="3" spans="1:1609" ht="15.75" customHeight="1">
      <c r="B3" s="90"/>
      <c r="C3" s="90"/>
      <c r="D3" s="90"/>
      <c r="E3" s="90"/>
      <c r="F3" s="90"/>
      <c r="G3" s="90"/>
      <c r="H3" s="90"/>
      <c r="I3" s="90"/>
      <c r="J3" s="90"/>
      <c r="K3" s="11"/>
    </row>
    <row r="4" spans="1:1609" ht="27" customHeight="1">
      <c r="A4" s="57" t="s">
        <v>12</v>
      </c>
      <c r="B4" s="57" t="s">
        <v>28</v>
      </c>
      <c r="C4" s="57"/>
      <c r="D4" s="57" t="s">
        <v>1</v>
      </c>
      <c r="E4" s="57" t="s">
        <v>27</v>
      </c>
      <c r="F4" s="57"/>
      <c r="G4" s="57"/>
      <c r="H4" s="57"/>
      <c r="I4" s="57"/>
      <c r="J4" s="57"/>
      <c r="K4" s="72" t="s">
        <v>0</v>
      </c>
    </row>
    <row r="5" spans="1:1609" s="8" customFormat="1" ht="19.5" customHeight="1">
      <c r="A5" s="57"/>
      <c r="B5" s="57"/>
      <c r="C5" s="57"/>
      <c r="D5" s="57"/>
      <c r="E5" s="57" t="s">
        <v>29</v>
      </c>
      <c r="F5" s="57"/>
      <c r="G5" s="57"/>
      <c r="H5" s="57"/>
      <c r="I5" s="57"/>
      <c r="J5" s="57"/>
      <c r="K5" s="7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</row>
    <row r="6" spans="1:1609" ht="25.5" customHeight="1">
      <c r="A6" s="57"/>
      <c r="B6" s="57"/>
      <c r="C6" s="57"/>
      <c r="D6" s="57"/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72"/>
    </row>
    <row r="7" spans="1:1609">
      <c r="A7" s="31">
        <v>1</v>
      </c>
      <c r="B7" s="57">
        <v>2</v>
      </c>
      <c r="C7" s="57"/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</row>
    <row r="8" spans="1:1609" s="8" customFormat="1" ht="18.75" customHeight="1">
      <c r="A8" s="156"/>
      <c r="B8" s="159" t="s">
        <v>99</v>
      </c>
      <c r="C8" s="160"/>
      <c r="D8" s="16">
        <v>2019</v>
      </c>
      <c r="E8" s="56">
        <f>SUM(F8:J8)</f>
        <v>96778.028210000004</v>
      </c>
      <c r="F8" s="56">
        <v>0</v>
      </c>
      <c r="G8" s="56">
        <v>81425.616370000003</v>
      </c>
      <c r="H8" s="56">
        <v>0</v>
      </c>
      <c r="I8" s="56">
        <v>15352.411840000001</v>
      </c>
      <c r="J8" s="56">
        <v>0</v>
      </c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</row>
    <row r="9" spans="1:1609" s="8" customFormat="1" ht="18.75" customHeight="1">
      <c r="A9" s="157"/>
      <c r="B9" s="161"/>
      <c r="C9" s="162"/>
      <c r="D9" s="16">
        <v>2020</v>
      </c>
      <c r="E9" s="56">
        <f t="shared" ref="E9:E10" si="0">SUM(F9:J9)</f>
        <v>113823.31039</v>
      </c>
      <c r="F9" s="56">
        <v>0</v>
      </c>
      <c r="G9" s="56">
        <v>79892.159320000006</v>
      </c>
      <c r="H9" s="56">
        <v>0</v>
      </c>
      <c r="I9" s="56">
        <v>33931.15107</v>
      </c>
      <c r="J9" s="56">
        <v>0</v>
      </c>
      <c r="K9" s="5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</row>
    <row r="10" spans="1:1609" s="8" customFormat="1" ht="18.75" customHeight="1">
      <c r="A10" s="157"/>
      <c r="B10" s="161"/>
      <c r="C10" s="162"/>
      <c r="D10" s="16">
        <v>2021</v>
      </c>
      <c r="E10" s="56">
        <f t="shared" si="0"/>
        <v>72714.642319999999</v>
      </c>
      <c r="F10" s="56">
        <v>0</v>
      </c>
      <c r="G10" s="56">
        <v>22254.42</v>
      </c>
      <c r="H10" s="56">
        <v>20179.80083</v>
      </c>
      <c r="I10" s="56">
        <v>30280.421490000001</v>
      </c>
      <c r="J10" s="56">
        <v>0</v>
      </c>
      <c r="K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</row>
    <row r="11" spans="1:1609" s="8" customFormat="1" ht="18.75" customHeight="1">
      <c r="A11" s="157"/>
      <c r="B11" s="161"/>
      <c r="C11" s="162"/>
      <c r="D11" s="16">
        <v>2022</v>
      </c>
      <c r="E11" s="56">
        <f>E97+E151</f>
        <v>41341.786659999998</v>
      </c>
      <c r="F11" s="56">
        <f t="shared" ref="F11:J11" si="1">F97+F151</f>
        <v>0</v>
      </c>
      <c r="G11" s="56">
        <f t="shared" si="1"/>
        <v>13428.800000000001</v>
      </c>
      <c r="H11" s="56">
        <f t="shared" si="1"/>
        <v>0</v>
      </c>
      <c r="I11" s="56">
        <f t="shared" si="1"/>
        <v>27912.986660000002</v>
      </c>
      <c r="J11" s="56">
        <f t="shared" si="1"/>
        <v>0</v>
      </c>
      <c r="K11" s="48"/>
      <c r="L11" s="14"/>
      <c r="M11" s="14"/>
      <c r="N11" s="14"/>
      <c r="O11" s="14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</row>
    <row r="12" spans="1:1609" s="8" customFormat="1" ht="18.75" customHeight="1">
      <c r="A12" s="157"/>
      <c r="B12" s="161"/>
      <c r="C12" s="162"/>
      <c r="D12" s="16">
        <v>2023</v>
      </c>
      <c r="E12" s="56">
        <f t="shared" ref="E12:J12" si="2">E98+E152</f>
        <v>26635.860320000003</v>
      </c>
      <c r="F12" s="56">
        <f t="shared" si="2"/>
        <v>0</v>
      </c>
      <c r="G12" s="56">
        <f t="shared" si="2"/>
        <v>5251.2</v>
      </c>
      <c r="H12" s="56">
        <f t="shared" si="2"/>
        <v>0</v>
      </c>
      <c r="I12" s="56">
        <f t="shared" si="2"/>
        <v>21384.660320000003</v>
      </c>
      <c r="J12" s="56">
        <f t="shared" si="2"/>
        <v>0</v>
      </c>
      <c r="K12" s="48"/>
      <c r="L12" s="14"/>
      <c r="M12" s="14"/>
      <c r="N12" s="14"/>
      <c r="O12" s="14"/>
      <c r="P12" s="1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</row>
    <row r="13" spans="1:1609" s="8" customFormat="1" ht="18.75" customHeight="1">
      <c r="A13" s="157"/>
      <c r="B13" s="161"/>
      <c r="C13" s="162"/>
      <c r="D13" s="16">
        <v>2024</v>
      </c>
      <c r="E13" s="56">
        <f t="shared" ref="E13:J13" si="3">E99+E153</f>
        <v>118722.12900000002</v>
      </c>
      <c r="F13" s="56">
        <f t="shared" si="3"/>
        <v>0</v>
      </c>
      <c r="G13" s="56">
        <f t="shared" si="3"/>
        <v>85865.174610000002</v>
      </c>
      <c r="H13" s="56">
        <f t="shared" si="3"/>
        <v>0</v>
      </c>
      <c r="I13" s="56">
        <f t="shared" si="3"/>
        <v>32856.954389999999</v>
      </c>
      <c r="J13" s="56">
        <f t="shared" si="3"/>
        <v>0</v>
      </c>
      <c r="K13" s="48"/>
      <c r="L13" s="14"/>
      <c r="M13" s="14"/>
      <c r="N13" s="14"/>
      <c r="O13" s="14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</row>
    <row r="14" spans="1:1609" s="8" customFormat="1" ht="18.75" customHeight="1">
      <c r="A14" s="158"/>
      <c r="B14" s="163"/>
      <c r="C14" s="164"/>
      <c r="D14" s="16">
        <v>2025</v>
      </c>
      <c r="E14" s="56">
        <f>E100+E154</f>
        <v>79487.283230000001</v>
      </c>
      <c r="F14" s="56">
        <f t="shared" ref="F14:J14" si="4">F100+F154</f>
        <v>0</v>
      </c>
      <c r="G14" s="56">
        <f t="shared" si="4"/>
        <v>54829.683229999995</v>
      </c>
      <c r="H14" s="56">
        <f t="shared" si="4"/>
        <v>0</v>
      </c>
      <c r="I14" s="56">
        <f t="shared" si="4"/>
        <v>24657.599999999999</v>
      </c>
      <c r="J14" s="56">
        <f t="shared" si="4"/>
        <v>0</v>
      </c>
      <c r="K14" s="48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</row>
    <row r="15" spans="1:1609" s="8" customFormat="1" ht="18.75" customHeight="1">
      <c r="A15" s="55"/>
      <c r="B15" s="67" t="s">
        <v>102</v>
      </c>
      <c r="C15" s="68"/>
      <c r="D15" s="69"/>
      <c r="E15" s="56">
        <f>SUM(E8:E14)</f>
        <v>549503.04012999998</v>
      </c>
      <c r="F15" s="56">
        <f t="shared" ref="F15:J15" si="5">SUM(F8:F14)</f>
        <v>0</v>
      </c>
      <c r="G15" s="56">
        <f t="shared" si="5"/>
        <v>342947.05353000003</v>
      </c>
      <c r="H15" s="56">
        <f t="shared" si="5"/>
        <v>20179.80083</v>
      </c>
      <c r="I15" s="56">
        <f t="shared" si="5"/>
        <v>186376.18577000001</v>
      </c>
      <c r="J15" s="56">
        <f t="shared" si="5"/>
        <v>0</v>
      </c>
      <c r="K15" s="51"/>
      <c r="L15" s="14"/>
      <c r="M15" s="14"/>
      <c r="N15" s="14"/>
      <c r="O15" s="14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</row>
    <row r="16" spans="1:1609" s="8" customFormat="1" ht="22.5" customHeight="1">
      <c r="A16" s="70" t="s">
        <v>30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14"/>
      <c r="M16" s="14"/>
      <c r="N16" s="14"/>
      <c r="O16" s="14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</row>
    <row r="17" spans="1:1683" s="8" customFormat="1" ht="21.75" customHeight="1">
      <c r="A17" s="75" t="s">
        <v>52</v>
      </c>
      <c r="B17" s="71" t="s">
        <v>31</v>
      </c>
      <c r="C17" s="71"/>
      <c r="D17" s="25">
        <v>2022</v>
      </c>
      <c r="E17" s="9">
        <f>SUM(F17:J17)</f>
        <v>222</v>
      </c>
      <c r="F17" s="9">
        <v>0</v>
      </c>
      <c r="G17" s="9">
        <v>0</v>
      </c>
      <c r="H17" s="9">
        <v>0</v>
      </c>
      <c r="I17" s="9">
        <v>222</v>
      </c>
      <c r="J17" s="9">
        <v>0</v>
      </c>
      <c r="K17" s="74" t="s">
        <v>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</row>
    <row r="18" spans="1:1683" s="8" customFormat="1" ht="21" customHeight="1">
      <c r="A18" s="75"/>
      <c r="B18" s="71"/>
      <c r="C18" s="71"/>
      <c r="D18" s="25">
        <v>2023</v>
      </c>
      <c r="E18" s="9">
        <f t="shared" ref="E18" si="6">SUM(F18:J18)</f>
        <v>518</v>
      </c>
      <c r="F18" s="9">
        <v>0</v>
      </c>
      <c r="G18" s="9">
        <v>0</v>
      </c>
      <c r="H18" s="9">
        <v>0</v>
      </c>
      <c r="I18" s="9">
        <v>518</v>
      </c>
      <c r="J18" s="9">
        <v>0</v>
      </c>
      <c r="K18" s="7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</row>
    <row r="19" spans="1:1683" s="8" customFormat="1" ht="19.5" customHeight="1">
      <c r="A19" s="75"/>
      <c r="B19" s="71"/>
      <c r="C19" s="71"/>
      <c r="D19" s="25">
        <v>2024</v>
      </c>
      <c r="E19" s="9">
        <v>550.70000000000005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74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</row>
    <row r="20" spans="1:1683" s="8" customFormat="1" ht="19.5" customHeight="1">
      <c r="A20" s="75"/>
      <c r="B20" s="71"/>
      <c r="C20" s="71"/>
      <c r="D20" s="25">
        <v>2025</v>
      </c>
      <c r="E20" s="9">
        <v>610.4</v>
      </c>
      <c r="F20" s="9">
        <f>SUM(G20:K20)</f>
        <v>0</v>
      </c>
      <c r="G20" s="9">
        <f>SUM(H20:L20)</f>
        <v>0</v>
      </c>
      <c r="H20" s="9">
        <f t="shared" ref="H20" si="7">SUM(I20:M20)</f>
        <v>0</v>
      </c>
      <c r="I20" s="9">
        <f>SUM(J20:M20)</f>
        <v>0</v>
      </c>
      <c r="J20" s="9">
        <f>SUM(K20:N20)</f>
        <v>0</v>
      </c>
      <c r="K20" s="7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</row>
    <row r="21" spans="1:1683" s="6" customFormat="1" ht="15" customHeight="1">
      <c r="A21" s="76" t="s">
        <v>13</v>
      </c>
      <c r="B21" s="76"/>
      <c r="C21" s="76"/>
      <c r="D21" s="16">
        <v>2022</v>
      </c>
      <c r="E21" s="23">
        <f>E17</f>
        <v>222</v>
      </c>
      <c r="F21" s="23">
        <f t="shared" ref="F21:J21" si="8">F17</f>
        <v>0</v>
      </c>
      <c r="G21" s="23">
        <f t="shared" si="8"/>
        <v>0</v>
      </c>
      <c r="H21" s="23">
        <f t="shared" si="8"/>
        <v>0</v>
      </c>
      <c r="I21" s="23">
        <f t="shared" si="8"/>
        <v>222</v>
      </c>
      <c r="J21" s="23">
        <f t="shared" si="8"/>
        <v>0</v>
      </c>
      <c r="K21" s="74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</row>
    <row r="22" spans="1:1683" s="6" customFormat="1">
      <c r="A22" s="76"/>
      <c r="B22" s="76"/>
      <c r="C22" s="76"/>
      <c r="D22" s="16">
        <v>2023</v>
      </c>
      <c r="E22" s="23">
        <f t="shared" ref="E22:J22" si="9">E18</f>
        <v>518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518</v>
      </c>
      <c r="J22" s="23">
        <f t="shared" si="9"/>
        <v>0</v>
      </c>
      <c r="K22" s="7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</row>
    <row r="23" spans="1:1683" s="6" customFormat="1">
      <c r="A23" s="76"/>
      <c r="B23" s="76"/>
      <c r="C23" s="76"/>
      <c r="D23" s="16">
        <v>2024</v>
      </c>
      <c r="E23" s="23">
        <f t="shared" ref="E23:J23" si="10">E19</f>
        <v>550.70000000000005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v>550.70000000000005</v>
      </c>
      <c r="J23" s="23">
        <f t="shared" si="10"/>
        <v>0</v>
      </c>
      <c r="K23" s="7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</row>
    <row r="24" spans="1:1683" s="6" customFormat="1">
      <c r="A24" s="76"/>
      <c r="B24" s="76"/>
      <c r="C24" s="76"/>
      <c r="D24" s="16">
        <v>2025</v>
      </c>
      <c r="E24" s="23">
        <f t="shared" ref="E24:J24" si="11">E20</f>
        <v>610.4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v>610.4</v>
      </c>
      <c r="J24" s="23">
        <f t="shared" si="11"/>
        <v>0</v>
      </c>
      <c r="K24" s="7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</row>
    <row r="25" spans="1:1683" s="6" customFormat="1">
      <c r="A25" s="91" t="s">
        <v>61</v>
      </c>
      <c r="B25" s="92"/>
      <c r="C25" s="93"/>
      <c r="D25" s="16"/>
      <c r="E25" s="23">
        <f>SUM(E21:E24)</f>
        <v>1901.1</v>
      </c>
      <c r="F25" s="23">
        <f t="shared" ref="F25:J25" si="12">SUM(F21:F24)</f>
        <v>0</v>
      </c>
      <c r="G25" s="23">
        <f t="shared" si="12"/>
        <v>0</v>
      </c>
      <c r="H25" s="23">
        <f t="shared" si="12"/>
        <v>0</v>
      </c>
      <c r="I25" s="23">
        <f t="shared" si="12"/>
        <v>1901.1</v>
      </c>
      <c r="J25" s="23">
        <f t="shared" si="12"/>
        <v>0</v>
      </c>
      <c r="K25" s="34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</row>
    <row r="26" spans="1:1683" s="19" customFormat="1" ht="30" customHeight="1">
      <c r="A26" s="70" t="s">
        <v>53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</row>
    <row r="27" spans="1:1683" s="8" customFormat="1" ht="21.75" customHeight="1">
      <c r="A27" s="75" t="s">
        <v>33</v>
      </c>
      <c r="B27" s="78" t="s">
        <v>32</v>
      </c>
      <c r="C27" s="79"/>
      <c r="D27" s="25">
        <v>2022</v>
      </c>
      <c r="E27" s="9">
        <f>SUM(F27:J27)</f>
        <v>22840.103070000001</v>
      </c>
      <c r="F27" s="9">
        <v>0</v>
      </c>
      <c r="G27" s="13">
        <v>0</v>
      </c>
      <c r="H27" s="9">
        <v>0</v>
      </c>
      <c r="I27" s="9">
        <f>I32 +16415.91403</f>
        <v>22840.103070000001</v>
      </c>
      <c r="J27" s="9">
        <v>0</v>
      </c>
      <c r="K27" s="74" t="s">
        <v>11</v>
      </c>
      <c r="L27" s="11"/>
      <c r="M27" s="1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</row>
    <row r="28" spans="1:1683" s="8" customFormat="1" ht="23.25" customHeight="1">
      <c r="A28" s="75"/>
      <c r="B28" s="79"/>
      <c r="C28" s="79"/>
      <c r="D28" s="25">
        <v>2023</v>
      </c>
      <c r="E28" s="9">
        <f t="shared" ref="E28:E30" si="13">SUM(F28:J28)</f>
        <v>16022.4</v>
      </c>
      <c r="F28" s="9">
        <v>0</v>
      </c>
      <c r="G28" s="13">
        <v>0</v>
      </c>
      <c r="H28" s="9">
        <v>0</v>
      </c>
      <c r="I28" s="9">
        <v>16022.4</v>
      </c>
      <c r="J28" s="9">
        <v>0</v>
      </c>
      <c r="K28" s="74"/>
      <c r="L28" s="11"/>
      <c r="M28" s="1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</row>
    <row r="29" spans="1:1683" s="8" customFormat="1" ht="21.75" customHeight="1">
      <c r="A29" s="75"/>
      <c r="B29" s="79"/>
      <c r="C29" s="79"/>
      <c r="D29" s="25">
        <v>2024</v>
      </c>
      <c r="E29" s="9">
        <f t="shared" si="13"/>
        <v>20055.3</v>
      </c>
      <c r="F29" s="9">
        <v>0</v>
      </c>
      <c r="G29" s="13">
        <v>0</v>
      </c>
      <c r="H29" s="9">
        <v>0</v>
      </c>
      <c r="I29" s="9">
        <v>20055.3</v>
      </c>
      <c r="J29" s="9">
        <v>0</v>
      </c>
      <c r="K29" s="74"/>
      <c r="L29" s="11"/>
      <c r="M29" s="1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</row>
    <row r="30" spans="1:1683" s="8" customFormat="1" ht="27" customHeight="1">
      <c r="A30" s="75"/>
      <c r="B30" s="79"/>
      <c r="C30" s="79"/>
      <c r="D30" s="25">
        <v>2025</v>
      </c>
      <c r="E30" s="9">
        <f t="shared" si="13"/>
        <v>16138.81295</v>
      </c>
      <c r="F30" s="9">
        <v>0</v>
      </c>
      <c r="G30" s="13">
        <v>0</v>
      </c>
      <c r="H30" s="9">
        <v>0</v>
      </c>
      <c r="I30" s="9">
        <v>16138.81295</v>
      </c>
      <c r="J30" s="9">
        <v>0</v>
      </c>
      <c r="K30" s="74"/>
      <c r="L30" s="11"/>
      <c r="M30" s="14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</row>
    <row r="31" spans="1:1683" s="8" customFormat="1" ht="18.75" customHeight="1">
      <c r="A31" s="170" t="s">
        <v>42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</row>
    <row r="32" spans="1:1683" s="8" customFormat="1" ht="19.5" customHeight="1">
      <c r="A32" s="77" t="s">
        <v>14</v>
      </c>
      <c r="B32" s="78" t="s">
        <v>34</v>
      </c>
      <c r="C32" s="79"/>
      <c r="D32" s="25">
        <v>2022</v>
      </c>
      <c r="E32" s="9">
        <f t="shared" ref="E32:E35" si="14">SUM(F32:J32)</f>
        <v>6424.1890400000002</v>
      </c>
      <c r="F32" s="9">
        <v>0</v>
      </c>
      <c r="G32" s="9">
        <v>0</v>
      </c>
      <c r="H32" s="9">
        <v>0</v>
      </c>
      <c r="I32" s="9">
        <v>6424.1890400000002</v>
      </c>
      <c r="J32" s="9">
        <v>0</v>
      </c>
      <c r="K32" s="74" t="s">
        <v>15</v>
      </c>
      <c r="L32" s="11"/>
      <c r="M32" s="14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  <c r="BBS32" s="11"/>
      <c r="BBT32" s="11"/>
      <c r="BBU32" s="11"/>
      <c r="BBV32" s="11"/>
      <c r="BBW32" s="11"/>
      <c r="BBX32" s="11"/>
      <c r="BBY32" s="11"/>
      <c r="BBZ32" s="11"/>
      <c r="BCA32" s="11"/>
      <c r="BCB32" s="11"/>
      <c r="BCC32" s="11"/>
      <c r="BCD32" s="11"/>
      <c r="BCE32" s="11"/>
      <c r="BCF32" s="11"/>
      <c r="BCG32" s="11"/>
      <c r="BCH32" s="11"/>
      <c r="BCI32" s="11"/>
      <c r="BCJ32" s="11"/>
      <c r="BCK32" s="11"/>
      <c r="BCL32" s="11"/>
      <c r="BCM32" s="11"/>
      <c r="BCN32" s="11"/>
      <c r="BCO32" s="11"/>
      <c r="BCP32" s="11"/>
      <c r="BCQ32" s="11"/>
      <c r="BCR32" s="11"/>
      <c r="BCS32" s="11"/>
      <c r="BCT32" s="11"/>
      <c r="BCU32" s="11"/>
      <c r="BCV32" s="11"/>
      <c r="BCW32" s="11"/>
      <c r="BCX32" s="11"/>
      <c r="BCY32" s="11"/>
      <c r="BCZ32" s="11"/>
      <c r="BDA32" s="11"/>
      <c r="BDB32" s="11"/>
      <c r="BDC32" s="11"/>
      <c r="BDD32" s="11"/>
      <c r="BDE32" s="11"/>
      <c r="BDF32" s="11"/>
      <c r="BDG32" s="11"/>
      <c r="BDH32" s="11"/>
      <c r="BDI32" s="11"/>
      <c r="BDJ32" s="11"/>
      <c r="BDK32" s="11"/>
      <c r="BDL32" s="11"/>
      <c r="BDM32" s="11"/>
      <c r="BDN32" s="11"/>
      <c r="BDO32" s="11"/>
      <c r="BDP32" s="11"/>
      <c r="BDQ32" s="11"/>
      <c r="BDR32" s="11"/>
      <c r="BDS32" s="11"/>
      <c r="BDT32" s="11"/>
      <c r="BDU32" s="11"/>
      <c r="BDV32" s="11"/>
      <c r="BDW32" s="11"/>
      <c r="BDX32" s="11"/>
      <c r="BDY32" s="11"/>
      <c r="BDZ32" s="11"/>
      <c r="BEA32" s="11"/>
      <c r="BEB32" s="11"/>
      <c r="BEC32" s="11"/>
      <c r="BED32" s="11"/>
      <c r="BEE32" s="11"/>
      <c r="BEF32" s="11"/>
      <c r="BEG32" s="11"/>
      <c r="BEH32" s="11"/>
      <c r="BEI32" s="11"/>
      <c r="BEJ32" s="11"/>
      <c r="BEK32" s="11"/>
      <c r="BEL32" s="11"/>
      <c r="BEM32" s="11"/>
      <c r="BEN32" s="11"/>
      <c r="BEO32" s="11"/>
      <c r="BEP32" s="11"/>
      <c r="BEQ32" s="11"/>
      <c r="BER32" s="11"/>
      <c r="BES32" s="11"/>
      <c r="BET32" s="11"/>
      <c r="BEU32" s="11"/>
      <c r="BEV32" s="11"/>
      <c r="BEW32" s="11"/>
      <c r="BEX32" s="11"/>
      <c r="BEY32" s="11"/>
      <c r="BEZ32" s="11"/>
      <c r="BFA32" s="11"/>
      <c r="BFB32" s="11"/>
      <c r="BFC32" s="11"/>
      <c r="BFD32" s="11"/>
      <c r="BFE32" s="11"/>
      <c r="BFF32" s="11"/>
      <c r="BFG32" s="11"/>
      <c r="BFH32" s="11"/>
      <c r="BFI32" s="11"/>
      <c r="BFJ32" s="11"/>
      <c r="BFK32" s="11"/>
      <c r="BFL32" s="11"/>
      <c r="BFM32" s="11"/>
      <c r="BFN32" s="11"/>
      <c r="BFO32" s="11"/>
      <c r="BFP32" s="11"/>
      <c r="BFQ32" s="11"/>
      <c r="BFR32" s="11"/>
      <c r="BFS32" s="11"/>
      <c r="BFT32" s="11"/>
      <c r="BFU32" s="11"/>
      <c r="BFV32" s="11"/>
      <c r="BFW32" s="11"/>
      <c r="BFX32" s="11"/>
      <c r="BFY32" s="11"/>
      <c r="BFZ32" s="11"/>
      <c r="BGA32" s="11"/>
      <c r="BGB32" s="11"/>
      <c r="BGC32" s="11"/>
      <c r="BGD32" s="11"/>
      <c r="BGE32" s="11"/>
      <c r="BGF32" s="11"/>
      <c r="BGG32" s="11"/>
      <c r="BGH32" s="11"/>
      <c r="BGI32" s="11"/>
      <c r="BGJ32" s="11"/>
      <c r="BGK32" s="11"/>
      <c r="BGL32" s="11"/>
      <c r="BGM32" s="11"/>
      <c r="BGN32" s="11"/>
      <c r="BGO32" s="11"/>
      <c r="BGP32" s="11"/>
      <c r="BGQ32" s="11"/>
      <c r="BGR32" s="11"/>
      <c r="BGS32" s="11"/>
      <c r="BGT32" s="11"/>
      <c r="BGU32" s="11"/>
      <c r="BGV32" s="11"/>
      <c r="BGW32" s="11"/>
      <c r="BGX32" s="11"/>
      <c r="BGY32" s="11"/>
      <c r="BGZ32" s="11"/>
      <c r="BHA32" s="11"/>
      <c r="BHB32" s="11"/>
      <c r="BHC32" s="11"/>
      <c r="BHD32" s="11"/>
      <c r="BHE32" s="11"/>
      <c r="BHF32" s="11"/>
      <c r="BHG32" s="11"/>
      <c r="BHH32" s="11"/>
      <c r="BHI32" s="11"/>
      <c r="BHJ32" s="11"/>
      <c r="BHK32" s="11"/>
      <c r="BHL32" s="11"/>
      <c r="BHM32" s="11"/>
      <c r="BHN32" s="11"/>
      <c r="BHO32" s="11"/>
      <c r="BHP32" s="11"/>
      <c r="BHQ32" s="11"/>
      <c r="BHR32" s="11"/>
      <c r="BHS32" s="11"/>
      <c r="BHT32" s="11"/>
      <c r="BHU32" s="11"/>
      <c r="BHV32" s="11"/>
      <c r="BHW32" s="11"/>
      <c r="BHX32" s="11"/>
      <c r="BHY32" s="11"/>
      <c r="BHZ32" s="11"/>
      <c r="BIA32" s="11"/>
      <c r="BIB32" s="11"/>
      <c r="BIC32" s="11"/>
      <c r="BID32" s="11"/>
      <c r="BIE32" s="11"/>
      <c r="BIF32" s="11"/>
      <c r="BIG32" s="11"/>
      <c r="BIH32" s="11"/>
      <c r="BII32" s="11"/>
      <c r="BIJ32" s="11"/>
      <c r="BIK32" s="11"/>
      <c r="BIL32" s="11"/>
      <c r="BIM32" s="11"/>
      <c r="BIN32" s="11"/>
      <c r="BIO32" s="11"/>
      <c r="BIP32" s="11"/>
      <c r="BIQ32" s="11"/>
      <c r="BIR32" s="11"/>
      <c r="BIS32" s="11"/>
      <c r="BIT32" s="11"/>
      <c r="BIU32" s="11"/>
      <c r="BIV32" s="11"/>
      <c r="BIW32" s="11"/>
      <c r="BIX32" s="11"/>
      <c r="BIY32" s="11"/>
      <c r="BIZ32" s="11"/>
      <c r="BJA32" s="11"/>
      <c r="BJB32" s="11"/>
      <c r="BJC32" s="11"/>
      <c r="BJD32" s="11"/>
      <c r="BJE32" s="11"/>
      <c r="BJF32" s="11"/>
      <c r="BJG32" s="11"/>
      <c r="BJH32" s="11"/>
      <c r="BJI32" s="11"/>
      <c r="BJJ32" s="11"/>
      <c r="BJK32" s="11"/>
      <c r="BJL32" s="11"/>
      <c r="BJM32" s="11"/>
      <c r="BJN32" s="11"/>
      <c r="BJO32" s="11"/>
      <c r="BJP32" s="11"/>
      <c r="BJQ32" s="11"/>
      <c r="BJR32" s="11"/>
      <c r="BJS32" s="11"/>
      <c r="BJT32" s="11"/>
      <c r="BJU32" s="11"/>
      <c r="BJV32" s="11"/>
      <c r="BJW32" s="11"/>
      <c r="BJX32" s="11"/>
      <c r="BJY32" s="11"/>
      <c r="BJZ32" s="11"/>
      <c r="BKA32" s="11"/>
      <c r="BKB32" s="11"/>
      <c r="BKC32" s="11"/>
      <c r="BKD32" s="11"/>
      <c r="BKE32" s="11"/>
      <c r="BKF32" s="11"/>
      <c r="BKG32" s="11"/>
      <c r="BKH32" s="11"/>
      <c r="BKI32" s="11"/>
      <c r="BKJ32" s="11"/>
      <c r="BKK32" s="11"/>
      <c r="BKL32" s="11"/>
      <c r="BKM32" s="11"/>
      <c r="BKN32" s="11"/>
      <c r="BKO32" s="11"/>
      <c r="BKP32" s="11"/>
      <c r="BKQ32" s="11"/>
      <c r="BKR32" s="11"/>
      <c r="BKS32" s="11"/>
      <c r="BKT32" s="11"/>
      <c r="BKU32" s="11"/>
      <c r="BKV32" s="11"/>
      <c r="BKW32" s="11"/>
      <c r="BKX32" s="11"/>
      <c r="BKY32" s="11"/>
      <c r="BKZ32" s="11"/>
      <c r="BLA32" s="11"/>
      <c r="BLB32" s="11"/>
      <c r="BLC32" s="11"/>
      <c r="BLD32" s="11"/>
      <c r="BLE32" s="11"/>
      <c r="BLF32" s="11"/>
      <c r="BLG32" s="11"/>
      <c r="BLH32" s="11"/>
      <c r="BLI32" s="11"/>
      <c r="BLJ32" s="11"/>
      <c r="BLK32" s="11"/>
      <c r="BLL32" s="11"/>
      <c r="BLM32" s="11"/>
      <c r="BLN32" s="11"/>
      <c r="BLO32" s="11"/>
      <c r="BLP32" s="11"/>
      <c r="BLQ32" s="11"/>
      <c r="BLR32" s="11"/>
      <c r="BLS32" s="11"/>
    </row>
    <row r="33" spans="1:1683" s="8" customFormat="1" ht="19.5" customHeight="1">
      <c r="A33" s="77"/>
      <c r="B33" s="79"/>
      <c r="C33" s="79"/>
      <c r="D33" s="25">
        <v>2023</v>
      </c>
      <c r="E33" s="9">
        <f t="shared" si="14"/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74"/>
      <c r="L33" s="11"/>
      <c r="M33" s="14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  <c r="AML33" s="11"/>
      <c r="AMM33" s="11"/>
      <c r="AMN33" s="11"/>
      <c r="AMO33" s="11"/>
      <c r="AMP33" s="11"/>
      <c r="AMQ33" s="11"/>
      <c r="AMR33" s="11"/>
      <c r="AMS33" s="11"/>
      <c r="AMT33" s="11"/>
      <c r="AMU33" s="11"/>
      <c r="AMV33" s="11"/>
      <c r="AMW33" s="11"/>
      <c r="AMX33" s="11"/>
      <c r="AMY33" s="11"/>
      <c r="AMZ33" s="11"/>
      <c r="ANA33" s="11"/>
      <c r="ANB33" s="11"/>
      <c r="ANC33" s="11"/>
      <c r="AND33" s="11"/>
      <c r="ANE33" s="11"/>
      <c r="ANF33" s="11"/>
      <c r="ANG33" s="11"/>
      <c r="ANH33" s="11"/>
      <c r="ANI33" s="11"/>
      <c r="ANJ33" s="11"/>
      <c r="ANK33" s="11"/>
      <c r="ANL33" s="11"/>
      <c r="ANM33" s="11"/>
      <c r="ANN33" s="11"/>
      <c r="ANO33" s="11"/>
      <c r="ANP33" s="11"/>
      <c r="ANQ33" s="11"/>
      <c r="ANR33" s="11"/>
      <c r="ANS33" s="11"/>
      <c r="ANT33" s="11"/>
      <c r="ANU33" s="11"/>
      <c r="ANV33" s="11"/>
      <c r="ANW33" s="11"/>
      <c r="ANX33" s="11"/>
      <c r="ANY33" s="11"/>
      <c r="ANZ33" s="11"/>
      <c r="AOA33" s="11"/>
      <c r="AOB33" s="11"/>
      <c r="AOC33" s="11"/>
      <c r="AOD33" s="11"/>
      <c r="AOE33" s="11"/>
      <c r="AOF33" s="11"/>
      <c r="AOG33" s="11"/>
      <c r="AOH33" s="11"/>
      <c r="AOI33" s="11"/>
      <c r="AOJ33" s="11"/>
      <c r="AOK33" s="11"/>
      <c r="AOL33" s="11"/>
      <c r="AOM33" s="11"/>
      <c r="AON33" s="11"/>
      <c r="AOO33" s="11"/>
      <c r="AOP33" s="11"/>
      <c r="AOQ33" s="11"/>
      <c r="AOR33" s="11"/>
      <c r="AOS33" s="11"/>
      <c r="AOT33" s="11"/>
      <c r="AOU33" s="11"/>
      <c r="AOV33" s="11"/>
      <c r="AOW33" s="11"/>
      <c r="AOX33" s="11"/>
      <c r="AOY33" s="11"/>
      <c r="AOZ33" s="11"/>
      <c r="APA33" s="11"/>
      <c r="APB33" s="11"/>
      <c r="APC33" s="11"/>
      <c r="APD33" s="11"/>
      <c r="APE33" s="11"/>
      <c r="APF33" s="11"/>
      <c r="APG33" s="11"/>
      <c r="APH33" s="11"/>
      <c r="API33" s="11"/>
      <c r="APJ33" s="11"/>
      <c r="APK33" s="11"/>
      <c r="APL33" s="11"/>
      <c r="APM33" s="11"/>
      <c r="APN33" s="11"/>
      <c r="APO33" s="11"/>
      <c r="APP33" s="11"/>
      <c r="APQ33" s="11"/>
      <c r="APR33" s="11"/>
      <c r="APS33" s="11"/>
      <c r="APT33" s="11"/>
      <c r="APU33" s="11"/>
      <c r="APV33" s="11"/>
      <c r="APW33" s="11"/>
      <c r="APX33" s="11"/>
      <c r="APY33" s="11"/>
      <c r="APZ33" s="11"/>
      <c r="AQA33" s="11"/>
      <c r="AQB33" s="11"/>
      <c r="AQC33" s="11"/>
      <c r="AQD33" s="11"/>
      <c r="AQE33" s="11"/>
      <c r="AQF33" s="11"/>
      <c r="AQG33" s="11"/>
      <c r="AQH33" s="11"/>
      <c r="AQI33" s="11"/>
      <c r="AQJ33" s="11"/>
      <c r="AQK33" s="11"/>
      <c r="AQL33" s="11"/>
      <c r="AQM33" s="11"/>
      <c r="AQN33" s="11"/>
      <c r="AQO33" s="11"/>
      <c r="AQP33" s="11"/>
      <c r="AQQ33" s="11"/>
      <c r="AQR33" s="11"/>
      <c r="AQS33" s="11"/>
      <c r="AQT33" s="11"/>
      <c r="AQU33" s="11"/>
      <c r="AQV33" s="11"/>
      <c r="AQW33" s="11"/>
      <c r="AQX33" s="11"/>
      <c r="AQY33" s="11"/>
      <c r="AQZ33" s="11"/>
      <c r="ARA33" s="11"/>
      <c r="ARB33" s="11"/>
      <c r="ARC33" s="11"/>
      <c r="ARD33" s="11"/>
      <c r="ARE33" s="11"/>
      <c r="ARF33" s="11"/>
      <c r="ARG33" s="11"/>
      <c r="ARH33" s="11"/>
      <c r="ARI33" s="11"/>
      <c r="ARJ33" s="11"/>
      <c r="ARK33" s="11"/>
      <c r="ARL33" s="11"/>
      <c r="ARM33" s="11"/>
      <c r="ARN33" s="11"/>
      <c r="ARO33" s="11"/>
      <c r="ARP33" s="11"/>
      <c r="ARQ33" s="11"/>
      <c r="ARR33" s="11"/>
      <c r="ARS33" s="11"/>
      <c r="ART33" s="11"/>
      <c r="ARU33" s="11"/>
      <c r="ARV33" s="11"/>
      <c r="ARW33" s="11"/>
      <c r="ARX33" s="11"/>
      <c r="ARY33" s="11"/>
      <c r="ARZ33" s="11"/>
      <c r="ASA33" s="11"/>
      <c r="ASB33" s="11"/>
      <c r="ASC33" s="11"/>
      <c r="ASD33" s="11"/>
      <c r="ASE33" s="11"/>
      <c r="ASF33" s="11"/>
      <c r="ASG33" s="11"/>
      <c r="ASH33" s="11"/>
      <c r="ASI33" s="11"/>
      <c r="ASJ33" s="11"/>
      <c r="ASK33" s="11"/>
      <c r="ASL33" s="11"/>
      <c r="ASM33" s="11"/>
      <c r="ASN33" s="11"/>
      <c r="ASO33" s="11"/>
      <c r="ASP33" s="11"/>
      <c r="ASQ33" s="11"/>
      <c r="ASR33" s="11"/>
      <c r="ASS33" s="11"/>
      <c r="AST33" s="11"/>
      <c r="ASU33" s="11"/>
      <c r="ASV33" s="11"/>
      <c r="ASW33" s="11"/>
      <c r="ASX33" s="11"/>
      <c r="ASY33" s="11"/>
      <c r="ASZ33" s="11"/>
      <c r="ATA33" s="11"/>
      <c r="ATB33" s="11"/>
      <c r="ATC33" s="11"/>
      <c r="ATD33" s="11"/>
      <c r="ATE33" s="11"/>
      <c r="ATF33" s="11"/>
      <c r="ATG33" s="11"/>
      <c r="ATH33" s="11"/>
      <c r="ATI33" s="11"/>
      <c r="ATJ33" s="11"/>
      <c r="ATK33" s="11"/>
      <c r="ATL33" s="11"/>
      <c r="ATM33" s="11"/>
      <c r="ATN33" s="11"/>
      <c r="ATO33" s="11"/>
      <c r="ATP33" s="11"/>
      <c r="ATQ33" s="11"/>
      <c r="ATR33" s="11"/>
      <c r="ATS33" s="11"/>
      <c r="ATT33" s="11"/>
      <c r="ATU33" s="11"/>
      <c r="ATV33" s="11"/>
      <c r="ATW33" s="11"/>
      <c r="ATX33" s="11"/>
      <c r="ATY33" s="11"/>
      <c r="ATZ33" s="11"/>
      <c r="AUA33" s="11"/>
      <c r="AUB33" s="11"/>
      <c r="AUC33" s="11"/>
      <c r="AUD33" s="11"/>
      <c r="AUE33" s="11"/>
      <c r="AUF33" s="11"/>
      <c r="AUG33" s="11"/>
      <c r="AUH33" s="11"/>
      <c r="AUI33" s="11"/>
      <c r="AUJ33" s="11"/>
      <c r="AUK33" s="11"/>
      <c r="AUL33" s="11"/>
      <c r="AUM33" s="11"/>
      <c r="AUN33" s="11"/>
      <c r="AUO33" s="11"/>
      <c r="AUP33" s="11"/>
      <c r="AUQ33" s="11"/>
      <c r="AUR33" s="11"/>
      <c r="AUS33" s="11"/>
      <c r="AUT33" s="11"/>
      <c r="AUU33" s="11"/>
      <c r="AUV33" s="11"/>
      <c r="AUW33" s="11"/>
      <c r="AUX33" s="11"/>
      <c r="AUY33" s="11"/>
      <c r="AUZ33" s="11"/>
      <c r="AVA33" s="11"/>
      <c r="AVB33" s="11"/>
      <c r="AVC33" s="11"/>
      <c r="AVD33" s="11"/>
      <c r="AVE33" s="11"/>
      <c r="AVF33" s="11"/>
      <c r="AVG33" s="11"/>
      <c r="AVH33" s="11"/>
      <c r="AVI33" s="11"/>
      <c r="AVJ33" s="11"/>
      <c r="AVK33" s="11"/>
      <c r="AVL33" s="11"/>
      <c r="AVM33" s="11"/>
      <c r="AVN33" s="11"/>
      <c r="AVO33" s="11"/>
      <c r="AVP33" s="11"/>
      <c r="AVQ33" s="11"/>
      <c r="AVR33" s="11"/>
      <c r="AVS33" s="11"/>
      <c r="AVT33" s="11"/>
      <c r="AVU33" s="11"/>
      <c r="AVV33" s="11"/>
      <c r="AVW33" s="11"/>
      <c r="AVX33" s="11"/>
      <c r="AVY33" s="11"/>
      <c r="AVZ33" s="11"/>
      <c r="AWA33" s="11"/>
      <c r="AWB33" s="11"/>
      <c r="AWC33" s="11"/>
      <c r="AWD33" s="11"/>
      <c r="AWE33" s="11"/>
      <c r="AWF33" s="11"/>
      <c r="AWG33" s="11"/>
      <c r="AWH33" s="11"/>
      <c r="AWI33" s="11"/>
      <c r="AWJ33" s="11"/>
      <c r="AWK33" s="11"/>
      <c r="AWL33" s="11"/>
      <c r="AWM33" s="11"/>
      <c r="AWN33" s="11"/>
      <c r="AWO33" s="11"/>
      <c r="AWP33" s="11"/>
      <c r="AWQ33" s="11"/>
      <c r="AWR33" s="11"/>
      <c r="AWS33" s="11"/>
      <c r="AWT33" s="11"/>
      <c r="AWU33" s="11"/>
      <c r="AWV33" s="11"/>
      <c r="AWW33" s="11"/>
      <c r="AWX33" s="11"/>
      <c r="AWY33" s="11"/>
      <c r="AWZ33" s="11"/>
      <c r="AXA33" s="11"/>
      <c r="AXB33" s="11"/>
      <c r="AXC33" s="11"/>
      <c r="AXD33" s="11"/>
      <c r="AXE33" s="11"/>
      <c r="AXF33" s="11"/>
      <c r="AXG33" s="11"/>
      <c r="AXH33" s="11"/>
      <c r="AXI33" s="11"/>
      <c r="AXJ33" s="11"/>
      <c r="AXK33" s="11"/>
      <c r="AXL33" s="11"/>
      <c r="AXM33" s="11"/>
      <c r="AXN33" s="11"/>
      <c r="AXO33" s="11"/>
      <c r="AXP33" s="11"/>
      <c r="AXQ33" s="11"/>
      <c r="AXR33" s="11"/>
      <c r="AXS33" s="11"/>
      <c r="AXT33" s="11"/>
      <c r="AXU33" s="11"/>
      <c r="AXV33" s="11"/>
      <c r="AXW33" s="11"/>
      <c r="AXX33" s="11"/>
      <c r="AXY33" s="11"/>
      <c r="AXZ33" s="11"/>
      <c r="AYA33" s="11"/>
      <c r="AYB33" s="11"/>
      <c r="AYC33" s="11"/>
      <c r="AYD33" s="11"/>
      <c r="AYE33" s="11"/>
      <c r="AYF33" s="11"/>
      <c r="AYG33" s="11"/>
      <c r="AYH33" s="11"/>
      <c r="AYI33" s="11"/>
      <c r="AYJ33" s="11"/>
      <c r="AYK33" s="11"/>
      <c r="AYL33" s="11"/>
      <c r="AYM33" s="11"/>
      <c r="AYN33" s="11"/>
      <c r="AYO33" s="11"/>
      <c r="AYP33" s="11"/>
      <c r="AYQ33" s="11"/>
      <c r="AYR33" s="11"/>
      <c r="AYS33" s="11"/>
      <c r="AYT33" s="11"/>
      <c r="AYU33" s="11"/>
      <c r="AYV33" s="11"/>
      <c r="AYW33" s="11"/>
      <c r="AYX33" s="11"/>
      <c r="AYY33" s="11"/>
      <c r="AYZ33" s="11"/>
      <c r="AZA33" s="11"/>
      <c r="AZB33" s="11"/>
      <c r="AZC33" s="11"/>
      <c r="AZD33" s="11"/>
      <c r="AZE33" s="11"/>
      <c r="AZF33" s="11"/>
      <c r="AZG33" s="11"/>
      <c r="AZH33" s="11"/>
      <c r="AZI33" s="11"/>
      <c r="AZJ33" s="11"/>
      <c r="AZK33" s="11"/>
      <c r="AZL33" s="11"/>
      <c r="AZM33" s="11"/>
      <c r="AZN33" s="11"/>
      <c r="AZO33" s="11"/>
      <c r="AZP33" s="11"/>
      <c r="AZQ33" s="11"/>
      <c r="AZR33" s="11"/>
      <c r="AZS33" s="11"/>
      <c r="AZT33" s="11"/>
      <c r="AZU33" s="11"/>
      <c r="AZV33" s="11"/>
      <c r="AZW33" s="11"/>
      <c r="AZX33" s="11"/>
      <c r="AZY33" s="11"/>
      <c r="AZZ33" s="11"/>
      <c r="BAA33" s="11"/>
      <c r="BAB33" s="11"/>
      <c r="BAC33" s="11"/>
      <c r="BAD33" s="11"/>
      <c r="BAE33" s="11"/>
      <c r="BAF33" s="11"/>
      <c r="BAG33" s="11"/>
      <c r="BAH33" s="11"/>
      <c r="BAI33" s="11"/>
      <c r="BAJ33" s="11"/>
      <c r="BAK33" s="11"/>
      <c r="BAL33" s="11"/>
      <c r="BAM33" s="11"/>
      <c r="BAN33" s="11"/>
      <c r="BAO33" s="11"/>
      <c r="BAP33" s="11"/>
      <c r="BAQ33" s="11"/>
      <c r="BAR33" s="11"/>
      <c r="BAS33" s="11"/>
      <c r="BAT33" s="11"/>
      <c r="BAU33" s="11"/>
      <c r="BAV33" s="11"/>
      <c r="BAW33" s="11"/>
      <c r="BAX33" s="11"/>
      <c r="BAY33" s="11"/>
      <c r="BAZ33" s="11"/>
      <c r="BBA33" s="11"/>
      <c r="BBB33" s="11"/>
      <c r="BBC33" s="11"/>
      <c r="BBD33" s="11"/>
      <c r="BBE33" s="11"/>
      <c r="BBF33" s="11"/>
      <c r="BBG33" s="11"/>
      <c r="BBH33" s="11"/>
      <c r="BBI33" s="11"/>
      <c r="BBJ33" s="11"/>
      <c r="BBK33" s="11"/>
      <c r="BBL33" s="11"/>
      <c r="BBM33" s="11"/>
      <c r="BBN33" s="11"/>
      <c r="BBO33" s="11"/>
      <c r="BBP33" s="11"/>
      <c r="BBQ33" s="11"/>
      <c r="BBR33" s="11"/>
      <c r="BBS33" s="11"/>
      <c r="BBT33" s="11"/>
      <c r="BBU33" s="11"/>
      <c r="BBV33" s="11"/>
      <c r="BBW33" s="11"/>
      <c r="BBX33" s="11"/>
      <c r="BBY33" s="11"/>
      <c r="BBZ33" s="11"/>
      <c r="BCA33" s="11"/>
      <c r="BCB33" s="11"/>
      <c r="BCC33" s="11"/>
      <c r="BCD33" s="11"/>
      <c r="BCE33" s="11"/>
      <c r="BCF33" s="11"/>
      <c r="BCG33" s="11"/>
      <c r="BCH33" s="11"/>
      <c r="BCI33" s="11"/>
      <c r="BCJ33" s="11"/>
      <c r="BCK33" s="11"/>
      <c r="BCL33" s="11"/>
      <c r="BCM33" s="11"/>
      <c r="BCN33" s="11"/>
      <c r="BCO33" s="11"/>
      <c r="BCP33" s="11"/>
      <c r="BCQ33" s="11"/>
      <c r="BCR33" s="11"/>
      <c r="BCS33" s="11"/>
      <c r="BCT33" s="11"/>
      <c r="BCU33" s="11"/>
      <c r="BCV33" s="11"/>
      <c r="BCW33" s="11"/>
      <c r="BCX33" s="11"/>
      <c r="BCY33" s="11"/>
      <c r="BCZ33" s="11"/>
      <c r="BDA33" s="11"/>
      <c r="BDB33" s="11"/>
      <c r="BDC33" s="11"/>
      <c r="BDD33" s="11"/>
      <c r="BDE33" s="11"/>
      <c r="BDF33" s="11"/>
      <c r="BDG33" s="11"/>
      <c r="BDH33" s="11"/>
      <c r="BDI33" s="11"/>
      <c r="BDJ33" s="11"/>
      <c r="BDK33" s="11"/>
      <c r="BDL33" s="11"/>
      <c r="BDM33" s="11"/>
      <c r="BDN33" s="11"/>
      <c r="BDO33" s="11"/>
      <c r="BDP33" s="11"/>
      <c r="BDQ33" s="11"/>
      <c r="BDR33" s="11"/>
      <c r="BDS33" s="11"/>
      <c r="BDT33" s="11"/>
      <c r="BDU33" s="11"/>
      <c r="BDV33" s="11"/>
      <c r="BDW33" s="11"/>
      <c r="BDX33" s="11"/>
      <c r="BDY33" s="11"/>
      <c r="BDZ33" s="11"/>
      <c r="BEA33" s="11"/>
      <c r="BEB33" s="11"/>
      <c r="BEC33" s="11"/>
      <c r="BED33" s="11"/>
      <c r="BEE33" s="11"/>
      <c r="BEF33" s="11"/>
      <c r="BEG33" s="11"/>
      <c r="BEH33" s="11"/>
      <c r="BEI33" s="11"/>
      <c r="BEJ33" s="11"/>
      <c r="BEK33" s="11"/>
      <c r="BEL33" s="11"/>
      <c r="BEM33" s="11"/>
      <c r="BEN33" s="11"/>
      <c r="BEO33" s="11"/>
      <c r="BEP33" s="11"/>
      <c r="BEQ33" s="11"/>
      <c r="BER33" s="11"/>
      <c r="BES33" s="11"/>
      <c r="BET33" s="11"/>
      <c r="BEU33" s="11"/>
      <c r="BEV33" s="11"/>
      <c r="BEW33" s="11"/>
      <c r="BEX33" s="11"/>
      <c r="BEY33" s="11"/>
      <c r="BEZ33" s="11"/>
      <c r="BFA33" s="11"/>
      <c r="BFB33" s="11"/>
      <c r="BFC33" s="11"/>
      <c r="BFD33" s="11"/>
      <c r="BFE33" s="11"/>
      <c r="BFF33" s="11"/>
      <c r="BFG33" s="11"/>
      <c r="BFH33" s="11"/>
      <c r="BFI33" s="11"/>
      <c r="BFJ33" s="11"/>
      <c r="BFK33" s="11"/>
      <c r="BFL33" s="11"/>
      <c r="BFM33" s="11"/>
      <c r="BFN33" s="11"/>
      <c r="BFO33" s="11"/>
      <c r="BFP33" s="11"/>
      <c r="BFQ33" s="11"/>
      <c r="BFR33" s="11"/>
      <c r="BFS33" s="11"/>
      <c r="BFT33" s="11"/>
      <c r="BFU33" s="11"/>
      <c r="BFV33" s="11"/>
      <c r="BFW33" s="11"/>
      <c r="BFX33" s="11"/>
      <c r="BFY33" s="11"/>
      <c r="BFZ33" s="11"/>
      <c r="BGA33" s="11"/>
      <c r="BGB33" s="11"/>
      <c r="BGC33" s="11"/>
      <c r="BGD33" s="11"/>
      <c r="BGE33" s="11"/>
      <c r="BGF33" s="11"/>
      <c r="BGG33" s="11"/>
      <c r="BGH33" s="11"/>
      <c r="BGI33" s="11"/>
      <c r="BGJ33" s="11"/>
      <c r="BGK33" s="11"/>
      <c r="BGL33" s="11"/>
      <c r="BGM33" s="11"/>
      <c r="BGN33" s="11"/>
      <c r="BGO33" s="11"/>
      <c r="BGP33" s="11"/>
      <c r="BGQ33" s="11"/>
      <c r="BGR33" s="11"/>
      <c r="BGS33" s="11"/>
      <c r="BGT33" s="11"/>
      <c r="BGU33" s="11"/>
      <c r="BGV33" s="11"/>
      <c r="BGW33" s="11"/>
      <c r="BGX33" s="11"/>
      <c r="BGY33" s="11"/>
      <c r="BGZ33" s="11"/>
      <c r="BHA33" s="11"/>
      <c r="BHB33" s="11"/>
      <c r="BHC33" s="11"/>
      <c r="BHD33" s="11"/>
      <c r="BHE33" s="11"/>
      <c r="BHF33" s="11"/>
      <c r="BHG33" s="11"/>
      <c r="BHH33" s="11"/>
      <c r="BHI33" s="11"/>
      <c r="BHJ33" s="11"/>
      <c r="BHK33" s="11"/>
      <c r="BHL33" s="11"/>
      <c r="BHM33" s="11"/>
      <c r="BHN33" s="11"/>
      <c r="BHO33" s="11"/>
      <c r="BHP33" s="11"/>
      <c r="BHQ33" s="11"/>
      <c r="BHR33" s="11"/>
      <c r="BHS33" s="11"/>
      <c r="BHT33" s="11"/>
      <c r="BHU33" s="11"/>
      <c r="BHV33" s="11"/>
      <c r="BHW33" s="11"/>
      <c r="BHX33" s="11"/>
      <c r="BHY33" s="11"/>
      <c r="BHZ33" s="11"/>
      <c r="BIA33" s="11"/>
      <c r="BIB33" s="11"/>
      <c r="BIC33" s="11"/>
      <c r="BID33" s="11"/>
      <c r="BIE33" s="11"/>
      <c r="BIF33" s="11"/>
      <c r="BIG33" s="11"/>
      <c r="BIH33" s="11"/>
      <c r="BII33" s="11"/>
      <c r="BIJ33" s="11"/>
      <c r="BIK33" s="11"/>
      <c r="BIL33" s="11"/>
      <c r="BIM33" s="11"/>
      <c r="BIN33" s="11"/>
      <c r="BIO33" s="11"/>
      <c r="BIP33" s="11"/>
      <c r="BIQ33" s="11"/>
      <c r="BIR33" s="11"/>
      <c r="BIS33" s="11"/>
      <c r="BIT33" s="11"/>
      <c r="BIU33" s="11"/>
      <c r="BIV33" s="11"/>
      <c r="BIW33" s="11"/>
      <c r="BIX33" s="11"/>
      <c r="BIY33" s="11"/>
      <c r="BIZ33" s="11"/>
      <c r="BJA33" s="11"/>
      <c r="BJB33" s="11"/>
      <c r="BJC33" s="11"/>
      <c r="BJD33" s="11"/>
      <c r="BJE33" s="11"/>
      <c r="BJF33" s="11"/>
      <c r="BJG33" s="11"/>
      <c r="BJH33" s="11"/>
      <c r="BJI33" s="11"/>
      <c r="BJJ33" s="11"/>
      <c r="BJK33" s="11"/>
      <c r="BJL33" s="11"/>
      <c r="BJM33" s="11"/>
      <c r="BJN33" s="11"/>
      <c r="BJO33" s="11"/>
      <c r="BJP33" s="11"/>
      <c r="BJQ33" s="11"/>
      <c r="BJR33" s="11"/>
      <c r="BJS33" s="11"/>
      <c r="BJT33" s="11"/>
      <c r="BJU33" s="11"/>
      <c r="BJV33" s="11"/>
      <c r="BJW33" s="11"/>
      <c r="BJX33" s="11"/>
      <c r="BJY33" s="11"/>
      <c r="BJZ33" s="11"/>
      <c r="BKA33" s="11"/>
      <c r="BKB33" s="11"/>
      <c r="BKC33" s="11"/>
      <c r="BKD33" s="11"/>
      <c r="BKE33" s="11"/>
      <c r="BKF33" s="11"/>
      <c r="BKG33" s="11"/>
      <c r="BKH33" s="11"/>
      <c r="BKI33" s="11"/>
      <c r="BKJ33" s="11"/>
      <c r="BKK33" s="11"/>
      <c r="BKL33" s="11"/>
      <c r="BKM33" s="11"/>
      <c r="BKN33" s="11"/>
      <c r="BKO33" s="11"/>
      <c r="BKP33" s="11"/>
      <c r="BKQ33" s="11"/>
      <c r="BKR33" s="11"/>
      <c r="BKS33" s="11"/>
      <c r="BKT33" s="11"/>
      <c r="BKU33" s="11"/>
      <c r="BKV33" s="11"/>
      <c r="BKW33" s="11"/>
      <c r="BKX33" s="11"/>
      <c r="BKY33" s="11"/>
      <c r="BKZ33" s="11"/>
      <c r="BLA33" s="11"/>
      <c r="BLB33" s="11"/>
      <c r="BLC33" s="11"/>
      <c r="BLD33" s="11"/>
      <c r="BLE33" s="11"/>
      <c r="BLF33" s="11"/>
      <c r="BLG33" s="11"/>
      <c r="BLH33" s="11"/>
      <c r="BLI33" s="11"/>
      <c r="BLJ33" s="11"/>
      <c r="BLK33" s="11"/>
      <c r="BLL33" s="11"/>
      <c r="BLM33" s="11"/>
      <c r="BLN33" s="11"/>
      <c r="BLO33" s="11"/>
      <c r="BLP33" s="11"/>
      <c r="BLQ33" s="11"/>
      <c r="BLR33" s="11"/>
      <c r="BLS33" s="11"/>
    </row>
    <row r="34" spans="1:1683" s="8" customFormat="1" ht="19.5" customHeight="1">
      <c r="A34" s="77"/>
      <c r="B34" s="79"/>
      <c r="C34" s="79"/>
      <c r="D34" s="25">
        <v>2024</v>
      </c>
      <c r="E34" s="9">
        <f t="shared" si="14"/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74"/>
      <c r="L34" s="11"/>
      <c r="M34" s="14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</row>
    <row r="35" spans="1:1683" s="8" customFormat="1" ht="19.5" customHeight="1">
      <c r="A35" s="77"/>
      <c r="B35" s="79"/>
      <c r="C35" s="79"/>
      <c r="D35" s="25">
        <v>2025</v>
      </c>
      <c r="E35" s="9">
        <f t="shared" si="14"/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74"/>
      <c r="L35" s="11"/>
      <c r="M35" s="14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</row>
    <row r="36" spans="1:1683" s="8" customFormat="1" ht="24.75" customHeight="1">
      <c r="A36" s="75" t="s">
        <v>36</v>
      </c>
      <c r="B36" s="78" t="s">
        <v>35</v>
      </c>
      <c r="C36" s="78"/>
      <c r="D36" s="47">
        <v>2022</v>
      </c>
      <c r="E36" s="9">
        <f t="shared" ref="E36:E39" si="15">SUM(F36:J36)</f>
        <v>3477.0329999999999</v>
      </c>
      <c r="F36" s="9">
        <v>0</v>
      </c>
      <c r="G36" s="9">
        <v>3164.1</v>
      </c>
      <c r="H36" s="9">
        <v>0</v>
      </c>
      <c r="I36" s="9">
        <v>312.93299999999999</v>
      </c>
      <c r="J36" s="9">
        <v>0</v>
      </c>
      <c r="K36" s="74" t="s">
        <v>15</v>
      </c>
      <c r="L36" s="11"/>
      <c r="M36" s="14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  <c r="BBS36" s="11"/>
      <c r="BBT36" s="11"/>
      <c r="BBU36" s="11"/>
      <c r="BBV36" s="11"/>
      <c r="BBW36" s="11"/>
      <c r="BBX36" s="11"/>
      <c r="BBY36" s="11"/>
      <c r="BBZ36" s="11"/>
      <c r="BCA36" s="11"/>
      <c r="BCB36" s="11"/>
      <c r="BCC36" s="11"/>
      <c r="BCD36" s="11"/>
      <c r="BCE36" s="11"/>
      <c r="BCF36" s="11"/>
      <c r="BCG36" s="11"/>
      <c r="BCH36" s="11"/>
      <c r="BCI36" s="11"/>
      <c r="BCJ36" s="11"/>
      <c r="BCK36" s="11"/>
      <c r="BCL36" s="11"/>
      <c r="BCM36" s="11"/>
      <c r="BCN36" s="11"/>
      <c r="BCO36" s="11"/>
      <c r="BCP36" s="11"/>
      <c r="BCQ36" s="11"/>
      <c r="BCR36" s="11"/>
      <c r="BCS36" s="11"/>
      <c r="BCT36" s="11"/>
      <c r="BCU36" s="11"/>
      <c r="BCV36" s="11"/>
      <c r="BCW36" s="11"/>
      <c r="BCX36" s="11"/>
      <c r="BCY36" s="11"/>
      <c r="BCZ36" s="11"/>
      <c r="BDA36" s="11"/>
      <c r="BDB36" s="11"/>
      <c r="BDC36" s="11"/>
      <c r="BDD36" s="11"/>
      <c r="BDE36" s="11"/>
      <c r="BDF36" s="11"/>
      <c r="BDG36" s="11"/>
      <c r="BDH36" s="11"/>
      <c r="BDI36" s="11"/>
      <c r="BDJ36" s="11"/>
      <c r="BDK36" s="11"/>
      <c r="BDL36" s="11"/>
      <c r="BDM36" s="11"/>
      <c r="BDN36" s="11"/>
      <c r="BDO36" s="11"/>
      <c r="BDP36" s="11"/>
      <c r="BDQ36" s="11"/>
      <c r="BDR36" s="11"/>
      <c r="BDS36" s="11"/>
      <c r="BDT36" s="11"/>
      <c r="BDU36" s="11"/>
      <c r="BDV36" s="11"/>
      <c r="BDW36" s="11"/>
      <c r="BDX36" s="11"/>
      <c r="BDY36" s="11"/>
      <c r="BDZ36" s="11"/>
      <c r="BEA36" s="11"/>
      <c r="BEB36" s="11"/>
      <c r="BEC36" s="11"/>
      <c r="BED36" s="11"/>
      <c r="BEE36" s="11"/>
      <c r="BEF36" s="11"/>
      <c r="BEG36" s="11"/>
      <c r="BEH36" s="11"/>
      <c r="BEI36" s="11"/>
      <c r="BEJ36" s="11"/>
      <c r="BEK36" s="11"/>
      <c r="BEL36" s="11"/>
      <c r="BEM36" s="11"/>
      <c r="BEN36" s="11"/>
      <c r="BEO36" s="11"/>
      <c r="BEP36" s="11"/>
      <c r="BEQ36" s="11"/>
      <c r="BER36" s="11"/>
      <c r="BES36" s="11"/>
      <c r="BET36" s="11"/>
      <c r="BEU36" s="11"/>
      <c r="BEV36" s="11"/>
      <c r="BEW36" s="11"/>
      <c r="BEX36" s="11"/>
      <c r="BEY36" s="11"/>
      <c r="BEZ36" s="11"/>
      <c r="BFA36" s="11"/>
      <c r="BFB36" s="11"/>
      <c r="BFC36" s="11"/>
      <c r="BFD36" s="11"/>
      <c r="BFE36" s="11"/>
      <c r="BFF36" s="11"/>
      <c r="BFG36" s="11"/>
      <c r="BFH36" s="11"/>
      <c r="BFI36" s="11"/>
      <c r="BFJ36" s="11"/>
      <c r="BFK36" s="11"/>
      <c r="BFL36" s="11"/>
      <c r="BFM36" s="11"/>
      <c r="BFN36" s="11"/>
      <c r="BFO36" s="11"/>
      <c r="BFP36" s="11"/>
      <c r="BFQ36" s="11"/>
      <c r="BFR36" s="11"/>
      <c r="BFS36" s="11"/>
      <c r="BFT36" s="11"/>
      <c r="BFU36" s="11"/>
      <c r="BFV36" s="11"/>
      <c r="BFW36" s="11"/>
      <c r="BFX36" s="11"/>
      <c r="BFY36" s="11"/>
      <c r="BFZ36" s="11"/>
      <c r="BGA36" s="11"/>
      <c r="BGB36" s="11"/>
      <c r="BGC36" s="11"/>
      <c r="BGD36" s="11"/>
      <c r="BGE36" s="11"/>
      <c r="BGF36" s="11"/>
      <c r="BGG36" s="11"/>
      <c r="BGH36" s="11"/>
      <c r="BGI36" s="11"/>
      <c r="BGJ36" s="11"/>
      <c r="BGK36" s="11"/>
      <c r="BGL36" s="11"/>
      <c r="BGM36" s="11"/>
      <c r="BGN36" s="11"/>
      <c r="BGO36" s="11"/>
      <c r="BGP36" s="11"/>
      <c r="BGQ36" s="11"/>
      <c r="BGR36" s="11"/>
      <c r="BGS36" s="11"/>
      <c r="BGT36" s="11"/>
      <c r="BGU36" s="11"/>
      <c r="BGV36" s="11"/>
      <c r="BGW36" s="11"/>
      <c r="BGX36" s="11"/>
      <c r="BGY36" s="11"/>
      <c r="BGZ36" s="11"/>
      <c r="BHA36" s="11"/>
      <c r="BHB36" s="11"/>
      <c r="BHC36" s="11"/>
      <c r="BHD36" s="11"/>
      <c r="BHE36" s="11"/>
      <c r="BHF36" s="11"/>
      <c r="BHG36" s="11"/>
      <c r="BHH36" s="11"/>
      <c r="BHI36" s="11"/>
      <c r="BHJ36" s="11"/>
      <c r="BHK36" s="11"/>
      <c r="BHL36" s="11"/>
      <c r="BHM36" s="11"/>
      <c r="BHN36" s="11"/>
      <c r="BHO36" s="11"/>
      <c r="BHP36" s="11"/>
      <c r="BHQ36" s="11"/>
      <c r="BHR36" s="11"/>
      <c r="BHS36" s="11"/>
      <c r="BHT36" s="11"/>
      <c r="BHU36" s="11"/>
      <c r="BHV36" s="11"/>
      <c r="BHW36" s="11"/>
      <c r="BHX36" s="11"/>
      <c r="BHY36" s="11"/>
      <c r="BHZ36" s="11"/>
      <c r="BIA36" s="11"/>
      <c r="BIB36" s="11"/>
      <c r="BIC36" s="11"/>
      <c r="BID36" s="11"/>
      <c r="BIE36" s="11"/>
      <c r="BIF36" s="11"/>
      <c r="BIG36" s="11"/>
      <c r="BIH36" s="11"/>
      <c r="BII36" s="11"/>
      <c r="BIJ36" s="11"/>
      <c r="BIK36" s="11"/>
      <c r="BIL36" s="11"/>
      <c r="BIM36" s="11"/>
      <c r="BIN36" s="11"/>
      <c r="BIO36" s="11"/>
      <c r="BIP36" s="11"/>
      <c r="BIQ36" s="11"/>
      <c r="BIR36" s="11"/>
      <c r="BIS36" s="11"/>
      <c r="BIT36" s="11"/>
      <c r="BIU36" s="11"/>
      <c r="BIV36" s="11"/>
      <c r="BIW36" s="11"/>
      <c r="BIX36" s="11"/>
      <c r="BIY36" s="11"/>
      <c r="BIZ36" s="11"/>
      <c r="BJA36" s="11"/>
      <c r="BJB36" s="11"/>
      <c r="BJC36" s="11"/>
      <c r="BJD36" s="11"/>
      <c r="BJE36" s="11"/>
      <c r="BJF36" s="11"/>
      <c r="BJG36" s="11"/>
      <c r="BJH36" s="11"/>
      <c r="BJI36" s="11"/>
      <c r="BJJ36" s="11"/>
      <c r="BJK36" s="11"/>
      <c r="BJL36" s="11"/>
      <c r="BJM36" s="11"/>
      <c r="BJN36" s="11"/>
      <c r="BJO36" s="11"/>
      <c r="BJP36" s="11"/>
      <c r="BJQ36" s="11"/>
      <c r="BJR36" s="11"/>
      <c r="BJS36" s="11"/>
      <c r="BJT36" s="11"/>
      <c r="BJU36" s="11"/>
      <c r="BJV36" s="11"/>
      <c r="BJW36" s="11"/>
      <c r="BJX36" s="11"/>
      <c r="BJY36" s="11"/>
      <c r="BJZ36" s="11"/>
      <c r="BKA36" s="11"/>
      <c r="BKB36" s="11"/>
      <c r="BKC36" s="11"/>
      <c r="BKD36" s="11"/>
      <c r="BKE36" s="11"/>
      <c r="BKF36" s="11"/>
      <c r="BKG36" s="11"/>
      <c r="BKH36" s="11"/>
      <c r="BKI36" s="11"/>
      <c r="BKJ36" s="11"/>
      <c r="BKK36" s="11"/>
      <c r="BKL36" s="11"/>
      <c r="BKM36" s="11"/>
      <c r="BKN36" s="11"/>
      <c r="BKO36" s="11"/>
      <c r="BKP36" s="11"/>
      <c r="BKQ36" s="11"/>
      <c r="BKR36" s="11"/>
      <c r="BKS36" s="11"/>
      <c r="BKT36" s="11"/>
      <c r="BKU36" s="11"/>
      <c r="BKV36" s="11"/>
      <c r="BKW36" s="11"/>
      <c r="BKX36" s="11"/>
      <c r="BKY36" s="11"/>
      <c r="BKZ36" s="11"/>
      <c r="BLA36" s="11"/>
      <c r="BLB36" s="11"/>
      <c r="BLC36" s="11"/>
      <c r="BLD36" s="11"/>
      <c r="BLE36" s="11"/>
      <c r="BLF36" s="11"/>
      <c r="BLG36" s="11"/>
      <c r="BLH36" s="11"/>
      <c r="BLI36" s="11"/>
      <c r="BLJ36" s="11"/>
      <c r="BLK36" s="11"/>
      <c r="BLL36" s="11"/>
      <c r="BLM36" s="11"/>
      <c r="BLN36" s="11"/>
      <c r="BLO36" s="11"/>
      <c r="BLP36" s="11"/>
      <c r="BLQ36" s="11"/>
      <c r="BLR36" s="11"/>
      <c r="BLS36" s="11"/>
    </row>
    <row r="37" spans="1:1683" s="8" customFormat="1" ht="21" customHeight="1">
      <c r="A37" s="75"/>
      <c r="B37" s="78"/>
      <c r="C37" s="78"/>
      <c r="D37" s="47">
        <v>2023</v>
      </c>
      <c r="E37" s="9">
        <f t="shared" si="15"/>
        <v>3501.3339999999998</v>
      </c>
      <c r="F37" s="9">
        <f t="shared" ref="F37:H37" si="16">F42</f>
        <v>0</v>
      </c>
      <c r="G37" s="9">
        <f t="shared" si="16"/>
        <v>3151.2</v>
      </c>
      <c r="H37" s="9">
        <f t="shared" si="16"/>
        <v>0</v>
      </c>
      <c r="I37" s="9">
        <f>I42</f>
        <v>350.13400000000001</v>
      </c>
      <c r="J37" s="9">
        <v>0</v>
      </c>
      <c r="K37" s="74"/>
      <c r="L37" s="11"/>
      <c r="M37" s="14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  <c r="AUH37" s="11"/>
      <c r="AUI37" s="11"/>
      <c r="AUJ37" s="11"/>
      <c r="AUK37" s="11"/>
      <c r="AUL37" s="11"/>
      <c r="AUM37" s="11"/>
      <c r="AUN37" s="11"/>
      <c r="AUO37" s="11"/>
      <c r="AUP37" s="11"/>
      <c r="AUQ37" s="11"/>
      <c r="AUR37" s="11"/>
      <c r="AUS37" s="11"/>
      <c r="AUT37" s="11"/>
      <c r="AUU37" s="11"/>
      <c r="AUV37" s="11"/>
      <c r="AUW37" s="11"/>
      <c r="AUX37" s="11"/>
      <c r="AUY37" s="11"/>
      <c r="AUZ37" s="11"/>
      <c r="AVA37" s="11"/>
      <c r="AVB37" s="11"/>
      <c r="AVC37" s="11"/>
      <c r="AVD37" s="11"/>
      <c r="AVE37" s="11"/>
      <c r="AVF37" s="11"/>
      <c r="AVG37" s="11"/>
      <c r="AVH37" s="11"/>
      <c r="AVI37" s="11"/>
      <c r="AVJ37" s="11"/>
      <c r="AVK37" s="11"/>
      <c r="AVL37" s="11"/>
      <c r="AVM37" s="11"/>
      <c r="AVN37" s="11"/>
      <c r="AVO37" s="11"/>
      <c r="AVP37" s="11"/>
      <c r="AVQ37" s="11"/>
      <c r="AVR37" s="11"/>
      <c r="AVS37" s="11"/>
      <c r="AVT37" s="11"/>
      <c r="AVU37" s="11"/>
      <c r="AVV37" s="11"/>
      <c r="AVW37" s="11"/>
      <c r="AVX37" s="11"/>
      <c r="AVY37" s="11"/>
      <c r="AVZ37" s="11"/>
      <c r="AWA37" s="11"/>
      <c r="AWB37" s="11"/>
      <c r="AWC37" s="11"/>
      <c r="AWD37" s="11"/>
      <c r="AWE37" s="11"/>
      <c r="AWF37" s="11"/>
      <c r="AWG37" s="11"/>
      <c r="AWH37" s="11"/>
      <c r="AWI37" s="11"/>
      <c r="AWJ37" s="11"/>
      <c r="AWK37" s="11"/>
      <c r="AWL37" s="11"/>
      <c r="AWM37" s="11"/>
      <c r="AWN37" s="11"/>
      <c r="AWO37" s="11"/>
      <c r="AWP37" s="11"/>
      <c r="AWQ37" s="11"/>
      <c r="AWR37" s="11"/>
      <c r="AWS37" s="11"/>
      <c r="AWT37" s="11"/>
      <c r="AWU37" s="11"/>
      <c r="AWV37" s="11"/>
      <c r="AWW37" s="11"/>
      <c r="AWX37" s="11"/>
      <c r="AWY37" s="11"/>
      <c r="AWZ37" s="11"/>
      <c r="AXA37" s="11"/>
      <c r="AXB37" s="11"/>
      <c r="AXC37" s="11"/>
      <c r="AXD37" s="11"/>
      <c r="AXE37" s="11"/>
      <c r="AXF37" s="11"/>
      <c r="AXG37" s="11"/>
      <c r="AXH37" s="11"/>
      <c r="AXI37" s="11"/>
      <c r="AXJ37" s="11"/>
      <c r="AXK37" s="11"/>
      <c r="AXL37" s="11"/>
      <c r="AXM37" s="11"/>
      <c r="AXN37" s="11"/>
      <c r="AXO37" s="11"/>
      <c r="AXP37" s="11"/>
      <c r="AXQ37" s="11"/>
      <c r="AXR37" s="11"/>
      <c r="AXS37" s="11"/>
      <c r="AXT37" s="11"/>
      <c r="AXU37" s="11"/>
      <c r="AXV37" s="11"/>
      <c r="AXW37" s="11"/>
      <c r="AXX37" s="11"/>
      <c r="AXY37" s="11"/>
      <c r="AXZ37" s="11"/>
      <c r="AYA37" s="11"/>
      <c r="AYB37" s="11"/>
      <c r="AYC37" s="11"/>
      <c r="AYD37" s="11"/>
      <c r="AYE37" s="11"/>
      <c r="AYF37" s="11"/>
      <c r="AYG37" s="11"/>
      <c r="AYH37" s="11"/>
      <c r="AYI37" s="11"/>
      <c r="AYJ37" s="11"/>
      <c r="AYK37" s="11"/>
      <c r="AYL37" s="11"/>
      <c r="AYM37" s="11"/>
      <c r="AYN37" s="11"/>
      <c r="AYO37" s="11"/>
      <c r="AYP37" s="11"/>
      <c r="AYQ37" s="11"/>
      <c r="AYR37" s="11"/>
      <c r="AYS37" s="11"/>
      <c r="AYT37" s="11"/>
      <c r="AYU37" s="11"/>
      <c r="AYV37" s="11"/>
      <c r="AYW37" s="11"/>
      <c r="AYX37" s="11"/>
      <c r="AYY37" s="11"/>
      <c r="AYZ37" s="11"/>
      <c r="AZA37" s="11"/>
      <c r="AZB37" s="11"/>
      <c r="AZC37" s="11"/>
      <c r="AZD37" s="11"/>
      <c r="AZE37" s="11"/>
      <c r="AZF37" s="11"/>
      <c r="AZG37" s="11"/>
      <c r="AZH37" s="11"/>
      <c r="AZI37" s="11"/>
      <c r="AZJ37" s="11"/>
      <c r="AZK37" s="11"/>
      <c r="AZL37" s="11"/>
      <c r="AZM37" s="11"/>
      <c r="AZN37" s="11"/>
      <c r="AZO37" s="11"/>
      <c r="AZP37" s="11"/>
      <c r="AZQ37" s="11"/>
      <c r="AZR37" s="11"/>
      <c r="AZS37" s="11"/>
      <c r="AZT37" s="11"/>
      <c r="AZU37" s="11"/>
      <c r="AZV37" s="11"/>
      <c r="AZW37" s="11"/>
      <c r="AZX37" s="11"/>
      <c r="AZY37" s="11"/>
      <c r="AZZ37" s="11"/>
      <c r="BAA37" s="11"/>
      <c r="BAB37" s="11"/>
      <c r="BAC37" s="11"/>
      <c r="BAD37" s="11"/>
      <c r="BAE37" s="11"/>
      <c r="BAF37" s="11"/>
      <c r="BAG37" s="11"/>
      <c r="BAH37" s="11"/>
      <c r="BAI37" s="11"/>
      <c r="BAJ37" s="11"/>
      <c r="BAK37" s="11"/>
      <c r="BAL37" s="11"/>
      <c r="BAM37" s="11"/>
      <c r="BAN37" s="11"/>
      <c r="BAO37" s="11"/>
      <c r="BAP37" s="11"/>
      <c r="BAQ37" s="11"/>
      <c r="BAR37" s="11"/>
      <c r="BAS37" s="11"/>
      <c r="BAT37" s="11"/>
      <c r="BAU37" s="11"/>
      <c r="BAV37" s="11"/>
      <c r="BAW37" s="11"/>
      <c r="BAX37" s="11"/>
      <c r="BAY37" s="11"/>
      <c r="BAZ37" s="11"/>
      <c r="BBA37" s="11"/>
      <c r="BBB37" s="11"/>
      <c r="BBC37" s="11"/>
      <c r="BBD37" s="11"/>
      <c r="BBE37" s="11"/>
      <c r="BBF37" s="11"/>
      <c r="BBG37" s="11"/>
      <c r="BBH37" s="11"/>
      <c r="BBI37" s="11"/>
      <c r="BBJ37" s="11"/>
      <c r="BBK37" s="11"/>
      <c r="BBL37" s="11"/>
      <c r="BBM37" s="11"/>
      <c r="BBN37" s="11"/>
      <c r="BBO37" s="11"/>
      <c r="BBP37" s="11"/>
      <c r="BBQ37" s="11"/>
      <c r="BBR37" s="11"/>
      <c r="BBS37" s="11"/>
      <c r="BBT37" s="11"/>
      <c r="BBU37" s="11"/>
      <c r="BBV37" s="11"/>
      <c r="BBW37" s="11"/>
      <c r="BBX37" s="11"/>
      <c r="BBY37" s="11"/>
      <c r="BBZ37" s="11"/>
      <c r="BCA37" s="11"/>
      <c r="BCB37" s="11"/>
      <c r="BCC37" s="11"/>
      <c r="BCD37" s="11"/>
      <c r="BCE37" s="11"/>
      <c r="BCF37" s="11"/>
      <c r="BCG37" s="11"/>
      <c r="BCH37" s="11"/>
      <c r="BCI37" s="11"/>
      <c r="BCJ37" s="11"/>
      <c r="BCK37" s="11"/>
      <c r="BCL37" s="11"/>
      <c r="BCM37" s="11"/>
      <c r="BCN37" s="11"/>
      <c r="BCO37" s="11"/>
      <c r="BCP37" s="11"/>
      <c r="BCQ37" s="11"/>
      <c r="BCR37" s="11"/>
      <c r="BCS37" s="11"/>
      <c r="BCT37" s="11"/>
      <c r="BCU37" s="11"/>
      <c r="BCV37" s="11"/>
      <c r="BCW37" s="11"/>
      <c r="BCX37" s="11"/>
      <c r="BCY37" s="11"/>
      <c r="BCZ37" s="11"/>
      <c r="BDA37" s="11"/>
      <c r="BDB37" s="11"/>
      <c r="BDC37" s="11"/>
      <c r="BDD37" s="11"/>
      <c r="BDE37" s="11"/>
      <c r="BDF37" s="11"/>
      <c r="BDG37" s="11"/>
      <c r="BDH37" s="11"/>
      <c r="BDI37" s="11"/>
      <c r="BDJ37" s="11"/>
      <c r="BDK37" s="11"/>
      <c r="BDL37" s="11"/>
      <c r="BDM37" s="11"/>
      <c r="BDN37" s="11"/>
      <c r="BDO37" s="11"/>
      <c r="BDP37" s="11"/>
      <c r="BDQ37" s="11"/>
      <c r="BDR37" s="11"/>
      <c r="BDS37" s="11"/>
      <c r="BDT37" s="11"/>
      <c r="BDU37" s="11"/>
      <c r="BDV37" s="11"/>
      <c r="BDW37" s="11"/>
      <c r="BDX37" s="11"/>
      <c r="BDY37" s="11"/>
      <c r="BDZ37" s="11"/>
      <c r="BEA37" s="11"/>
      <c r="BEB37" s="11"/>
      <c r="BEC37" s="11"/>
      <c r="BED37" s="11"/>
      <c r="BEE37" s="11"/>
      <c r="BEF37" s="11"/>
      <c r="BEG37" s="11"/>
      <c r="BEH37" s="11"/>
      <c r="BEI37" s="11"/>
      <c r="BEJ37" s="11"/>
      <c r="BEK37" s="11"/>
      <c r="BEL37" s="11"/>
      <c r="BEM37" s="11"/>
      <c r="BEN37" s="11"/>
      <c r="BEO37" s="11"/>
      <c r="BEP37" s="11"/>
      <c r="BEQ37" s="11"/>
      <c r="BER37" s="11"/>
      <c r="BES37" s="11"/>
      <c r="BET37" s="11"/>
      <c r="BEU37" s="11"/>
      <c r="BEV37" s="11"/>
      <c r="BEW37" s="11"/>
      <c r="BEX37" s="11"/>
      <c r="BEY37" s="11"/>
      <c r="BEZ37" s="11"/>
      <c r="BFA37" s="11"/>
      <c r="BFB37" s="11"/>
      <c r="BFC37" s="11"/>
      <c r="BFD37" s="11"/>
      <c r="BFE37" s="11"/>
      <c r="BFF37" s="11"/>
      <c r="BFG37" s="11"/>
      <c r="BFH37" s="11"/>
      <c r="BFI37" s="11"/>
      <c r="BFJ37" s="11"/>
      <c r="BFK37" s="11"/>
      <c r="BFL37" s="11"/>
      <c r="BFM37" s="11"/>
      <c r="BFN37" s="11"/>
      <c r="BFO37" s="11"/>
      <c r="BFP37" s="11"/>
      <c r="BFQ37" s="11"/>
      <c r="BFR37" s="11"/>
      <c r="BFS37" s="11"/>
      <c r="BFT37" s="11"/>
      <c r="BFU37" s="11"/>
      <c r="BFV37" s="11"/>
      <c r="BFW37" s="11"/>
      <c r="BFX37" s="11"/>
      <c r="BFY37" s="11"/>
      <c r="BFZ37" s="11"/>
      <c r="BGA37" s="11"/>
      <c r="BGB37" s="11"/>
      <c r="BGC37" s="11"/>
      <c r="BGD37" s="11"/>
      <c r="BGE37" s="11"/>
      <c r="BGF37" s="11"/>
      <c r="BGG37" s="11"/>
      <c r="BGH37" s="11"/>
      <c r="BGI37" s="11"/>
      <c r="BGJ37" s="11"/>
      <c r="BGK37" s="11"/>
      <c r="BGL37" s="11"/>
      <c r="BGM37" s="11"/>
      <c r="BGN37" s="11"/>
      <c r="BGO37" s="11"/>
      <c r="BGP37" s="11"/>
      <c r="BGQ37" s="11"/>
      <c r="BGR37" s="11"/>
      <c r="BGS37" s="11"/>
      <c r="BGT37" s="11"/>
      <c r="BGU37" s="11"/>
      <c r="BGV37" s="11"/>
      <c r="BGW37" s="11"/>
      <c r="BGX37" s="11"/>
      <c r="BGY37" s="11"/>
      <c r="BGZ37" s="11"/>
      <c r="BHA37" s="11"/>
      <c r="BHB37" s="11"/>
      <c r="BHC37" s="11"/>
      <c r="BHD37" s="11"/>
      <c r="BHE37" s="11"/>
      <c r="BHF37" s="11"/>
      <c r="BHG37" s="11"/>
      <c r="BHH37" s="11"/>
      <c r="BHI37" s="11"/>
      <c r="BHJ37" s="11"/>
      <c r="BHK37" s="11"/>
      <c r="BHL37" s="11"/>
      <c r="BHM37" s="11"/>
      <c r="BHN37" s="11"/>
      <c r="BHO37" s="11"/>
      <c r="BHP37" s="11"/>
      <c r="BHQ37" s="11"/>
      <c r="BHR37" s="11"/>
      <c r="BHS37" s="11"/>
      <c r="BHT37" s="11"/>
      <c r="BHU37" s="11"/>
      <c r="BHV37" s="11"/>
      <c r="BHW37" s="11"/>
      <c r="BHX37" s="11"/>
      <c r="BHY37" s="11"/>
      <c r="BHZ37" s="11"/>
      <c r="BIA37" s="11"/>
      <c r="BIB37" s="11"/>
      <c r="BIC37" s="11"/>
      <c r="BID37" s="11"/>
      <c r="BIE37" s="11"/>
      <c r="BIF37" s="11"/>
      <c r="BIG37" s="11"/>
      <c r="BIH37" s="11"/>
      <c r="BII37" s="11"/>
      <c r="BIJ37" s="11"/>
      <c r="BIK37" s="11"/>
      <c r="BIL37" s="11"/>
      <c r="BIM37" s="11"/>
      <c r="BIN37" s="11"/>
      <c r="BIO37" s="11"/>
      <c r="BIP37" s="11"/>
      <c r="BIQ37" s="11"/>
      <c r="BIR37" s="11"/>
      <c r="BIS37" s="11"/>
      <c r="BIT37" s="11"/>
      <c r="BIU37" s="11"/>
      <c r="BIV37" s="11"/>
      <c r="BIW37" s="11"/>
      <c r="BIX37" s="11"/>
      <c r="BIY37" s="11"/>
      <c r="BIZ37" s="11"/>
      <c r="BJA37" s="11"/>
      <c r="BJB37" s="11"/>
      <c r="BJC37" s="11"/>
      <c r="BJD37" s="11"/>
      <c r="BJE37" s="11"/>
      <c r="BJF37" s="11"/>
      <c r="BJG37" s="11"/>
      <c r="BJH37" s="11"/>
      <c r="BJI37" s="11"/>
      <c r="BJJ37" s="11"/>
      <c r="BJK37" s="11"/>
      <c r="BJL37" s="11"/>
      <c r="BJM37" s="11"/>
      <c r="BJN37" s="11"/>
      <c r="BJO37" s="11"/>
      <c r="BJP37" s="11"/>
      <c r="BJQ37" s="11"/>
      <c r="BJR37" s="11"/>
      <c r="BJS37" s="11"/>
      <c r="BJT37" s="11"/>
      <c r="BJU37" s="11"/>
      <c r="BJV37" s="11"/>
      <c r="BJW37" s="11"/>
      <c r="BJX37" s="11"/>
      <c r="BJY37" s="11"/>
      <c r="BJZ37" s="11"/>
      <c r="BKA37" s="11"/>
      <c r="BKB37" s="11"/>
      <c r="BKC37" s="11"/>
      <c r="BKD37" s="11"/>
      <c r="BKE37" s="11"/>
      <c r="BKF37" s="11"/>
      <c r="BKG37" s="11"/>
      <c r="BKH37" s="11"/>
      <c r="BKI37" s="11"/>
      <c r="BKJ37" s="11"/>
      <c r="BKK37" s="11"/>
      <c r="BKL37" s="11"/>
      <c r="BKM37" s="11"/>
      <c r="BKN37" s="11"/>
      <c r="BKO37" s="11"/>
      <c r="BKP37" s="11"/>
      <c r="BKQ37" s="11"/>
      <c r="BKR37" s="11"/>
      <c r="BKS37" s="11"/>
      <c r="BKT37" s="11"/>
      <c r="BKU37" s="11"/>
      <c r="BKV37" s="11"/>
      <c r="BKW37" s="11"/>
      <c r="BKX37" s="11"/>
      <c r="BKY37" s="11"/>
      <c r="BKZ37" s="11"/>
      <c r="BLA37" s="11"/>
      <c r="BLB37" s="11"/>
      <c r="BLC37" s="11"/>
      <c r="BLD37" s="11"/>
      <c r="BLE37" s="11"/>
      <c r="BLF37" s="11"/>
      <c r="BLG37" s="11"/>
      <c r="BLH37" s="11"/>
      <c r="BLI37" s="11"/>
      <c r="BLJ37" s="11"/>
      <c r="BLK37" s="11"/>
      <c r="BLL37" s="11"/>
      <c r="BLM37" s="11"/>
      <c r="BLN37" s="11"/>
      <c r="BLO37" s="11"/>
      <c r="BLP37" s="11"/>
      <c r="BLQ37" s="11"/>
      <c r="BLR37" s="11"/>
      <c r="BLS37" s="11"/>
    </row>
    <row r="38" spans="1:1683" s="8" customFormat="1" ht="22.5" customHeight="1">
      <c r="A38" s="75"/>
      <c r="B38" s="78"/>
      <c r="C38" s="78"/>
      <c r="D38" s="25">
        <v>2024</v>
      </c>
      <c r="E38" s="9">
        <f t="shared" si="15"/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74"/>
      <c r="L38" s="11"/>
      <c r="M38" s="1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  <c r="AUH38" s="11"/>
      <c r="AUI38" s="11"/>
      <c r="AUJ38" s="11"/>
      <c r="AUK38" s="11"/>
      <c r="AUL38" s="11"/>
      <c r="AUM38" s="11"/>
      <c r="AUN38" s="11"/>
      <c r="AUO38" s="11"/>
      <c r="AUP38" s="11"/>
      <c r="AUQ38" s="11"/>
      <c r="AUR38" s="11"/>
      <c r="AUS38" s="11"/>
      <c r="AUT38" s="11"/>
      <c r="AUU38" s="11"/>
      <c r="AUV38" s="11"/>
      <c r="AUW38" s="11"/>
      <c r="AUX38" s="11"/>
      <c r="AUY38" s="11"/>
      <c r="AUZ38" s="11"/>
      <c r="AVA38" s="11"/>
      <c r="AVB38" s="11"/>
      <c r="AVC38" s="11"/>
      <c r="AVD38" s="11"/>
      <c r="AVE38" s="11"/>
      <c r="AVF38" s="11"/>
      <c r="AVG38" s="11"/>
      <c r="AVH38" s="11"/>
      <c r="AVI38" s="11"/>
      <c r="AVJ38" s="11"/>
      <c r="AVK38" s="11"/>
      <c r="AVL38" s="11"/>
      <c r="AVM38" s="11"/>
      <c r="AVN38" s="11"/>
      <c r="AVO38" s="11"/>
      <c r="AVP38" s="11"/>
      <c r="AVQ38" s="11"/>
      <c r="AVR38" s="11"/>
      <c r="AVS38" s="11"/>
      <c r="AVT38" s="11"/>
      <c r="AVU38" s="11"/>
      <c r="AVV38" s="11"/>
      <c r="AVW38" s="11"/>
      <c r="AVX38" s="11"/>
      <c r="AVY38" s="11"/>
      <c r="AVZ38" s="11"/>
      <c r="AWA38" s="11"/>
      <c r="AWB38" s="11"/>
      <c r="AWC38" s="11"/>
      <c r="AWD38" s="11"/>
      <c r="AWE38" s="11"/>
      <c r="AWF38" s="11"/>
      <c r="AWG38" s="11"/>
      <c r="AWH38" s="11"/>
      <c r="AWI38" s="11"/>
      <c r="AWJ38" s="11"/>
      <c r="AWK38" s="11"/>
      <c r="AWL38" s="11"/>
      <c r="AWM38" s="11"/>
      <c r="AWN38" s="11"/>
      <c r="AWO38" s="11"/>
      <c r="AWP38" s="11"/>
      <c r="AWQ38" s="11"/>
      <c r="AWR38" s="11"/>
      <c r="AWS38" s="11"/>
      <c r="AWT38" s="11"/>
      <c r="AWU38" s="11"/>
      <c r="AWV38" s="11"/>
      <c r="AWW38" s="11"/>
      <c r="AWX38" s="11"/>
      <c r="AWY38" s="11"/>
      <c r="AWZ38" s="11"/>
      <c r="AXA38" s="11"/>
      <c r="AXB38" s="11"/>
      <c r="AXC38" s="11"/>
      <c r="AXD38" s="11"/>
      <c r="AXE38" s="11"/>
      <c r="AXF38" s="11"/>
      <c r="AXG38" s="11"/>
      <c r="AXH38" s="11"/>
      <c r="AXI38" s="11"/>
      <c r="AXJ38" s="11"/>
      <c r="AXK38" s="11"/>
      <c r="AXL38" s="11"/>
      <c r="AXM38" s="11"/>
      <c r="AXN38" s="11"/>
      <c r="AXO38" s="11"/>
      <c r="AXP38" s="11"/>
      <c r="AXQ38" s="11"/>
      <c r="AXR38" s="11"/>
      <c r="AXS38" s="11"/>
      <c r="AXT38" s="11"/>
      <c r="AXU38" s="11"/>
      <c r="AXV38" s="11"/>
      <c r="AXW38" s="11"/>
      <c r="AXX38" s="11"/>
      <c r="AXY38" s="11"/>
      <c r="AXZ38" s="11"/>
      <c r="AYA38" s="11"/>
      <c r="AYB38" s="11"/>
      <c r="AYC38" s="11"/>
      <c r="AYD38" s="11"/>
      <c r="AYE38" s="11"/>
      <c r="AYF38" s="11"/>
      <c r="AYG38" s="11"/>
      <c r="AYH38" s="11"/>
      <c r="AYI38" s="11"/>
      <c r="AYJ38" s="11"/>
      <c r="AYK38" s="11"/>
      <c r="AYL38" s="11"/>
      <c r="AYM38" s="11"/>
      <c r="AYN38" s="11"/>
      <c r="AYO38" s="11"/>
      <c r="AYP38" s="11"/>
      <c r="AYQ38" s="11"/>
      <c r="AYR38" s="11"/>
      <c r="AYS38" s="11"/>
      <c r="AYT38" s="11"/>
      <c r="AYU38" s="11"/>
      <c r="AYV38" s="11"/>
      <c r="AYW38" s="11"/>
      <c r="AYX38" s="11"/>
      <c r="AYY38" s="11"/>
      <c r="AYZ38" s="11"/>
      <c r="AZA38" s="11"/>
      <c r="AZB38" s="11"/>
      <c r="AZC38" s="11"/>
      <c r="AZD38" s="11"/>
      <c r="AZE38" s="11"/>
      <c r="AZF38" s="11"/>
      <c r="AZG38" s="11"/>
      <c r="AZH38" s="11"/>
      <c r="AZI38" s="11"/>
      <c r="AZJ38" s="11"/>
      <c r="AZK38" s="11"/>
      <c r="AZL38" s="11"/>
      <c r="AZM38" s="11"/>
      <c r="AZN38" s="11"/>
      <c r="AZO38" s="11"/>
      <c r="AZP38" s="11"/>
      <c r="AZQ38" s="11"/>
      <c r="AZR38" s="11"/>
      <c r="AZS38" s="11"/>
      <c r="AZT38" s="11"/>
      <c r="AZU38" s="11"/>
      <c r="AZV38" s="11"/>
      <c r="AZW38" s="11"/>
      <c r="AZX38" s="11"/>
      <c r="AZY38" s="11"/>
      <c r="AZZ38" s="11"/>
      <c r="BAA38" s="11"/>
      <c r="BAB38" s="11"/>
      <c r="BAC38" s="11"/>
      <c r="BAD38" s="11"/>
      <c r="BAE38" s="11"/>
      <c r="BAF38" s="11"/>
      <c r="BAG38" s="11"/>
      <c r="BAH38" s="11"/>
      <c r="BAI38" s="11"/>
      <c r="BAJ38" s="11"/>
      <c r="BAK38" s="11"/>
      <c r="BAL38" s="11"/>
      <c r="BAM38" s="11"/>
      <c r="BAN38" s="11"/>
      <c r="BAO38" s="11"/>
      <c r="BAP38" s="11"/>
      <c r="BAQ38" s="11"/>
      <c r="BAR38" s="11"/>
      <c r="BAS38" s="11"/>
      <c r="BAT38" s="11"/>
      <c r="BAU38" s="11"/>
      <c r="BAV38" s="11"/>
      <c r="BAW38" s="11"/>
      <c r="BAX38" s="11"/>
      <c r="BAY38" s="11"/>
      <c r="BAZ38" s="11"/>
      <c r="BBA38" s="11"/>
      <c r="BBB38" s="11"/>
      <c r="BBC38" s="11"/>
      <c r="BBD38" s="11"/>
      <c r="BBE38" s="11"/>
      <c r="BBF38" s="11"/>
      <c r="BBG38" s="11"/>
      <c r="BBH38" s="11"/>
      <c r="BBI38" s="11"/>
      <c r="BBJ38" s="11"/>
      <c r="BBK38" s="11"/>
      <c r="BBL38" s="11"/>
      <c r="BBM38" s="11"/>
      <c r="BBN38" s="11"/>
      <c r="BBO38" s="11"/>
      <c r="BBP38" s="11"/>
      <c r="BBQ38" s="11"/>
      <c r="BBR38" s="11"/>
      <c r="BBS38" s="11"/>
      <c r="BBT38" s="11"/>
      <c r="BBU38" s="11"/>
      <c r="BBV38" s="11"/>
      <c r="BBW38" s="11"/>
      <c r="BBX38" s="11"/>
      <c r="BBY38" s="11"/>
      <c r="BBZ38" s="11"/>
      <c r="BCA38" s="11"/>
      <c r="BCB38" s="11"/>
      <c r="BCC38" s="11"/>
      <c r="BCD38" s="11"/>
      <c r="BCE38" s="11"/>
      <c r="BCF38" s="11"/>
      <c r="BCG38" s="11"/>
      <c r="BCH38" s="11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  <c r="BCV38" s="11"/>
      <c r="BCW38" s="11"/>
      <c r="BCX38" s="11"/>
      <c r="BCY38" s="11"/>
      <c r="BCZ38" s="11"/>
      <c r="BDA38" s="11"/>
      <c r="BDB38" s="11"/>
      <c r="BDC38" s="11"/>
      <c r="BDD38" s="11"/>
      <c r="BDE38" s="11"/>
      <c r="BDF38" s="11"/>
      <c r="BDG38" s="11"/>
      <c r="BDH38" s="11"/>
      <c r="BDI38" s="11"/>
      <c r="BDJ38" s="11"/>
      <c r="BDK38" s="11"/>
      <c r="BDL38" s="11"/>
      <c r="BDM38" s="11"/>
      <c r="BDN38" s="11"/>
      <c r="BDO38" s="11"/>
      <c r="BDP38" s="11"/>
      <c r="BDQ38" s="11"/>
      <c r="BDR38" s="11"/>
      <c r="BDS38" s="11"/>
      <c r="BDT38" s="11"/>
      <c r="BDU38" s="11"/>
      <c r="BDV38" s="11"/>
      <c r="BDW38" s="11"/>
      <c r="BDX38" s="11"/>
      <c r="BDY38" s="11"/>
      <c r="BDZ38" s="11"/>
      <c r="BEA38" s="11"/>
      <c r="BEB38" s="11"/>
      <c r="BEC38" s="11"/>
      <c r="BED38" s="11"/>
      <c r="BEE38" s="11"/>
      <c r="BEF38" s="11"/>
      <c r="BEG38" s="11"/>
      <c r="BEH38" s="11"/>
      <c r="BEI38" s="11"/>
      <c r="BEJ38" s="11"/>
      <c r="BEK38" s="11"/>
      <c r="BEL38" s="11"/>
      <c r="BEM38" s="11"/>
      <c r="BEN38" s="11"/>
      <c r="BEO38" s="11"/>
      <c r="BEP38" s="11"/>
      <c r="BEQ38" s="11"/>
      <c r="BER38" s="11"/>
      <c r="BES38" s="11"/>
      <c r="BET38" s="11"/>
      <c r="BEU38" s="11"/>
      <c r="BEV38" s="11"/>
      <c r="BEW38" s="11"/>
      <c r="BEX38" s="11"/>
      <c r="BEY38" s="11"/>
      <c r="BEZ38" s="11"/>
      <c r="BFA38" s="11"/>
      <c r="BFB38" s="11"/>
      <c r="BFC38" s="11"/>
      <c r="BFD38" s="11"/>
      <c r="BFE38" s="11"/>
      <c r="BFF38" s="11"/>
      <c r="BFG38" s="11"/>
      <c r="BFH38" s="11"/>
      <c r="BFI38" s="11"/>
      <c r="BFJ38" s="11"/>
      <c r="BFK38" s="11"/>
      <c r="BFL38" s="11"/>
      <c r="BFM38" s="11"/>
      <c r="BFN38" s="11"/>
      <c r="BFO38" s="11"/>
      <c r="BFP38" s="11"/>
      <c r="BFQ38" s="11"/>
      <c r="BFR38" s="11"/>
      <c r="BFS38" s="11"/>
      <c r="BFT38" s="11"/>
      <c r="BFU38" s="11"/>
      <c r="BFV38" s="11"/>
      <c r="BFW38" s="11"/>
      <c r="BFX38" s="11"/>
      <c r="BFY38" s="11"/>
      <c r="BFZ38" s="11"/>
      <c r="BGA38" s="11"/>
      <c r="BGB38" s="11"/>
      <c r="BGC38" s="11"/>
      <c r="BGD38" s="11"/>
      <c r="BGE38" s="11"/>
      <c r="BGF38" s="11"/>
      <c r="BGG38" s="11"/>
      <c r="BGH38" s="11"/>
      <c r="BGI38" s="11"/>
      <c r="BGJ38" s="11"/>
      <c r="BGK38" s="11"/>
      <c r="BGL38" s="11"/>
      <c r="BGM38" s="11"/>
      <c r="BGN38" s="11"/>
      <c r="BGO38" s="11"/>
      <c r="BGP38" s="11"/>
      <c r="BGQ38" s="11"/>
      <c r="BGR38" s="11"/>
      <c r="BGS38" s="11"/>
      <c r="BGT38" s="11"/>
      <c r="BGU38" s="11"/>
      <c r="BGV38" s="11"/>
      <c r="BGW38" s="11"/>
      <c r="BGX38" s="11"/>
      <c r="BGY38" s="11"/>
      <c r="BGZ38" s="11"/>
      <c r="BHA38" s="11"/>
      <c r="BHB38" s="11"/>
      <c r="BHC38" s="11"/>
      <c r="BHD38" s="11"/>
      <c r="BHE38" s="11"/>
      <c r="BHF38" s="11"/>
      <c r="BHG38" s="11"/>
      <c r="BHH38" s="11"/>
      <c r="BHI38" s="11"/>
      <c r="BHJ38" s="11"/>
      <c r="BHK38" s="11"/>
      <c r="BHL38" s="11"/>
      <c r="BHM38" s="11"/>
      <c r="BHN38" s="11"/>
      <c r="BHO38" s="11"/>
      <c r="BHP38" s="11"/>
      <c r="BHQ38" s="11"/>
      <c r="BHR38" s="11"/>
      <c r="BHS38" s="11"/>
      <c r="BHT38" s="11"/>
      <c r="BHU38" s="11"/>
      <c r="BHV38" s="11"/>
      <c r="BHW38" s="11"/>
      <c r="BHX38" s="11"/>
      <c r="BHY38" s="11"/>
      <c r="BHZ38" s="11"/>
      <c r="BIA38" s="11"/>
      <c r="BIB38" s="11"/>
      <c r="BIC38" s="11"/>
      <c r="BID38" s="11"/>
      <c r="BIE38" s="11"/>
      <c r="BIF38" s="11"/>
      <c r="BIG38" s="11"/>
      <c r="BIH38" s="11"/>
      <c r="BII38" s="11"/>
      <c r="BIJ38" s="11"/>
      <c r="BIK38" s="11"/>
      <c r="BIL38" s="11"/>
      <c r="BIM38" s="11"/>
      <c r="BIN38" s="11"/>
      <c r="BIO38" s="11"/>
      <c r="BIP38" s="11"/>
      <c r="BIQ38" s="11"/>
      <c r="BIR38" s="11"/>
      <c r="BIS38" s="11"/>
      <c r="BIT38" s="11"/>
      <c r="BIU38" s="11"/>
      <c r="BIV38" s="11"/>
      <c r="BIW38" s="11"/>
      <c r="BIX38" s="11"/>
      <c r="BIY38" s="11"/>
      <c r="BIZ38" s="11"/>
      <c r="BJA38" s="11"/>
      <c r="BJB38" s="11"/>
      <c r="BJC38" s="11"/>
      <c r="BJD38" s="11"/>
      <c r="BJE38" s="11"/>
      <c r="BJF38" s="11"/>
      <c r="BJG38" s="11"/>
      <c r="BJH38" s="11"/>
      <c r="BJI38" s="11"/>
      <c r="BJJ38" s="11"/>
      <c r="BJK38" s="11"/>
      <c r="BJL38" s="11"/>
      <c r="BJM38" s="11"/>
      <c r="BJN38" s="11"/>
      <c r="BJO38" s="11"/>
      <c r="BJP38" s="11"/>
      <c r="BJQ38" s="11"/>
      <c r="BJR38" s="11"/>
      <c r="BJS38" s="11"/>
      <c r="BJT38" s="11"/>
      <c r="BJU38" s="11"/>
      <c r="BJV38" s="11"/>
      <c r="BJW38" s="11"/>
      <c r="BJX38" s="11"/>
      <c r="BJY38" s="11"/>
      <c r="BJZ38" s="11"/>
      <c r="BKA38" s="11"/>
      <c r="BKB38" s="11"/>
      <c r="BKC38" s="11"/>
      <c r="BKD38" s="11"/>
      <c r="BKE38" s="11"/>
      <c r="BKF38" s="11"/>
      <c r="BKG38" s="11"/>
      <c r="BKH38" s="11"/>
      <c r="BKI38" s="11"/>
      <c r="BKJ38" s="11"/>
      <c r="BKK38" s="11"/>
      <c r="BKL38" s="11"/>
      <c r="BKM38" s="11"/>
      <c r="BKN38" s="11"/>
      <c r="BKO38" s="11"/>
      <c r="BKP38" s="11"/>
      <c r="BKQ38" s="11"/>
      <c r="BKR38" s="11"/>
      <c r="BKS38" s="11"/>
      <c r="BKT38" s="11"/>
      <c r="BKU38" s="11"/>
      <c r="BKV38" s="11"/>
      <c r="BKW38" s="11"/>
      <c r="BKX38" s="11"/>
      <c r="BKY38" s="11"/>
      <c r="BKZ38" s="11"/>
      <c r="BLA38" s="11"/>
      <c r="BLB38" s="11"/>
      <c r="BLC38" s="11"/>
      <c r="BLD38" s="11"/>
      <c r="BLE38" s="11"/>
      <c r="BLF38" s="11"/>
      <c r="BLG38" s="11"/>
      <c r="BLH38" s="11"/>
      <c r="BLI38" s="11"/>
      <c r="BLJ38" s="11"/>
      <c r="BLK38" s="11"/>
      <c r="BLL38" s="11"/>
      <c r="BLM38" s="11"/>
      <c r="BLN38" s="11"/>
      <c r="BLO38" s="11"/>
      <c r="BLP38" s="11"/>
      <c r="BLQ38" s="11"/>
      <c r="BLR38" s="11"/>
      <c r="BLS38" s="11"/>
    </row>
    <row r="39" spans="1:1683" s="8" customFormat="1" ht="22.5" customHeight="1">
      <c r="A39" s="75"/>
      <c r="B39" s="78"/>
      <c r="C39" s="78"/>
      <c r="D39" s="25">
        <v>2025</v>
      </c>
      <c r="E39" s="9">
        <f t="shared" si="15"/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74"/>
      <c r="L39" s="11"/>
      <c r="M39" s="14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</row>
    <row r="40" spans="1:1683" s="8" customFormat="1" ht="22.5" customHeight="1">
      <c r="A40" s="37"/>
      <c r="B40" s="99" t="s">
        <v>10</v>
      </c>
      <c r="C40" s="99"/>
      <c r="D40" s="99"/>
      <c r="E40" s="99"/>
      <c r="F40" s="99"/>
      <c r="G40" s="99"/>
      <c r="H40" s="99"/>
      <c r="I40" s="99"/>
      <c r="J40" s="99"/>
      <c r="K40" s="3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  <c r="AML40" s="11"/>
      <c r="AMM40" s="11"/>
      <c r="AMN40" s="11"/>
      <c r="AMO40" s="11"/>
      <c r="AMP40" s="11"/>
      <c r="AMQ40" s="11"/>
      <c r="AMR40" s="11"/>
      <c r="AMS40" s="11"/>
      <c r="AMT40" s="11"/>
      <c r="AMU40" s="11"/>
      <c r="AMV40" s="11"/>
      <c r="AMW40" s="11"/>
      <c r="AMX40" s="11"/>
      <c r="AMY40" s="11"/>
      <c r="AMZ40" s="11"/>
      <c r="ANA40" s="11"/>
      <c r="ANB40" s="11"/>
      <c r="ANC40" s="11"/>
      <c r="AND40" s="11"/>
      <c r="ANE40" s="11"/>
      <c r="ANF40" s="11"/>
      <c r="ANG40" s="11"/>
      <c r="ANH40" s="11"/>
      <c r="ANI40" s="11"/>
      <c r="ANJ40" s="11"/>
      <c r="ANK40" s="11"/>
      <c r="ANL40" s="11"/>
      <c r="ANM40" s="11"/>
      <c r="ANN40" s="11"/>
      <c r="ANO40" s="11"/>
      <c r="ANP40" s="11"/>
      <c r="ANQ40" s="11"/>
      <c r="ANR40" s="11"/>
      <c r="ANS40" s="11"/>
      <c r="ANT40" s="11"/>
      <c r="ANU40" s="11"/>
      <c r="ANV40" s="11"/>
      <c r="ANW40" s="11"/>
      <c r="ANX40" s="11"/>
      <c r="ANY40" s="11"/>
      <c r="ANZ40" s="11"/>
      <c r="AOA40" s="11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11"/>
      <c r="APT40" s="11"/>
      <c r="APU40" s="11"/>
      <c r="APV40" s="11"/>
      <c r="APW40" s="11"/>
      <c r="APX40" s="11"/>
      <c r="APY40" s="11"/>
      <c r="APZ40" s="11"/>
      <c r="AQA40" s="11"/>
      <c r="AQB40" s="11"/>
      <c r="AQC40" s="11"/>
      <c r="AQD40" s="11"/>
      <c r="AQE40" s="11"/>
      <c r="AQF40" s="11"/>
      <c r="AQG40" s="11"/>
      <c r="AQH40" s="11"/>
      <c r="AQI40" s="11"/>
      <c r="AQJ40" s="11"/>
      <c r="AQK40" s="11"/>
      <c r="AQL40" s="11"/>
      <c r="AQM40" s="11"/>
      <c r="AQN40" s="11"/>
      <c r="AQO40" s="11"/>
      <c r="AQP40" s="11"/>
      <c r="AQQ40" s="11"/>
      <c r="AQR40" s="11"/>
      <c r="AQS40" s="11"/>
      <c r="AQT40" s="11"/>
      <c r="AQU40" s="11"/>
      <c r="AQV40" s="11"/>
      <c r="AQW40" s="11"/>
      <c r="AQX40" s="11"/>
      <c r="AQY40" s="11"/>
      <c r="AQZ40" s="11"/>
      <c r="ARA40" s="11"/>
      <c r="ARB40" s="11"/>
      <c r="ARC40" s="11"/>
      <c r="ARD40" s="11"/>
      <c r="ARE40" s="11"/>
      <c r="ARF40" s="11"/>
      <c r="ARG40" s="11"/>
      <c r="ARH40" s="11"/>
      <c r="ARI40" s="11"/>
      <c r="ARJ40" s="11"/>
      <c r="ARK40" s="11"/>
      <c r="ARL40" s="11"/>
      <c r="ARM40" s="11"/>
      <c r="ARN40" s="11"/>
      <c r="ARO40" s="11"/>
      <c r="ARP40" s="11"/>
      <c r="ARQ40" s="11"/>
      <c r="ARR40" s="11"/>
      <c r="ARS40" s="11"/>
      <c r="ART40" s="11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11"/>
      <c r="ATM40" s="11"/>
      <c r="ATN40" s="11"/>
      <c r="ATO40" s="11"/>
      <c r="ATP40" s="11"/>
      <c r="ATQ40" s="11"/>
      <c r="ATR40" s="11"/>
      <c r="ATS40" s="11"/>
      <c r="ATT40" s="11"/>
      <c r="ATU40" s="11"/>
      <c r="ATV40" s="11"/>
      <c r="ATW40" s="11"/>
      <c r="ATX40" s="11"/>
      <c r="ATY40" s="11"/>
      <c r="ATZ40" s="11"/>
      <c r="AUA40" s="11"/>
      <c r="AUB40" s="11"/>
      <c r="AUC40" s="11"/>
      <c r="AUD40" s="11"/>
      <c r="AUE40" s="11"/>
      <c r="AUF40" s="11"/>
      <c r="AUG40" s="11"/>
      <c r="AUH40" s="11"/>
      <c r="AUI40" s="11"/>
      <c r="AUJ40" s="11"/>
      <c r="AUK40" s="11"/>
      <c r="AUL40" s="11"/>
      <c r="AUM40" s="11"/>
      <c r="AUN40" s="11"/>
      <c r="AUO40" s="11"/>
      <c r="AUP40" s="11"/>
      <c r="AUQ40" s="11"/>
      <c r="AUR40" s="11"/>
      <c r="AUS40" s="11"/>
      <c r="AUT40" s="11"/>
      <c r="AUU40" s="11"/>
      <c r="AUV40" s="11"/>
      <c r="AUW40" s="11"/>
      <c r="AUX40" s="11"/>
      <c r="AUY40" s="11"/>
      <c r="AUZ40" s="11"/>
      <c r="AVA40" s="11"/>
      <c r="AVB40" s="11"/>
      <c r="AVC40" s="11"/>
      <c r="AVD40" s="11"/>
      <c r="AVE40" s="11"/>
      <c r="AVF40" s="11"/>
      <c r="AVG40" s="11"/>
      <c r="AVH40" s="11"/>
      <c r="AVI40" s="11"/>
      <c r="AVJ40" s="11"/>
      <c r="AVK40" s="11"/>
      <c r="AVL40" s="11"/>
      <c r="AVM40" s="11"/>
      <c r="AVN40" s="11"/>
      <c r="AVO40" s="11"/>
      <c r="AVP40" s="11"/>
      <c r="AVQ40" s="11"/>
      <c r="AVR40" s="11"/>
      <c r="AVS40" s="11"/>
      <c r="AVT40" s="11"/>
      <c r="AVU40" s="11"/>
      <c r="AVV40" s="11"/>
      <c r="AVW40" s="11"/>
      <c r="AVX40" s="11"/>
      <c r="AVY40" s="11"/>
      <c r="AVZ40" s="11"/>
      <c r="AWA40" s="11"/>
      <c r="AWB40" s="11"/>
      <c r="AWC40" s="11"/>
      <c r="AWD40" s="11"/>
      <c r="AWE40" s="11"/>
      <c r="AWF40" s="11"/>
      <c r="AWG40" s="11"/>
      <c r="AWH40" s="11"/>
      <c r="AWI40" s="11"/>
      <c r="AWJ40" s="11"/>
      <c r="AWK40" s="11"/>
      <c r="AWL40" s="11"/>
      <c r="AWM40" s="11"/>
      <c r="AWN40" s="11"/>
      <c r="AWO40" s="11"/>
      <c r="AWP40" s="11"/>
      <c r="AWQ40" s="11"/>
      <c r="AWR40" s="11"/>
      <c r="AWS40" s="11"/>
      <c r="AWT40" s="11"/>
      <c r="AWU40" s="11"/>
      <c r="AWV40" s="11"/>
      <c r="AWW40" s="11"/>
      <c r="AWX40" s="11"/>
      <c r="AWY40" s="11"/>
      <c r="AWZ40" s="11"/>
      <c r="AXA40" s="11"/>
      <c r="AXB40" s="11"/>
      <c r="AXC40" s="11"/>
      <c r="AXD40" s="11"/>
      <c r="AXE40" s="11"/>
      <c r="AXF40" s="11"/>
      <c r="AXG40" s="11"/>
      <c r="AXH40" s="11"/>
      <c r="AXI40" s="11"/>
      <c r="AXJ40" s="11"/>
      <c r="AXK40" s="11"/>
      <c r="AXL40" s="11"/>
      <c r="AXM40" s="11"/>
      <c r="AXN40" s="11"/>
      <c r="AXO40" s="11"/>
      <c r="AXP40" s="11"/>
      <c r="AXQ40" s="11"/>
      <c r="AXR40" s="11"/>
      <c r="AXS40" s="11"/>
      <c r="AXT40" s="11"/>
      <c r="AXU40" s="11"/>
      <c r="AXV40" s="11"/>
      <c r="AXW40" s="11"/>
      <c r="AXX40" s="11"/>
      <c r="AXY40" s="11"/>
      <c r="AXZ40" s="11"/>
      <c r="AYA40" s="11"/>
      <c r="AYB40" s="11"/>
      <c r="AYC40" s="11"/>
      <c r="AYD40" s="11"/>
      <c r="AYE40" s="11"/>
      <c r="AYF40" s="11"/>
      <c r="AYG40" s="11"/>
      <c r="AYH40" s="11"/>
      <c r="AYI40" s="11"/>
      <c r="AYJ40" s="11"/>
      <c r="AYK40" s="11"/>
      <c r="AYL40" s="11"/>
      <c r="AYM40" s="11"/>
      <c r="AYN40" s="11"/>
      <c r="AYO40" s="11"/>
      <c r="AYP40" s="11"/>
      <c r="AYQ40" s="11"/>
      <c r="AYR40" s="11"/>
      <c r="AYS40" s="11"/>
      <c r="AYT40" s="11"/>
      <c r="AYU40" s="11"/>
      <c r="AYV40" s="11"/>
      <c r="AYW40" s="11"/>
      <c r="AYX40" s="11"/>
      <c r="AYY40" s="11"/>
      <c r="AYZ40" s="11"/>
      <c r="AZA40" s="11"/>
      <c r="AZB40" s="11"/>
      <c r="AZC40" s="11"/>
      <c r="AZD40" s="11"/>
      <c r="AZE40" s="11"/>
      <c r="AZF40" s="11"/>
      <c r="AZG40" s="11"/>
      <c r="AZH40" s="11"/>
      <c r="AZI40" s="11"/>
      <c r="AZJ40" s="11"/>
      <c r="AZK40" s="11"/>
      <c r="AZL40" s="11"/>
      <c r="AZM40" s="11"/>
      <c r="AZN40" s="11"/>
      <c r="AZO40" s="11"/>
      <c r="AZP40" s="11"/>
      <c r="AZQ40" s="11"/>
      <c r="AZR40" s="11"/>
      <c r="AZS40" s="11"/>
      <c r="AZT40" s="11"/>
      <c r="AZU40" s="11"/>
      <c r="AZV40" s="11"/>
      <c r="AZW40" s="11"/>
      <c r="AZX40" s="11"/>
      <c r="AZY40" s="11"/>
      <c r="AZZ40" s="11"/>
      <c r="BAA40" s="11"/>
      <c r="BAB40" s="11"/>
      <c r="BAC40" s="11"/>
      <c r="BAD40" s="11"/>
      <c r="BAE40" s="11"/>
      <c r="BAF40" s="11"/>
      <c r="BAG40" s="11"/>
      <c r="BAH40" s="11"/>
      <c r="BAI40" s="11"/>
      <c r="BAJ40" s="11"/>
      <c r="BAK40" s="11"/>
      <c r="BAL40" s="11"/>
      <c r="BAM40" s="11"/>
      <c r="BAN40" s="11"/>
      <c r="BAO40" s="11"/>
      <c r="BAP40" s="11"/>
      <c r="BAQ40" s="11"/>
      <c r="BAR40" s="11"/>
      <c r="BAS40" s="11"/>
      <c r="BAT40" s="11"/>
      <c r="BAU40" s="11"/>
      <c r="BAV40" s="11"/>
      <c r="BAW40" s="11"/>
      <c r="BAX40" s="11"/>
      <c r="BAY40" s="11"/>
      <c r="BAZ40" s="11"/>
      <c r="BBA40" s="11"/>
      <c r="BBB40" s="11"/>
      <c r="BBC40" s="11"/>
      <c r="BBD40" s="11"/>
      <c r="BBE40" s="11"/>
      <c r="BBF40" s="11"/>
      <c r="BBG40" s="11"/>
      <c r="BBH40" s="11"/>
      <c r="BBI40" s="11"/>
      <c r="BBJ40" s="11"/>
      <c r="BBK40" s="11"/>
      <c r="BBL40" s="11"/>
      <c r="BBM40" s="11"/>
      <c r="BBN40" s="11"/>
      <c r="BBO40" s="11"/>
      <c r="BBP40" s="11"/>
      <c r="BBQ40" s="11"/>
      <c r="BBR40" s="11"/>
      <c r="BBS40" s="11"/>
      <c r="BBT40" s="11"/>
      <c r="BBU40" s="11"/>
      <c r="BBV40" s="11"/>
      <c r="BBW40" s="11"/>
      <c r="BBX40" s="11"/>
      <c r="BBY40" s="11"/>
      <c r="BBZ40" s="11"/>
      <c r="BCA40" s="11"/>
      <c r="BCB40" s="11"/>
      <c r="BCC40" s="11"/>
      <c r="BCD40" s="11"/>
      <c r="BCE40" s="11"/>
      <c r="BCF40" s="11"/>
      <c r="BCG40" s="11"/>
      <c r="BCH40" s="11"/>
      <c r="BCI40" s="11"/>
      <c r="BCJ40" s="11"/>
      <c r="BCK40" s="11"/>
      <c r="BCL40" s="11"/>
      <c r="BCM40" s="11"/>
      <c r="BCN40" s="11"/>
      <c r="BCO40" s="11"/>
      <c r="BCP40" s="11"/>
      <c r="BCQ40" s="11"/>
      <c r="BCR40" s="11"/>
      <c r="BCS40" s="11"/>
      <c r="BCT40" s="11"/>
      <c r="BCU40" s="11"/>
      <c r="BCV40" s="11"/>
      <c r="BCW40" s="11"/>
      <c r="BCX40" s="11"/>
      <c r="BCY40" s="11"/>
      <c r="BCZ40" s="11"/>
      <c r="BDA40" s="11"/>
      <c r="BDB40" s="11"/>
      <c r="BDC40" s="11"/>
      <c r="BDD40" s="11"/>
      <c r="BDE40" s="11"/>
      <c r="BDF40" s="11"/>
      <c r="BDG40" s="11"/>
      <c r="BDH40" s="11"/>
      <c r="BDI40" s="11"/>
      <c r="BDJ40" s="11"/>
      <c r="BDK40" s="11"/>
      <c r="BDL40" s="11"/>
      <c r="BDM40" s="11"/>
      <c r="BDN40" s="11"/>
      <c r="BDO40" s="11"/>
      <c r="BDP40" s="11"/>
      <c r="BDQ40" s="11"/>
      <c r="BDR40" s="11"/>
      <c r="BDS40" s="11"/>
      <c r="BDT40" s="11"/>
      <c r="BDU40" s="11"/>
      <c r="BDV40" s="11"/>
      <c r="BDW40" s="11"/>
      <c r="BDX40" s="11"/>
      <c r="BDY40" s="11"/>
      <c r="BDZ40" s="11"/>
      <c r="BEA40" s="11"/>
      <c r="BEB40" s="11"/>
      <c r="BEC40" s="11"/>
      <c r="BED40" s="11"/>
      <c r="BEE40" s="11"/>
      <c r="BEF40" s="11"/>
      <c r="BEG40" s="11"/>
      <c r="BEH40" s="11"/>
      <c r="BEI40" s="11"/>
      <c r="BEJ40" s="11"/>
      <c r="BEK40" s="11"/>
      <c r="BEL40" s="11"/>
      <c r="BEM40" s="11"/>
      <c r="BEN40" s="11"/>
      <c r="BEO40" s="11"/>
      <c r="BEP40" s="11"/>
      <c r="BEQ40" s="11"/>
      <c r="BER40" s="11"/>
      <c r="BES40" s="11"/>
      <c r="BET40" s="11"/>
      <c r="BEU40" s="11"/>
      <c r="BEV40" s="11"/>
      <c r="BEW40" s="11"/>
      <c r="BEX40" s="11"/>
      <c r="BEY40" s="11"/>
      <c r="BEZ40" s="11"/>
      <c r="BFA40" s="11"/>
      <c r="BFB40" s="11"/>
      <c r="BFC40" s="11"/>
      <c r="BFD40" s="11"/>
      <c r="BFE40" s="11"/>
      <c r="BFF40" s="11"/>
      <c r="BFG40" s="11"/>
      <c r="BFH40" s="11"/>
      <c r="BFI40" s="11"/>
      <c r="BFJ40" s="11"/>
      <c r="BFK40" s="11"/>
      <c r="BFL40" s="11"/>
      <c r="BFM40" s="11"/>
      <c r="BFN40" s="11"/>
      <c r="BFO40" s="11"/>
      <c r="BFP40" s="11"/>
      <c r="BFQ40" s="11"/>
      <c r="BFR40" s="11"/>
      <c r="BFS40" s="11"/>
      <c r="BFT40" s="11"/>
      <c r="BFU40" s="11"/>
      <c r="BFV40" s="11"/>
      <c r="BFW40" s="11"/>
      <c r="BFX40" s="11"/>
      <c r="BFY40" s="11"/>
      <c r="BFZ40" s="11"/>
      <c r="BGA40" s="11"/>
      <c r="BGB40" s="11"/>
      <c r="BGC40" s="11"/>
      <c r="BGD40" s="11"/>
      <c r="BGE40" s="11"/>
      <c r="BGF40" s="11"/>
      <c r="BGG40" s="11"/>
      <c r="BGH40" s="11"/>
      <c r="BGI40" s="11"/>
      <c r="BGJ40" s="11"/>
      <c r="BGK40" s="11"/>
      <c r="BGL40" s="11"/>
      <c r="BGM40" s="11"/>
      <c r="BGN40" s="11"/>
      <c r="BGO40" s="11"/>
      <c r="BGP40" s="11"/>
      <c r="BGQ40" s="11"/>
      <c r="BGR40" s="11"/>
      <c r="BGS40" s="11"/>
      <c r="BGT40" s="11"/>
      <c r="BGU40" s="11"/>
      <c r="BGV40" s="11"/>
      <c r="BGW40" s="11"/>
      <c r="BGX40" s="11"/>
      <c r="BGY40" s="11"/>
      <c r="BGZ40" s="11"/>
      <c r="BHA40" s="11"/>
      <c r="BHB40" s="11"/>
      <c r="BHC40" s="11"/>
      <c r="BHD40" s="11"/>
      <c r="BHE40" s="11"/>
      <c r="BHF40" s="11"/>
      <c r="BHG40" s="11"/>
      <c r="BHH40" s="11"/>
      <c r="BHI40" s="11"/>
      <c r="BHJ40" s="11"/>
      <c r="BHK40" s="11"/>
      <c r="BHL40" s="11"/>
      <c r="BHM40" s="11"/>
      <c r="BHN40" s="11"/>
      <c r="BHO40" s="11"/>
      <c r="BHP40" s="11"/>
      <c r="BHQ40" s="11"/>
      <c r="BHR40" s="11"/>
      <c r="BHS40" s="11"/>
      <c r="BHT40" s="11"/>
      <c r="BHU40" s="11"/>
      <c r="BHV40" s="11"/>
      <c r="BHW40" s="11"/>
      <c r="BHX40" s="11"/>
      <c r="BHY40" s="11"/>
      <c r="BHZ40" s="11"/>
      <c r="BIA40" s="11"/>
      <c r="BIB40" s="11"/>
      <c r="BIC40" s="11"/>
      <c r="BID40" s="11"/>
      <c r="BIE40" s="11"/>
      <c r="BIF40" s="11"/>
      <c r="BIG40" s="11"/>
      <c r="BIH40" s="11"/>
      <c r="BII40" s="11"/>
      <c r="BIJ40" s="11"/>
      <c r="BIK40" s="11"/>
      <c r="BIL40" s="11"/>
      <c r="BIM40" s="11"/>
      <c r="BIN40" s="11"/>
      <c r="BIO40" s="11"/>
      <c r="BIP40" s="11"/>
      <c r="BIQ40" s="11"/>
      <c r="BIR40" s="11"/>
      <c r="BIS40" s="11"/>
      <c r="BIT40" s="11"/>
      <c r="BIU40" s="11"/>
      <c r="BIV40" s="11"/>
      <c r="BIW40" s="11"/>
      <c r="BIX40" s="11"/>
      <c r="BIY40" s="11"/>
      <c r="BIZ40" s="11"/>
      <c r="BJA40" s="11"/>
      <c r="BJB40" s="11"/>
      <c r="BJC40" s="11"/>
      <c r="BJD40" s="11"/>
      <c r="BJE40" s="11"/>
      <c r="BJF40" s="11"/>
      <c r="BJG40" s="11"/>
      <c r="BJH40" s="11"/>
      <c r="BJI40" s="11"/>
      <c r="BJJ40" s="11"/>
      <c r="BJK40" s="11"/>
      <c r="BJL40" s="11"/>
      <c r="BJM40" s="11"/>
      <c r="BJN40" s="11"/>
      <c r="BJO40" s="11"/>
      <c r="BJP40" s="11"/>
      <c r="BJQ40" s="11"/>
      <c r="BJR40" s="11"/>
      <c r="BJS40" s="11"/>
      <c r="BJT40" s="11"/>
      <c r="BJU40" s="11"/>
      <c r="BJV40" s="11"/>
      <c r="BJW40" s="11"/>
      <c r="BJX40" s="11"/>
      <c r="BJY40" s="11"/>
      <c r="BJZ40" s="11"/>
      <c r="BKA40" s="11"/>
      <c r="BKB40" s="11"/>
      <c r="BKC40" s="11"/>
      <c r="BKD40" s="11"/>
      <c r="BKE40" s="11"/>
      <c r="BKF40" s="11"/>
      <c r="BKG40" s="11"/>
      <c r="BKH40" s="11"/>
      <c r="BKI40" s="11"/>
      <c r="BKJ40" s="11"/>
      <c r="BKK40" s="11"/>
      <c r="BKL40" s="11"/>
      <c r="BKM40" s="11"/>
      <c r="BKN40" s="11"/>
      <c r="BKO40" s="11"/>
      <c r="BKP40" s="11"/>
      <c r="BKQ40" s="11"/>
      <c r="BKR40" s="11"/>
      <c r="BKS40" s="11"/>
      <c r="BKT40" s="11"/>
      <c r="BKU40" s="11"/>
      <c r="BKV40" s="11"/>
      <c r="BKW40" s="11"/>
      <c r="BKX40" s="11"/>
      <c r="BKY40" s="11"/>
      <c r="BKZ40" s="11"/>
      <c r="BLA40" s="11"/>
      <c r="BLB40" s="11"/>
      <c r="BLC40" s="11"/>
      <c r="BLD40" s="11"/>
      <c r="BLE40" s="11"/>
      <c r="BLF40" s="11"/>
      <c r="BLG40" s="11"/>
      <c r="BLH40" s="11"/>
      <c r="BLI40" s="11"/>
      <c r="BLJ40" s="11"/>
      <c r="BLK40" s="11"/>
      <c r="BLL40" s="11"/>
      <c r="BLM40" s="11"/>
      <c r="BLN40" s="11"/>
      <c r="BLO40" s="11"/>
      <c r="BLP40" s="11"/>
      <c r="BLQ40" s="11"/>
      <c r="BLR40" s="11"/>
      <c r="BLS40" s="11"/>
    </row>
    <row r="41" spans="1:1683" s="8" customFormat="1" ht="35.25" customHeight="1">
      <c r="A41" s="46" t="s">
        <v>86</v>
      </c>
      <c r="B41" s="128" t="s">
        <v>66</v>
      </c>
      <c r="C41" s="129"/>
      <c r="D41" s="39">
        <v>2022</v>
      </c>
      <c r="E41" s="9">
        <f t="shared" ref="E41" si="17">SUM(F41:J41)</f>
        <v>3477.0329999999999</v>
      </c>
      <c r="F41" s="9">
        <v>0</v>
      </c>
      <c r="G41" s="9">
        <v>3164.1</v>
      </c>
      <c r="H41" s="9">
        <v>0</v>
      </c>
      <c r="I41" s="9">
        <v>312.93299999999999</v>
      </c>
      <c r="J41" s="9">
        <v>0</v>
      </c>
      <c r="K41" s="38" t="s">
        <v>15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  <c r="AML41" s="11"/>
      <c r="AMM41" s="11"/>
      <c r="AMN41" s="11"/>
      <c r="AMO41" s="11"/>
      <c r="AMP41" s="11"/>
      <c r="AMQ41" s="11"/>
      <c r="AMR41" s="11"/>
      <c r="AMS41" s="11"/>
      <c r="AMT41" s="11"/>
      <c r="AMU41" s="11"/>
      <c r="AMV41" s="11"/>
      <c r="AMW41" s="11"/>
      <c r="AMX41" s="11"/>
      <c r="AMY41" s="11"/>
      <c r="AMZ41" s="11"/>
      <c r="ANA41" s="11"/>
      <c r="ANB41" s="11"/>
      <c r="ANC41" s="11"/>
      <c r="AND41" s="11"/>
      <c r="ANE41" s="11"/>
      <c r="ANF41" s="11"/>
      <c r="ANG41" s="11"/>
      <c r="ANH41" s="11"/>
      <c r="ANI41" s="11"/>
      <c r="ANJ41" s="11"/>
      <c r="ANK41" s="11"/>
      <c r="ANL41" s="11"/>
      <c r="ANM41" s="11"/>
      <c r="ANN41" s="11"/>
      <c r="ANO41" s="11"/>
      <c r="ANP41" s="11"/>
      <c r="ANQ41" s="11"/>
      <c r="ANR41" s="11"/>
      <c r="ANS41" s="11"/>
      <c r="ANT41" s="11"/>
      <c r="ANU41" s="11"/>
      <c r="ANV41" s="11"/>
      <c r="ANW41" s="11"/>
      <c r="ANX41" s="11"/>
      <c r="ANY41" s="11"/>
      <c r="ANZ41" s="11"/>
      <c r="AOA41" s="11"/>
      <c r="AOB41" s="11"/>
      <c r="AOC41" s="11"/>
      <c r="AOD41" s="11"/>
      <c r="AOE41" s="11"/>
      <c r="AOF41" s="11"/>
      <c r="AOG41" s="11"/>
      <c r="AOH41" s="11"/>
      <c r="AOI41" s="11"/>
      <c r="AOJ41" s="11"/>
      <c r="AOK41" s="11"/>
      <c r="AOL41" s="11"/>
      <c r="AOM41" s="11"/>
      <c r="AON41" s="11"/>
      <c r="AOO41" s="11"/>
      <c r="AOP41" s="11"/>
      <c r="AOQ41" s="11"/>
      <c r="AOR41" s="11"/>
      <c r="AOS41" s="11"/>
      <c r="AOT41" s="11"/>
      <c r="AOU41" s="11"/>
      <c r="AOV41" s="11"/>
      <c r="AOW41" s="11"/>
      <c r="AOX41" s="11"/>
      <c r="AOY41" s="11"/>
      <c r="AOZ41" s="11"/>
      <c r="APA41" s="11"/>
      <c r="APB41" s="11"/>
      <c r="APC41" s="11"/>
      <c r="APD41" s="11"/>
      <c r="APE41" s="11"/>
      <c r="APF41" s="11"/>
      <c r="APG41" s="11"/>
      <c r="APH41" s="11"/>
      <c r="API41" s="11"/>
      <c r="APJ41" s="11"/>
      <c r="APK41" s="11"/>
      <c r="APL41" s="11"/>
      <c r="APM41" s="11"/>
      <c r="APN41" s="11"/>
      <c r="APO41" s="11"/>
      <c r="APP41" s="11"/>
      <c r="APQ41" s="11"/>
      <c r="APR41" s="11"/>
      <c r="APS41" s="11"/>
      <c r="APT41" s="11"/>
      <c r="APU41" s="11"/>
      <c r="APV41" s="11"/>
      <c r="APW41" s="11"/>
      <c r="APX41" s="11"/>
      <c r="APY41" s="11"/>
      <c r="APZ41" s="11"/>
      <c r="AQA41" s="11"/>
      <c r="AQB41" s="11"/>
      <c r="AQC41" s="11"/>
      <c r="AQD41" s="11"/>
      <c r="AQE41" s="11"/>
      <c r="AQF41" s="11"/>
      <c r="AQG41" s="11"/>
      <c r="AQH41" s="11"/>
      <c r="AQI41" s="11"/>
      <c r="AQJ41" s="11"/>
      <c r="AQK41" s="11"/>
      <c r="AQL41" s="11"/>
      <c r="AQM41" s="11"/>
      <c r="AQN41" s="11"/>
      <c r="AQO41" s="11"/>
      <c r="AQP41" s="11"/>
      <c r="AQQ41" s="11"/>
      <c r="AQR41" s="11"/>
      <c r="AQS41" s="11"/>
      <c r="AQT41" s="11"/>
      <c r="AQU41" s="11"/>
      <c r="AQV41" s="11"/>
      <c r="AQW41" s="11"/>
      <c r="AQX41" s="11"/>
      <c r="AQY41" s="11"/>
      <c r="AQZ41" s="11"/>
      <c r="ARA41" s="11"/>
      <c r="ARB41" s="11"/>
      <c r="ARC41" s="11"/>
      <c r="ARD41" s="11"/>
      <c r="ARE41" s="11"/>
      <c r="ARF41" s="11"/>
      <c r="ARG41" s="11"/>
      <c r="ARH41" s="11"/>
      <c r="ARI41" s="11"/>
      <c r="ARJ41" s="11"/>
      <c r="ARK41" s="11"/>
      <c r="ARL41" s="11"/>
      <c r="ARM41" s="11"/>
      <c r="ARN41" s="11"/>
      <c r="ARO41" s="11"/>
      <c r="ARP41" s="11"/>
      <c r="ARQ41" s="11"/>
      <c r="ARR41" s="11"/>
      <c r="ARS41" s="11"/>
      <c r="ART41" s="11"/>
      <c r="ARU41" s="11"/>
      <c r="ARV41" s="11"/>
      <c r="ARW41" s="11"/>
      <c r="ARX41" s="11"/>
      <c r="ARY41" s="11"/>
      <c r="ARZ41" s="11"/>
      <c r="ASA41" s="11"/>
      <c r="ASB41" s="11"/>
      <c r="ASC41" s="11"/>
      <c r="ASD41" s="11"/>
      <c r="ASE41" s="11"/>
      <c r="ASF41" s="11"/>
      <c r="ASG41" s="11"/>
      <c r="ASH41" s="11"/>
      <c r="ASI41" s="11"/>
      <c r="ASJ41" s="11"/>
      <c r="ASK41" s="11"/>
      <c r="ASL41" s="11"/>
      <c r="ASM41" s="11"/>
      <c r="ASN41" s="11"/>
      <c r="ASO41" s="11"/>
      <c r="ASP41" s="11"/>
      <c r="ASQ41" s="11"/>
      <c r="ASR41" s="11"/>
      <c r="ASS41" s="11"/>
      <c r="AST41" s="11"/>
      <c r="ASU41" s="11"/>
      <c r="ASV41" s="11"/>
      <c r="ASW41" s="11"/>
      <c r="ASX41" s="11"/>
      <c r="ASY41" s="11"/>
      <c r="ASZ41" s="11"/>
      <c r="ATA41" s="11"/>
      <c r="ATB41" s="11"/>
      <c r="ATC41" s="11"/>
      <c r="ATD41" s="11"/>
      <c r="ATE41" s="11"/>
      <c r="ATF41" s="11"/>
      <c r="ATG41" s="11"/>
      <c r="ATH41" s="11"/>
      <c r="ATI41" s="11"/>
      <c r="ATJ41" s="11"/>
      <c r="ATK41" s="11"/>
      <c r="ATL41" s="11"/>
      <c r="ATM41" s="11"/>
      <c r="ATN41" s="11"/>
      <c r="ATO41" s="11"/>
      <c r="ATP41" s="11"/>
      <c r="ATQ41" s="11"/>
      <c r="ATR41" s="11"/>
      <c r="ATS41" s="11"/>
      <c r="ATT41" s="11"/>
      <c r="ATU41" s="11"/>
      <c r="ATV41" s="11"/>
      <c r="ATW41" s="11"/>
      <c r="ATX41" s="11"/>
      <c r="ATY41" s="11"/>
      <c r="ATZ41" s="11"/>
      <c r="AUA41" s="11"/>
      <c r="AUB41" s="11"/>
      <c r="AUC41" s="11"/>
      <c r="AUD41" s="11"/>
      <c r="AUE41" s="11"/>
      <c r="AUF41" s="11"/>
      <c r="AUG41" s="11"/>
      <c r="AUH41" s="11"/>
      <c r="AUI41" s="11"/>
      <c r="AUJ41" s="11"/>
      <c r="AUK41" s="11"/>
      <c r="AUL41" s="11"/>
      <c r="AUM41" s="11"/>
      <c r="AUN41" s="11"/>
      <c r="AUO41" s="11"/>
      <c r="AUP41" s="11"/>
      <c r="AUQ41" s="11"/>
      <c r="AUR41" s="11"/>
      <c r="AUS41" s="11"/>
      <c r="AUT41" s="11"/>
      <c r="AUU41" s="11"/>
      <c r="AUV41" s="11"/>
      <c r="AUW41" s="11"/>
      <c r="AUX41" s="11"/>
      <c r="AUY41" s="11"/>
      <c r="AUZ41" s="11"/>
      <c r="AVA41" s="11"/>
      <c r="AVB41" s="11"/>
      <c r="AVC41" s="11"/>
      <c r="AVD41" s="11"/>
      <c r="AVE41" s="11"/>
      <c r="AVF41" s="11"/>
      <c r="AVG41" s="11"/>
      <c r="AVH41" s="11"/>
      <c r="AVI41" s="11"/>
      <c r="AVJ41" s="11"/>
      <c r="AVK41" s="11"/>
      <c r="AVL41" s="11"/>
      <c r="AVM41" s="11"/>
      <c r="AVN41" s="11"/>
      <c r="AVO41" s="11"/>
      <c r="AVP41" s="11"/>
      <c r="AVQ41" s="11"/>
      <c r="AVR41" s="11"/>
      <c r="AVS41" s="11"/>
      <c r="AVT41" s="11"/>
      <c r="AVU41" s="11"/>
      <c r="AVV41" s="11"/>
      <c r="AVW41" s="11"/>
      <c r="AVX41" s="11"/>
      <c r="AVY41" s="11"/>
      <c r="AVZ41" s="11"/>
      <c r="AWA41" s="11"/>
      <c r="AWB41" s="11"/>
      <c r="AWC41" s="11"/>
      <c r="AWD41" s="11"/>
      <c r="AWE41" s="11"/>
      <c r="AWF41" s="11"/>
      <c r="AWG41" s="11"/>
      <c r="AWH41" s="11"/>
      <c r="AWI41" s="11"/>
      <c r="AWJ41" s="11"/>
      <c r="AWK41" s="11"/>
      <c r="AWL41" s="11"/>
      <c r="AWM41" s="11"/>
      <c r="AWN41" s="11"/>
      <c r="AWO41" s="11"/>
      <c r="AWP41" s="11"/>
      <c r="AWQ41" s="11"/>
      <c r="AWR41" s="11"/>
      <c r="AWS41" s="11"/>
      <c r="AWT41" s="11"/>
      <c r="AWU41" s="11"/>
      <c r="AWV41" s="11"/>
      <c r="AWW41" s="11"/>
      <c r="AWX41" s="11"/>
      <c r="AWY41" s="11"/>
      <c r="AWZ41" s="11"/>
      <c r="AXA41" s="11"/>
      <c r="AXB41" s="11"/>
      <c r="AXC41" s="11"/>
      <c r="AXD41" s="11"/>
      <c r="AXE41" s="11"/>
      <c r="AXF41" s="11"/>
      <c r="AXG41" s="11"/>
      <c r="AXH41" s="11"/>
      <c r="AXI41" s="11"/>
      <c r="AXJ41" s="11"/>
      <c r="AXK41" s="11"/>
      <c r="AXL41" s="11"/>
      <c r="AXM41" s="11"/>
      <c r="AXN41" s="11"/>
      <c r="AXO41" s="11"/>
      <c r="AXP41" s="11"/>
      <c r="AXQ41" s="11"/>
      <c r="AXR41" s="11"/>
      <c r="AXS41" s="11"/>
      <c r="AXT41" s="11"/>
      <c r="AXU41" s="11"/>
      <c r="AXV41" s="11"/>
      <c r="AXW41" s="11"/>
      <c r="AXX41" s="11"/>
      <c r="AXY41" s="11"/>
      <c r="AXZ41" s="11"/>
      <c r="AYA41" s="11"/>
      <c r="AYB41" s="11"/>
      <c r="AYC41" s="11"/>
      <c r="AYD41" s="11"/>
      <c r="AYE41" s="11"/>
      <c r="AYF41" s="11"/>
      <c r="AYG41" s="11"/>
      <c r="AYH41" s="11"/>
      <c r="AYI41" s="11"/>
      <c r="AYJ41" s="11"/>
      <c r="AYK41" s="11"/>
      <c r="AYL41" s="11"/>
      <c r="AYM41" s="11"/>
      <c r="AYN41" s="11"/>
      <c r="AYO41" s="11"/>
      <c r="AYP41" s="11"/>
      <c r="AYQ41" s="11"/>
      <c r="AYR41" s="11"/>
      <c r="AYS41" s="11"/>
      <c r="AYT41" s="11"/>
      <c r="AYU41" s="11"/>
      <c r="AYV41" s="11"/>
      <c r="AYW41" s="11"/>
      <c r="AYX41" s="11"/>
      <c r="AYY41" s="11"/>
      <c r="AYZ41" s="11"/>
      <c r="AZA41" s="11"/>
      <c r="AZB41" s="11"/>
      <c r="AZC41" s="11"/>
      <c r="AZD41" s="11"/>
      <c r="AZE41" s="11"/>
      <c r="AZF41" s="11"/>
      <c r="AZG41" s="11"/>
      <c r="AZH41" s="11"/>
      <c r="AZI41" s="11"/>
      <c r="AZJ41" s="11"/>
      <c r="AZK41" s="11"/>
      <c r="AZL41" s="11"/>
      <c r="AZM41" s="11"/>
      <c r="AZN41" s="11"/>
      <c r="AZO41" s="11"/>
      <c r="AZP41" s="11"/>
      <c r="AZQ41" s="11"/>
      <c r="AZR41" s="11"/>
      <c r="AZS41" s="11"/>
      <c r="AZT41" s="11"/>
      <c r="AZU41" s="11"/>
      <c r="AZV41" s="11"/>
      <c r="AZW41" s="11"/>
      <c r="AZX41" s="11"/>
      <c r="AZY41" s="11"/>
      <c r="AZZ41" s="11"/>
      <c r="BAA41" s="11"/>
      <c r="BAB41" s="11"/>
      <c r="BAC41" s="11"/>
      <c r="BAD41" s="11"/>
      <c r="BAE41" s="11"/>
      <c r="BAF41" s="11"/>
      <c r="BAG41" s="11"/>
      <c r="BAH41" s="11"/>
      <c r="BAI41" s="11"/>
      <c r="BAJ41" s="11"/>
      <c r="BAK41" s="11"/>
      <c r="BAL41" s="11"/>
      <c r="BAM41" s="11"/>
      <c r="BAN41" s="11"/>
      <c r="BAO41" s="11"/>
      <c r="BAP41" s="11"/>
      <c r="BAQ41" s="11"/>
      <c r="BAR41" s="11"/>
      <c r="BAS41" s="11"/>
      <c r="BAT41" s="11"/>
      <c r="BAU41" s="11"/>
      <c r="BAV41" s="11"/>
      <c r="BAW41" s="11"/>
      <c r="BAX41" s="11"/>
      <c r="BAY41" s="11"/>
      <c r="BAZ41" s="11"/>
      <c r="BBA41" s="11"/>
      <c r="BBB41" s="11"/>
      <c r="BBC41" s="11"/>
      <c r="BBD41" s="11"/>
      <c r="BBE41" s="11"/>
      <c r="BBF41" s="11"/>
      <c r="BBG41" s="11"/>
      <c r="BBH41" s="11"/>
      <c r="BBI41" s="11"/>
      <c r="BBJ41" s="11"/>
      <c r="BBK41" s="11"/>
      <c r="BBL41" s="11"/>
      <c r="BBM41" s="11"/>
      <c r="BBN41" s="11"/>
      <c r="BBO41" s="11"/>
      <c r="BBP41" s="11"/>
      <c r="BBQ41" s="11"/>
      <c r="BBR41" s="11"/>
      <c r="BBS41" s="11"/>
      <c r="BBT41" s="11"/>
      <c r="BBU41" s="11"/>
      <c r="BBV41" s="11"/>
      <c r="BBW41" s="11"/>
      <c r="BBX41" s="11"/>
      <c r="BBY41" s="11"/>
      <c r="BBZ41" s="11"/>
      <c r="BCA41" s="11"/>
      <c r="BCB41" s="11"/>
      <c r="BCC41" s="11"/>
      <c r="BCD41" s="11"/>
      <c r="BCE41" s="11"/>
      <c r="BCF41" s="11"/>
      <c r="BCG41" s="11"/>
      <c r="BCH41" s="11"/>
      <c r="BCI41" s="11"/>
      <c r="BCJ41" s="11"/>
      <c r="BCK41" s="11"/>
      <c r="BCL41" s="11"/>
      <c r="BCM41" s="11"/>
      <c r="BCN41" s="11"/>
      <c r="BCO41" s="11"/>
      <c r="BCP41" s="11"/>
      <c r="BCQ41" s="11"/>
      <c r="BCR41" s="11"/>
      <c r="BCS41" s="11"/>
      <c r="BCT41" s="11"/>
      <c r="BCU41" s="11"/>
      <c r="BCV41" s="11"/>
      <c r="BCW41" s="11"/>
      <c r="BCX41" s="11"/>
      <c r="BCY41" s="11"/>
      <c r="BCZ41" s="11"/>
      <c r="BDA41" s="11"/>
      <c r="BDB41" s="11"/>
      <c r="BDC41" s="11"/>
      <c r="BDD41" s="11"/>
      <c r="BDE41" s="11"/>
      <c r="BDF41" s="11"/>
      <c r="BDG41" s="11"/>
      <c r="BDH41" s="11"/>
      <c r="BDI41" s="11"/>
      <c r="BDJ41" s="11"/>
      <c r="BDK41" s="11"/>
      <c r="BDL41" s="11"/>
      <c r="BDM41" s="11"/>
      <c r="BDN41" s="11"/>
      <c r="BDO41" s="11"/>
      <c r="BDP41" s="11"/>
      <c r="BDQ41" s="11"/>
      <c r="BDR41" s="11"/>
      <c r="BDS41" s="11"/>
      <c r="BDT41" s="11"/>
      <c r="BDU41" s="11"/>
      <c r="BDV41" s="11"/>
      <c r="BDW41" s="11"/>
      <c r="BDX41" s="11"/>
      <c r="BDY41" s="11"/>
      <c r="BDZ41" s="11"/>
      <c r="BEA41" s="11"/>
      <c r="BEB41" s="11"/>
      <c r="BEC41" s="11"/>
      <c r="BED41" s="11"/>
      <c r="BEE41" s="11"/>
      <c r="BEF41" s="11"/>
      <c r="BEG41" s="11"/>
      <c r="BEH41" s="11"/>
      <c r="BEI41" s="11"/>
      <c r="BEJ41" s="11"/>
      <c r="BEK41" s="11"/>
      <c r="BEL41" s="11"/>
      <c r="BEM41" s="11"/>
      <c r="BEN41" s="11"/>
      <c r="BEO41" s="11"/>
      <c r="BEP41" s="11"/>
      <c r="BEQ41" s="11"/>
      <c r="BER41" s="11"/>
      <c r="BES41" s="11"/>
      <c r="BET41" s="11"/>
      <c r="BEU41" s="11"/>
      <c r="BEV41" s="11"/>
      <c r="BEW41" s="11"/>
      <c r="BEX41" s="11"/>
      <c r="BEY41" s="11"/>
      <c r="BEZ41" s="11"/>
      <c r="BFA41" s="11"/>
      <c r="BFB41" s="11"/>
      <c r="BFC41" s="11"/>
      <c r="BFD41" s="11"/>
      <c r="BFE41" s="11"/>
      <c r="BFF41" s="11"/>
      <c r="BFG41" s="11"/>
      <c r="BFH41" s="11"/>
      <c r="BFI41" s="11"/>
      <c r="BFJ41" s="11"/>
      <c r="BFK41" s="11"/>
      <c r="BFL41" s="11"/>
      <c r="BFM41" s="11"/>
      <c r="BFN41" s="11"/>
      <c r="BFO41" s="11"/>
      <c r="BFP41" s="11"/>
      <c r="BFQ41" s="11"/>
      <c r="BFR41" s="11"/>
      <c r="BFS41" s="11"/>
      <c r="BFT41" s="11"/>
      <c r="BFU41" s="11"/>
      <c r="BFV41" s="11"/>
      <c r="BFW41" s="11"/>
      <c r="BFX41" s="11"/>
      <c r="BFY41" s="11"/>
      <c r="BFZ41" s="11"/>
      <c r="BGA41" s="11"/>
      <c r="BGB41" s="11"/>
      <c r="BGC41" s="11"/>
      <c r="BGD41" s="11"/>
      <c r="BGE41" s="11"/>
      <c r="BGF41" s="11"/>
      <c r="BGG41" s="11"/>
      <c r="BGH41" s="11"/>
      <c r="BGI41" s="11"/>
      <c r="BGJ41" s="11"/>
      <c r="BGK41" s="11"/>
      <c r="BGL41" s="11"/>
      <c r="BGM41" s="11"/>
      <c r="BGN41" s="11"/>
      <c r="BGO41" s="11"/>
      <c r="BGP41" s="11"/>
      <c r="BGQ41" s="11"/>
      <c r="BGR41" s="11"/>
      <c r="BGS41" s="11"/>
      <c r="BGT41" s="11"/>
      <c r="BGU41" s="11"/>
      <c r="BGV41" s="11"/>
      <c r="BGW41" s="11"/>
      <c r="BGX41" s="11"/>
      <c r="BGY41" s="11"/>
      <c r="BGZ41" s="11"/>
      <c r="BHA41" s="11"/>
      <c r="BHB41" s="11"/>
      <c r="BHC41" s="11"/>
      <c r="BHD41" s="11"/>
      <c r="BHE41" s="11"/>
      <c r="BHF41" s="11"/>
      <c r="BHG41" s="11"/>
      <c r="BHH41" s="11"/>
      <c r="BHI41" s="11"/>
      <c r="BHJ41" s="11"/>
      <c r="BHK41" s="11"/>
      <c r="BHL41" s="11"/>
      <c r="BHM41" s="11"/>
      <c r="BHN41" s="11"/>
      <c r="BHO41" s="11"/>
      <c r="BHP41" s="11"/>
      <c r="BHQ41" s="11"/>
      <c r="BHR41" s="11"/>
      <c r="BHS41" s="11"/>
      <c r="BHT41" s="11"/>
      <c r="BHU41" s="11"/>
      <c r="BHV41" s="11"/>
      <c r="BHW41" s="11"/>
      <c r="BHX41" s="11"/>
      <c r="BHY41" s="11"/>
      <c r="BHZ41" s="11"/>
      <c r="BIA41" s="11"/>
      <c r="BIB41" s="11"/>
      <c r="BIC41" s="11"/>
      <c r="BID41" s="11"/>
      <c r="BIE41" s="11"/>
      <c r="BIF41" s="11"/>
      <c r="BIG41" s="11"/>
      <c r="BIH41" s="11"/>
      <c r="BII41" s="11"/>
      <c r="BIJ41" s="11"/>
      <c r="BIK41" s="11"/>
      <c r="BIL41" s="11"/>
      <c r="BIM41" s="11"/>
      <c r="BIN41" s="11"/>
      <c r="BIO41" s="11"/>
      <c r="BIP41" s="11"/>
      <c r="BIQ41" s="11"/>
      <c r="BIR41" s="11"/>
      <c r="BIS41" s="11"/>
      <c r="BIT41" s="11"/>
      <c r="BIU41" s="11"/>
      <c r="BIV41" s="11"/>
      <c r="BIW41" s="11"/>
      <c r="BIX41" s="11"/>
      <c r="BIY41" s="11"/>
      <c r="BIZ41" s="11"/>
      <c r="BJA41" s="11"/>
      <c r="BJB41" s="11"/>
      <c r="BJC41" s="11"/>
      <c r="BJD41" s="11"/>
      <c r="BJE41" s="11"/>
      <c r="BJF41" s="11"/>
      <c r="BJG41" s="11"/>
      <c r="BJH41" s="11"/>
      <c r="BJI41" s="11"/>
      <c r="BJJ41" s="11"/>
      <c r="BJK41" s="11"/>
      <c r="BJL41" s="11"/>
      <c r="BJM41" s="11"/>
      <c r="BJN41" s="11"/>
      <c r="BJO41" s="11"/>
      <c r="BJP41" s="11"/>
      <c r="BJQ41" s="11"/>
      <c r="BJR41" s="11"/>
      <c r="BJS41" s="11"/>
      <c r="BJT41" s="11"/>
      <c r="BJU41" s="11"/>
      <c r="BJV41" s="11"/>
      <c r="BJW41" s="11"/>
      <c r="BJX41" s="11"/>
      <c r="BJY41" s="11"/>
      <c r="BJZ41" s="11"/>
      <c r="BKA41" s="11"/>
      <c r="BKB41" s="11"/>
      <c r="BKC41" s="11"/>
      <c r="BKD41" s="11"/>
      <c r="BKE41" s="11"/>
      <c r="BKF41" s="11"/>
      <c r="BKG41" s="11"/>
      <c r="BKH41" s="11"/>
      <c r="BKI41" s="11"/>
      <c r="BKJ41" s="11"/>
      <c r="BKK41" s="11"/>
      <c r="BKL41" s="11"/>
      <c r="BKM41" s="11"/>
      <c r="BKN41" s="11"/>
      <c r="BKO41" s="11"/>
      <c r="BKP41" s="11"/>
      <c r="BKQ41" s="11"/>
      <c r="BKR41" s="11"/>
      <c r="BKS41" s="11"/>
      <c r="BKT41" s="11"/>
      <c r="BKU41" s="11"/>
      <c r="BKV41" s="11"/>
      <c r="BKW41" s="11"/>
      <c r="BKX41" s="11"/>
      <c r="BKY41" s="11"/>
      <c r="BKZ41" s="11"/>
      <c r="BLA41" s="11"/>
      <c r="BLB41" s="11"/>
      <c r="BLC41" s="11"/>
      <c r="BLD41" s="11"/>
      <c r="BLE41" s="11"/>
      <c r="BLF41" s="11"/>
      <c r="BLG41" s="11"/>
      <c r="BLH41" s="11"/>
      <c r="BLI41" s="11"/>
      <c r="BLJ41" s="11"/>
      <c r="BLK41" s="11"/>
      <c r="BLL41" s="11"/>
      <c r="BLM41" s="11"/>
      <c r="BLN41" s="11"/>
      <c r="BLO41" s="11"/>
      <c r="BLP41" s="11"/>
      <c r="BLQ41" s="11"/>
      <c r="BLR41" s="11"/>
      <c r="BLS41" s="11"/>
    </row>
    <row r="42" spans="1:1683" s="8" customFormat="1" ht="35.25" customHeight="1">
      <c r="A42" s="46" t="s">
        <v>96</v>
      </c>
      <c r="B42" s="128" t="s">
        <v>95</v>
      </c>
      <c r="C42" s="129"/>
      <c r="D42" s="47">
        <v>2023</v>
      </c>
      <c r="E42" s="9">
        <f t="shared" ref="E42" si="18">SUM(F42:J42)</f>
        <v>3501.3339999999998</v>
      </c>
      <c r="F42" s="9">
        <v>0</v>
      </c>
      <c r="G42" s="9">
        <v>3151.2</v>
      </c>
      <c r="H42" s="9">
        <v>0</v>
      </c>
      <c r="I42" s="9">
        <v>350.13400000000001</v>
      </c>
      <c r="J42" s="9">
        <v>0</v>
      </c>
      <c r="K42" s="45" t="s">
        <v>15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  <c r="AMN42" s="11"/>
      <c r="AMO42" s="11"/>
      <c r="AMP42" s="11"/>
      <c r="AMQ42" s="11"/>
      <c r="AMR42" s="11"/>
      <c r="AMS42" s="11"/>
      <c r="AMT42" s="11"/>
      <c r="AMU42" s="11"/>
      <c r="AMV42" s="11"/>
      <c r="AMW42" s="11"/>
      <c r="AMX42" s="11"/>
      <c r="AMY42" s="11"/>
      <c r="AMZ42" s="11"/>
      <c r="ANA42" s="11"/>
      <c r="ANB42" s="11"/>
      <c r="ANC42" s="11"/>
      <c r="AND42" s="11"/>
      <c r="ANE42" s="11"/>
      <c r="ANF42" s="11"/>
      <c r="ANG42" s="11"/>
      <c r="ANH42" s="11"/>
      <c r="ANI42" s="11"/>
      <c r="ANJ42" s="11"/>
      <c r="ANK42" s="11"/>
      <c r="ANL42" s="11"/>
      <c r="ANM42" s="11"/>
      <c r="ANN42" s="11"/>
      <c r="ANO42" s="11"/>
      <c r="ANP42" s="11"/>
      <c r="ANQ42" s="11"/>
      <c r="ANR42" s="11"/>
      <c r="ANS42" s="11"/>
      <c r="ANT42" s="11"/>
      <c r="ANU42" s="11"/>
      <c r="ANV42" s="11"/>
      <c r="ANW42" s="11"/>
      <c r="ANX42" s="11"/>
      <c r="ANY42" s="11"/>
      <c r="ANZ42" s="11"/>
      <c r="AOA42" s="11"/>
      <c r="AOB42" s="11"/>
      <c r="AOC42" s="11"/>
      <c r="AOD42" s="11"/>
      <c r="AOE42" s="11"/>
      <c r="AOF42" s="11"/>
      <c r="AOG42" s="11"/>
      <c r="AOH42" s="11"/>
      <c r="AOI42" s="11"/>
      <c r="AOJ42" s="11"/>
      <c r="AOK42" s="11"/>
      <c r="AOL42" s="11"/>
      <c r="AOM42" s="11"/>
      <c r="AON42" s="11"/>
      <c r="AOO42" s="11"/>
      <c r="AOP42" s="11"/>
      <c r="AOQ42" s="11"/>
      <c r="AOR42" s="11"/>
      <c r="AOS42" s="11"/>
      <c r="AOT42" s="11"/>
      <c r="AOU42" s="11"/>
      <c r="AOV42" s="11"/>
      <c r="AOW42" s="11"/>
      <c r="AOX42" s="11"/>
      <c r="AOY42" s="11"/>
      <c r="AOZ42" s="11"/>
      <c r="APA42" s="11"/>
      <c r="APB42" s="11"/>
      <c r="APC42" s="11"/>
      <c r="APD42" s="11"/>
      <c r="APE42" s="11"/>
      <c r="APF42" s="11"/>
      <c r="APG42" s="11"/>
      <c r="APH42" s="11"/>
      <c r="API42" s="11"/>
      <c r="APJ42" s="11"/>
      <c r="APK42" s="11"/>
      <c r="APL42" s="11"/>
      <c r="APM42" s="11"/>
      <c r="APN42" s="11"/>
      <c r="APO42" s="11"/>
      <c r="APP42" s="11"/>
      <c r="APQ42" s="11"/>
      <c r="APR42" s="11"/>
      <c r="APS42" s="11"/>
      <c r="APT42" s="11"/>
      <c r="APU42" s="11"/>
      <c r="APV42" s="11"/>
      <c r="APW42" s="11"/>
      <c r="APX42" s="11"/>
      <c r="APY42" s="11"/>
      <c r="APZ42" s="11"/>
      <c r="AQA42" s="11"/>
      <c r="AQB42" s="11"/>
      <c r="AQC42" s="11"/>
      <c r="AQD42" s="11"/>
      <c r="AQE42" s="11"/>
      <c r="AQF42" s="11"/>
      <c r="AQG42" s="11"/>
      <c r="AQH42" s="11"/>
      <c r="AQI42" s="11"/>
      <c r="AQJ42" s="11"/>
      <c r="AQK42" s="11"/>
      <c r="AQL42" s="11"/>
      <c r="AQM42" s="11"/>
      <c r="AQN42" s="11"/>
      <c r="AQO42" s="11"/>
      <c r="AQP42" s="11"/>
      <c r="AQQ42" s="11"/>
      <c r="AQR42" s="11"/>
      <c r="AQS42" s="11"/>
      <c r="AQT42" s="11"/>
      <c r="AQU42" s="11"/>
      <c r="AQV42" s="11"/>
      <c r="AQW42" s="11"/>
      <c r="AQX42" s="11"/>
      <c r="AQY42" s="11"/>
      <c r="AQZ42" s="11"/>
      <c r="ARA42" s="11"/>
      <c r="ARB42" s="11"/>
      <c r="ARC42" s="11"/>
      <c r="ARD42" s="11"/>
      <c r="ARE42" s="11"/>
      <c r="ARF42" s="11"/>
      <c r="ARG42" s="11"/>
      <c r="ARH42" s="11"/>
      <c r="ARI42" s="11"/>
      <c r="ARJ42" s="11"/>
      <c r="ARK42" s="11"/>
      <c r="ARL42" s="11"/>
      <c r="ARM42" s="11"/>
      <c r="ARN42" s="11"/>
      <c r="ARO42" s="11"/>
      <c r="ARP42" s="11"/>
      <c r="ARQ42" s="11"/>
      <c r="ARR42" s="11"/>
      <c r="ARS42" s="11"/>
      <c r="ART42" s="11"/>
      <c r="ARU42" s="11"/>
      <c r="ARV42" s="11"/>
      <c r="ARW42" s="11"/>
      <c r="ARX42" s="11"/>
      <c r="ARY42" s="11"/>
      <c r="ARZ42" s="11"/>
      <c r="ASA42" s="11"/>
      <c r="ASB42" s="11"/>
      <c r="ASC42" s="11"/>
      <c r="ASD42" s="11"/>
      <c r="ASE42" s="11"/>
      <c r="ASF42" s="11"/>
      <c r="ASG42" s="11"/>
      <c r="ASH42" s="11"/>
      <c r="ASI42" s="11"/>
      <c r="ASJ42" s="11"/>
      <c r="ASK42" s="11"/>
      <c r="ASL42" s="11"/>
      <c r="ASM42" s="11"/>
      <c r="ASN42" s="11"/>
      <c r="ASO42" s="11"/>
      <c r="ASP42" s="11"/>
      <c r="ASQ42" s="11"/>
      <c r="ASR42" s="11"/>
      <c r="ASS42" s="11"/>
      <c r="AST42" s="11"/>
      <c r="ASU42" s="11"/>
      <c r="ASV42" s="11"/>
      <c r="ASW42" s="11"/>
      <c r="ASX42" s="11"/>
      <c r="ASY42" s="11"/>
      <c r="ASZ42" s="11"/>
      <c r="ATA42" s="11"/>
      <c r="ATB42" s="11"/>
      <c r="ATC42" s="11"/>
      <c r="ATD42" s="11"/>
      <c r="ATE42" s="11"/>
      <c r="ATF42" s="11"/>
      <c r="ATG42" s="11"/>
      <c r="ATH42" s="11"/>
      <c r="ATI42" s="11"/>
      <c r="ATJ42" s="11"/>
      <c r="ATK42" s="11"/>
      <c r="ATL42" s="11"/>
      <c r="ATM42" s="11"/>
      <c r="ATN42" s="11"/>
      <c r="ATO42" s="11"/>
      <c r="ATP42" s="11"/>
      <c r="ATQ42" s="11"/>
      <c r="ATR42" s="11"/>
      <c r="ATS42" s="11"/>
      <c r="ATT42" s="11"/>
      <c r="ATU42" s="11"/>
      <c r="ATV42" s="11"/>
      <c r="ATW42" s="11"/>
      <c r="ATX42" s="11"/>
      <c r="ATY42" s="11"/>
      <c r="ATZ42" s="11"/>
      <c r="AUA42" s="11"/>
      <c r="AUB42" s="11"/>
      <c r="AUC42" s="11"/>
      <c r="AUD42" s="11"/>
      <c r="AUE42" s="11"/>
      <c r="AUF42" s="11"/>
      <c r="AUG42" s="11"/>
      <c r="AUH42" s="11"/>
      <c r="AUI42" s="11"/>
      <c r="AUJ42" s="11"/>
      <c r="AUK42" s="11"/>
      <c r="AUL42" s="11"/>
      <c r="AUM42" s="11"/>
      <c r="AUN42" s="11"/>
      <c r="AUO42" s="11"/>
      <c r="AUP42" s="11"/>
      <c r="AUQ42" s="11"/>
      <c r="AUR42" s="11"/>
      <c r="AUS42" s="11"/>
      <c r="AUT42" s="11"/>
      <c r="AUU42" s="11"/>
      <c r="AUV42" s="11"/>
      <c r="AUW42" s="11"/>
      <c r="AUX42" s="11"/>
      <c r="AUY42" s="11"/>
      <c r="AUZ42" s="11"/>
      <c r="AVA42" s="11"/>
      <c r="AVB42" s="11"/>
      <c r="AVC42" s="11"/>
      <c r="AVD42" s="11"/>
      <c r="AVE42" s="11"/>
      <c r="AVF42" s="11"/>
      <c r="AVG42" s="11"/>
      <c r="AVH42" s="11"/>
      <c r="AVI42" s="11"/>
      <c r="AVJ42" s="11"/>
      <c r="AVK42" s="11"/>
      <c r="AVL42" s="11"/>
      <c r="AVM42" s="11"/>
      <c r="AVN42" s="11"/>
      <c r="AVO42" s="11"/>
      <c r="AVP42" s="11"/>
      <c r="AVQ42" s="11"/>
      <c r="AVR42" s="11"/>
      <c r="AVS42" s="11"/>
      <c r="AVT42" s="11"/>
      <c r="AVU42" s="11"/>
      <c r="AVV42" s="11"/>
      <c r="AVW42" s="11"/>
      <c r="AVX42" s="11"/>
      <c r="AVY42" s="11"/>
      <c r="AVZ42" s="11"/>
      <c r="AWA42" s="11"/>
      <c r="AWB42" s="11"/>
      <c r="AWC42" s="11"/>
      <c r="AWD42" s="11"/>
      <c r="AWE42" s="11"/>
      <c r="AWF42" s="11"/>
      <c r="AWG42" s="11"/>
      <c r="AWH42" s="11"/>
      <c r="AWI42" s="11"/>
      <c r="AWJ42" s="11"/>
      <c r="AWK42" s="11"/>
      <c r="AWL42" s="11"/>
      <c r="AWM42" s="11"/>
      <c r="AWN42" s="11"/>
      <c r="AWO42" s="11"/>
      <c r="AWP42" s="11"/>
      <c r="AWQ42" s="11"/>
      <c r="AWR42" s="11"/>
      <c r="AWS42" s="11"/>
      <c r="AWT42" s="11"/>
      <c r="AWU42" s="11"/>
      <c r="AWV42" s="11"/>
      <c r="AWW42" s="11"/>
      <c r="AWX42" s="11"/>
      <c r="AWY42" s="11"/>
      <c r="AWZ42" s="11"/>
      <c r="AXA42" s="11"/>
      <c r="AXB42" s="11"/>
      <c r="AXC42" s="11"/>
      <c r="AXD42" s="11"/>
      <c r="AXE42" s="11"/>
      <c r="AXF42" s="11"/>
      <c r="AXG42" s="11"/>
      <c r="AXH42" s="11"/>
      <c r="AXI42" s="11"/>
      <c r="AXJ42" s="11"/>
      <c r="AXK42" s="11"/>
      <c r="AXL42" s="11"/>
      <c r="AXM42" s="11"/>
      <c r="AXN42" s="11"/>
      <c r="AXO42" s="11"/>
      <c r="AXP42" s="11"/>
      <c r="AXQ42" s="11"/>
      <c r="AXR42" s="11"/>
      <c r="AXS42" s="11"/>
      <c r="AXT42" s="11"/>
      <c r="AXU42" s="11"/>
      <c r="AXV42" s="11"/>
      <c r="AXW42" s="11"/>
      <c r="AXX42" s="11"/>
      <c r="AXY42" s="11"/>
      <c r="AXZ42" s="11"/>
      <c r="AYA42" s="11"/>
      <c r="AYB42" s="11"/>
      <c r="AYC42" s="11"/>
      <c r="AYD42" s="11"/>
      <c r="AYE42" s="11"/>
      <c r="AYF42" s="11"/>
      <c r="AYG42" s="11"/>
      <c r="AYH42" s="11"/>
      <c r="AYI42" s="11"/>
      <c r="AYJ42" s="11"/>
      <c r="AYK42" s="11"/>
      <c r="AYL42" s="11"/>
      <c r="AYM42" s="11"/>
      <c r="AYN42" s="11"/>
      <c r="AYO42" s="11"/>
      <c r="AYP42" s="11"/>
      <c r="AYQ42" s="11"/>
      <c r="AYR42" s="11"/>
      <c r="AYS42" s="11"/>
      <c r="AYT42" s="11"/>
      <c r="AYU42" s="11"/>
      <c r="AYV42" s="11"/>
      <c r="AYW42" s="11"/>
      <c r="AYX42" s="11"/>
      <c r="AYY42" s="11"/>
      <c r="AYZ42" s="11"/>
      <c r="AZA42" s="11"/>
      <c r="AZB42" s="11"/>
      <c r="AZC42" s="11"/>
      <c r="AZD42" s="11"/>
      <c r="AZE42" s="11"/>
      <c r="AZF42" s="11"/>
      <c r="AZG42" s="11"/>
      <c r="AZH42" s="11"/>
      <c r="AZI42" s="11"/>
      <c r="AZJ42" s="11"/>
      <c r="AZK42" s="11"/>
      <c r="AZL42" s="11"/>
      <c r="AZM42" s="11"/>
      <c r="AZN42" s="11"/>
      <c r="AZO42" s="11"/>
      <c r="AZP42" s="11"/>
      <c r="AZQ42" s="11"/>
      <c r="AZR42" s="11"/>
      <c r="AZS42" s="11"/>
      <c r="AZT42" s="11"/>
      <c r="AZU42" s="11"/>
      <c r="AZV42" s="11"/>
      <c r="AZW42" s="11"/>
      <c r="AZX42" s="11"/>
      <c r="AZY42" s="11"/>
      <c r="AZZ42" s="11"/>
      <c r="BAA42" s="11"/>
      <c r="BAB42" s="11"/>
      <c r="BAC42" s="11"/>
      <c r="BAD42" s="11"/>
      <c r="BAE42" s="11"/>
      <c r="BAF42" s="11"/>
      <c r="BAG42" s="11"/>
      <c r="BAH42" s="11"/>
      <c r="BAI42" s="11"/>
      <c r="BAJ42" s="11"/>
      <c r="BAK42" s="11"/>
      <c r="BAL42" s="11"/>
      <c r="BAM42" s="11"/>
      <c r="BAN42" s="11"/>
      <c r="BAO42" s="11"/>
      <c r="BAP42" s="11"/>
      <c r="BAQ42" s="11"/>
      <c r="BAR42" s="11"/>
      <c r="BAS42" s="11"/>
      <c r="BAT42" s="11"/>
      <c r="BAU42" s="11"/>
      <c r="BAV42" s="11"/>
      <c r="BAW42" s="11"/>
      <c r="BAX42" s="11"/>
      <c r="BAY42" s="11"/>
      <c r="BAZ42" s="11"/>
      <c r="BBA42" s="11"/>
      <c r="BBB42" s="11"/>
      <c r="BBC42" s="11"/>
      <c r="BBD42" s="11"/>
      <c r="BBE42" s="11"/>
      <c r="BBF42" s="11"/>
      <c r="BBG42" s="11"/>
      <c r="BBH42" s="11"/>
      <c r="BBI42" s="11"/>
      <c r="BBJ42" s="11"/>
      <c r="BBK42" s="11"/>
      <c r="BBL42" s="11"/>
      <c r="BBM42" s="11"/>
      <c r="BBN42" s="11"/>
      <c r="BBO42" s="11"/>
      <c r="BBP42" s="11"/>
      <c r="BBQ42" s="11"/>
      <c r="BBR42" s="11"/>
      <c r="BBS42" s="11"/>
      <c r="BBT42" s="11"/>
      <c r="BBU42" s="11"/>
      <c r="BBV42" s="11"/>
      <c r="BBW42" s="11"/>
      <c r="BBX42" s="11"/>
      <c r="BBY42" s="11"/>
      <c r="BBZ42" s="11"/>
      <c r="BCA42" s="11"/>
      <c r="BCB42" s="11"/>
      <c r="BCC42" s="11"/>
      <c r="BCD42" s="11"/>
      <c r="BCE42" s="11"/>
      <c r="BCF42" s="11"/>
      <c r="BCG42" s="11"/>
      <c r="BCH42" s="11"/>
      <c r="BCI42" s="11"/>
      <c r="BCJ42" s="11"/>
      <c r="BCK42" s="11"/>
      <c r="BCL42" s="11"/>
      <c r="BCM42" s="11"/>
      <c r="BCN42" s="11"/>
      <c r="BCO42" s="11"/>
      <c r="BCP42" s="11"/>
      <c r="BCQ42" s="11"/>
      <c r="BCR42" s="11"/>
      <c r="BCS42" s="11"/>
      <c r="BCT42" s="11"/>
      <c r="BCU42" s="11"/>
      <c r="BCV42" s="11"/>
      <c r="BCW42" s="11"/>
      <c r="BCX42" s="11"/>
      <c r="BCY42" s="11"/>
      <c r="BCZ42" s="11"/>
      <c r="BDA42" s="11"/>
      <c r="BDB42" s="11"/>
      <c r="BDC42" s="11"/>
      <c r="BDD42" s="11"/>
      <c r="BDE42" s="11"/>
      <c r="BDF42" s="11"/>
      <c r="BDG42" s="11"/>
      <c r="BDH42" s="11"/>
      <c r="BDI42" s="11"/>
      <c r="BDJ42" s="11"/>
      <c r="BDK42" s="11"/>
      <c r="BDL42" s="11"/>
      <c r="BDM42" s="11"/>
      <c r="BDN42" s="11"/>
      <c r="BDO42" s="11"/>
      <c r="BDP42" s="11"/>
      <c r="BDQ42" s="11"/>
      <c r="BDR42" s="11"/>
      <c r="BDS42" s="11"/>
      <c r="BDT42" s="11"/>
      <c r="BDU42" s="11"/>
      <c r="BDV42" s="11"/>
      <c r="BDW42" s="11"/>
      <c r="BDX42" s="11"/>
      <c r="BDY42" s="11"/>
      <c r="BDZ42" s="11"/>
      <c r="BEA42" s="11"/>
      <c r="BEB42" s="11"/>
      <c r="BEC42" s="11"/>
      <c r="BED42" s="11"/>
      <c r="BEE42" s="11"/>
      <c r="BEF42" s="11"/>
      <c r="BEG42" s="11"/>
      <c r="BEH42" s="11"/>
      <c r="BEI42" s="11"/>
      <c r="BEJ42" s="11"/>
      <c r="BEK42" s="11"/>
      <c r="BEL42" s="11"/>
      <c r="BEM42" s="11"/>
      <c r="BEN42" s="11"/>
      <c r="BEO42" s="11"/>
      <c r="BEP42" s="11"/>
      <c r="BEQ42" s="11"/>
      <c r="BER42" s="11"/>
      <c r="BES42" s="11"/>
      <c r="BET42" s="11"/>
      <c r="BEU42" s="11"/>
      <c r="BEV42" s="11"/>
      <c r="BEW42" s="11"/>
      <c r="BEX42" s="11"/>
      <c r="BEY42" s="11"/>
      <c r="BEZ42" s="11"/>
      <c r="BFA42" s="11"/>
      <c r="BFB42" s="11"/>
      <c r="BFC42" s="11"/>
      <c r="BFD42" s="11"/>
      <c r="BFE42" s="11"/>
      <c r="BFF42" s="11"/>
      <c r="BFG42" s="11"/>
      <c r="BFH42" s="11"/>
      <c r="BFI42" s="11"/>
      <c r="BFJ42" s="11"/>
      <c r="BFK42" s="11"/>
      <c r="BFL42" s="11"/>
      <c r="BFM42" s="11"/>
      <c r="BFN42" s="11"/>
      <c r="BFO42" s="11"/>
      <c r="BFP42" s="11"/>
      <c r="BFQ42" s="11"/>
      <c r="BFR42" s="11"/>
      <c r="BFS42" s="11"/>
      <c r="BFT42" s="11"/>
      <c r="BFU42" s="11"/>
      <c r="BFV42" s="11"/>
      <c r="BFW42" s="11"/>
      <c r="BFX42" s="11"/>
      <c r="BFY42" s="11"/>
      <c r="BFZ42" s="11"/>
      <c r="BGA42" s="11"/>
      <c r="BGB42" s="11"/>
      <c r="BGC42" s="11"/>
      <c r="BGD42" s="11"/>
      <c r="BGE42" s="11"/>
      <c r="BGF42" s="11"/>
      <c r="BGG42" s="11"/>
      <c r="BGH42" s="11"/>
      <c r="BGI42" s="11"/>
      <c r="BGJ42" s="11"/>
      <c r="BGK42" s="11"/>
      <c r="BGL42" s="11"/>
      <c r="BGM42" s="11"/>
      <c r="BGN42" s="11"/>
      <c r="BGO42" s="11"/>
      <c r="BGP42" s="11"/>
      <c r="BGQ42" s="11"/>
      <c r="BGR42" s="11"/>
      <c r="BGS42" s="11"/>
      <c r="BGT42" s="11"/>
      <c r="BGU42" s="11"/>
      <c r="BGV42" s="11"/>
      <c r="BGW42" s="11"/>
      <c r="BGX42" s="11"/>
      <c r="BGY42" s="11"/>
      <c r="BGZ42" s="11"/>
      <c r="BHA42" s="11"/>
      <c r="BHB42" s="11"/>
      <c r="BHC42" s="11"/>
      <c r="BHD42" s="11"/>
      <c r="BHE42" s="11"/>
      <c r="BHF42" s="11"/>
      <c r="BHG42" s="11"/>
      <c r="BHH42" s="11"/>
      <c r="BHI42" s="11"/>
      <c r="BHJ42" s="11"/>
      <c r="BHK42" s="11"/>
      <c r="BHL42" s="11"/>
      <c r="BHM42" s="11"/>
      <c r="BHN42" s="11"/>
      <c r="BHO42" s="11"/>
      <c r="BHP42" s="11"/>
      <c r="BHQ42" s="11"/>
      <c r="BHR42" s="11"/>
      <c r="BHS42" s="11"/>
      <c r="BHT42" s="11"/>
      <c r="BHU42" s="11"/>
      <c r="BHV42" s="11"/>
      <c r="BHW42" s="11"/>
      <c r="BHX42" s="11"/>
      <c r="BHY42" s="11"/>
      <c r="BHZ42" s="11"/>
      <c r="BIA42" s="11"/>
      <c r="BIB42" s="11"/>
      <c r="BIC42" s="11"/>
      <c r="BID42" s="11"/>
      <c r="BIE42" s="11"/>
      <c r="BIF42" s="11"/>
      <c r="BIG42" s="11"/>
      <c r="BIH42" s="11"/>
      <c r="BII42" s="11"/>
      <c r="BIJ42" s="11"/>
      <c r="BIK42" s="11"/>
      <c r="BIL42" s="11"/>
      <c r="BIM42" s="11"/>
      <c r="BIN42" s="11"/>
      <c r="BIO42" s="11"/>
      <c r="BIP42" s="11"/>
      <c r="BIQ42" s="11"/>
      <c r="BIR42" s="11"/>
      <c r="BIS42" s="11"/>
      <c r="BIT42" s="11"/>
      <c r="BIU42" s="11"/>
      <c r="BIV42" s="11"/>
      <c r="BIW42" s="11"/>
      <c r="BIX42" s="11"/>
      <c r="BIY42" s="11"/>
      <c r="BIZ42" s="11"/>
      <c r="BJA42" s="11"/>
      <c r="BJB42" s="11"/>
      <c r="BJC42" s="11"/>
      <c r="BJD42" s="11"/>
      <c r="BJE42" s="11"/>
      <c r="BJF42" s="11"/>
      <c r="BJG42" s="11"/>
      <c r="BJH42" s="11"/>
      <c r="BJI42" s="11"/>
      <c r="BJJ42" s="11"/>
      <c r="BJK42" s="11"/>
      <c r="BJL42" s="11"/>
      <c r="BJM42" s="11"/>
      <c r="BJN42" s="11"/>
      <c r="BJO42" s="11"/>
      <c r="BJP42" s="11"/>
      <c r="BJQ42" s="11"/>
      <c r="BJR42" s="11"/>
      <c r="BJS42" s="11"/>
      <c r="BJT42" s="11"/>
      <c r="BJU42" s="11"/>
      <c r="BJV42" s="11"/>
      <c r="BJW42" s="11"/>
      <c r="BJX42" s="11"/>
      <c r="BJY42" s="11"/>
      <c r="BJZ42" s="11"/>
      <c r="BKA42" s="11"/>
      <c r="BKB42" s="11"/>
      <c r="BKC42" s="11"/>
      <c r="BKD42" s="11"/>
      <c r="BKE42" s="11"/>
      <c r="BKF42" s="11"/>
      <c r="BKG42" s="11"/>
      <c r="BKH42" s="11"/>
      <c r="BKI42" s="11"/>
      <c r="BKJ42" s="11"/>
      <c r="BKK42" s="11"/>
      <c r="BKL42" s="11"/>
      <c r="BKM42" s="11"/>
      <c r="BKN42" s="11"/>
      <c r="BKO42" s="11"/>
      <c r="BKP42" s="11"/>
      <c r="BKQ42" s="11"/>
      <c r="BKR42" s="11"/>
      <c r="BKS42" s="11"/>
      <c r="BKT42" s="11"/>
      <c r="BKU42" s="11"/>
      <c r="BKV42" s="11"/>
      <c r="BKW42" s="11"/>
      <c r="BKX42" s="11"/>
      <c r="BKY42" s="11"/>
      <c r="BKZ42" s="11"/>
      <c r="BLA42" s="11"/>
      <c r="BLB42" s="11"/>
      <c r="BLC42" s="11"/>
      <c r="BLD42" s="11"/>
      <c r="BLE42" s="11"/>
      <c r="BLF42" s="11"/>
      <c r="BLG42" s="11"/>
      <c r="BLH42" s="11"/>
      <c r="BLI42" s="11"/>
      <c r="BLJ42" s="11"/>
      <c r="BLK42" s="11"/>
      <c r="BLL42" s="11"/>
      <c r="BLM42" s="11"/>
      <c r="BLN42" s="11"/>
      <c r="BLO42" s="11"/>
      <c r="BLP42" s="11"/>
      <c r="BLQ42" s="11"/>
      <c r="BLR42" s="11"/>
      <c r="BLS42" s="11"/>
    </row>
    <row r="43" spans="1:1683" s="10" customFormat="1" ht="16.5" customHeight="1">
      <c r="A43" s="75" t="s">
        <v>38</v>
      </c>
      <c r="B43" s="78" t="s">
        <v>39</v>
      </c>
      <c r="C43" s="78"/>
      <c r="D43" s="25">
        <v>2022</v>
      </c>
      <c r="E43" s="9">
        <f t="shared" ref="E43:E50" si="19">SUM(F43:J43)</f>
        <v>572.5</v>
      </c>
      <c r="F43" s="13">
        <v>0</v>
      </c>
      <c r="G43" s="13">
        <v>0</v>
      </c>
      <c r="H43" s="13">
        <v>0</v>
      </c>
      <c r="I43" s="13">
        <v>572.5</v>
      </c>
      <c r="J43" s="13">
        <v>0</v>
      </c>
      <c r="K43" s="74" t="s">
        <v>15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</row>
    <row r="44" spans="1:1683" s="10" customFormat="1" ht="16.5" customHeight="1">
      <c r="A44" s="75"/>
      <c r="B44" s="78"/>
      <c r="C44" s="78"/>
      <c r="D44" s="25">
        <v>2023</v>
      </c>
      <c r="E44" s="9">
        <f t="shared" si="19"/>
        <v>708.2</v>
      </c>
      <c r="F44" s="13">
        <v>0</v>
      </c>
      <c r="G44" s="13">
        <v>0</v>
      </c>
      <c r="H44" s="13">
        <v>0</v>
      </c>
      <c r="I44" s="13">
        <v>708.2</v>
      </c>
      <c r="J44" s="13">
        <v>0</v>
      </c>
      <c r="K44" s="7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</row>
    <row r="45" spans="1:1683" s="10" customFormat="1" ht="16.5" customHeight="1">
      <c r="A45" s="75"/>
      <c r="B45" s="78"/>
      <c r="C45" s="78"/>
      <c r="D45" s="25">
        <v>2024</v>
      </c>
      <c r="E45" s="9">
        <f t="shared" si="19"/>
        <v>752.9</v>
      </c>
      <c r="F45" s="13">
        <v>0</v>
      </c>
      <c r="G45" s="13">
        <v>0</v>
      </c>
      <c r="H45" s="13">
        <v>0</v>
      </c>
      <c r="I45" s="13">
        <v>752.9</v>
      </c>
      <c r="J45" s="13">
        <v>0</v>
      </c>
      <c r="K45" s="7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</row>
    <row r="46" spans="1:1683" s="10" customFormat="1" ht="16.5" customHeight="1">
      <c r="A46" s="75"/>
      <c r="B46" s="78"/>
      <c r="C46" s="78"/>
      <c r="D46" s="25">
        <v>2025</v>
      </c>
      <c r="E46" s="9">
        <f t="shared" si="19"/>
        <v>834.6</v>
      </c>
      <c r="F46" s="13">
        <v>0</v>
      </c>
      <c r="G46" s="13">
        <v>0</v>
      </c>
      <c r="H46" s="13">
        <v>0</v>
      </c>
      <c r="I46" s="13">
        <v>834.6</v>
      </c>
      <c r="J46" s="13">
        <v>0</v>
      </c>
      <c r="K46" s="7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</row>
    <row r="47" spans="1:1683" s="10" customFormat="1" ht="16.5" customHeight="1">
      <c r="A47" s="75" t="s">
        <v>40</v>
      </c>
      <c r="B47" s="78" t="s">
        <v>41</v>
      </c>
      <c r="C47" s="78"/>
      <c r="D47" s="25">
        <v>2022</v>
      </c>
      <c r="E47" s="9">
        <f t="shared" si="19"/>
        <v>36.495229999999999</v>
      </c>
      <c r="F47" s="13">
        <v>0</v>
      </c>
      <c r="G47" s="13">
        <v>0</v>
      </c>
      <c r="H47" s="13">
        <v>0</v>
      </c>
      <c r="I47" s="13">
        <v>36.495229999999999</v>
      </c>
      <c r="J47" s="13">
        <v>0</v>
      </c>
      <c r="K47" s="74" t="s">
        <v>15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</row>
    <row r="48" spans="1:1683" s="10" customFormat="1" ht="16.5" customHeight="1">
      <c r="A48" s="75"/>
      <c r="B48" s="78"/>
      <c r="C48" s="78"/>
      <c r="D48" s="25">
        <v>2023</v>
      </c>
      <c r="E48" s="9">
        <f t="shared" si="19"/>
        <v>2842.5</v>
      </c>
      <c r="F48" s="13">
        <v>0</v>
      </c>
      <c r="G48" s="13">
        <v>0</v>
      </c>
      <c r="H48" s="13">
        <v>0</v>
      </c>
      <c r="I48" s="13">
        <v>2842.5</v>
      </c>
      <c r="J48" s="13">
        <v>0</v>
      </c>
      <c r="K48" s="7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</row>
    <row r="49" spans="1:1683" s="10" customFormat="1" ht="16.5" customHeight="1">
      <c r="A49" s="75"/>
      <c r="B49" s="78"/>
      <c r="C49" s="78"/>
      <c r="D49" s="25">
        <v>2024</v>
      </c>
      <c r="E49" s="9">
        <f t="shared" si="19"/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7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</row>
    <row r="50" spans="1:1683" s="10" customFormat="1" ht="16.5" customHeight="1">
      <c r="A50" s="75"/>
      <c r="B50" s="78"/>
      <c r="C50" s="78"/>
      <c r="D50" s="25">
        <v>2025</v>
      </c>
      <c r="E50" s="9">
        <f t="shared" si="19"/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74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</row>
    <row r="51" spans="1:1683" s="10" customFormat="1" ht="16.5" customHeight="1">
      <c r="A51" s="76" t="s">
        <v>13</v>
      </c>
      <c r="B51" s="76"/>
      <c r="C51" s="76"/>
      <c r="D51" s="16">
        <v>2022</v>
      </c>
      <c r="E51" s="24">
        <f t="shared" ref="E51:J54" si="20">E27+E36+E43+E47</f>
        <v>26926.131300000001</v>
      </c>
      <c r="F51" s="24">
        <f t="shared" si="20"/>
        <v>0</v>
      </c>
      <c r="G51" s="24">
        <f t="shared" si="20"/>
        <v>3164.1</v>
      </c>
      <c r="H51" s="24">
        <f t="shared" si="20"/>
        <v>0</v>
      </c>
      <c r="I51" s="24">
        <f t="shared" si="20"/>
        <v>23762.031300000002</v>
      </c>
      <c r="J51" s="24">
        <f t="shared" si="20"/>
        <v>0</v>
      </c>
      <c r="K51" s="28"/>
      <c r="L51" s="12"/>
      <c r="M51" s="44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</row>
    <row r="52" spans="1:1683" s="10" customFormat="1" ht="16.5" customHeight="1">
      <c r="A52" s="76"/>
      <c r="B52" s="76"/>
      <c r="C52" s="76"/>
      <c r="D52" s="16">
        <v>2023</v>
      </c>
      <c r="E52" s="24">
        <f t="shared" si="20"/>
        <v>23074.434000000001</v>
      </c>
      <c r="F52" s="24">
        <f t="shared" si="20"/>
        <v>0</v>
      </c>
      <c r="G52" s="24">
        <f t="shared" si="20"/>
        <v>3151.2</v>
      </c>
      <c r="H52" s="24">
        <f t="shared" si="20"/>
        <v>0</v>
      </c>
      <c r="I52" s="24">
        <f t="shared" si="20"/>
        <v>19923.234</v>
      </c>
      <c r="J52" s="24">
        <f t="shared" si="20"/>
        <v>0</v>
      </c>
      <c r="K52" s="2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  <c r="AML52" s="12"/>
      <c r="AMM52" s="12"/>
      <c r="AMN52" s="12"/>
      <c r="AMO52" s="12"/>
      <c r="AMP52" s="12"/>
      <c r="AMQ52" s="12"/>
      <c r="AMR52" s="12"/>
      <c r="AMS52" s="12"/>
      <c r="AMT52" s="12"/>
      <c r="AMU52" s="12"/>
      <c r="AMV52" s="12"/>
      <c r="AMW52" s="12"/>
      <c r="AMX52" s="12"/>
      <c r="AMY52" s="12"/>
      <c r="AMZ52" s="12"/>
      <c r="ANA52" s="12"/>
      <c r="ANB52" s="12"/>
      <c r="ANC52" s="12"/>
      <c r="AND52" s="12"/>
      <c r="ANE52" s="12"/>
      <c r="ANF52" s="12"/>
      <c r="ANG52" s="12"/>
      <c r="ANH52" s="12"/>
      <c r="ANI52" s="12"/>
      <c r="ANJ52" s="12"/>
      <c r="ANK52" s="12"/>
      <c r="ANL52" s="12"/>
      <c r="ANM52" s="12"/>
      <c r="ANN52" s="12"/>
      <c r="ANO52" s="12"/>
      <c r="ANP52" s="12"/>
      <c r="ANQ52" s="12"/>
      <c r="ANR52" s="12"/>
      <c r="ANS52" s="12"/>
      <c r="ANT52" s="12"/>
      <c r="ANU52" s="12"/>
      <c r="ANV52" s="12"/>
      <c r="ANW52" s="12"/>
      <c r="ANX52" s="12"/>
      <c r="ANY52" s="12"/>
      <c r="ANZ52" s="12"/>
      <c r="AOA52" s="12"/>
      <c r="AOB52" s="12"/>
      <c r="AOC52" s="12"/>
      <c r="AOD52" s="12"/>
      <c r="AOE52" s="12"/>
      <c r="AOF52" s="12"/>
      <c r="AOG52" s="12"/>
      <c r="AOH52" s="12"/>
      <c r="AOI52" s="12"/>
      <c r="AOJ52" s="12"/>
      <c r="AOK52" s="12"/>
      <c r="AOL52" s="12"/>
      <c r="AOM52" s="12"/>
      <c r="AON52" s="12"/>
      <c r="AOO52" s="12"/>
      <c r="AOP52" s="12"/>
      <c r="AOQ52" s="12"/>
      <c r="AOR52" s="12"/>
      <c r="AOS52" s="12"/>
      <c r="AOT52" s="12"/>
      <c r="AOU52" s="12"/>
      <c r="AOV52" s="12"/>
      <c r="AOW52" s="12"/>
      <c r="AOX52" s="12"/>
      <c r="AOY52" s="12"/>
      <c r="AOZ52" s="12"/>
      <c r="APA52" s="12"/>
      <c r="APB52" s="12"/>
      <c r="APC52" s="12"/>
      <c r="APD52" s="12"/>
      <c r="APE52" s="12"/>
      <c r="APF52" s="12"/>
      <c r="APG52" s="12"/>
      <c r="APH52" s="12"/>
      <c r="API52" s="12"/>
      <c r="APJ52" s="12"/>
      <c r="APK52" s="12"/>
      <c r="APL52" s="12"/>
      <c r="APM52" s="12"/>
      <c r="APN52" s="12"/>
      <c r="APO52" s="12"/>
      <c r="APP52" s="12"/>
      <c r="APQ52" s="12"/>
      <c r="APR52" s="12"/>
      <c r="APS52" s="12"/>
      <c r="APT52" s="12"/>
      <c r="APU52" s="12"/>
      <c r="APV52" s="12"/>
      <c r="APW52" s="12"/>
      <c r="APX52" s="12"/>
      <c r="APY52" s="12"/>
      <c r="APZ52" s="12"/>
      <c r="AQA52" s="12"/>
      <c r="AQB52" s="12"/>
      <c r="AQC52" s="12"/>
      <c r="AQD52" s="12"/>
      <c r="AQE52" s="12"/>
      <c r="AQF52" s="12"/>
      <c r="AQG52" s="12"/>
      <c r="AQH52" s="12"/>
      <c r="AQI52" s="12"/>
      <c r="AQJ52" s="12"/>
      <c r="AQK52" s="12"/>
      <c r="AQL52" s="12"/>
      <c r="AQM52" s="12"/>
      <c r="AQN52" s="12"/>
      <c r="AQO52" s="12"/>
      <c r="AQP52" s="12"/>
      <c r="AQQ52" s="12"/>
      <c r="AQR52" s="12"/>
      <c r="AQS52" s="12"/>
      <c r="AQT52" s="12"/>
      <c r="AQU52" s="12"/>
      <c r="AQV52" s="12"/>
      <c r="AQW52" s="12"/>
      <c r="AQX52" s="12"/>
      <c r="AQY52" s="12"/>
      <c r="AQZ52" s="12"/>
      <c r="ARA52" s="12"/>
      <c r="ARB52" s="12"/>
      <c r="ARC52" s="12"/>
      <c r="ARD52" s="12"/>
      <c r="ARE52" s="12"/>
      <c r="ARF52" s="12"/>
      <c r="ARG52" s="12"/>
      <c r="ARH52" s="12"/>
      <c r="ARI52" s="12"/>
      <c r="ARJ52" s="12"/>
      <c r="ARK52" s="12"/>
      <c r="ARL52" s="12"/>
      <c r="ARM52" s="12"/>
      <c r="ARN52" s="12"/>
      <c r="ARO52" s="12"/>
      <c r="ARP52" s="12"/>
      <c r="ARQ52" s="12"/>
      <c r="ARR52" s="12"/>
      <c r="ARS52" s="12"/>
      <c r="ART52" s="12"/>
      <c r="ARU52" s="12"/>
      <c r="ARV52" s="12"/>
      <c r="ARW52" s="12"/>
      <c r="ARX52" s="12"/>
      <c r="ARY52" s="12"/>
      <c r="ARZ52" s="12"/>
      <c r="ASA52" s="12"/>
      <c r="ASB52" s="12"/>
      <c r="ASC52" s="12"/>
      <c r="ASD52" s="12"/>
      <c r="ASE52" s="12"/>
      <c r="ASF52" s="12"/>
      <c r="ASG52" s="12"/>
      <c r="ASH52" s="12"/>
      <c r="ASI52" s="12"/>
      <c r="ASJ52" s="12"/>
      <c r="ASK52" s="12"/>
      <c r="ASL52" s="12"/>
      <c r="ASM52" s="12"/>
      <c r="ASN52" s="12"/>
      <c r="ASO52" s="12"/>
      <c r="ASP52" s="12"/>
      <c r="ASQ52" s="12"/>
      <c r="ASR52" s="12"/>
      <c r="ASS52" s="12"/>
      <c r="AST52" s="12"/>
      <c r="ASU52" s="12"/>
      <c r="ASV52" s="12"/>
      <c r="ASW52" s="12"/>
      <c r="ASX52" s="12"/>
      <c r="ASY52" s="12"/>
      <c r="ASZ52" s="12"/>
      <c r="ATA52" s="12"/>
      <c r="ATB52" s="12"/>
      <c r="ATC52" s="12"/>
      <c r="ATD52" s="12"/>
      <c r="ATE52" s="12"/>
      <c r="ATF52" s="12"/>
      <c r="ATG52" s="12"/>
      <c r="ATH52" s="12"/>
      <c r="ATI52" s="12"/>
      <c r="ATJ52" s="12"/>
      <c r="ATK52" s="12"/>
      <c r="ATL52" s="12"/>
      <c r="ATM52" s="12"/>
      <c r="ATN52" s="12"/>
      <c r="ATO52" s="12"/>
      <c r="ATP52" s="12"/>
      <c r="ATQ52" s="12"/>
      <c r="ATR52" s="12"/>
      <c r="ATS52" s="12"/>
      <c r="ATT52" s="12"/>
      <c r="ATU52" s="12"/>
      <c r="ATV52" s="12"/>
      <c r="ATW52" s="12"/>
      <c r="ATX52" s="12"/>
      <c r="ATY52" s="12"/>
      <c r="ATZ52" s="12"/>
      <c r="AUA52" s="12"/>
      <c r="AUB52" s="12"/>
      <c r="AUC52" s="12"/>
      <c r="AUD52" s="12"/>
      <c r="AUE52" s="12"/>
      <c r="AUF52" s="12"/>
      <c r="AUG52" s="12"/>
      <c r="AUH52" s="12"/>
      <c r="AUI52" s="12"/>
      <c r="AUJ52" s="12"/>
      <c r="AUK52" s="12"/>
      <c r="AUL52" s="12"/>
      <c r="AUM52" s="12"/>
      <c r="AUN52" s="12"/>
      <c r="AUO52" s="12"/>
      <c r="AUP52" s="12"/>
      <c r="AUQ52" s="12"/>
      <c r="AUR52" s="12"/>
      <c r="AUS52" s="12"/>
      <c r="AUT52" s="12"/>
      <c r="AUU52" s="12"/>
      <c r="AUV52" s="12"/>
      <c r="AUW52" s="12"/>
      <c r="AUX52" s="12"/>
      <c r="AUY52" s="12"/>
      <c r="AUZ52" s="12"/>
      <c r="AVA52" s="12"/>
      <c r="AVB52" s="12"/>
      <c r="AVC52" s="12"/>
      <c r="AVD52" s="12"/>
      <c r="AVE52" s="12"/>
      <c r="AVF52" s="12"/>
      <c r="AVG52" s="12"/>
      <c r="AVH52" s="12"/>
      <c r="AVI52" s="12"/>
      <c r="AVJ52" s="12"/>
      <c r="AVK52" s="12"/>
      <c r="AVL52" s="12"/>
      <c r="AVM52" s="12"/>
      <c r="AVN52" s="12"/>
      <c r="AVO52" s="12"/>
      <c r="AVP52" s="12"/>
      <c r="AVQ52" s="12"/>
      <c r="AVR52" s="12"/>
      <c r="AVS52" s="12"/>
      <c r="AVT52" s="12"/>
      <c r="AVU52" s="12"/>
      <c r="AVV52" s="12"/>
      <c r="AVW52" s="12"/>
      <c r="AVX52" s="12"/>
      <c r="AVY52" s="12"/>
      <c r="AVZ52" s="12"/>
      <c r="AWA52" s="12"/>
      <c r="AWB52" s="12"/>
      <c r="AWC52" s="12"/>
      <c r="AWD52" s="12"/>
      <c r="AWE52" s="12"/>
      <c r="AWF52" s="12"/>
      <c r="AWG52" s="12"/>
      <c r="AWH52" s="12"/>
      <c r="AWI52" s="12"/>
      <c r="AWJ52" s="12"/>
      <c r="AWK52" s="12"/>
      <c r="AWL52" s="12"/>
      <c r="AWM52" s="12"/>
      <c r="AWN52" s="12"/>
      <c r="AWO52" s="12"/>
      <c r="AWP52" s="12"/>
      <c r="AWQ52" s="12"/>
      <c r="AWR52" s="12"/>
      <c r="AWS52" s="12"/>
      <c r="AWT52" s="12"/>
      <c r="AWU52" s="12"/>
      <c r="AWV52" s="12"/>
      <c r="AWW52" s="12"/>
      <c r="AWX52" s="12"/>
      <c r="AWY52" s="12"/>
      <c r="AWZ52" s="12"/>
      <c r="AXA52" s="12"/>
      <c r="AXB52" s="12"/>
      <c r="AXC52" s="12"/>
      <c r="AXD52" s="12"/>
      <c r="AXE52" s="12"/>
      <c r="AXF52" s="12"/>
      <c r="AXG52" s="12"/>
      <c r="AXH52" s="12"/>
      <c r="AXI52" s="12"/>
      <c r="AXJ52" s="12"/>
      <c r="AXK52" s="12"/>
      <c r="AXL52" s="12"/>
      <c r="AXM52" s="12"/>
      <c r="AXN52" s="12"/>
      <c r="AXO52" s="12"/>
      <c r="AXP52" s="12"/>
      <c r="AXQ52" s="12"/>
      <c r="AXR52" s="12"/>
      <c r="AXS52" s="12"/>
      <c r="AXT52" s="12"/>
      <c r="AXU52" s="12"/>
      <c r="AXV52" s="12"/>
      <c r="AXW52" s="12"/>
      <c r="AXX52" s="12"/>
      <c r="AXY52" s="12"/>
      <c r="AXZ52" s="12"/>
      <c r="AYA52" s="12"/>
      <c r="AYB52" s="12"/>
      <c r="AYC52" s="12"/>
      <c r="AYD52" s="12"/>
      <c r="AYE52" s="12"/>
      <c r="AYF52" s="12"/>
      <c r="AYG52" s="12"/>
      <c r="AYH52" s="12"/>
      <c r="AYI52" s="12"/>
      <c r="AYJ52" s="12"/>
      <c r="AYK52" s="12"/>
      <c r="AYL52" s="12"/>
      <c r="AYM52" s="12"/>
      <c r="AYN52" s="12"/>
      <c r="AYO52" s="12"/>
      <c r="AYP52" s="12"/>
      <c r="AYQ52" s="12"/>
      <c r="AYR52" s="12"/>
      <c r="AYS52" s="12"/>
      <c r="AYT52" s="12"/>
      <c r="AYU52" s="12"/>
      <c r="AYV52" s="12"/>
      <c r="AYW52" s="12"/>
      <c r="AYX52" s="12"/>
      <c r="AYY52" s="12"/>
      <c r="AYZ52" s="12"/>
      <c r="AZA52" s="12"/>
      <c r="AZB52" s="12"/>
      <c r="AZC52" s="12"/>
      <c r="AZD52" s="12"/>
      <c r="AZE52" s="12"/>
      <c r="AZF52" s="12"/>
      <c r="AZG52" s="12"/>
      <c r="AZH52" s="12"/>
      <c r="AZI52" s="12"/>
      <c r="AZJ52" s="12"/>
      <c r="AZK52" s="12"/>
      <c r="AZL52" s="12"/>
      <c r="AZM52" s="12"/>
      <c r="AZN52" s="12"/>
      <c r="AZO52" s="12"/>
      <c r="AZP52" s="12"/>
      <c r="AZQ52" s="12"/>
      <c r="AZR52" s="12"/>
      <c r="AZS52" s="12"/>
      <c r="AZT52" s="12"/>
      <c r="AZU52" s="12"/>
      <c r="AZV52" s="12"/>
      <c r="AZW52" s="12"/>
      <c r="AZX52" s="12"/>
      <c r="AZY52" s="12"/>
      <c r="AZZ52" s="12"/>
      <c r="BAA52" s="12"/>
      <c r="BAB52" s="12"/>
      <c r="BAC52" s="12"/>
      <c r="BAD52" s="12"/>
      <c r="BAE52" s="12"/>
      <c r="BAF52" s="12"/>
      <c r="BAG52" s="12"/>
      <c r="BAH52" s="12"/>
      <c r="BAI52" s="12"/>
      <c r="BAJ52" s="12"/>
      <c r="BAK52" s="12"/>
      <c r="BAL52" s="12"/>
      <c r="BAM52" s="12"/>
      <c r="BAN52" s="12"/>
      <c r="BAO52" s="12"/>
      <c r="BAP52" s="12"/>
      <c r="BAQ52" s="12"/>
      <c r="BAR52" s="12"/>
      <c r="BAS52" s="12"/>
      <c r="BAT52" s="12"/>
      <c r="BAU52" s="12"/>
      <c r="BAV52" s="12"/>
      <c r="BAW52" s="12"/>
      <c r="BAX52" s="12"/>
      <c r="BAY52" s="12"/>
      <c r="BAZ52" s="12"/>
      <c r="BBA52" s="12"/>
      <c r="BBB52" s="12"/>
      <c r="BBC52" s="12"/>
      <c r="BBD52" s="12"/>
      <c r="BBE52" s="12"/>
      <c r="BBF52" s="12"/>
      <c r="BBG52" s="12"/>
      <c r="BBH52" s="12"/>
      <c r="BBI52" s="12"/>
      <c r="BBJ52" s="12"/>
      <c r="BBK52" s="12"/>
      <c r="BBL52" s="12"/>
      <c r="BBM52" s="12"/>
      <c r="BBN52" s="12"/>
      <c r="BBO52" s="12"/>
      <c r="BBP52" s="12"/>
      <c r="BBQ52" s="12"/>
      <c r="BBR52" s="12"/>
      <c r="BBS52" s="12"/>
      <c r="BBT52" s="12"/>
      <c r="BBU52" s="12"/>
      <c r="BBV52" s="12"/>
      <c r="BBW52" s="12"/>
      <c r="BBX52" s="12"/>
      <c r="BBY52" s="12"/>
      <c r="BBZ52" s="12"/>
      <c r="BCA52" s="12"/>
      <c r="BCB52" s="12"/>
      <c r="BCC52" s="12"/>
      <c r="BCD52" s="12"/>
      <c r="BCE52" s="12"/>
      <c r="BCF52" s="12"/>
      <c r="BCG52" s="12"/>
      <c r="BCH52" s="12"/>
      <c r="BCI52" s="12"/>
      <c r="BCJ52" s="12"/>
      <c r="BCK52" s="12"/>
      <c r="BCL52" s="12"/>
      <c r="BCM52" s="12"/>
      <c r="BCN52" s="12"/>
      <c r="BCO52" s="12"/>
      <c r="BCP52" s="12"/>
      <c r="BCQ52" s="12"/>
      <c r="BCR52" s="12"/>
      <c r="BCS52" s="12"/>
      <c r="BCT52" s="12"/>
      <c r="BCU52" s="12"/>
      <c r="BCV52" s="12"/>
      <c r="BCW52" s="12"/>
      <c r="BCX52" s="12"/>
      <c r="BCY52" s="12"/>
      <c r="BCZ52" s="12"/>
      <c r="BDA52" s="12"/>
      <c r="BDB52" s="12"/>
      <c r="BDC52" s="12"/>
      <c r="BDD52" s="12"/>
      <c r="BDE52" s="12"/>
      <c r="BDF52" s="12"/>
      <c r="BDG52" s="12"/>
      <c r="BDH52" s="12"/>
      <c r="BDI52" s="12"/>
      <c r="BDJ52" s="12"/>
      <c r="BDK52" s="12"/>
      <c r="BDL52" s="12"/>
      <c r="BDM52" s="12"/>
      <c r="BDN52" s="12"/>
      <c r="BDO52" s="12"/>
      <c r="BDP52" s="12"/>
      <c r="BDQ52" s="12"/>
      <c r="BDR52" s="12"/>
      <c r="BDS52" s="12"/>
      <c r="BDT52" s="12"/>
      <c r="BDU52" s="12"/>
      <c r="BDV52" s="12"/>
      <c r="BDW52" s="12"/>
      <c r="BDX52" s="12"/>
      <c r="BDY52" s="12"/>
      <c r="BDZ52" s="12"/>
      <c r="BEA52" s="12"/>
      <c r="BEB52" s="12"/>
      <c r="BEC52" s="12"/>
      <c r="BED52" s="12"/>
      <c r="BEE52" s="12"/>
      <c r="BEF52" s="12"/>
      <c r="BEG52" s="12"/>
      <c r="BEH52" s="12"/>
      <c r="BEI52" s="12"/>
      <c r="BEJ52" s="12"/>
      <c r="BEK52" s="12"/>
      <c r="BEL52" s="12"/>
      <c r="BEM52" s="12"/>
      <c r="BEN52" s="12"/>
      <c r="BEO52" s="12"/>
      <c r="BEP52" s="12"/>
      <c r="BEQ52" s="12"/>
      <c r="BER52" s="12"/>
      <c r="BES52" s="12"/>
      <c r="BET52" s="12"/>
      <c r="BEU52" s="12"/>
      <c r="BEV52" s="12"/>
      <c r="BEW52" s="12"/>
      <c r="BEX52" s="12"/>
      <c r="BEY52" s="12"/>
      <c r="BEZ52" s="12"/>
      <c r="BFA52" s="12"/>
      <c r="BFB52" s="12"/>
      <c r="BFC52" s="12"/>
      <c r="BFD52" s="12"/>
      <c r="BFE52" s="12"/>
      <c r="BFF52" s="12"/>
      <c r="BFG52" s="12"/>
      <c r="BFH52" s="12"/>
      <c r="BFI52" s="12"/>
      <c r="BFJ52" s="12"/>
      <c r="BFK52" s="12"/>
      <c r="BFL52" s="12"/>
      <c r="BFM52" s="12"/>
      <c r="BFN52" s="12"/>
      <c r="BFO52" s="12"/>
      <c r="BFP52" s="12"/>
      <c r="BFQ52" s="12"/>
      <c r="BFR52" s="12"/>
      <c r="BFS52" s="12"/>
      <c r="BFT52" s="12"/>
      <c r="BFU52" s="12"/>
      <c r="BFV52" s="12"/>
      <c r="BFW52" s="12"/>
      <c r="BFX52" s="12"/>
      <c r="BFY52" s="12"/>
      <c r="BFZ52" s="12"/>
      <c r="BGA52" s="12"/>
      <c r="BGB52" s="12"/>
      <c r="BGC52" s="12"/>
      <c r="BGD52" s="12"/>
      <c r="BGE52" s="12"/>
      <c r="BGF52" s="12"/>
      <c r="BGG52" s="12"/>
      <c r="BGH52" s="12"/>
      <c r="BGI52" s="12"/>
      <c r="BGJ52" s="12"/>
      <c r="BGK52" s="12"/>
      <c r="BGL52" s="12"/>
      <c r="BGM52" s="12"/>
      <c r="BGN52" s="12"/>
      <c r="BGO52" s="12"/>
      <c r="BGP52" s="12"/>
      <c r="BGQ52" s="12"/>
      <c r="BGR52" s="12"/>
      <c r="BGS52" s="12"/>
      <c r="BGT52" s="12"/>
      <c r="BGU52" s="12"/>
      <c r="BGV52" s="12"/>
      <c r="BGW52" s="12"/>
      <c r="BGX52" s="12"/>
      <c r="BGY52" s="12"/>
      <c r="BGZ52" s="12"/>
      <c r="BHA52" s="12"/>
      <c r="BHB52" s="12"/>
      <c r="BHC52" s="12"/>
      <c r="BHD52" s="12"/>
      <c r="BHE52" s="12"/>
      <c r="BHF52" s="12"/>
      <c r="BHG52" s="12"/>
      <c r="BHH52" s="12"/>
      <c r="BHI52" s="12"/>
      <c r="BHJ52" s="12"/>
      <c r="BHK52" s="12"/>
      <c r="BHL52" s="12"/>
      <c r="BHM52" s="12"/>
      <c r="BHN52" s="12"/>
      <c r="BHO52" s="12"/>
      <c r="BHP52" s="12"/>
      <c r="BHQ52" s="12"/>
      <c r="BHR52" s="12"/>
      <c r="BHS52" s="12"/>
      <c r="BHT52" s="12"/>
      <c r="BHU52" s="12"/>
      <c r="BHV52" s="12"/>
      <c r="BHW52" s="12"/>
      <c r="BHX52" s="12"/>
      <c r="BHY52" s="12"/>
      <c r="BHZ52" s="12"/>
      <c r="BIA52" s="12"/>
      <c r="BIB52" s="12"/>
      <c r="BIC52" s="12"/>
      <c r="BID52" s="12"/>
      <c r="BIE52" s="12"/>
      <c r="BIF52" s="12"/>
      <c r="BIG52" s="12"/>
      <c r="BIH52" s="12"/>
      <c r="BII52" s="12"/>
      <c r="BIJ52" s="12"/>
      <c r="BIK52" s="12"/>
      <c r="BIL52" s="12"/>
      <c r="BIM52" s="12"/>
      <c r="BIN52" s="12"/>
      <c r="BIO52" s="12"/>
      <c r="BIP52" s="12"/>
      <c r="BIQ52" s="12"/>
      <c r="BIR52" s="12"/>
      <c r="BIS52" s="12"/>
      <c r="BIT52" s="12"/>
      <c r="BIU52" s="12"/>
      <c r="BIV52" s="12"/>
      <c r="BIW52" s="12"/>
      <c r="BIX52" s="12"/>
      <c r="BIY52" s="12"/>
      <c r="BIZ52" s="12"/>
      <c r="BJA52" s="12"/>
      <c r="BJB52" s="12"/>
      <c r="BJC52" s="12"/>
      <c r="BJD52" s="12"/>
      <c r="BJE52" s="12"/>
      <c r="BJF52" s="12"/>
      <c r="BJG52" s="12"/>
      <c r="BJH52" s="12"/>
      <c r="BJI52" s="12"/>
      <c r="BJJ52" s="12"/>
      <c r="BJK52" s="12"/>
      <c r="BJL52" s="12"/>
      <c r="BJM52" s="12"/>
      <c r="BJN52" s="12"/>
      <c r="BJO52" s="12"/>
      <c r="BJP52" s="12"/>
      <c r="BJQ52" s="12"/>
      <c r="BJR52" s="12"/>
      <c r="BJS52" s="12"/>
      <c r="BJT52" s="12"/>
      <c r="BJU52" s="12"/>
      <c r="BJV52" s="12"/>
      <c r="BJW52" s="12"/>
      <c r="BJX52" s="12"/>
      <c r="BJY52" s="12"/>
      <c r="BJZ52" s="12"/>
      <c r="BKA52" s="12"/>
      <c r="BKB52" s="12"/>
      <c r="BKC52" s="12"/>
      <c r="BKD52" s="12"/>
      <c r="BKE52" s="12"/>
      <c r="BKF52" s="12"/>
      <c r="BKG52" s="12"/>
      <c r="BKH52" s="12"/>
      <c r="BKI52" s="12"/>
      <c r="BKJ52" s="12"/>
      <c r="BKK52" s="12"/>
      <c r="BKL52" s="12"/>
      <c r="BKM52" s="12"/>
      <c r="BKN52" s="12"/>
      <c r="BKO52" s="12"/>
      <c r="BKP52" s="12"/>
      <c r="BKQ52" s="12"/>
      <c r="BKR52" s="12"/>
      <c r="BKS52" s="12"/>
      <c r="BKT52" s="12"/>
      <c r="BKU52" s="12"/>
      <c r="BKV52" s="12"/>
      <c r="BKW52" s="12"/>
      <c r="BKX52" s="12"/>
      <c r="BKY52" s="12"/>
      <c r="BKZ52" s="12"/>
      <c r="BLA52" s="12"/>
      <c r="BLB52" s="12"/>
      <c r="BLC52" s="12"/>
      <c r="BLD52" s="12"/>
      <c r="BLE52" s="12"/>
      <c r="BLF52" s="12"/>
      <c r="BLG52" s="12"/>
      <c r="BLH52" s="12"/>
      <c r="BLI52" s="12"/>
      <c r="BLJ52" s="12"/>
      <c r="BLK52" s="12"/>
      <c r="BLL52" s="12"/>
      <c r="BLM52" s="12"/>
      <c r="BLN52" s="12"/>
      <c r="BLO52" s="12"/>
      <c r="BLP52" s="12"/>
      <c r="BLQ52" s="12"/>
      <c r="BLR52" s="12"/>
      <c r="BLS52" s="12"/>
    </row>
    <row r="53" spans="1:1683" s="10" customFormat="1" ht="16.5" customHeight="1">
      <c r="A53" s="76"/>
      <c r="B53" s="76"/>
      <c r="C53" s="76"/>
      <c r="D53" s="16">
        <v>2024</v>
      </c>
      <c r="E53" s="24">
        <f t="shared" si="20"/>
        <v>20808.2</v>
      </c>
      <c r="F53" s="24">
        <f t="shared" si="20"/>
        <v>0</v>
      </c>
      <c r="G53" s="24">
        <f t="shared" si="20"/>
        <v>0</v>
      </c>
      <c r="H53" s="24">
        <f t="shared" si="20"/>
        <v>0</v>
      </c>
      <c r="I53" s="24">
        <f t="shared" si="20"/>
        <v>20808.2</v>
      </c>
      <c r="J53" s="24">
        <f t="shared" si="20"/>
        <v>0</v>
      </c>
      <c r="K53" s="2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</row>
    <row r="54" spans="1:1683" s="7" customFormat="1" ht="22.5" customHeight="1">
      <c r="A54" s="76"/>
      <c r="B54" s="76"/>
      <c r="C54" s="76"/>
      <c r="D54" s="16">
        <v>2025</v>
      </c>
      <c r="E54" s="24">
        <f t="shared" si="20"/>
        <v>16973.412949999998</v>
      </c>
      <c r="F54" s="24">
        <f t="shared" si="20"/>
        <v>0</v>
      </c>
      <c r="G54" s="24">
        <f t="shared" si="20"/>
        <v>0</v>
      </c>
      <c r="H54" s="24">
        <f t="shared" si="20"/>
        <v>0</v>
      </c>
      <c r="I54" s="24">
        <f t="shared" si="20"/>
        <v>16973.412949999998</v>
      </c>
      <c r="J54" s="24">
        <f t="shared" si="20"/>
        <v>0</v>
      </c>
      <c r="K54" s="3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  <c r="AMN54" s="11"/>
      <c r="AMO54" s="11"/>
      <c r="AMP54" s="11"/>
      <c r="AMQ54" s="11"/>
      <c r="AMR54" s="11"/>
      <c r="AMS54" s="11"/>
      <c r="AMT54" s="11"/>
      <c r="AMU54" s="11"/>
      <c r="AMV54" s="11"/>
      <c r="AMW54" s="11"/>
      <c r="AMX54" s="11"/>
      <c r="AMY54" s="11"/>
      <c r="AMZ54" s="11"/>
      <c r="ANA54" s="11"/>
      <c r="ANB54" s="11"/>
      <c r="ANC54" s="11"/>
      <c r="AND54" s="11"/>
      <c r="ANE54" s="11"/>
      <c r="ANF54" s="11"/>
      <c r="ANG54" s="11"/>
      <c r="ANH54" s="11"/>
      <c r="ANI54" s="11"/>
      <c r="ANJ54" s="11"/>
      <c r="ANK54" s="11"/>
      <c r="ANL54" s="11"/>
      <c r="ANM54" s="11"/>
      <c r="ANN54" s="11"/>
      <c r="ANO54" s="11"/>
      <c r="ANP54" s="11"/>
      <c r="ANQ54" s="11"/>
      <c r="ANR54" s="11"/>
      <c r="ANS54" s="11"/>
      <c r="ANT54" s="11"/>
      <c r="ANU54" s="11"/>
      <c r="ANV54" s="11"/>
      <c r="ANW54" s="11"/>
      <c r="ANX54" s="11"/>
      <c r="ANY54" s="11"/>
      <c r="ANZ54" s="11"/>
      <c r="AOA54" s="11"/>
      <c r="AOB54" s="11"/>
      <c r="AOC54" s="11"/>
      <c r="AOD54" s="11"/>
      <c r="AOE54" s="11"/>
      <c r="AOF54" s="11"/>
      <c r="AOG54" s="11"/>
      <c r="AOH54" s="11"/>
      <c r="AOI54" s="11"/>
      <c r="AOJ54" s="11"/>
      <c r="AOK54" s="11"/>
      <c r="AOL54" s="11"/>
      <c r="AOM54" s="11"/>
      <c r="AON54" s="11"/>
      <c r="AOO54" s="11"/>
      <c r="AOP54" s="11"/>
      <c r="AOQ54" s="11"/>
      <c r="AOR54" s="11"/>
      <c r="AOS54" s="11"/>
      <c r="AOT54" s="11"/>
      <c r="AOU54" s="11"/>
      <c r="AOV54" s="11"/>
      <c r="AOW54" s="11"/>
      <c r="AOX54" s="11"/>
      <c r="AOY54" s="11"/>
      <c r="AOZ54" s="11"/>
      <c r="APA54" s="11"/>
      <c r="APB54" s="11"/>
      <c r="APC54" s="11"/>
      <c r="APD54" s="11"/>
      <c r="APE54" s="11"/>
      <c r="APF54" s="11"/>
      <c r="APG54" s="11"/>
      <c r="APH54" s="11"/>
      <c r="API54" s="11"/>
      <c r="APJ54" s="11"/>
      <c r="APK54" s="11"/>
      <c r="APL54" s="11"/>
      <c r="APM54" s="11"/>
      <c r="APN54" s="11"/>
      <c r="APO54" s="11"/>
      <c r="APP54" s="11"/>
      <c r="APQ54" s="11"/>
      <c r="APR54" s="11"/>
      <c r="APS54" s="11"/>
      <c r="APT54" s="11"/>
      <c r="APU54" s="11"/>
      <c r="APV54" s="11"/>
      <c r="APW54" s="11"/>
      <c r="APX54" s="11"/>
      <c r="APY54" s="11"/>
      <c r="APZ54" s="11"/>
      <c r="AQA54" s="11"/>
      <c r="AQB54" s="11"/>
      <c r="AQC54" s="11"/>
      <c r="AQD54" s="11"/>
      <c r="AQE54" s="11"/>
      <c r="AQF54" s="11"/>
      <c r="AQG54" s="11"/>
      <c r="AQH54" s="11"/>
      <c r="AQI54" s="11"/>
      <c r="AQJ54" s="11"/>
      <c r="AQK54" s="11"/>
      <c r="AQL54" s="11"/>
      <c r="AQM54" s="11"/>
      <c r="AQN54" s="11"/>
      <c r="AQO54" s="11"/>
      <c r="AQP54" s="11"/>
      <c r="AQQ54" s="11"/>
      <c r="AQR54" s="11"/>
      <c r="AQS54" s="11"/>
      <c r="AQT54" s="11"/>
      <c r="AQU54" s="11"/>
      <c r="AQV54" s="11"/>
      <c r="AQW54" s="11"/>
      <c r="AQX54" s="11"/>
      <c r="AQY54" s="11"/>
      <c r="AQZ54" s="11"/>
      <c r="ARA54" s="11"/>
      <c r="ARB54" s="11"/>
      <c r="ARC54" s="11"/>
      <c r="ARD54" s="11"/>
      <c r="ARE54" s="11"/>
      <c r="ARF54" s="11"/>
      <c r="ARG54" s="11"/>
      <c r="ARH54" s="11"/>
      <c r="ARI54" s="11"/>
      <c r="ARJ54" s="11"/>
      <c r="ARK54" s="11"/>
      <c r="ARL54" s="11"/>
      <c r="ARM54" s="11"/>
      <c r="ARN54" s="11"/>
      <c r="ARO54" s="11"/>
      <c r="ARP54" s="11"/>
      <c r="ARQ54" s="11"/>
      <c r="ARR54" s="11"/>
      <c r="ARS54" s="11"/>
      <c r="ART54" s="11"/>
      <c r="ARU54" s="11"/>
      <c r="ARV54" s="11"/>
      <c r="ARW54" s="11"/>
      <c r="ARX54" s="11"/>
      <c r="ARY54" s="11"/>
      <c r="ARZ54" s="11"/>
      <c r="ASA54" s="11"/>
      <c r="ASB54" s="11"/>
      <c r="ASC54" s="11"/>
      <c r="ASD54" s="11"/>
      <c r="ASE54" s="11"/>
      <c r="ASF54" s="11"/>
      <c r="ASG54" s="11"/>
      <c r="ASH54" s="11"/>
      <c r="ASI54" s="11"/>
      <c r="ASJ54" s="11"/>
      <c r="ASK54" s="11"/>
      <c r="ASL54" s="11"/>
      <c r="ASM54" s="11"/>
      <c r="ASN54" s="11"/>
      <c r="ASO54" s="11"/>
      <c r="ASP54" s="11"/>
      <c r="ASQ54" s="11"/>
      <c r="ASR54" s="11"/>
      <c r="ASS54" s="11"/>
      <c r="AST54" s="11"/>
      <c r="ASU54" s="11"/>
      <c r="ASV54" s="11"/>
      <c r="ASW54" s="11"/>
      <c r="ASX54" s="11"/>
      <c r="ASY54" s="11"/>
      <c r="ASZ54" s="11"/>
      <c r="ATA54" s="11"/>
      <c r="ATB54" s="11"/>
      <c r="ATC54" s="11"/>
      <c r="ATD54" s="11"/>
      <c r="ATE54" s="11"/>
      <c r="ATF54" s="11"/>
      <c r="ATG54" s="11"/>
      <c r="ATH54" s="11"/>
      <c r="ATI54" s="11"/>
      <c r="ATJ54" s="11"/>
      <c r="ATK54" s="11"/>
      <c r="ATL54" s="11"/>
      <c r="ATM54" s="11"/>
      <c r="ATN54" s="11"/>
      <c r="ATO54" s="11"/>
      <c r="ATP54" s="11"/>
      <c r="ATQ54" s="11"/>
      <c r="ATR54" s="11"/>
      <c r="ATS54" s="11"/>
      <c r="ATT54" s="11"/>
      <c r="ATU54" s="11"/>
      <c r="ATV54" s="11"/>
      <c r="ATW54" s="11"/>
      <c r="ATX54" s="11"/>
      <c r="ATY54" s="11"/>
      <c r="ATZ54" s="11"/>
      <c r="AUA54" s="11"/>
      <c r="AUB54" s="11"/>
      <c r="AUC54" s="11"/>
      <c r="AUD54" s="11"/>
      <c r="AUE54" s="11"/>
      <c r="AUF54" s="11"/>
      <c r="AUG54" s="11"/>
      <c r="AUH54" s="11"/>
      <c r="AUI54" s="11"/>
      <c r="AUJ54" s="11"/>
      <c r="AUK54" s="11"/>
      <c r="AUL54" s="11"/>
      <c r="AUM54" s="11"/>
      <c r="AUN54" s="11"/>
      <c r="AUO54" s="11"/>
      <c r="AUP54" s="11"/>
      <c r="AUQ54" s="11"/>
      <c r="AUR54" s="11"/>
      <c r="AUS54" s="11"/>
      <c r="AUT54" s="11"/>
      <c r="AUU54" s="11"/>
      <c r="AUV54" s="11"/>
      <c r="AUW54" s="11"/>
      <c r="AUX54" s="11"/>
      <c r="AUY54" s="11"/>
      <c r="AUZ54" s="11"/>
      <c r="AVA54" s="11"/>
      <c r="AVB54" s="11"/>
      <c r="AVC54" s="11"/>
      <c r="AVD54" s="11"/>
      <c r="AVE54" s="11"/>
      <c r="AVF54" s="11"/>
      <c r="AVG54" s="11"/>
      <c r="AVH54" s="11"/>
      <c r="AVI54" s="11"/>
      <c r="AVJ54" s="11"/>
      <c r="AVK54" s="11"/>
      <c r="AVL54" s="11"/>
      <c r="AVM54" s="11"/>
      <c r="AVN54" s="11"/>
      <c r="AVO54" s="11"/>
      <c r="AVP54" s="11"/>
      <c r="AVQ54" s="11"/>
      <c r="AVR54" s="11"/>
      <c r="AVS54" s="11"/>
      <c r="AVT54" s="11"/>
      <c r="AVU54" s="11"/>
      <c r="AVV54" s="11"/>
      <c r="AVW54" s="11"/>
      <c r="AVX54" s="11"/>
      <c r="AVY54" s="11"/>
      <c r="AVZ54" s="11"/>
      <c r="AWA54" s="11"/>
      <c r="AWB54" s="11"/>
      <c r="AWC54" s="11"/>
      <c r="AWD54" s="11"/>
      <c r="AWE54" s="11"/>
      <c r="AWF54" s="11"/>
      <c r="AWG54" s="11"/>
      <c r="AWH54" s="11"/>
      <c r="AWI54" s="11"/>
      <c r="AWJ54" s="11"/>
      <c r="AWK54" s="11"/>
      <c r="AWL54" s="11"/>
      <c r="AWM54" s="11"/>
      <c r="AWN54" s="11"/>
      <c r="AWO54" s="11"/>
      <c r="AWP54" s="11"/>
      <c r="AWQ54" s="11"/>
      <c r="AWR54" s="11"/>
      <c r="AWS54" s="11"/>
      <c r="AWT54" s="11"/>
      <c r="AWU54" s="11"/>
      <c r="AWV54" s="11"/>
      <c r="AWW54" s="11"/>
      <c r="AWX54" s="11"/>
      <c r="AWY54" s="11"/>
      <c r="AWZ54" s="11"/>
      <c r="AXA54" s="11"/>
      <c r="AXB54" s="11"/>
      <c r="AXC54" s="11"/>
      <c r="AXD54" s="11"/>
      <c r="AXE54" s="11"/>
      <c r="AXF54" s="11"/>
      <c r="AXG54" s="11"/>
      <c r="AXH54" s="11"/>
      <c r="AXI54" s="11"/>
      <c r="AXJ54" s="11"/>
      <c r="AXK54" s="11"/>
      <c r="AXL54" s="11"/>
      <c r="AXM54" s="11"/>
      <c r="AXN54" s="11"/>
      <c r="AXO54" s="11"/>
      <c r="AXP54" s="11"/>
      <c r="AXQ54" s="11"/>
      <c r="AXR54" s="11"/>
      <c r="AXS54" s="11"/>
      <c r="AXT54" s="11"/>
      <c r="AXU54" s="11"/>
      <c r="AXV54" s="11"/>
      <c r="AXW54" s="11"/>
      <c r="AXX54" s="11"/>
      <c r="AXY54" s="11"/>
      <c r="AXZ54" s="11"/>
      <c r="AYA54" s="11"/>
      <c r="AYB54" s="11"/>
      <c r="AYC54" s="11"/>
      <c r="AYD54" s="11"/>
      <c r="AYE54" s="11"/>
      <c r="AYF54" s="11"/>
      <c r="AYG54" s="11"/>
      <c r="AYH54" s="11"/>
      <c r="AYI54" s="11"/>
      <c r="AYJ54" s="11"/>
      <c r="AYK54" s="11"/>
      <c r="AYL54" s="11"/>
      <c r="AYM54" s="11"/>
      <c r="AYN54" s="11"/>
      <c r="AYO54" s="11"/>
      <c r="AYP54" s="11"/>
      <c r="AYQ54" s="11"/>
      <c r="AYR54" s="11"/>
      <c r="AYS54" s="11"/>
      <c r="AYT54" s="11"/>
      <c r="AYU54" s="11"/>
      <c r="AYV54" s="11"/>
      <c r="AYW54" s="11"/>
      <c r="AYX54" s="11"/>
      <c r="AYY54" s="11"/>
      <c r="AYZ54" s="11"/>
      <c r="AZA54" s="11"/>
      <c r="AZB54" s="11"/>
      <c r="AZC54" s="11"/>
      <c r="AZD54" s="11"/>
      <c r="AZE54" s="11"/>
      <c r="AZF54" s="11"/>
      <c r="AZG54" s="11"/>
      <c r="AZH54" s="11"/>
      <c r="AZI54" s="11"/>
      <c r="AZJ54" s="11"/>
      <c r="AZK54" s="11"/>
      <c r="AZL54" s="11"/>
      <c r="AZM54" s="11"/>
      <c r="AZN54" s="11"/>
      <c r="AZO54" s="11"/>
      <c r="AZP54" s="11"/>
      <c r="AZQ54" s="11"/>
      <c r="AZR54" s="11"/>
      <c r="AZS54" s="11"/>
      <c r="AZT54" s="11"/>
      <c r="AZU54" s="11"/>
      <c r="AZV54" s="11"/>
      <c r="AZW54" s="11"/>
      <c r="AZX54" s="11"/>
      <c r="AZY54" s="11"/>
      <c r="AZZ54" s="11"/>
      <c r="BAA54" s="11"/>
      <c r="BAB54" s="11"/>
      <c r="BAC54" s="11"/>
      <c r="BAD54" s="11"/>
      <c r="BAE54" s="11"/>
      <c r="BAF54" s="11"/>
      <c r="BAG54" s="11"/>
      <c r="BAH54" s="11"/>
      <c r="BAI54" s="11"/>
      <c r="BAJ54" s="11"/>
      <c r="BAK54" s="11"/>
      <c r="BAL54" s="11"/>
      <c r="BAM54" s="11"/>
      <c r="BAN54" s="11"/>
      <c r="BAO54" s="11"/>
      <c r="BAP54" s="11"/>
      <c r="BAQ54" s="11"/>
      <c r="BAR54" s="11"/>
      <c r="BAS54" s="11"/>
      <c r="BAT54" s="11"/>
      <c r="BAU54" s="11"/>
      <c r="BAV54" s="11"/>
      <c r="BAW54" s="11"/>
      <c r="BAX54" s="11"/>
      <c r="BAY54" s="11"/>
      <c r="BAZ54" s="11"/>
      <c r="BBA54" s="11"/>
      <c r="BBB54" s="11"/>
      <c r="BBC54" s="11"/>
      <c r="BBD54" s="11"/>
      <c r="BBE54" s="11"/>
      <c r="BBF54" s="11"/>
      <c r="BBG54" s="11"/>
      <c r="BBH54" s="11"/>
      <c r="BBI54" s="11"/>
      <c r="BBJ54" s="11"/>
      <c r="BBK54" s="11"/>
      <c r="BBL54" s="11"/>
      <c r="BBM54" s="11"/>
      <c r="BBN54" s="11"/>
      <c r="BBO54" s="11"/>
      <c r="BBP54" s="11"/>
      <c r="BBQ54" s="11"/>
      <c r="BBR54" s="11"/>
      <c r="BBS54" s="11"/>
      <c r="BBT54" s="11"/>
      <c r="BBU54" s="11"/>
      <c r="BBV54" s="11"/>
      <c r="BBW54" s="11"/>
      <c r="BBX54" s="11"/>
      <c r="BBY54" s="11"/>
      <c r="BBZ54" s="11"/>
      <c r="BCA54" s="11"/>
      <c r="BCB54" s="11"/>
      <c r="BCC54" s="11"/>
      <c r="BCD54" s="11"/>
      <c r="BCE54" s="11"/>
      <c r="BCF54" s="11"/>
      <c r="BCG54" s="11"/>
      <c r="BCH54" s="11"/>
      <c r="BCI54" s="11"/>
      <c r="BCJ54" s="11"/>
      <c r="BCK54" s="11"/>
      <c r="BCL54" s="11"/>
      <c r="BCM54" s="11"/>
      <c r="BCN54" s="11"/>
      <c r="BCO54" s="11"/>
      <c r="BCP54" s="11"/>
      <c r="BCQ54" s="11"/>
      <c r="BCR54" s="11"/>
      <c r="BCS54" s="11"/>
      <c r="BCT54" s="11"/>
      <c r="BCU54" s="11"/>
      <c r="BCV54" s="11"/>
      <c r="BCW54" s="11"/>
      <c r="BCX54" s="11"/>
      <c r="BCY54" s="11"/>
      <c r="BCZ54" s="11"/>
      <c r="BDA54" s="11"/>
      <c r="BDB54" s="11"/>
      <c r="BDC54" s="11"/>
      <c r="BDD54" s="11"/>
      <c r="BDE54" s="11"/>
      <c r="BDF54" s="11"/>
      <c r="BDG54" s="11"/>
      <c r="BDH54" s="11"/>
      <c r="BDI54" s="11"/>
      <c r="BDJ54" s="11"/>
      <c r="BDK54" s="11"/>
      <c r="BDL54" s="11"/>
      <c r="BDM54" s="11"/>
      <c r="BDN54" s="11"/>
      <c r="BDO54" s="11"/>
      <c r="BDP54" s="11"/>
      <c r="BDQ54" s="11"/>
      <c r="BDR54" s="11"/>
      <c r="BDS54" s="11"/>
      <c r="BDT54" s="11"/>
      <c r="BDU54" s="11"/>
      <c r="BDV54" s="11"/>
      <c r="BDW54" s="11"/>
      <c r="BDX54" s="11"/>
      <c r="BDY54" s="11"/>
      <c r="BDZ54" s="11"/>
      <c r="BEA54" s="11"/>
      <c r="BEB54" s="11"/>
      <c r="BEC54" s="11"/>
      <c r="BED54" s="11"/>
      <c r="BEE54" s="11"/>
      <c r="BEF54" s="11"/>
      <c r="BEG54" s="11"/>
      <c r="BEH54" s="11"/>
      <c r="BEI54" s="11"/>
      <c r="BEJ54" s="11"/>
      <c r="BEK54" s="11"/>
      <c r="BEL54" s="11"/>
      <c r="BEM54" s="11"/>
      <c r="BEN54" s="11"/>
      <c r="BEO54" s="11"/>
      <c r="BEP54" s="11"/>
      <c r="BEQ54" s="11"/>
      <c r="BER54" s="11"/>
      <c r="BES54" s="11"/>
      <c r="BET54" s="11"/>
      <c r="BEU54" s="11"/>
      <c r="BEV54" s="11"/>
      <c r="BEW54" s="11"/>
      <c r="BEX54" s="11"/>
      <c r="BEY54" s="11"/>
      <c r="BEZ54" s="11"/>
      <c r="BFA54" s="11"/>
      <c r="BFB54" s="11"/>
      <c r="BFC54" s="11"/>
      <c r="BFD54" s="11"/>
      <c r="BFE54" s="11"/>
      <c r="BFF54" s="11"/>
      <c r="BFG54" s="11"/>
      <c r="BFH54" s="11"/>
      <c r="BFI54" s="11"/>
      <c r="BFJ54" s="11"/>
      <c r="BFK54" s="11"/>
      <c r="BFL54" s="11"/>
      <c r="BFM54" s="11"/>
      <c r="BFN54" s="11"/>
      <c r="BFO54" s="11"/>
      <c r="BFP54" s="11"/>
      <c r="BFQ54" s="11"/>
      <c r="BFR54" s="11"/>
      <c r="BFS54" s="11"/>
      <c r="BFT54" s="11"/>
      <c r="BFU54" s="11"/>
      <c r="BFV54" s="11"/>
      <c r="BFW54" s="11"/>
      <c r="BFX54" s="11"/>
      <c r="BFY54" s="11"/>
      <c r="BFZ54" s="11"/>
      <c r="BGA54" s="11"/>
      <c r="BGB54" s="11"/>
      <c r="BGC54" s="11"/>
      <c r="BGD54" s="11"/>
      <c r="BGE54" s="11"/>
      <c r="BGF54" s="11"/>
      <c r="BGG54" s="11"/>
      <c r="BGH54" s="11"/>
      <c r="BGI54" s="11"/>
      <c r="BGJ54" s="11"/>
      <c r="BGK54" s="11"/>
      <c r="BGL54" s="11"/>
      <c r="BGM54" s="11"/>
      <c r="BGN54" s="11"/>
      <c r="BGO54" s="11"/>
      <c r="BGP54" s="11"/>
      <c r="BGQ54" s="11"/>
      <c r="BGR54" s="11"/>
      <c r="BGS54" s="11"/>
      <c r="BGT54" s="11"/>
      <c r="BGU54" s="11"/>
      <c r="BGV54" s="11"/>
      <c r="BGW54" s="11"/>
      <c r="BGX54" s="11"/>
      <c r="BGY54" s="11"/>
      <c r="BGZ54" s="11"/>
      <c r="BHA54" s="11"/>
      <c r="BHB54" s="11"/>
      <c r="BHC54" s="11"/>
      <c r="BHD54" s="11"/>
      <c r="BHE54" s="11"/>
      <c r="BHF54" s="11"/>
      <c r="BHG54" s="11"/>
      <c r="BHH54" s="11"/>
      <c r="BHI54" s="11"/>
      <c r="BHJ54" s="11"/>
      <c r="BHK54" s="11"/>
      <c r="BHL54" s="11"/>
      <c r="BHM54" s="11"/>
      <c r="BHN54" s="11"/>
      <c r="BHO54" s="11"/>
      <c r="BHP54" s="11"/>
      <c r="BHQ54" s="11"/>
      <c r="BHR54" s="11"/>
      <c r="BHS54" s="11"/>
      <c r="BHT54" s="11"/>
      <c r="BHU54" s="11"/>
      <c r="BHV54" s="11"/>
      <c r="BHW54" s="11"/>
      <c r="BHX54" s="11"/>
      <c r="BHY54" s="11"/>
      <c r="BHZ54" s="11"/>
      <c r="BIA54" s="11"/>
      <c r="BIB54" s="11"/>
      <c r="BIC54" s="11"/>
      <c r="BID54" s="11"/>
      <c r="BIE54" s="11"/>
      <c r="BIF54" s="11"/>
      <c r="BIG54" s="11"/>
      <c r="BIH54" s="11"/>
      <c r="BII54" s="11"/>
      <c r="BIJ54" s="11"/>
      <c r="BIK54" s="11"/>
      <c r="BIL54" s="11"/>
      <c r="BIM54" s="11"/>
      <c r="BIN54" s="11"/>
      <c r="BIO54" s="11"/>
      <c r="BIP54" s="11"/>
      <c r="BIQ54" s="11"/>
      <c r="BIR54" s="11"/>
      <c r="BIS54" s="11"/>
      <c r="BIT54" s="11"/>
      <c r="BIU54" s="11"/>
      <c r="BIV54" s="11"/>
      <c r="BIW54" s="11"/>
      <c r="BIX54" s="11"/>
      <c r="BIY54" s="11"/>
      <c r="BIZ54" s="11"/>
      <c r="BJA54" s="11"/>
      <c r="BJB54" s="11"/>
      <c r="BJC54" s="11"/>
      <c r="BJD54" s="11"/>
      <c r="BJE54" s="11"/>
      <c r="BJF54" s="11"/>
      <c r="BJG54" s="11"/>
      <c r="BJH54" s="11"/>
      <c r="BJI54" s="11"/>
      <c r="BJJ54" s="11"/>
      <c r="BJK54" s="11"/>
      <c r="BJL54" s="11"/>
      <c r="BJM54" s="11"/>
      <c r="BJN54" s="11"/>
      <c r="BJO54" s="11"/>
      <c r="BJP54" s="11"/>
      <c r="BJQ54" s="11"/>
      <c r="BJR54" s="11"/>
      <c r="BJS54" s="11"/>
      <c r="BJT54" s="11"/>
      <c r="BJU54" s="11"/>
      <c r="BJV54" s="11"/>
      <c r="BJW54" s="11"/>
      <c r="BJX54" s="11"/>
      <c r="BJY54" s="11"/>
      <c r="BJZ54" s="11"/>
      <c r="BKA54" s="11"/>
      <c r="BKB54" s="11"/>
      <c r="BKC54" s="11"/>
      <c r="BKD54" s="11"/>
      <c r="BKE54" s="11"/>
      <c r="BKF54" s="11"/>
      <c r="BKG54" s="11"/>
      <c r="BKH54" s="11"/>
      <c r="BKI54" s="11"/>
      <c r="BKJ54" s="11"/>
      <c r="BKK54" s="11"/>
      <c r="BKL54" s="11"/>
      <c r="BKM54" s="11"/>
      <c r="BKN54" s="11"/>
      <c r="BKO54" s="11"/>
      <c r="BKP54" s="11"/>
      <c r="BKQ54" s="11"/>
      <c r="BKR54" s="11"/>
      <c r="BKS54" s="11"/>
      <c r="BKT54" s="11"/>
      <c r="BKU54" s="11"/>
      <c r="BKV54" s="11"/>
      <c r="BKW54" s="11"/>
      <c r="BKX54" s="11"/>
      <c r="BKY54" s="11"/>
      <c r="BKZ54" s="11"/>
      <c r="BLA54" s="11"/>
      <c r="BLB54" s="11"/>
      <c r="BLC54" s="11"/>
      <c r="BLD54" s="11"/>
      <c r="BLE54" s="11"/>
      <c r="BLF54" s="11"/>
      <c r="BLG54" s="11"/>
      <c r="BLH54" s="11"/>
      <c r="BLI54" s="11"/>
      <c r="BLJ54" s="11"/>
      <c r="BLK54" s="11"/>
      <c r="BLL54" s="11"/>
      <c r="BLM54" s="11"/>
      <c r="BLN54" s="11"/>
      <c r="BLO54" s="11"/>
      <c r="BLP54" s="11"/>
      <c r="BLQ54" s="11"/>
      <c r="BLR54" s="11"/>
      <c r="BLS54" s="11"/>
    </row>
    <row r="55" spans="1:1683" s="7" customFormat="1" ht="22.5" customHeight="1">
      <c r="A55" s="94" t="s">
        <v>62</v>
      </c>
      <c r="B55" s="95"/>
      <c r="C55" s="96"/>
      <c r="D55" s="16"/>
      <c r="E55" s="24">
        <f>SUM(E51:E54)</f>
        <v>87782.178249999997</v>
      </c>
      <c r="F55" s="24">
        <f t="shared" ref="F55:J55" si="21">SUM(F51:F54)</f>
        <v>0</v>
      </c>
      <c r="G55" s="24">
        <f t="shared" si="21"/>
        <v>6315.2999999999993</v>
      </c>
      <c r="H55" s="24">
        <f t="shared" si="21"/>
        <v>0</v>
      </c>
      <c r="I55" s="24">
        <f t="shared" si="21"/>
        <v>81466.878249999994</v>
      </c>
      <c r="J55" s="24">
        <f t="shared" si="21"/>
        <v>0</v>
      </c>
      <c r="K55" s="3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  <c r="AMN55" s="11"/>
      <c r="AMO55" s="11"/>
      <c r="AMP55" s="11"/>
      <c r="AMQ55" s="11"/>
      <c r="AMR55" s="11"/>
      <c r="AMS55" s="11"/>
      <c r="AMT55" s="11"/>
      <c r="AMU55" s="11"/>
      <c r="AMV55" s="11"/>
      <c r="AMW55" s="11"/>
      <c r="AMX55" s="11"/>
      <c r="AMY55" s="11"/>
      <c r="AMZ55" s="11"/>
      <c r="ANA55" s="11"/>
      <c r="ANB55" s="11"/>
      <c r="ANC55" s="11"/>
      <c r="AND55" s="11"/>
      <c r="ANE55" s="11"/>
      <c r="ANF55" s="11"/>
      <c r="ANG55" s="11"/>
      <c r="ANH55" s="11"/>
      <c r="ANI55" s="11"/>
      <c r="ANJ55" s="11"/>
      <c r="ANK55" s="11"/>
      <c r="ANL55" s="11"/>
      <c r="ANM55" s="11"/>
      <c r="ANN55" s="11"/>
      <c r="ANO55" s="11"/>
      <c r="ANP55" s="11"/>
      <c r="ANQ55" s="11"/>
      <c r="ANR55" s="11"/>
      <c r="ANS55" s="11"/>
      <c r="ANT55" s="11"/>
      <c r="ANU55" s="11"/>
      <c r="ANV55" s="11"/>
      <c r="ANW55" s="11"/>
      <c r="ANX55" s="11"/>
      <c r="ANY55" s="11"/>
      <c r="ANZ55" s="11"/>
      <c r="AOA55" s="11"/>
      <c r="AOB55" s="11"/>
      <c r="AOC55" s="11"/>
      <c r="AOD55" s="11"/>
      <c r="AOE55" s="11"/>
      <c r="AOF55" s="11"/>
      <c r="AOG55" s="11"/>
      <c r="AOH55" s="11"/>
      <c r="AOI55" s="11"/>
      <c r="AOJ55" s="11"/>
      <c r="AOK55" s="11"/>
      <c r="AOL55" s="11"/>
      <c r="AOM55" s="11"/>
      <c r="AON55" s="11"/>
      <c r="AOO55" s="11"/>
      <c r="AOP55" s="11"/>
      <c r="AOQ55" s="11"/>
      <c r="AOR55" s="11"/>
      <c r="AOS55" s="11"/>
      <c r="AOT55" s="11"/>
      <c r="AOU55" s="11"/>
      <c r="AOV55" s="11"/>
      <c r="AOW55" s="11"/>
      <c r="AOX55" s="11"/>
      <c r="AOY55" s="11"/>
      <c r="AOZ55" s="11"/>
      <c r="APA55" s="11"/>
      <c r="APB55" s="11"/>
      <c r="APC55" s="11"/>
      <c r="APD55" s="11"/>
      <c r="APE55" s="11"/>
      <c r="APF55" s="11"/>
      <c r="APG55" s="11"/>
      <c r="APH55" s="11"/>
      <c r="API55" s="11"/>
      <c r="APJ55" s="11"/>
      <c r="APK55" s="11"/>
      <c r="APL55" s="11"/>
      <c r="APM55" s="11"/>
      <c r="APN55" s="11"/>
      <c r="APO55" s="11"/>
      <c r="APP55" s="11"/>
      <c r="APQ55" s="11"/>
      <c r="APR55" s="11"/>
      <c r="APS55" s="11"/>
      <c r="APT55" s="11"/>
      <c r="APU55" s="11"/>
      <c r="APV55" s="11"/>
      <c r="APW55" s="11"/>
      <c r="APX55" s="11"/>
      <c r="APY55" s="11"/>
      <c r="APZ55" s="11"/>
      <c r="AQA55" s="11"/>
      <c r="AQB55" s="11"/>
      <c r="AQC55" s="11"/>
      <c r="AQD55" s="11"/>
      <c r="AQE55" s="11"/>
      <c r="AQF55" s="11"/>
      <c r="AQG55" s="11"/>
      <c r="AQH55" s="11"/>
      <c r="AQI55" s="11"/>
      <c r="AQJ55" s="11"/>
      <c r="AQK55" s="11"/>
      <c r="AQL55" s="11"/>
      <c r="AQM55" s="11"/>
      <c r="AQN55" s="11"/>
      <c r="AQO55" s="11"/>
      <c r="AQP55" s="11"/>
      <c r="AQQ55" s="11"/>
      <c r="AQR55" s="11"/>
      <c r="AQS55" s="11"/>
      <c r="AQT55" s="11"/>
      <c r="AQU55" s="11"/>
      <c r="AQV55" s="11"/>
      <c r="AQW55" s="11"/>
      <c r="AQX55" s="11"/>
      <c r="AQY55" s="11"/>
      <c r="AQZ55" s="11"/>
      <c r="ARA55" s="11"/>
      <c r="ARB55" s="11"/>
      <c r="ARC55" s="11"/>
      <c r="ARD55" s="11"/>
      <c r="ARE55" s="11"/>
      <c r="ARF55" s="11"/>
      <c r="ARG55" s="11"/>
      <c r="ARH55" s="11"/>
      <c r="ARI55" s="11"/>
      <c r="ARJ55" s="11"/>
      <c r="ARK55" s="11"/>
      <c r="ARL55" s="11"/>
      <c r="ARM55" s="11"/>
      <c r="ARN55" s="11"/>
      <c r="ARO55" s="11"/>
      <c r="ARP55" s="11"/>
      <c r="ARQ55" s="11"/>
      <c r="ARR55" s="11"/>
      <c r="ARS55" s="11"/>
      <c r="ART55" s="11"/>
      <c r="ARU55" s="11"/>
      <c r="ARV55" s="11"/>
      <c r="ARW55" s="11"/>
      <c r="ARX55" s="11"/>
      <c r="ARY55" s="11"/>
      <c r="ARZ55" s="11"/>
      <c r="ASA55" s="11"/>
      <c r="ASB55" s="11"/>
      <c r="ASC55" s="11"/>
      <c r="ASD55" s="11"/>
      <c r="ASE55" s="11"/>
      <c r="ASF55" s="11"/>
      <c r="ASG55" s="11"/>
      <c r="ASH55" s="11"/>
      <c r="ASI55" s="11"/>
      <c r="ASJ55" s="11"/>
      <c r="ASK55" s="11"/>
      <c r="ASL55" s="11"/>
      <c r="ASM55" s="11"/>
      <c r="ASN55" s="11"/>
      <c r="ASO55" s="11"/>
      <c r="ASP55" s="11"/>
      <c r="ASQ55" s="11"/>
      <c r="ASR55" s="11"/>
      <c r="ASS55" s="11"/>
      <c r="AST55" s="11"/>
      <c r="ASU55" s="11"/>
      <c r="ASV55" s="11"/>
      <c r="ASW55" s="11"/>
      <c r="ASX55" s="11"/>
      <c r="ASY55" s="11"/>
      <c r="ASZ55" s="11"/>
      <c r="ATA55" s="11"/>
      <c r="ATB55" s="11"/>
      <c r="ATC55" s="11"/>
      <c r="ATD55" s="11"/>
      <c r="ATE55" s="11"/>
      <c r="ATF55" s="11"/>
      <c r="ATG55" s="11"/>
      <c r="ATH55" s="11"/>
      <c r="ATI55" s="11"/>
      <c r="ATJ55" s="11"/>
      <c r="ATK55" s="11"/>
      <c r="ATL55" s="11"/>
      <c r="ATM55" s="11"/>
      <c r="ATN55" s="11"/>
      <c r="ATO55" s="11"/>
      <c r="ATP55" s="11"/>
      <c r="ATQ55" s="11"/>
      <c r="ATR55" s="11"/>
      <c r="ATS55" s="11"/>
      <c r="ATT55" s="11"/>
      <c r="ATU55" s="11"/>
      <c r="ATV55" s="11"/>
      <c r="ATW55" s="11"/>
      <c r="ATX55" s="11"/>
      <c r="ATY55" s="11"/>
      <c r="ATZ55" s="11"/>
      <c r="AUA55" s="11"/>
      <c r="AUB55" s="11"/>
      <c r="AUC55" s="11"/>
      <c r="AUD55" s="11"/>
      <c r="AUE55" s="11"/>
      <c r="AUF55" s="11"/>
      <c r="AUG55" s="11"/>
      <c r="AUH55" s="11"/>
      <c r="AUI55" s="11"/>
      <c r="AUJ55" s="11"/>
      <c r="AUK55" s="11"/>
      <c r="AUL55" s="11"/>
      <c r="AUM55" s="11"/>
      <c r="AUN55" s="11"/>
      <c r="AUO55" s="11"/>
      <c r="AUP55" s="11"/>
      <c r="AUQ55" s="11"/>
      <c r="AUR55" s="11"/>
      <c r="AUS55" s="11"/>
      <c r="AUT55" s="11"/>
      <c r="AUU55" s="11"/>
      <c r="AUV55" s="11"/>
      <c r="AUW55" s="11"/>
      <c r="AUX55" s="11"/>
      <c r="AUY55" s="11"/>
      <c r="AUZ55" s="11"/>
      <c r="AVA55" s="11"/>
      <c r="AVB55" s="11"/>
      <c r="AVC55" s="11"/>
      <c r="AVD55" s="11"/>
      <c r="AVE55" s="11"/>
      <c r="AVF55" s="11"/>
      <c r="AVG55" s="11"/>
      <c r="AVH55" s="11"/>
      <c r="AVI55" s="11"/>
      <c r="AVJ55" s="11"/>
      <c r="AVK55" s="11"/>
      <c r="AVL55" s="11"/>
      <c r="AVM55" s="11"/>
      <c r="AVN55" s="11"/>
      <c r="AVO55" s="11"/>
      <c r="AVP55" s="11"/>
      <c r="AVQ55" s="11"/>
      <c r="AVR55" s="11"/>
      <c r="AVS55" s="11"/>
      <c r="AVT55" s="11"/>
      <c r="AVU55" s="11"/>
      <c r="AVV55" s="11"/>
      <c r="AVW55" s="11"/>
      <c r="AVX55" s="11"/>
      <c r="AVY55" s="11"/>
      <c r="AVZ55" s="11"/>
      <c r="AWA55" s="11"/>
      <c r="AWB55" s="11"/>
      <c r="AWC55" s="11"/>
      <c r="AWD55" s="11"/>
      <c r="AWE55" s="11"/>
      <c r="AWF55" s="11"/>
      <c r="AWG55" s="11"/>
      <c r="AWH55" s="11"/>
      <c r="AWI55" s="11"/>
      <c r="AWJ55" s="11"/>
      <c r="AWK55" s="11"/>
      <c r="AWL55" s="11"/>
      <c r="AWM55" s="11"/>
      <c r="AWN55" s="11"/>
      <c r="AWO55" s="11"/>
      <c r="AWP55" s="11"/>
      <c r="AWQ55" s="11"/>
      <c r="AWR55" s="11"/>
      <c r="AWS55" s="11"/>
      <c r="AWT55" s="11"/>
      <c r="AWU55" s="11"/>
      <c r="AWV55" s="11"/>
      <c r="AWW55" s="11"/>
      <c r="AWX55" s="11"/>
      <c r="AWY55" s="11"/>
      <c r="AWZ55" s="11"/>
      <c r="AXA55" s="11"/>
      <c r="AXB55" s="11"/>
      <c r="AXC55" s="11"/>
      <c r="AXD55" s="11"/>
      <c r="AXE55" s="11"/>
      <c r="AXF55" s="11"/>
      <c r="AXG55" s="11"/>
      <c r="AXH55" s="11"/>
      <c r="AXI55" s="11"/>
      <c r="AXJ55" s="11"/>
      <c r="AXK55" s="11"/>
      <c r="AXL55" s="11"/>
      <c r="AXM55" s="11"/>
      <c r="AXN55" s="11"/>
      <c r="AXO55" s="11"/>
      <c r="AXP55" s="11"/>
      <c r="AXQ55" s="11"/>
      <c r="AXR55" s="11"/>
      <c r="AXS55" s="11"/>
      <c r="AXT55" s="11"/>
      <c r="AXU55" s="11"/>
      <c r="AXV55" s="11"/>
      <c r="AXW55" s="11"/>
      <c r="AXX55" s="11"/>
      <c r="AXY55" s="11"/>
      <c r="AXZ55" s="11"/>
      <c r="AYA55" s="11"/>
      <c r="AYB55" s="11"/>
      <c r="AYC55" s="11"/>
      <c r="AYD55" s="11"/>
      <c r="AYE55" s="11"/>
      <c r="AYF55" s="11"/>
      <c r="AYG55" s="11"/>
      <c r="AYH55" s="11"/>
      <c r="AYI55" s="11"/>
      <c r="AYJ55" s="11"/>
      <c r="AYK55" s="11"/>
      <c r="AYL55" s="11"/>
      <c r="AYM55" s="11"/>
      <c r="AYN55" s="11"/>
      <c r="AYO55" s="11"/>
      <c r="AYP55" s="11"/>
      <c r="AYQ55" s="11"/>
      <c r="AYR55" s="11"/>
      <c r="AYS55" s="11"/>
      <c r="AYT55" s="11"/>
      <c r="AYU55" s="11"/>
      <c r="AYV55" s="11"/>
      <c r="AYW55" s="11"/>
      <c r="AYX55" s="11"/>
      <c r="AYY55" s="11"/>
      <c r="AYZ55" s="11"/>
      <c r="AZA55" s="11"/>
      <c r="AZB55" s="11"/>
      <c r="AZC55" s="11"/>
      <c r="AZD55" s="11"/>
      <c r="AZE55" s="11"/>
      <c r="AZF55" s="11"/>
      <c r="AZG55" s="11"/>
      <c r="AZH55" s="11"/>
      <c r="AZI55" s="11"/>
      <c r="AZJ55" s="11"/>
      <c r="AZK55" s="11"/>
      <c r="AZL55" s="11"/>
      <c r="AZM55" s="11"/>
      <c r="AZN55" s="11"/>
      <c r="AZO55" s="11"/>
      <c r="AZP55" s="11"/>
      <c r="AZQ55" s="11"/>
      <c r="AZR55" s="11"/>
      <c r="AZS55" s="11"/>
      <c r="AZT55" s="11"/>
      <c r="AZU55" s="11"/>
      <c r="AZV55" s="11"/>
      <c r="AZW55" s="11"/>
      <c r="AZX55" s="11"/>
      <c r="AZY55" s="11"/>
      <c r="AZZ55" s="11"/>
      <c r="BAA55" s="11"/>
      <c r="BAB55" s="11"/>
      <c r="BAC55" s="11"/>
      <c r="BAD55" s="11"/>
      <c r="BAE55" s="11"/>
      <c r="BAF55" s="11"/>
      <c r="BAG55" s="11"/>
      <c r="BAH55" s="11"/>
      <c r="BAI55" s="11"/>
      <c r="BAJ55" s="11"/>
      <c r="BAK55" s="11"/>
      <c r="BAL55" s="11"/>
      <c r="BAM55" s="11"/>
      <c r="BAN55" s="11"/>
      <c r="BAO55" s="11"/>
      <c r="BAP55" s="11"/>
      <c r="BAQ55" s="11"/>
      <c r="BAR55" s="11"/>
      <c r="BAS55" s="11"/>
      <c r="BAT55" s="11"/>
      <c r="BAU55" s="11"/>
      <c r="BAV55" s="11"/>
      <c r="BAW55" s="11"/>
      <c r="BAX55" s="11"/>
      <c r="BAY55" s="11"/>
      <c r="BAZ55" s="11"/>
      <c r="BBA55" s="11"/>
      <c r="BBB55" s="11"/>
      <c r="BBC55" s="11"/>
      <c r="BBD55" s="11"/>
      <c r="BBE55" s="11"/>
      <c r="BBF55" s="11"/>
      <c r="BBG55" s="11"/>
      <c r="BBH55" s="11"/>
      <c r="BBI55" s="11"/>
      <c r="BBJ55" s="11"/>
      <c r="BBK55" s="11"/>
      <c r="BBL55" s="11"/>
      <c r="BBM55" s="11"/>
      <c r="BBN55" s="11"/>
      <c r="BBO55" s="11"/>
      <c r="BBP55" s="11"/>
      <c r="BBQ55" s="11"/>
      <c r="BBR55" s="11"/>
      <c r="BBS55" s="11"/>
      <c r="BBT55" s="11"/>
      <c r="BBU55" s="11"/>
      <c r="BBV55" s="11"/>
      <c r="BBW55" s="11"/>
      <c r="BBX55" s="11"/>
      <c r="BBY55" s="11"/>
      <c r="BBZ55" s="11"/>
      <c r="BCA55" s="11"/>
      <c r="BCB55" s="11"/>
      <c r="BCC55" s="11"/>
      <c r="BCD55" s="11"/>
      <c r="BCE55" s="11"/>
      <c r="BCF55" s="11"/>
      <c r="BCG55" s="11"/>
      <c r="BCH55" s="11"/>
      <c r="BCI55" s="11"/>
      <c r="BCJ55" s="11"/>
      <c r="BCK55" s="11"/>
      <c r="BCL55" s="11"/>
      <c r="BCM55" s="11"/>
      <c r="BCN55" s="11"/>
      <c r="BCO55" s="11"/>
      <c r="BCP55" s="11"/>
      <c r="BCQ55" s="11"/>
      <c r="BCR55" s="11"/>
      <c r="BCS55" s="11"/>
      <c r="BCT55" s="11"/>
      <c r="BCU55" s="11"/>
      <c r="BCV55" s="11"/>
      <c r="BCW55" s="11"/>
      <c r="BCX55" s="11"/>
      <c r="BCY55" s="11"/>
      <c r="BCZ55" s="11"/>
      <c r="BDA55" s="11"/>
      <c r="BDB55" s="11"/>
      <c r="BDC55" s="11"/>
      <c r="BDD55" s="11"/>
      <c r="BDE55" s="11"/>
      <c r="BDF55" s="11"/>
      <c r="BDG55" s="11"/>
      <c r="BDH55" s="11"/>
      <c r="BDI55" s="11"/>
      <c r="BDJ55" s="11"/>
      <c r="BDK55" s="11"/>
      <c r="BDL55" s="11"/>
      <c r="BDM55" s="11"/>
      <c r="BDN55" s="11"/>
      <c r="BDO55" s="11"/>
      <c r="BDP55" s="11"/>
      <c r="BDQ55" s="11"/>
      <c r="BDR55" s="11"/>
      <c r="BDS55" s="11"/>
      <c r="BDT55" s="11"/>
      <c r="BDU55" s="11"/>
      <c r="BDV55" s="11"/>
      <c r="BDW55" s="11"/>
      <c r="BDX55" s="11"/>
      <c r="BDY55" s="11"/>
      <c r="BDZ55" s="11"/>
      <c r="BEA55" s="11"/>
      <c r="BEB55" s="11"/>
      <c r="BEC55" s="11"/>
      <c r="BED55" s="11"/>
      <c r="BEE55" s="11"/>
      <c r="BEF55" s="11"/>
      <c r="BEG55" s="11"/>
      <c r="BEH55" s="11"/>
      <c r="BEI55" s="11"/>
      <c r="BEJ55" s="11"/>
      <c r="BEK55" s="11"/>
      <c r="BEL55" s="11"/>
      <c r="BEM55" s="11"/>
      <c r="BEN55" s="11"/>
      <c r="BEO55" s="11"/>
      <c r="BEP55" s="11"/>
      <c r="BEQ55" s="11"/>
      <c r="BER55" s="11"/>
      <c r="BES55" s="11"/>
      <c r="BET55" s="11"/>
      <c r="BEU55" s="11"/>
      <c r="BEV55" s="11"/>
      <c r="BEW55" s="11"/>
      <c r="BEX55" s="11"/>
      <c r="BEY55" s="11"/>
      <c r="BEZ55" s="11"/>
      <c r="BFA55" s="11"/>
      <c r="BFB55" s="11"/>
      <c r="BFC55" s="11"/>
      <c r="BFD55" s="11"/>
      <c r="BFE55" s="11"/>
      <c r="BFF55" s="11"/>
      <c r="BFG55" s="11"/>
      <c r="BFH55" s="11"/>
      <c r="BFI55" s="11"/>
      <c r="BFJ55" s="11"/>
      <c r="BFK55" s="11"/>
      <c r="BFL55" s="11"/>
      <c r="BFM55" s="11"/>
      <c r="BFN55" s="11"/>
      <c r="BFO55" s="11"/>
      <c r="BFP55" s="11"/>
      <c r="BFQ55" s="11"/>
      <c r="BFR55" s="11"/>
      <c r="BFS55" s="11"/>
      <c r="BFT55" s="11"/>
      <c r="BFU55" s="11"/>
      <c r="BFV55" s="11"/>
      <c r="BFW55" s="11"/>
      <c r="BFX55" s="11"/>
      <c r="BFY55" s="11"/>
      <c r="BFZ55" s="11"/>
      <c r="BGA55" s="11"/>
      <c r="BGB55" s="11"/>
      <c r="BGC55" s="11"/>
      <c r="BGD55" s="11"/>
      <c r="BGE55" s="11"/>
      <c r="BGF55" s="11"/>
      <c r="BGG55" s="11"/>
      <c r="BGH55" s="11"/>
      <c r="BGI55" s="11"/>
      <c r="BGJ55" s="11"/>
      <c r="BGK55" s="11"/>
      <c r="BGL55" s="11"/>
      <c r="BGM55" s="11"/>
      <c r="BGN55" s="11"/>
      <c r="BGO55" s="11"/>
      <c r="BGP55" s="11"/>
      <c r="BGQ55" s="11"/>
      <c r="BGR55" s="11"/>
      <c r="BGS55" s="11"/>
      <c r="BGT55" s="11"/>
      <c r="BGU55" s="11"/>
      <c r="BGV55" s="11"/>
      <c r="BGW55" s="11"/>
      <c r="BGX55" s="11"/>
      <c r="BGY55" s="11"/>
      <c r="BGZ55" s="11"/>
      <c r="BHA55" s="11"/>
      <c r="BHB55" s="11"/>
      <c r="BHC55" s="11"/>
      <c r="BHD55" s="11"/>
      <c r="BHE55" s="11"/>
      <c r="BHF55" s="11"/>
      <c r="BHG55" s="11"/>
      <c r="BHH55" s="11"/>
      <c r="BHI55" s="11"/>
      <c r="BHJ55" s="11"/>
      <c r="BHK55" s="11"/>
      <c r="BHL55" s="11"/>
      <c r="BHM55" s="11"/>
      <c r="BHN55" s="11"/>
      <c r="BHO55" s="11"/>
      <c r="BHP55" s="11"/>
      <c r="BHQ55" s="11"/>
      <c r="BHR55" s="11"/>
      <c r="BHS55" s="11"/>
      <c r="BHT55" s="11"/>
      <c r="BHU55" s="11"/>
      <c r="BHV55" s="11"/>
      <c r="BHW55" s="11"/>
      <c r="BHX55" s="11"/>
      <c r="BHY55" s="11"/>
      <c r="BHZ55" s="11"/>
      <c r="BIA55" s="11"/>
      <c r="BIB55" s="11"/>
      <c r="BIC55" s="11"/>
      <c r="BID55" s="11"/>
      <c r="BIE55" s="11"/>
      <c r="BIF55" s="11"/>
      <c r="BIG55" s="11"/>
      <c r="BIH55" s="11"/>
      <c r="BII55" s="11"/>
      <c r="BIJ55" s="11"/>
      <c r="BIK55" s="11"/>
      <c r="BIL55" s="11"/>
      <c r="BIM55" s="11"/>
      <c r="BIN55" s="11"/>
      <c r="BIO55" s="11"/>
      <c r="BIP55" s="11"/>
      <c r="BIQ55" s="11"/>
      <c r="BIR55" s="11"/>
      <c r="BIS55" s="11"/>
      <c r="BIT55" s="11"/>
      <c r="BIU55" s="11"/>
      <c r="BIV55" s="11"/>
      <c r="BIW55" s="11"/>
      <c r="BIX55" s="11"/>
      <c r="BIY55" s="11"/>
      <c r="BIZ55" s="11"/>
      <c r="BJA55" s="11"/>
      <c r="BJB55" s="11"/>
      <c r="BJC55" s="11"/>
      <c r="BJD55" s="11"/>
      <c r="BJE55" s="11"/>
      <c r="BJF55" s="11"/>
      <c r="BJG55" s="11"/>
      <c r="BJH55" s="11"/>
      <c r="BJI55" s="11"/>
      <c r="BJJ55" s="11"/>
      <c r="BJK55" s="11"/>
      <c r="BJL55" s="11"/>
      <c r="BJM55" s="11"/>
      <c r="BJN55" s="11"/>
      <c r="BJO55" s="11"/>
      <c r="BJP55" s="11"/>
      <c r="BJQ55" s="11"/>
      <c r="BJR55" s="11"/>
      <c r="BJS55" s="11"/>
      <c r="BJT55" s="11"/>
      <c r="BJU55" s="11"/>
      <c r="BJV55" s="11"/>
      <c r="BJW55" s="11"/>
      <c r="BJX55" s="11"/>
      <c r="BJY55" s="11"/>
      <c r="BJZ55" s="11"/>
      <c r="BKA55" s="11"/>
      <c r="BKB55" s="11"/>
      <c r="BKC55" s="11"/>
      <c r="BKD55" s="11"/>
      <c r="BKE55" s="11"/>
      <c r="BKF55" s="11"/>
      <c r="BKG55" s="11"/>
      <c r="BKH55" s="11"/>
      <c r="BKI55" s="11"/>
      <c r="BKJ55" s="11"/>
      <c r="BKK55" s="11"/>
      <c r="BKL55" s="11"/>
      <c r="BKM55" s="11"/>
      <c r="BKN55" s="11"/>
      <c r="BKO55" s="11"/>
      <c r="BKP55" s="11"/>
      <c r="BKQ55" s="11"/>
      <c r="BKR55" s="11"/>
      <c r="BKS55" s="11"/>
      <c r="BKT55" s="11"/>
      <c r="BKU55" s="11"/>
      <c r="BKV55" s="11"/>
      <c r="BKW55" s="11"/>
      <c r="BKX55" s="11"/>
      <c r="BKY55" s="11"/>
      <c r="BKZ55" s="11"/>
      <c r="BLA55" s="11"/>
      <c r="BLB55" s="11"/>
      <c r="BLC55" s="11"/>
      <c r="BLD55" s="11"/>
      <c r="BLE55" s="11"/>
      <c r="BLF55" s="11"/>
      <c r="BLG55" s="11"/>
      <c r="BLH55" s="11"/>
      <c r="BLI55" s="11"/>
      <c r="BLJ55" s="11"/>
      <c r="BLK55" s="11"/>
      <c r="BLL55" s="11"/>
      <c r="BLM55" s="11"/>
      <c r="BLN55" s="11"/>
      <c r="BLO55" s="11"/>
      <c r="BLP55" s="11"/>
      <c r="BLQ55" s="11"/>
      <c r="BLR55" s="11"/>
      <c r="BLS55" s="11"/>
    </row>
    <row r="56" spans="1:1683" s="8" customFormat="1" ht="31.5" customHeight="1">
      <c r="A56" s="101" t="s">
        <v>43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  <c r="AMK56" s="11"/>
      <c r="AML56" s="11"/>
      <c r="AMM56" s="11"/>
      <c r="AMN56" s="11"/>
      <c r="AMO56" s="11"/>
      <c r="AMP56" s="11"/>
      <c r="AMQ56" s="11"/>
      <c r="AMR56" s="11"/>
      <c r="AMS56" s="11"/>
      <c r="AMT56" s="11"/>
      <c r="AMU56" s="11"/>
      <c r="AMV56" s="11"/>
      <c r="AMW56" s="11"/>
      <c r="AMX56" s="11"/>
      <c r="AMY56" s="11"/>
      <c r="AMZ56" s="11"/>
      <c r="ANA56" s="11"/>
      <c r="ANB56" s="11"/>
      <c r="ANC56" s="11"/>
      <c r="AND56" s="11"/>
      <c r="ANE56" s="11"/>
      <c r="ANF56" s="11"/>
      <c r="ANG56" s="11"/>
      <c r="ANH56" s="11"/>
      <c r="ANI56" s="11"/>
      <c r="ANJ56" s="11"/>
      <c r="ANK56" s="11"/>
      <c r="ANL56" s="11"/>
      <c r="ANM56" s="11"/>
      <c r="ANN56" s="11"/>
      <c r="ANO56" s="11"/>
      <c r="ANP56" s="11"/>
      <c r="ANQ56" s="11"/>
      <c r="ANR56" s="11"/>
      <c r="ANS56" s="11"/>
      <c r="ANT56" s="11"/>
      <c r="ANU56" s="11"/>
      <c r="ANV56" s="11"/>
      <c r="ANW56" s="11"/>
      <c r="ANX56" s="11"/>
      <c r="ANY56" s="11"/>
      <c r="ANZ56" s="11"/>
      <c r="AOA56" s="11"/>
      <c r="AOB56" s="11"/>
      <c r="AOC56" s="11"/>
      <c r="AOD56" s="11"/>
      <c r="AOE56" s="11"/>
      <c r="AOF56" s="11"/>
      <c r="AOG56" s="11"/>
      <c r="AOH56" s="11"/>
      <c r="AOI56" s="11"/>
      <c r="AOJ56" s="11"/>
      <c r="AOK56" s="11"/>
      <c r="AOL56" s="11"/>
      <c r="AOM56" s="11"/>
      <c r="AON56" s="11"/>
      <c r="AOO56" s="11"/>
      <c r="AOP56" s="11"/>
      <c r="AOQ56" s="11"/>
      <c r="AOR56" s="11"/>
      <c r="AOS56" s="11"/>
      <c r="AOT56" s="11"/>
      <c r="AOU56" s="11"/>
      <c r="AOV56" s="11"/>
      <c r="AOW56" s="11"/>
      <c r="AOX56" s="11"/>
      <c r="AOY56" s="11"/>
      <c r="AOZ56" s="11"/>
      <c r="APA56" s="11"/>
      <c r="APB56" s="11"/>
      <c r="APC56" s="11"/>
      <c r="APD56" s="11"/>
      <c r="APE56" s="11"/>
      <c r="APF56" s="11"/>
      <c r="APG56" s="11"/>
      <c r="APH56" s="11"/>
      <c r="API56" s="11"/>
      <c r="APJ56" s="11"/>
      <c r="APK56" s="11"/>
      <c r="APL56" s="11"/>
      <c r="APM56" s="11"/>
      <c r="APN56" s="11"/>
      <c r="APO56" s="11"/>
      <c r="APP56" s="11"/>
      <c r="APQ56" s="11"/>
      <c r="APR56" s="11"/>
      <c r="APS56" s="11"/>
      <c r="APT56" s="11"/>
      <c r="APU56" s="11"/>
      <c r="APV56" s="11"/>
      <c r="APW56" s="11"/>
      <c r="APX56" s="11"/>
      <c r="APY56" s="11"/>
      <c r="APZ56" s="11"/>
      <c r="AQA56" s="11"/>
      <c r="AQB56" s="11"/>
      <c r="AQC56" s="11"/>
      <c r="AQD56" s="11"/>
      <c r="AQE56" s="11"/>
      <c r="AQF56" s="11"/>
      <c r="AQG56" s="11"/>
      <c r="AQH56" s="11"/>
      <c r="AQI56" s="11"/>
      <c r="AQJ56" s="11"/>
      <c r="AQK56" s="11"/>
      <c r="AQL56" s="11"/>
      <c r="AQM56" s="11"/>
      <c r="AQN56" s="11"/>
      <c r="AQO56" s="11"/>
      <c r="AQP56" s="11"/>
      <c r="AQQ56" s="11"/>
      <c r="AQR56" s="11"/>
      <c r="AQS56" s="11"/>
      <c r="AQT56" s="11"/>
      <c r="AQU56" s="11"/>
      <c r="AQV56" s="11"/>
      <c r="AQW56" s="11"/>
      <c r="AQX56" s="11"/>
      <c r="AQY56" s="11"/>
      <c r="AQZ56" s="11"/>
      <c r="ARA56" s="11"/>
      <c r="ARB56" s="11"/>
      <c r="ARC56" s="11"/>
      <c r="ARD56" s="11"/>
      <c r="ARE56" s="11"/>
      <c r="ARF56" s="11"/>
      <c r="ARG56" s="11"/>
      <c r="ARH56" s="11"/>
      <c r="ARI56" s="11"/>
      <c r="ARJ56" s="11"/>
      <c r="ARK56" s="11"/>
      <c r="ARL56" s="11"/>
      <c r="ARM56" s="11"/>
      <c r="ARN56" s="11"/>
      <c r="ARO56" s="11"/>
      <c r="ARP56" s="11"/>
      <c r="ARQ56" s="11"/>
      <c r="ARR56" s="11"/>
      <c r="ARS56" s="11"/>
      <c r="ART56" s="11"/>
      <c r="ARU56" s="11"/>
      <c r="ARV56" s="11"/>
      <c r="ARW56" s="11"/>
      <c r="ARX56" s="11"/>
      <c r="ARY56" s="11"/>
      <c r="ARZ56" s="11"/>
      <c r="ASA56" s="11"/>
      <c r="ASB56" s="11"/>
      <c r="ASC56" s="11"/>
      <c r="ASD56" s="11"/>
      <c r="ASE56" s="11"/>
      <c r="ASF56" s="11"/>
      <c r="ASG56" s="11"/>
      <c r="ASH56" s="11"/>
      <c r="ASI56" s="11"/>
      <c r="ASJ56" s="11"/>
      <c r="ASK56" s="11"/>
      <c r="ASL56" s="11"/>
      <c r="ASM56" s="11"/>
      <c r="ASN56" s="11"/>
      <c r="ASO56" s="11"/>
      <c r="ASP56" s="11"/>
      <c r="ASQ56" s="11"/>
      <c r="ASR56" s="11"/>
      <c r="ASS56" s="11"/>
      <c r="AST56" s="11"/>
      <c r="ASU56" s="11"/>
      <c r="ASV56" s="11"/>
      <c r="ASW56" s="11"/>
      <c r="ASX56" s="11"/>
      <c r="ASY56" s="11"/>
      <c r="ASZ56" s="11"/>
      <c r="ATA56" s="11"/>
      <c r="ATB56" s="11"/>
      <c r="ATC56" s="11"/>
      <c r="ATD56" s="11"/>
      <c r="ATE56" s="11"/>
      <c r="ATF56" s="11"/>
      <c r="ATG56" s="11"/>
      <c r="ATH56" s="11"/>
      <c r="ATI56" s="11"/>
      <c r="ATJ56" s="11"/>
      <c r="ATK56" s="11"/>
      <c r="ATL56" s="11"/>
      <c r="ATM56" s="11"/>
      <c r="ATN56" s="11"/>
      <c r="ATO56" s="11"/>
      <c r="ATP56" s="11"/>
      <c r="ATQ56" s="11"/>
      <c r="ATR56" s="11"/>
      <c r="ATS56" s="11"/>
      <c r="ATT56" s="11"/>
      <c r="ATU56" s="11"/>
      <c r="ATV56" s="11"/>
      <c r="ATW56" s="11"/>
      <c r="ATX56" s="11"/>
      <c r="ATY56" s="11"/>
      <c r="ATZ56" s="11"/>
      <c r="AUA56" s="11"/>
      <c r="AUB56" s="11"/>
      <c r="AUC56" s="11"/>
      <c r="AUD56" s="11"/>
      <c r="AUE56" s="11"/>
      <c r="AUF56" s="11"/>
      <c r="AUG56" s="11"/>
      <c r="AUH56" s="11"/>
      <c r="AUI56" s="11"/>
      <c r="AUJ56" s="11"/>
      <c r="AUK56" s="11"/>
      <c r="AUL56" s="11"/>
      <c r="AUM56" s="11"/>
      <c r="AUN56" s="11"/>
      <c r="AUO56" s="11"/>
      <c r="AUP56" s="11"/>
      <c r="AUQ56" s="11"/>
      <c r="AUR56" s="11"/>
      <c r="AUS56" s="11"/>
      <c r="AUT56" s="11"/>
      <c r="AUU56" s="11"/>
      <c r="AUV56" s="11"/>
      <c r="AUW56" s="11"/>
      <c r="AUX56" s="11"/>
      <c r="AUY56" s="11"/>
      <c r="AUZ56" s="11"/>
      <c r="AVA56" s="11"/>
      <c r="AVB56" s="11"/>
      <c r="AVC56" s="11"/>
      <c r="AVD56" s="11"/>
      <c r="AVE56" s="11"/>
      <c r="AVF56" s="11"/>
      <c r="AVG56" s="11"/>
      <c r="AVH56" s="11"/>
      <c r="AVI56" s="11"/>
      <c r="AVJ56" s="11"/>
      <c r="AVK56" s="11"/>
      <c r="AVL56" s="11"/>
      <c r="AVM56" s="11"/>
      <c r="AVN56" s="11"/>
      <c r="AVO56" s="11"/>
      <c r="AVP56" s="11"/>
      <c r="AVQ56" s="11"/>
      <c r="AVR56" s="11"/>
      <c r="AVS56" s="11"/>
      <c r="AVT56" s="11"/>
      <c r="AVU56" s="11"/>
      <c r="AVV56" s="11"/>
      <c r="AVW56" s="11"/>
      <c r="AVX56" s="11"/>
      <c r="AVY56" s="11"/>
      <c r="AVZ56" s="11"/>
      <c r="AWA56" s="11"/>
      <c r="AWB56" s="11"/>
      <c r="AWC56" s="11"/>
      <c r="AWD56" s="11"/>
      <c r="AWE56" s="11"/>
      <c r="AWF56" s="11"/>
      <c r="AWG56" s="11"/>
      <c r="AWH56" s="11"/>
      <c r="AWI56" s="11"/>
      <c r="AWJ56" s="11"/>
      <c r="AWK56" s="11"/>
      <c r="AWL56" s="11"/>
      <c r="AWM56" s="11"/>
      <c r="AWN56" s="11"/>
      <c r="AWO56" s="11"/>
      <c r="AWP56" s="11"/>
      <c r="AWQ56" s="11"/>
      <c r="AWR56" s="11"/>
      <c r="AWS56" s="11"/>
      <c r="AWT56" s="11"/>
      <c r="AWU56" s="11"/>
      <c r="AWV56" s="11"/>
      <c r="AWW56" s="11"/>
      <c r="AWX56" s="11"/>
      <c r="AWY56" s="11"/>
      <c r="AWZ56" s="11"/>
      <c r="AXA56" s="11"/>
      <c r="AXB56" s="11"/>
      <c r="AXC56" s="11"/>
      <c r="AXD56" s="11"/>
      <c r="AXE56" s="11"/>
      <c r="AXF56" s="11"/>
      <c r="AXG56" s="11"/>
      <c r="AXH56" s="11"/>
      <c r="AXI56" s="11"/>
      <c r="AXJ56" s="11"/>
      <c r="AXK56" s="11"/>
      <c r="AXL56" s="11"/>
      <c r="AXM56" s="11"/>
      <c r="AXN56" s="11"/>
      <c r="AXO56" s="11"/>
      <c r="AXP56" s="11"/>
      <c r="AXQ56" s="11"/>
      <c r="AXR56" s="11"/>
      <c r="AXS56" s="11"/>
      <c r="AXT56" s="11"/>
      <c r="AXU56" s="11"/>
      <c r="AXV56" s="11"/>
      <c r="AXW56" s="11"/>
      <c r="AXX56" s="11"/>
      <c r="AXY56" s="11"/>
      <c r="AXZ56" s="11"/>
      <c r="AYA56" s="11"/>
      <c r="AYB56" s="11"/>
      <c r="AYC56" s="11"/>
      <c r="AYD56" s="11"/>
      <c r="AYE56" s="11"/>
      <c r="AYF56" s="11"/>
      <c r="AYG56" s="11"/>
      <c r="AYH56" s="11"/>
      <c r="AYI56" s="11"/>
      <c r="AYJ56" s="11"/>
      <c r="AYK56" s="11"/>
      <c r="AYL56" s="11"/>
      <c r="AYM56" s="11"/>
      <c r="AYN56" s="11"/>
      <c r="AYO56" s="11"/>
      <c r="AYP56" s="11"/>
      <c r="AYQ56" s="11"/>
      <c r="AYR56" s="11"/>
      <c r="AYS56" s="11"/>
      <c r="AYT56" s="11"/>
      <c r="AYU56" s="11"/>
      <c r="AYV56" s="11"/>
      <c r="AYW56" s="11"/>
      <c r="AYX56" s="11"/>
      <c r="AYY56" s="11"/>
      <c r="AYZ56" s="11"/>
      <c r="AZA56" s="11"/>
      <c r="AZB56" s="11"/>
      <c r="AZC56" s="11"/>
      <c r="AZD56" s="11"/>
      <c r="AZE56" s="11"/>
      <c r="AZF56" s="11"/>
      <c r="AZG56" s="11"/>
      <c r="AZH56" s="11"/>
      <c r="AZI56" s="11"/>
      <c r="AZJ56" s="11"/>
      <c r="AZK56" s="11"/>
      <c r="AZL56" s="11"/>
      <c r="AZM56" s="11"/>
      <c r="AZN56" s="11"/>
      <c r="AZO56" s="11"/>
      <c r="AZP56" s="11"/>
      <c r="AZQ56" s="11"/>
      <c r="AZR56" s="11"/>
      <c r="AZS56" s="11"/>
      <c r="AZT56" s="11"/>
      <c r="AZU56" s="11"/>
      <c r="AZV56" s="11"/>
      <c r="AZW56" s="11"/>
      <c r="AZX56" s="11"/>
      <c r="AZY56" s="11"/>
      <c r="AZZ56" s="11"/>
      <c r="BAA56" s="11"/>
      <c r="BAB56" s="11"/>
      <c r="BAC56" s="11"/>
      <c r="BAD56" s="11"/>
      <c r="BAE56" s="11"/>
      <c r="BAF56" s="11"/>
      <c r="BAG56" s="11"/>
      <c r="BAH56" s="11"/>
      <c r="BAI56" s="11"/>
      <c r="BAJ56" s="11"/>
      <c r="BAK56" s="11"/>
      <c r="BAL56" s="11"/>
      <c r="BAM56" s="11"/>
      <c r="BAN56" s="11"/>
      <c r="BAO56" s="11"/>
      <c r="BAP56" s="11"/>
      <c r="BAQ56" s="11"/>
      <c r="BAR56" s="11"/>
      <c r="BAS56" s="11"/>
      <c r="BAT56" s="11"/>
      <c r="BAU56" s="11"/>
      <c r="BAV56" s="11"/>
      <c r="BAW56" s="11"/>
      <c r="BAX56" s="11"/>
      <c r="BAY56" s="11"/>
      <c r="BAZ56" s="11"/>
      <c r="BBA56" s="11"/>
      <c r="BBB56" s="11"/>
      <c r="BBC56" s="11"/>
      <c r="BBD56" s="11"/>
      <c r="BBE56" s="11"/>
      <c r="BBF56" s="11"/>
      <c r="BBG56" s="11"/>
      <c r="BBH56" s="11"/>
      <c r="BBI56" s="11"/>
      <c r="BBJ56" s="11"/>
      <c r="BBK56" s="11"/>
      <c r="BBL56" s="11"/>
      <c r="BBM56" s="11"/>
      <c r="BBN56" s="11"/>
      <c r="BBO56" s="11"/>
      <c r="BBP56" s="11"/>
      <c r="BBQ56" s="11"/>
      <c r="BBR56" s="11"/>
      <c r="BBS56" s="11"/>
      <c r="BBT56" s="11"/>
      <c r="BBU56" s="11"/>
      <c r="BBV56" s="11"/>
      <c r="BBW56" s="11"/>
      <c r="BBX56" s="11"/>
      <c r="BBY56" s="11"/>
      <c r="BBZ56" s="11"/>
      <c r="BCA56" s="11"/>
      <c r="BCB56" s="11"/>
      <c r="BCC56" s="11"/>
      <c r="BCD56" s="11"/>
      <c r="BCE56" s="11"/>
      <c r="BCF56" s="11"/>
      <c r="BCG56" s="11"/>
      <c r="BCH56" s="11"/>
      <c r="BCI56" s="11"/>
      <c r="BCJ56" s="11"/>
      <c r="BCK56" s="11"/>
      <c r="BCL56" s="11"/>
      <c r="BCM56" s="11"/>
      <c r="BCN56" s="11"/>
      <c r="BCO56" s="11"/>
      <c r="BCP56" s="11"/>
      <c r="BCQ56" s="11"/>
      <c r="BCR56" s="11"/>
      <c r="BCS56" s="11"/>
      <c r="BCT56" s="11"/>
      <c r="BCU56" s="11"/>
      <c r="BCV56" s="11"/>
      <c r="BCW56" s="11"/>
      <c r="BCX56" s="11"/>
      <c r="BCY56" s="11"/>
      <c r="BCZ56" s="11"/>
      <c r="BDA56" s="11"/>
      <c r="BDB56" s="11"/>
      <c r="BDC56" s="11"/>
      <c r="BDD56" s="11"/>
      <c r="BDE56" s="11"/>
      <c r="BDF56" s="11"/>
      <c r="BDG56" s="11"/>
      <c r="BDH56" s="11"/>
      <c r="BDI56" s="11"/>
      <c r="BDJ56" s="11"/>
      <c r="BDK56" s="11"/>
      <c r="BDL56" s="11"/>
      <c r="BDM56" s="11"/>
      <c r="BDN56" s="11"/>
      <c r="BDO56" s="11"/>
      <c r="BDP56" s="11"/>
      <c r="BDQ56" s="11"/>
      <c r="BDR56" s="11"/>
      <c r="BDS56" s="11"/>
      <c r="BDT56" s="11"/>
      <c r="BDU56" s="11"/>
      <c r="BDV56" s="11"/>
      <c r="BDW56" s="11"/>
      <c r="BDX56" s="11"/>
      <c r="BDY56" s="11"/>
      <c r="BDZ56" s="11"/>
      <c r="BEA56" s="11"/>
      <c r="BEB56" s="11"/>
      <c r="BEC56" s="11"/>
      <c r="BED56" s="11"/>
      <c r="BEE56" s="11"/>
      <c r="BEF56" s="11"/>
      <c r="BEG56" s="11"/>
      <c r="BEH56" s="11"/>
      <c r="BEI56" s="11"/>
      <c r="BEJ56" s="11"/>
      <c r="BEK56" s="11"/>
      <c r="BEL56" s="11"/>
      <c r="BEM56" s="11"/>
      <c r="BEN56" s="11"/>
      <c r="BEO56" s="11"/>
      <c r="BEP56" s="11"/>
      <c r="BEQ56" s="11"/>
      <c r="BER56" s="11"/>
      <c r="BES56" s="11"/>
      <c r="BET56" s="11"/>
      <c r="BEU56" s="11"/>
      <c r="BEV56" s="11"/>
      <c r="BEW56" s="11"/>
      <c r="BEX56" s="11"/>
      <c r="BEY56" s="11"/>
      <c r="BEZ56" s="11"/>
      <c r="BFA56" s="11"/>
      <c r="BFB56" s="11"/>
      <c r="BFC56" s="11"/>
      <c r="BFD56" s="11"/>
      <c r="BFE56" s="11"/>
      <c r="BFF56" s="11"/>
      <c r="BFG56" s="11"/>
      <c r="BFH56" s="11"/>
      <c r="BFI56" s="11"/>
      <c r="BFJ56" s="11"/>
      <c r="BFK56" s="11"/>
      <c r="BFL56" s="11"/>
      <c r="BFM56" s="11"/>
      <c r="BFN56" s="11"/>
      <c r="BFO56" s="11"/>
      <c r="BFP56" s="11"/>
      <c r="BFQ56" s="11"/>
      <c r="BFR56" s="11"/>
      <c r="BFS56" s="11"/>
      <c r="BFT56" s="11"/>
      <c r="BFU56" s="11"/>
      <c r="BFV56" s="11"/>
      <c r="BFW56" s="11"/>
      <c r="BFX56" s="11"/>
      <c r="BFY56" s="11"/>
      <c r="BFZ56" s="11"/>
      <c r="BGA56" s="11"/>
      <c r="BGB56" s="11"/>
      <c r="BGC56" s="11"/>
      <c r="BGD56" s="11"/>
      <c r="BGE56" s="11"/>
      <c r="BGF56" s="11"/>
      <c r="BGG56" s="11"/>
      <c r="BGH56" s="11"/>
      <c r="BGI56" s="11"/>
      <c r="BGJ56" s="11"/>
      <c r="BGK56" s="11"/>
      <c r="BGL56" s="11"/>
      <c r="BGM56" s="11"/>
      <c r="BGN56" s="11"/>
      <c r="BGO56" s="11"/>
      <c r="BGP56" s="11"/>
      <c r="BGQ56" s="11"/>
      <c r="BGR56" s="11"/>
      <c r="BGS56" s="11"/>
      <c r="BGT56" s="11"/>
      <c r="BGU56" s="11"/>
      <c r="BGV56" s="11"/>
      <c r="BGW56" s="11"/>
      <c r="BGX56" s="11"/>
      <c r="BGY56" s="11"/>
      <c r="BGZ56" s="11"/>
      <c r="BHA56" s="11"/>
      <c r="BHB56" s="11"/>
      <c r="BHC56" s="11"/>
      <c r="BHD56" s="11"/>
      <c r="BHE56" s="11"/>
      <c r="BHF56" s="11"/>
      <c r="BHG56" s="11"/>
      <c r="BHH56" s="11"/>
      <c r="BHI56" s="11"/>
      <c r="BHJ56" s="11"/>
      <c r="BHK56" s="11"/>
      <c r="BHL56" s="11"/>
      <c r="BHM56" s="11"/>
      <c r="BHN56" s="11"/>
      <c r="BHO56" s="11"/>
      <c r="BHP56" s="11"/>
      <c r="BHQ56" s="11"/>
      <c r="BHR56" s="11"/>
      <c r="BHS56" s="11"/>
      <c r="BHT56" s="11"/>
      <c r="BHU56" s="11"/>
      <c r="BHV56" s="11"/>
      <c r="BHW56" s="11"/>
      <c r="BHX56" s="11"/>
      <c r="BHY56" s="11"/>
      <c r="BHZ56" s="11"/>
      <c r="BIA56" s="11"/>
      <c r="BIB56" s="11"/>
      <c r="BIC56" s="11"/>
      <c r="BID56" s="11"/>
      <c r="BIE56" s="11"/>
      <c r="BIF56" s="11"/>
      <c r="BIG56" s="11"/>
      <c r="BIH56" s="11"/>
      <c r="BII56" s="11"/>
      <c r="BIJ56" s="11"/>
      <c r="BIK56" s="11"/>
      <c r="BIL56" s="11"/>
      <c r="BIM56" s="11"/>
      <c r="BIN56" s="11"/>
      <c r="BIO56" s="11"/>
      <c r="BIP56" s="11"/>
      <c r="BIQ56" s="11"/>
      <c r="BIR56" s="11"/>
      <c r="BIS56" s="11"/>
      <c r="BIT56" s="11"/>
      <c r="BIU56" s="11"/>
      <c r="BIV56" s="11"/>
      <c r="BIW56" s="11"/>
      <c r="BIX56" s="11"/>
      <c r="BIY56" s="11"/>
      <c r="BIZ56" s="11"/>
      <c r="BJA56" s="11"/>
      <c r="BJB56" s="11"/>
      <c r="BJC56" s="11"/>
      <c r="BJD56" s="11"/>
      <c r="BJE56" s="11"/>
      <c r="BJF56" s="11"/>
      <c r="BJG56" s="11"/>
      <c r="BJH56" s="11"/>
      <c r="BJI56" s="11"/>
      <c r="BJJ56" s="11"/>
      <c r="BJK56" s="11"/>
      <c r="BJL56" s="11"/>
      <c r="BJM56" s="11"/>
      <c r="BJN56" s="11"/>
      <c r="BJO56" s="11"/>
      <c r="BJP56" s="11"/>
      <c r="BJQ56" s="11"/>
      <c r="BJR56" s="11"/>
      <c r="BJS56" s="11"/>
      <c r="BJT56" s="11"/>
      <c r="BJU56" s="11"/>
      <c r="BJV56" s="11"/>
      <c r="BJW56" s="11"/>
      <c r="BJX56" s="11"/>
      <c r="BJY56" s="11"/>
      <c r="BJZ56" s="11"/>
      <c r="BKA56" s="11"/>
      <c r="BKB56" s="11"/>
      <c r="BKC56" s="11"/>
      <c r="BKD56" s="11"/>
      <c r="BKE56" s="11"/>
      <c r="BKF56" s="11"/>
      <c r="BKG56" s="11"/>
      <c r="BKH56" s="11"/>
      <c r="BKI56" s="11"/>
      <c r="BKJ56" s="11"/>
      <c r="BKK56" s="11"/>
      <c r="BKL56" s="11"/>
      <c r="BKM56" s="11"/>
      <c r="BKN56" s="11"/>
      <c r="BKO56" s="11"/>
      <c r="BKP56" s="11"/>
      <c r="BKQ56" s="11"/>
      <c r="BKR56" s="11"/>
      <c r="BKS56" s="11"/>
      <c r="BKT56" s="11"/>
      <c r="BKU56" s="11"/>
      <c r="BKV56" s="11"/>
      <c r="BKW56" s="11"/>
      <c r="BKX56" s="11"/>
      <c r="BKY56" s="11"/>
      <c r="BKZ56" s="11"/>
      <c r="BLA56" s="11"/>
      <c r="BLB56" s="11"/>
      <c r="BLC56" s="11"/>
      <c r="BLD56" s="11"/>
      <c r="BLE56" s="11"/>
      <c r="BLF56" s="11"/>
      <c r="BLG56" s="11"/>
      <c r="BLH56" s="11"/>
      <c r="BLI56" s="11"/>
      <c r="BLJ56" s="11"/>
      <c r="BLK56" s="11"/>
      <c r="BLL56" s="11"/>
      <c r="BLM56" s="11"/>
      <c r="BLN56" s="11"/>
      <c r="BLO56" s="11"/>
      <c r="BLP56" s="11"/>
      <c r="BLQ56" s="11"/>
      <c r="BLR56" s="11"/>
      <c r="BLS56" s="11"/>
    </row>
    <row r="57" spans="1:1683" s="8" customFormat="1" ht="22.5" customHeight="1">
      <c r="A57" s="77" t="s">
        <v>16</v>
      </c>
      <c r="B57" s="99" t="s">
        <v>44</v>
      </c>
      <c r="C57" s="99"/>
      <c r="D57" s="25">
        <v>2022</v>
      </c>
      <c r="E57" s="9">
        <f t="shared" ref="E57:E60" si="22">SUM(F57:J57)</f>
        <v>735.39557000000002</v>
      </c>
      <c r="F57" s="13">
        <v>0</v>
      </c>
      <c r="G57" s="13">
        <v>0</v>
      </c>
      <c r="H57" s="9">
        <v>0</v>
      </c>
      <c r="I57" s="13">
        <v>735.39557000000002</v>
      </c>
      <c r="J57" s="13">
        <v>0</v>
      </c>
      <c r="K57" s="74" t="s">
        <v>15</v>
      </c>
      <c r="L57" s="11"/>
      <c r="M57" s="14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  <c r="AMK57" s="11"/>
      <c r="AML57" s="11"/>
      <c r="AMM57" s="11"/>
      <c r="AMN57" s="11"/>
      <c r="AMO57" s="11"/>
      <c r="AMP57" s="11"/>
      <c r="AMQ57" s="11"/>
      <c r="AMR57" s="11"/>
      <c r="AMS57" s="11"/>
      <c r="AMT57" s="11"/>
      <c r="AMU57" s="11"/>
      <c r="AMV57" s="11"/>
      <c r="AMW57" s="11"/>
      <c r="AMX57" s="11"/>
      <c r="AMY57" s="11"/>
      <c r="AMZ57" s="11"/>
      <c r="ANA57" s="11"/>
      <c r="ANB57" s="11"/>
      <c r="ANC57" s="11"/>
      <c r="AND57" s="11"/>
      <c r="ANE57" s="11"/>
      <c r="ANF57" s="11"/>
      <c r="ANG57" s="11"/>
      <c r="ANH57" s="11"/>
      <c r="ANI57" s="11"/>
      <c r="ANJ57" s="11"/>
      <c r="ANK57" s="11"/>
      <c r="ANL57" s="11"/>
      <c r="ANM57" s="11"/>
      <c r="ANN57" s="11"/>
      <c r="ANO57" s="11"/>
      <c r="ANP57" s="11"/>
      <c r="ANQ57" s="11"/>
      <c r="ANR57" s="11"/>
      <c r="ANS57" s="11"/>
      <c r="ANT57" s="11"/>
      <c r="ANU57" s="11"/>
      <c r="ANV57" s="11"/>
      <c r="ANW57" s="11"/>
      <c r="ANX57" s="11"/>
      <c r="ANY57" s="11"/>
      <c r="ANZ57" s="11"/>
      <c r="AOA57" s="11"/>
      <c r="AOB57" s="11"/>
      <c r="AOC57" s="11"/>
      <c r="AOD57" s="11"/>
      <c r="AOE57" s="11"/>
      <c r="AOF57" s="11"/>
      <c r="AOG57" s="11"/>
      <c r="AOH57" s="11"/>
      <c r="AOI57" s="11"/>
      <c r="AOJ57" s="11"/>
      <c r="AOK57" s="11"/>
      <c r="AOL57" s="11"/>
      <c r="AOM57" s="11"/>
      <c r="AON57" s="11"/>
      <c r="AOO57" s="11"/>
      <c r="AOP57" s="11"/>
      <c r="AOQ57" s="11"/>
      <c r="AOR57" s="11"/>
      <c r="AOS57" s="11"/>
      <c r="AOT57" s="11"/>
      <c r="AOU57" s="11"/>
      <c r="AOV57" s="11"/>
      <c r="AOW57" s="11"/>
      <c r="AOX57" s="11"/>
      <c r="AOY57" s="11"/>
      <c r="AOZ57" s="11"/>
      <c r="APA57" s="11"/>
      <c r="APB57" s="11"/>
      <c r="APC57" s="11"/>
      <c r="APD57" s="11"/>
      <c r="APE57" s="11"/>
      <c r="APF57" s="11"/>
      <c r="APG57" s="11"/>
      <c r="APH57" s="11"/>
      <c r="API57" s="11"/>
      <c r="APJ57" s="11"/>
      <c r="APK57" s="11"/>
      <c r="APL57" s="11"/>
      <c r="APM57" s="11"/>
      <c r="APN57" s="11"/>
      <c r="APO57" s="11"/>
      <c r="APP57" s="11"/>
      <c r="APQ57" s="11"/>
      <c r="APR57" s="11"/>
      <c r="APS57" s="11"/>
      <c r="APT57" s="11"/>
      <c r="APU57" s="11"/>
      <c r="APV57" s="11"/>
      <c r="APW57" s="11"/>
      <c r="APX57" s="11"/>
      <c r="APY57" s="11"/>
      <c r="APZ57" s="11"/>
      <c r="AQA57" s="11"/>
      <c r="AQB57" s="11"/>
      <c r="AQC57" s="11"/>
      <c r="AQD57" s="11"/>
      <c r="AQE57" s="11"/>
      <c r="AQF57" s="11"/>
      <c r="AQG57" s="11"/>
      <c r="AQH57" s="11"/>
      <c r="AQI57" s="11"/>
      <c r="AQJ57" s="11"/>
      <c r="AQK57" s="11"/>
      <c r="AQL57" s="11"/>
      <c r="AQM57" s="11"/>
      <c r="AQN57" s="11"/>
      <c r="AQO57" s="11"/>
      <c r="AQP57" s="11"/>
      <c r="AQQ57" s="11"/>
      <c r="AQR57" s="11"/>
      <c r="AQS57" s="11"/>
      <c r="AQT57" s="11"/>
      <c r="AQU57" s="11"/>
      <c r="AQV57" s="11"/>
      <c r="AQW57" s="11"/>
      <c r="AQX57" s="11"/>
      <c r="AQY57" s="11"/>
      <c r="AQZ57" s="11"/>
      <c r="ARA57" s="11"/>
      <c r="ARB57" s="11"/>
      <c r="ARC57" s="11"/>
      <c r="ARD57" s="11"/>
      <c r="ARE57" s="11"/>
      <c r="ARF57" s="11"/>
      <c r="ARG57" s="11"/>
      <c r="ARH57" s="11"/>
      <c r="ARI57" s="11"/>
      <c r="ARJ57" s="11"/>
      <c r="ARK57" s="11"/>
      <c r="ARL57" s="11"/>
      <c r="ARM57" s="11"/>
      <c r="ARN57" s="11"/>
      <c r="ARO57" s="11"/>
      <c r="ARP57" s="11"/>
      <c r="ARQ57" s="11"/>
      <c r="ARR57" s="11"/>
      <c r="ARS57" s="11"/>
      <c r="ART57" s="11"/>
      <c r="ARU57" s="11"/>
      <c r="ARV57" s="11"/>
      <c r="ARW57" s="11"/>
      <c r="ARX57" s="11"/>
      <c r="ARY57" s="11"/>
      <c r="ARZ57" s="11"/>
      <c r="ASA57" s="11"/>
      <c r="ASB57" s="11"/>
      <c r="ASC57" s="11"/>
      <c r="ASD57" s="11"/>
      <c r="ASE57" s="11"/>
      <c r="ASF57" s="11"/>
      <c r="ASG57" s="11"/>
      <c r="ASH57" s="11"/>
      <c r="ASI57" s="11"/>
      <c r="ASJ57" s="11"/>
      <c r="ASK57" s="11"/>
      <c r="ASL57" s="11"/>
      <c r="ASM57" s="11"/>
      <c r="ASN57" s="11"/>
      <c r="ASO57" s="11"/>
      <c r="ASP57" s="11"/>
      <c r="ASQ57" s="11"/>
      <c r="ASR57" s="11"/>
      <c r="ASS57" s="11"/>
      <c r="AST57" s="11"/>
      <c r="ASU57" s="11"/>
      <c r="ASV57" s="11"/>
      <c r="ASW57" s="11"/>
      <c r="ASX57" s="11"/>
      <c r="ASY57" s="11"/>
      <c r="ASZ57" s="11"/>
      <c r="ATA57" s="11"/>
      <c r="ATB57" s="11"/>
      <c r="ATC57" s="11"/>
      <c r="ATD57" s="11"/>
      <c r="ATE57" s="11"/>
      <c r="ATF57" s="11"/>
      <c r="ATG57" s="11"/>
      <c r="ATH57" s="11"/>
      <c r="ATI57" s="11"/>
      <c r="ATJ57" s="11"/>
      <c r="ATK57" s="11"/>
      <c r="ATL57" s="11"/>
      <c r="ATM57" s="11"/>
      <c r="ATN57" s="11"/>
      <c r="ATO57" s="11"/>
      <c r="ATP57" s="11"/>
      <c r="ATQ57" s="11"/>
      <c r="ATR57" s="11"/>
      <c r="ATS57" s="11"/>
      <c r="ATT57" s="11"/>
      <c r="ATU57" s="11"/>
      <c r="ATV57" s="11"/>
      <c r="ATW57" s="11"/>
      <c r="ATX57" s="11"/>
      <c r="ATY57" s="11"/>
      <c r="ATZ57" s="11"/>
      <c r="AUA57" s="11"/>
      <c r="AUB57" s="11"/>
      <c r="AUC57" s="11"/>
      <c r="AUD57" s="11"/>
      <c r="AUE57" s="11"/>
      <c r="AUF57" s="11"/>
      <c r="AUG57" s="11"/>
      <c r="AUH57" s="11"/>
      <c r="AUI57" s="11"/>
      <c r="AUJ57" s="11"/>
      <c r="AUK57" s="11"/>
      <c r="AUL57" s="11"/>
      <c r="AUM57" s="11"/>
      <c r="AUN57" s="11"/>
      <c r="AUO57" s="11"/>
      <c r="AUP57" s="11"/>
      <c r="AUQ57" s="11"/>
      <c r="AUR57" s="11"/>
      <c r="AUS57" s="11"/>
      <c r="AUT57" s="11"/>
      <c r="AUU57" s="11"/>
      <c r="AUV57" s="11"/>
      <c r="AUW57" s="11"/>
      <c r="AUX57" s="11"/>
      <c r="AUY57" s="11"/>
      <c r="AUZ57" s="11"/>
      <c r="AVA57" s="11"/>
      <c r="AVB57" s="11"/>
      <c r="AVC57" s="11"/>
      <c r="AVD57" s="11"/>
      <c r="AVE57" s="11"/>
      <c r="AVF57" s="11"/>
      <c r="AVG57" s="11"/>
      <c r="AVH57" s="11"/>
      <c r="AVI57" s="11"/>
      <c r="AVJ57" s="11"/>
      <c r="AVK57" s="11"/>
      <c r="AVL57" s="11"/>
      <c r="AVM57" s="11"/>
      <c r="AVN57" s="11"/>
      <c r="AVO57" s="11"/>
      <c r="AVP57" s="11"/>
      <c r="AVQ57" s="11"/>
      <c r="AVR57" s="11"/>
      <c r="AVS57" s="11"/>
      <c r="AVT57" s="11"/>
      <c r="AVU57" s="11"/>
      <c r="AVV57" s="11"/>
      <c r="AVW57" s="11"/>
      <c r="AVX57" s="11"/>
      <c r="AVY57" s="11"/>
      <c r="AVZ57" s="11"/>
      <c r="AWA57" s="11"/>
      <c r="AWB57" s="11"/>
      <c r="AWC57" s="11"/>
      <c r="AWD57" s="11"/>
      <c r="AWE57" s="11"/>
      <c r="AWF57" s="11"/>
      <c r="AWG57" s="11"/>
      <c r="AWH57" s="11"/>
      <c r="AWI57" s="11"/>
      <c r="AWJ57" s="11"/>
      <c r="AWK57" s="11"/>
      <c r="AWL57" s="11"/>
      <c r="AWM57" s="11"/>
      <c r="AWN57" s="11"/>
      <c r="AWO57" s="11"/>
      <c r="AWP57" s="11"/>
      <c r="AWQ57" s="11"/>
      <c r="AWR57" s="11"/>
      <c r="AWS57" s="11"/>
      <c r="AWT57" s="11"/>
      <c r="AWU57" s="11"/>
      <c r="AWV57" s="11"/>
      <c r="AWW57" s="11"/>
      <c r="AWX57" s="11"/>
      <c r="AWY57" s="11"/>
      <c r="AWZ57" s="11"/>
      <c r="AXA57" s="11"/>
      <c r="AXB57" s="11"/>
      <c r="AXC57" s="11"/>
      <c r="AXD57" s="11"/>
      <c r="AXE57" s="11"/>
      <c r="AXF57" s="11"/>
      <c r="AXG57" s="11"/>
      <c r="AXH57" s="11"/>
      <c r="AXI57" s="11"/>
      <c r="AXJ57" s="11"/>
      <c r="AXK57" s="11"/>
      <c r="AXL57" s="11"/>
      <c r="AXM57" s="11"/>
      <c r="AXN57" s="11"/>
      <c r="AXO57" s="11"/>
      <c r="AXP57" s="11"/>
      <c r="AXQ57" s="11"/>
      <c r="AXR57" s="11"/>
      <c r="AXS57" s="11"/>
      <c r="AXT57" s="11"/>
      <c r="AXU57" s="11"/>
      <c r="AXV57" s="11"/>
      <c r="AXW57" s="11"/>
      <c r="AXX57" s="11"/>
      <c r="AXY57" s="11"/>
      <c r="AXZ57" s="11"/>
      <c r="AYA57" s="11"/>
      <c r="AYB57" s="11"/>
      <c r="AYC57" s="11"/>
      <c r="AYD57" s="11"/>
      <c r="AYE57" s="11"/>
      <c r="AYF57" s="11"/>
      <c r="AYG57" s="11"/>
      <c r="AYH57" s="11"/>
      <c r="AYI57" s="11"/>
      <c r="AYJ57" s="11"/>
      <c r="AYK57" s="11"/>
      <c r="AYL57" s="11"/>
      <c r="AYM57" s="11"/>
      <c r="AYN57" s="11"/>
      <c r="AYO57" s="11"/>
      <c r="AYP57" s="11"/>
      <c r="AYQ57" s="11"/>
      <c r="AYR57" s="11"/>
      <c r="AYS57" s="11"/>
      <c r="AYT57" s="11"/>
      <c r="AYU57" s="11"/>
      <c r="AYV57" s="11"/>
      <c r="AYW57" s="11"/>
      <c r="AYX57" s="11"/>
      <c r="AYY57" s="11"/>
      <c r="AYZ57" s="11"/>
      <c r="AZA57" s="11"/>
      <c r="AZB57" s="11"/>
      <c r="AZC57" s="11"/>
      <c r="AZD57" s="11"/>
      <c r="AZE57" s="11"/>
      <c r="AZF57" s="11"/>
      <c r="AZG57" s="11"/>
      <c r="AZH57" s="11"/>
      <c r="AZI57" s="11"/>
      <c r="AZJ57" s="11"/>
      <c r="AZK57" s="11"/>
      <c r="AZL57" s="11"/>
      <c r="AZM57" s="11"/>
      <c r="AZN57" s="11"/>
      <c r="AZO57" s="11"/>
      <c r="AZP57" s="11"/>
      <c r="AZQ57" s="11"/>
      <c r="AZR57" s="11"/>
      <c r="AZS57" s="11"/>
      <c r="AZT57" s="11"/>
      <c r="AZU57" s="11"/>
      <c r="AZV57" s="11"/>
      <c r="AZW57" s="11"/>
      <c r="AZX57" s="11"/>
      <c r="AZY57" s="11"/>
      <c r="AZZ57" s="11"/>
      <c r="BAA57" s="11"/>
      <c r="BAB57" s="11"/>
      <c r="BAC57" s="11"/>
      <c r="BAD57" s="11"/>
      <c r="BAE57" s="11"/>
      <c r="BAF57" s="11"/>
      <c r="BAG57" s="11"/>
      <c r="BAH57" s="11"/>
      <c r="BAI57" s="11"/>
      <c r="BAJ57" s="11"/>
      <c r="BAK57" s="11"/>
      <c r="BAL57" s="11"/>
      <c r="BAM57" s="11"/>
      <c r="BAN57" s="11"/>
      <c r="BAO57" s="11"/>
      <c r="BAP57" s="11"/>
      <c r="BAQ57" s="11"/>
      <c r="BAR57" s="11"/>
      <c r="BAS57" s="11"/>
      <c r="BAT57" s="11"/>
      <c r="BAU57" s="11"/>
      <c r="BAV57" s="11"/>
      <c r="BAW57" s="11"/>
      <c r="BAX57" s="11"/>
      <c r="BAY57" s="11"/>
      <c r="BAZ57" s="11"/>
      <c r="BBA57" s="11"/>
      <c r="BBB57" s="11"/>
      <c r="BBC57" s="11"/>
      <c r="BBD57" s="11"/>
      <c r="BBE57" s="11"/>
      <c r="BBF57" s="11"/>
      <c r="BBG57" s="11"/>
      <c r="BBH57" s="11"/>
      <c r="BBI57" s="11"/>
      <c r="BBJ57" s="11"/>
      <c r="BBK57" s="11"/>
      <c r="BBL57" s="11"/>
      <c r="BBM57" s="11"/>
      <c r="BBN57" s="11"/>
      <c r="BBO57" s="11"/>
      <c r="BBP57" s="11"/>
      <c r="BBQ57" s="11"/>
      <c r="BBR57" s="11"/>
      <c r="BBS57" s="11"/>
      <c r="BBT57" s="11"/>
      <c r="BBU57" s="11"/>
      <c r="BBV57" s="11"/>
      <c r="BBW57" s="11"/>
      <c r="BBX57" s="11"/>
      <c r="BBY57" s="11"/>
      <c r="BBZ57" s="11"/>
      <c r="BCA57" s="11"/>
      <c r="BCB57" s="11"/>
      <c r="BCC57" s="11"/>
      <c r="BCD57" s="11"/>
      <c r="BCE57" s="11"/>
      <c r="BCF57" s="11"/>
      <c r="BCG57" s="11"/>
      <c r="BCH57" s="11"/>
      <c r="BCI57" s="11"/>
      <c r="BCJ57" s="11"/>
      <c r="BCK57" s="11"/>
      <c r="BCL57" s="11"/>
      <c r="BCM57" s="11"/>
      <c r="BCN57" s="11"/>
      <c r="BCO57" s="11"/>
      <c r="BCP57" s="11"/>
      <c r="BCQ57" s="11"/>
      <c r="BCR57" s="11"/>
      <c r="BCS57" s="11"/>
      <c r="BCT57" s="11"/>
      <c r="BCU57" s="11"/>
      <c r="BCV57" s="11"/>
      <c r="BCW57" s="11"/>
      <c r="BCX57" s="11"/>
      <c r="BCY57" s="11"/>
      <c r="BCZ57" s="11"/>
      <c r="BDA57" s="11"/>
      <c r="BDB57" s="11"/>
      <c r="BDC57" s="11"/>
      <c r="BDD57" s="11"/>
      <c r="BDE57" s="11"/>
      <c r="BDF57" s="11"/>
      <c r="BDG57" s="11"/>
      <c r="BDH57" s="11"/>
      <c r="BDI57" s="11"/>
      <c r="BDJ57" s="11"/>
      <c r="BDK57" s="11"/>
      <c r="BDL57" s="11"/>
      <c r="BDM57" s="11"/>
      <c r="BDN57" s="11"/>
      <c r="BDO57" s="11"/>
      <c r="BDP57" s="11"/>
      <c r="BDQ57" s="11"/>
      <c r="BDR57" s="11"/>
      <c r="BDS57" s="11"/>
      <c r="BDT57" s="11"/>
      <c r="BDU57" s="11"/>
      <c r="BDV57" s="11"/>
      <c r="BDW57" s="11"/>
      <c r="BDX57" s="11"/>
      <c r="BDY57" s="11"/>
      <c r="BDZ57" s="11"/>
      <c r="BEA57" s="11"/>
      <c r="BEB57" s="11"/>
      <c r="BEC57" s="11"/>
      <c r="BED57" s="11"/>
      <c r="BEE57" s="11"/>
      <c r="BEF57" s="11"/>
      <c r="BEG57" s="11"/>
      <c r="BEH57" s="11"/>
      <c r="BEI57" s="11"/>
      <c r="BEJ57" s="11"/>
      <c r="BEK57" s="11"/>
      <c r="BEL57" s="11"/>
      <c r="BEM57" s="11"/>
      <c r="BEN57" s="11"/>
      <c r="BEO57" s="11"/>
      <c r="BEP57" s="11"/>
      <c r="BEQ57" s="11"/>
      <c r="BER57" s="11"/>
      <c r="BES57" s="11"/>
      <c r="BET57" s="11"/>
      <c r="BEU57" s="11"/>
      <c r="BEV57" s="11"/>
      <c r="BEW57" s="11"/>
      <c r="BEX57" s="11"/>
      <c r="BEY57" s="11"/>
      <c r="BEZ57" s="11"/>
      <c r="BFA57" s="11"/>
      <c r="BFB57" s="11"/>
      <c r="BFC57" s="11"/>
      <c r="BFD57" s="11"/>
      <c r="BFE57" s="11"/>
      <c r="BFF57" s="11"/>
      <c r="BFG57" s="11"/>
      <c r="BFH57" s="11"/>
      <c r="BFI57" s="11"/>
      <c r="BFJ57" s="11"/>
      <c r="BFK57" s="11"/>
      <c r="BFL57" s="11"/>
      <c r="BFM57" s="11"/>
      <c r="BFN57" s="11"/>
      <c r="BFO57" s="11"/>
      <c r="BFP57" s="11"/>
      <c r="BFQ57" s="11"/>
      <c r="BFR57" s="11"/>
      <c r="BFS57" s="11"/>
      <c r="BFT57" s="11"/>
      <c r="BFU57" s="11"/>
      <c r="BFV57" s="11"/>
      <c r="BFW57" s="11"/>
      <c r="BFX57" s="11"/>
      <c r="BFY57" s="11"/>
      <c r="BFZ57" s="11"/>
      <c r="BGA57" s="11"/>
      <c r="BGB57" s="11"/>
      <c r="BGC57" s="11"/>
      <c r="BGD57" s="11"/>
      <c r="BGE57" s="11"/>
      <c r="BGF57" s="11"/>
      <c r="BGG57" s="11"/>
      <c r="BGH57" s="11"/>
      <c r="BGI57" s="11"/>
      <c r="BGJ57" s="11"/>
      <c r="BGK57" s="11"/>
      <c r="BGL57" s="11"/>
      <c r="BGM57" s="11"/>
      <c r="BGN57" s="11"/>
      <c r="BGO57" s="11"/>
      <c r="BGP57" s="11"/>
      <c r="BGQ57" s="11"/>
      <c r="BGR57" s="11"/>
      <c r="BGS57" s="11"/>
      <c r="BGT57" s="11"/>
      <c r="BGU57" s="11"/>
      <c r="BGV57" s="11"/>
      <c r="BGW57" s="11"/>
      <c r="BGX57" s="11"/>
      <c r="BGY57" s="11"/>
      <c r="BGZ57" s="11"/>
      <c r="BHA57" s="11"/>
      <c r="BHB57" s="11"/>
      <c r="BHC57" s="11"/>
      <c r="BHD57" s="11"/>
      <c r="BHE57" s="11"/>
      <c r="BHF57" s="11"/>
      <c r="BHG57" s="11"/>
      <c r="BHH57" s="11"/>
      <c r="BHI57" s="11"/>
      <c r="BHJ57" s="11"/>
      <c r="BHK57" s="11"/>
      <c r="BHL57" s="11"/>
      <c r="BHM57" s="11"/>
      <c r="BHN57" s="11"/>
      <c r="BHO57" s="11"/>
      <c r="BHP57" s="11"/>
      <c r="BHQ57" s="11"/>
      <c r="BHR57" s="11"/>
      <c r="BHS57" s="11"/>
      <c r="BHT57" s="11"/>
      <c r="BHU57" s="11"/>
      <c r="BHV57" s="11"/>
      <c r="BHW57" s="11"/>
      <c r="BHX57" s="11"/>
      <c r="BHY57" s="11"/>
      <c r="BHZ57" s="11"/>
      <c r="BIA57" s="11"/>
      <c r="BIB57" s="11"/>
      <c r="BIC57" s="11"/>
      <c r="BID57" s="11"/>
      <c r="BIE57" s="11"/>
      <c r="BIF57" s="11"/>
      <c r="BIG57" s="11"/>
      <c r="BIH57" s="11"/>
      <c r="BII57" s="11"/>
      <c r="BIJ57" s="11"/>
      <c r="BIK57" s="11"/>
      <c r="BIL57" s="11"/>
      <c r="BIM57" s="11"/>
      <c r="BIN57" s="11"/>
      <c r="BIO57" s="11"/>
      <c r="BIP57" s="11"/>
      <c r="BIQ57" s="11"/>
      <c r="BIR57" s="11"/>
      <c r="BIS57" s="11"/>
      <c r="BIT57" s="11"/>
      <c r="BIU57" s="11"/>
      <c r="BIV57" s="11"/>
      <c r="BIW57" s="11"/>
      <c r="BIX57" s="11"/>
      <c r="BIY57" s="11"/>
      <c r="BIZ57" s="11"/>
      <c r="BJA57" s="11"/>
      <c r="BJB57" s="11"/>
      <c r="BJC57" s="11"/>
      <c r="BJD57" s="11"/>
      <c r="BJE57" s="11"/>
      <c r="BJF57" s="11"/>
      <c r="BJG57" s="11"/>
      <c r="BJH57" s="11"/>
      <c r="BJI57" s="11"/>
      <c r="BJJ57" s="11"/>
      <c r="BJK57" s="11"/>
      <c r="BJL57" s="11"/>
      <c r="BJM57" s="11"/>
      <c r="BJN57" s="11"/>
      <c r="BJO57" s="11"/>
      <c r="BJP57" s="11"/>
      <c r="BJQ57" s="11"/>
      <c r="BJR57" s="11"/>
      <c r="BJS57" s="11"/>
      <c r="BJT57" s="11"/>
      <c r="BJU57" s="11"/>
      <c r="BJV57" s="11"/>
      <c r="BJW57" s="11"/>
      <c r="BJX57" s="11"/>
      <c r="BJY57" s="11"/>
      <c r="BJZ57" s="11"/>
      <c r="BKA57" s="11"/>
      <c r="BKB57" s="11"/>
      <c r="BKC57" s="11"/>
      <c r="BKD57" s="11"/>
      <c r="BKE57" s="11"/>
      <c r="BKF57" s="11"/>
      <c r="BKG57" s="11"/>
      <c r="BKH57" s="11"/>
      <c r="BKI57" s="11"/>
      <c r="BKJ57" s="11"/>
      <c r="BKK57" s="11"/>
      <c r="BKL57" s="11"/>
      <c r="BKM57" s="11"/>
      <c r="BKN57" s="11"/>
      <c r="BKO57" s="11"/>
      <c r="BKP57" s="11"/>
      <c r="BKQ57" s="11"/>
      <c r="BKR57" s="11"/>
      <c r="BKS57" s="11"/>
      <c r="BKT57" s="11"/>
      <c r="BKU57" s="11"/>
      <c r="BKV57" s="11"/>
      <c r="BKW57" s="11"/>
      <c r="BKX57" s="11"/>
      <c r="BKY57" s="11"/>
      <c r="BKZ57" s="11"/>
      <c r="BLA57" s="11"/>
      <c r="BLB57" s="11"/>
      <c r="BLC57" s="11"/>
      <c r="BLD57" s="11"/>
      <c r="BLE57" s="11"/>
      <c r="BLF57" s="11"/>
      <c r="BLG57" s="11"/>
      <c r="BLH57" s="11"/>
      <c r="BLI57" s="11"/>
      <c r="BLJ57" s="11"/>
      <c r="BLK57" s="11"/>
      <c r="BLL57" s="11"/>
      <c r="BLM57" s="11"/>
      <c r="BLN57" s="11"/>
      <c r="BLO57" s="11"/>
      <c r="BLP57" s="11"/>
      <c r="BLQ57" s="11"/>
      <c r="BLR57" s="11"/>
      <c r="BLS57" s="11"/>
    </row>
    <row r="58" spans="1:1683" s="8" customFormat="1" ht="22.5" customHeight="1">
      <c r="A58" s="77"/>
      <c r="B58" s="99"/>
      <c r="C58" s="99"/>
      <c r="D58" s="25">
        <v>2023</v>
      </c>
      <c r="E58" s="9">
        <f t="shared" si="22"/>
        <v>0</v>
      </c>
      <c r="F58" s="13">
        <v>0</v>
      </c>
      <c r="G58" s="13">
        <v>0</v>
      </c>
      <c r="H58" s="9">
        <v>0</v>
      </c>
      <c r="I58" s="13">
        <v>0</v>
      </c>
      <c r="J58" s="13">
        <v>0</v>
      </c>
      <c r="K58" s="7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  <c r="AMK58" s="11"/>
      <c r="AML58" s="11"/>
      <c r="AMM58" s="11"/>
      <c r="AMN58" s="11"/>
      <c r="AMO58" s="11"/>
      <c r="AMP58" s="11"/>
      <c r="AMQ58" s="11"/>
      <c r="AMR58" s="11"/>
      <c r="AMS58" s="11"/>
      <c r="AMT58" s="11"/>
      <c r="AMU58" s="11"/>
      <c r="AMV58" s="11"/>
      <c r="AMW58" s="11"/>
      <c r="AMX58" s="11"/>
      <c r="AMY58" s="11"/>
      <c r="AMZ58" s="11"/>
      <c r="ANA58" s="11"/>
      <c r="ANB58" s="11"/>
      <c r="ANC58" s="11"/>
      <c r="AND58" s="11"/>
      <c r="ANE58" s="11"/>
      <c r="ANF58" s="11"/>
      <c r="ANG58" s="11"/>
      <c r="ANH58" s="11"/>
      <c r="ANI58" s="11"/>
      <c r="ANJ58" s="11"/>
      <c r="ANK58" s="11"/>
      <c r="ANL58" s="11"/>
      <c r="ANM58" s="11"/>
      <c r="ANN58" s="11"/>
      <c r="ANO58" s="11"/>
      <c r="ANP58" s="11"/>
      <c r="ANQ58" s="11"/>
      <c r="ANR58" s="11"/>
      <c r="ANS58" s="11"/>
      <c r="ANT58" s="11"/>
      <c r="ANU58" s="11"/>
      <c r="ANV58" s="11"/>
      <c r="ANW58" s="11"/>
      <c r="ANX58" s="11"/>
      <c r="ANY58" s="11"/>
      <c r="ANZ58" s="11"/>
      <c r="AOA58" s="11"/>
      <c r="AOB58" s="11"/>
      <c r="AOC58" s="11"/>
      <c r="AOD58" s="11"/>
      <c r="AOE58" s="11"/>
      <c r="AOF58" s="11"/>
      <c r="AOG58" s="11"/>
      <c r="AOH58" s="11"/>
      <c r="AOI58" s="11"/>
      <c r="AOJ58" s="11"/>
      <c r="AOK58" s="11"/>
      <c r="AOL58" s="11"/>
      <c r="AOM58" s="11"/>
      <c r="AON58" s="11"/>
      <c r="AOO58" s="11"/>
      <c r="AOP58" s="11"/>
      <c r="AOQ58" s="11"/>
      <c r="AOR58" s="11"/>
      <c r="AOS58" s="11"/>
      <c r="AOT58" s="11"/>
      <c r="AOU58" s="11"/>
      <c r="AOV58" s="11"/>
      <c r="AOW58" s="11"/>
      <c r="AOX58" s="11"/>
      <c r="AOY58" s="11"/>
      <c r="AOZ58" s="11"/>
      <c r="APA58" s="11"/>
      <c r="APB58" s="11"/>
      <c r="APC58" s="11"/>
      <c r="APD58" s="11"/>
      <c r="APE58" s="11"/>
      <c r="APF58" s="11"/>
      <c r="APG58" s="11"/>
      <c r="APH58" s="11"/>
      <c r="API58" s="11"/>
      <c r="APJ58" s="11"/>
      <c r="APK58" s="11"/>
      <c r="APL58" s="11"/>
      <c r="APM58" s="11"/>
      <c r="APN58" s="11"/>
      <c r="APO58" s="11"/>
      <c r="APP58" s="11"/>
      <c r="APQ58" s="11"/>
      <c r="APR58" s="11"/>
      <c r="APS58" s="11"/>
      <c r="APT58" s="11"/>
      <c r="APU58" s="11"/>
      <c r="APV58" s="11"/>
      <c r="APW58" s="11"/>
      <c r="APX58" s="11"/>
      <c r="APY58" s="11"/>
      <c r="APZ58" s="11"/>
      <c r="AQA58" s="11"/>
      <c r="AQB58" s="11"/>
      <c r="AQC58" s="11"/>
      <c r="AQD58" s="11"/>
      <c r="AQE58" s="11"/>
      <c r="AQF58" s="11"/>
      <c r="AQG58" s="11"/>
      <c r="AQH58" s="11"/>
      <c r="AQI58" s="11"/>
      <c r="AQJ58" s="11"/>
      <c r="AQK58" s="11"/>
      <c r="AQL58" s="11"/>
      <c r="AQM58" s="11"/>
      <c r="AQN58" s="11"/>
      <c r="AQO58" s="11"/>
      <c r="AQP58" s="11"/>
      <c r="AQQ58" s="11"/>
      <c r="AQR58" s="11"/>
      <c r="AQS58" s="11"/>
      <c r="AQT58" s="11"/>
      <c r="AQU58" s="11"/>
      <c r="AQV58" s="11"/>
      <c r="AQW58" s="11"/>
      <c r="AQX58" s="11"/>
      <c r="AQY58" s="11"/>
      <c r="AQZ58" s="11"/>
      <c r="ARA58" s="11"/>
      <c r="ARB58" s="11"/>
      <c r="ARC58" s="11"/>
      <c r="ARD58" s="11"/>
      <c r="ARE58" s="11"/>
      <c r="ARF58" s="11"/>
      <c r="ARG58" s="11"/>
      <c r="ARH58" s="11"/>
      <c r="ARI58" s="11"/>
      <c r="ARJ58" s="11"/>
      <c r="ARK58" s="11"/>
      <c r="ARL58" s="11"/>
      <c r="ARM58" s="11"/>
      <c r="ARN58" s="11"/>
      <c r="ARO58" s="11"/>
      <c r="ARP58" s="11"/>
      <c r="ARQ58" s="11"/>
      <c r="ARR58" s="11"/>
      <c r="ARS58" s="11"/>
      <c r="ART58" s="11"/>
      <c r="ARU58" s="11"/>
      <c r="ARV58" s="11"/>
      <c r="ARW58" s="11"/>
      <c r="ARX58" s="11"/>
      <c r="ARY58" s="11"/>
      <c r="ARZ58" s="11"/>
      <c r="ASA58" s="11"/>
      <c r="ASB58" s="11"/>
      <c r="ASC58" s="11"/>
      <c r="ASD58" s="11"/>
      <c r="ASE58" s="11"/>
      <c r="ASF58" s="11"/>
      <c r="ASG58" s="11"/>
      <c r="ASH58" s="11"/>
      <c r="ASI58" s="11"/>
      <c r="ASJ58" s="11"/>
      <c r="ASK58" s="11"/>
      <c r="ASL58" s="11"/>
      <c r="ASM58" s="11"/>
      <c r="ASN58" s="11"/>
      <c r="ASO58" s="11"/>
      <c r="ASP58" s="11"/>
      <c r="ASQ58" s="11"/>
      <c r="ASR58" s="11"/>
      <c r="ASS58" s="11"/>
      <c r="AST58" s="11"/>
      <c r="ASU58" s="11"/>
      <c r="ASV58" s="11"/>
      <c r="ASW58" s="11"/>
      <c r="ASX58" s="11"/>
      <c r="ASY58" s="11"/>
      <c r="ASZ58" s="11"/>
      <c r="ATA58" s="11"/>
      <c r="ATB58" s="11"/>
      <c r="ATC58" s="11"/>
      <c r="ATD58" s="11"/>
      <c r="ATE58" s="11"/>
      <c r="ATF58" s="11"/>
      <c r="ATG58" s="11"/>
      <c r="ATH58" s="11"/>
      <c r="ATI58" s="11"/>
      <c r="ATJ58" s="11"/>
      <c r="ATK58" s="11"/>
      <c r="ATL58" s="11"/>
      <c r="ATM58" s="11"/>
      <c r="ATN58" s="11"/>
      <c r="ATO58" s="11"/>
      <c r="ATP58" s="11"/>
      <c r="ATQ58" s="11"/>
      <c r="ATR58" s="11"/>
      <c r="ATS58" s="11"/>
      <c r="ATT58" s="11"/>
      <c r="ATU58" s="11"/>
      <c r="ATV58" s="11"/>
      <c r="ATW58" s="11"/>
      <c r="ATX58" s="11"/>
      <c r="ATY58" s="11"/>
      <c r="ATZ58" s="11"/>
      <c r="AUA58" s="11"/>
      <c r="AUB58" s="11"/>
      <c r="AUC58" s="11"/>
      <c r="AUD58" s="11"/>
      <c r="AUE58" s="11"/>
      <c r="AUF58" s="11"/>
      <c r="AUG58" s="11"/>
      <c r="AUH58" s="11"/>
      <c r="AUI58" s="11"/>
      <c r="AUJ58" s="11"/>
      <c r="AUK58" s="11"/>
      <c r="AUL58" s="11"/>
      <c r="AUM58" s="11"/>
      <c r="AUN58" s="11"/>
      <c r="AUO58" s="11"/>
      <c r="AUP58" s="11"/>
      <c r="AUQ58" s="11"/>
      <c r="AUR58" s="11"/>
      <c r="AUS58" s="11"/>
      <c r="AUT58" s="11"/>
      <c r="AUU58" s="11"/>
      <c r="AUV58" s="11"/>
      <c r="AUW58" s="11"/>
      <c r="AUX58" s="11"/>
      <c r="AUY58" s="11"/>
      <c r="AUZ58" s="11"/>
      <c r="AVA58" s="11"/>
      <c r="AVB58" s="11"/>
      <c r="AVC58" s="11"/>
      <c r="AVD58" s="11"/>
      <c r="AVE58" s="11"/>
      <c r="AVF58" s="11"/>
      <c r="AVG58" s="11"/>
      <c r="AVH58" s="11"/>
      <c r="AVI58" s="11"/>
      <c r="AVJ58" s="11"/>
      <c r="AVK58" s="11"/>
      <c r="AVL58" s="11"/>
      <c r="AVM58" s="11"/>
      <c r="AVN58" s="11"/>
      <c r="AVO58" s="11"/>
      <c r="AVP58" s="11"/>
      <c r="AVQ58" s="11"/>
      <c r="AVR58" s="11"/>
      <c r="AVS58" s="11"/>
      <c r="AVT58" s="11"/>
      <c r="AVU58" s="11"/>
      <c r="AVV58" s="11"/>
      <c r="AVW58" s="11"/>
      <c r="AVX58" s="11"/>
      <c r="AVY58" s="11"/>
      <c r="AVZ58" s="11"/>
      <c r="AWA58" s="11"/>
      <c r="AWB58" s="11"/>
      <c r="AWC58" s="11"/>
      <c r="AWD58" s="11"/>
      <c r="AWE58" s="11"/>
      <c r="AWF58" s="11"/>
      <c r="AWG58" s="11"/>
      <c r="AWH58" s="11"/>
      <c r="AWI58" s="11"/>
      <c r="AWJ58" s="11"/>
      <c r="AWK58" s="11"/>
      <c r="AWL58" s="11"/>
      <c r="AWM58" s="11"/>
      <c r="AWN58" s="11"/>
      <c r="AWO58" s="11"/>
      <c r="AWP58" s="11"/>
      <c r="AWQ58" s="11"/>
      <c r="AWR58" s="11"/>
      <c r="AWS58" s="11"/>
      <c r="AWT58" s="11"/>
      <c r="AWU58" s="11"/>
      <c r="AWV58" s="11"/>
      <c r="AWW58" s="11"/>
      <c r="AWX58" s="11"/>
      <c r="AWY58" s="11"/>
      <c r="AWZ58" s="11"/>
      <c r="AXA58" s="11"/>
      <c r="AXB58" s="11"/>
      <c r="AXC58" s="11"/>
      <c r="AXD58" s="11"/>
      <c r="AXE58" s="11"/>
      <c r="AXF58" s="11"/>
      <c r="AXG58" s="11"/>
      <c r="AXH58" s="11"/>
      <c r="AXI58" s="11"/>
      <c r="AXJ58" s="11"/>
      <c r="AXK58" s="11"/>
      <c r="AXL58" s="11"/>
      <c r="AXM58" s="11"/>
      <c r="AXN58" s="11"/>
      <c r="AXO58" s="11"/>
      <c r="AXP58" s="11"/>
      <c r="AXQ58" s="11"/>
      <c r="AXR58" s="11"/>
      <c r="AXS58" s="11"/>
      <c r="AXT58" s="11"/>
      <c r="AXU58" s="11"/>
      <c r="AXV58" s="11"/>
      <c r="AXW58" s="11"/>
      <c r="AXX58" s="11"/>
      <c r="AXY58" s="11"/>
      <c r="AXZ58" s="11"/>
      <c r="AYA58" s="11"/>
      <c r="AYB58" s="11"/>
      <c r="AYC58" s="11"/>
      <c r="AYD58" s="11"/>
      <c r="AYE58" s="11"/>
      <c r="AYF58" s="11"/>
      <c r="AYG58" s="11"/>
      <c r="AYH58" s="11"/>
      <c r="AYI58" s="11"/>
      <c r="AYJ58" s="11"/>
      <c r="AYK58" s="11"/>
      <c r="AYL58" s="11"/>
      <c r="AYM58" s="11"/>
      <c r="AYN58" s="11"/>
      <c r="AYO58" s="11"/>
      <c r="AYP58" s="11"/>
      <c r="AYQ58" s="11"/>
      <c r="AYR58" s="11"/>
      <c r="AYS58" s="11"/>
      <c r="AYT58" s="11"/>
      <c r="AYU58" s="11"/>
      <c r="AYV58" s="11"/>
      <c r="AYW58" s="11"/>
      <c r="AYX58" s="11"/>
      <c r="AYY58" s="11"/>
      <c r="AYZ58" s="11"/>
      <c r="AZA58" s="11"/>
      <c r="AZB58" s="11"/>
      <c r="AZC58" s="11"/>
      <c r="AZD58" s="11"/>
      <c r="AZE58" s="11"/>
      <c r="AZF58" s="11"/>
      <c r="AZG58" s="11"/>
      <c r="AZH58" s="11"/>
      <c r="AZI58" s="11"/>
      <c r="AZJ58" s="11"/>
      <c r="AZK58" s="11"/>
      <c r="AZL58" s="11"/>
      <c r="AZM58" s="11"/>
      <c r="AZN58" s="11"/>
      <c r="AZO58" s="11"/>
      <c r="AZP58" s="11"/>
      <c r="AZQ58" s="11"/>
      <c r="AZR58" s="11"/>
      <c r="AZS58" s="11"/>
      <c r="AZT58" s="11"/>
      <c r="AZU58" s="11"/>
      <c r="AZV58" s="11"/>
      <c r="AZW58" s="11"/>
      <c r="AZX58" s="11"/>
      <c r="AZY58" s="11"/>
      <c r="AZZ58" s="11"/>
      <c r="BAA58" s="11"/>
      <c r="BAB58" s="11"/>
      <c r="BAC58" s="11"/>
      <c r="BAD58" s="11"/>
      <c r="BAE58" s="11"/>
      <c r="BAF58" s="11"/>
      <c r="BAG58" s="11"/>
      <c r="BAH58" s="11"/>
      <c r="BAI58" s="11"/>
      <c r="BAJ58" s="11"/>
      <c r="BAK58" s="11"/>
      <c r="BAL58" s="11"/>
      <c r="BAM58" s="11"/>
      <c r="BAN58" s="11"/>
      <c r="BAO58" s="11"/>
      <c r="BAP58" s="11"/>
      <c r="BAQ58" s="11"/>
      <c r="BAR58" s="11"/>
      <c r="BAS58" s="11"/>
      <c r="BAT58" s="11"/>
      <c r="BAU58" s="11"/>
      <c r="BAV58" s="11"/>
      <c r="BAW58" s="11"/>
      <c r="BAX58" s="11"/>
      <c r="BAY58" s="11"/>
      <c r="BAZ58" s="11"/>
      <c r="BBA58" s="11"/>
      <c r="BBB58" s="11"/>
      <c r="BBC58" s="11"/>
      <c r="BBD58" s="11"/>
      <c r="BBE58" s="11"/>
      <c r="BBF58" s="11"/>
      <c r="BBG58" s="11"/>
      <c r="BBH58" s="11"/>
      <c r="BBI58" s="11"/>
      <c r="BBJ58" s="11"/>
      <c r="BBK58" s="11"/>
      <c r="BBL58" s="11"/>
      <c r="BBM58" s="11"/>
      <c r="BBN58" s="11"/>
      <c r="BBO58" s="11"/>
      <c r="BBP58" s="11"/>
      <c r="BBQ58" s="11"/>
      <c r="BBR58" s="11"/>
      <c r="BBS58" s="11"/>
      <c r="BBT58" s="11"/>
      <c r="BBU58" s="11"/>
      <c r="BBV58" s="11"/>
      <c r="BBW58" s="11"/>
      <c r="BBX58" s="11"/>
      <c r="BBY58" s="11"/>
      <c r="BBZ58" s="11"/>
      <c r="BCA58" s="11"/>
      <c r="BCB58" s="11"/>
      <c r="BCC58" s="11"/>
      <c r="BCD58" s="11"/>
      <c r="BCE58" s="11"/>
      <c r="BCF58" s="11"/>
      <c r="BCG58" s="11"/>
      <c r="BCH58" s="11"/>
      <c r="BCI58" s="11"/>
      <c r="BCJ58" s="11"/>
      <c r="BCK58" s="11"/>
      <c r="BCL58" s="11"/>
      <c r="BCM58" s="11"/>
      <c r="BCN58" s="11"/>
      <c r="BCO58" s="11"/>
      <c r="BCP58" s="11"/>
      <c r="BCQ58" s="11"/>
      <c r="BCR58" s="11"/>
      <c r="BCS58" s="11"/>
      <c r="BCT58" s="11"/>
      <c r="BCU58" s="11"/>
      <c r="BCV58" s="11"/>
      <c r="BCW58" s="11"/>
      <c r="BCX58" s="11"/>
      <c r="BCY58" s="11"/>
      <c r="BCZ58" s="11"/>
      <c r="BDA58" s="11"/>
      <c r="BDB58" s="11"/>
      <c r="BDC58" s="11"/>
      <c r="BDD58" s="11"/>
      <c r="BDE58" s="11"/>
      <c r="BDF58" s="11"/>
      <c r="BDG58" s="11"/>
      <c r="BDH58" s="11"/>
      <c r="BDI58" s="11"/>
      <c r="BDJ58" s="11"/>
      <c r="BDK58" s="11"/>
      <c r="BDL58" s="11"/>
      <c r="BDM58" s="11"/>
      <c r="BDN58" s="11"/>
      <c r="BDO58" s="11"/>
      <c r="BDP58" s="11"/>
      <c r="BDQ58" s="11"/>
      <c r="BDR58" s="11"/>
      <c r="BDS58" s="11"/>
      <c r="BDT58" s="11"/>
      <c r="BDU58" s="11"/>
      <c r="BDV58" s="11"/>
      <c r="BDW58" s="11"/>
      <c r="BDX58" s="11"/>
      <c r="BDY58" s="11"/>
      <c r="BDZ58" s="11"/>
      <c r="BEA58" s="11"/>
      <c r="BEB58" s="11"/>
      <c r="BEC58" s="11"/>
      <c r="BED58" s="11"/>
      <c r="BEE58" s="11"/>
      <c r="BEF58" s="11"/>
      <c r="BEG58" s="11"/>
      <c r="BEH58" s="11"/>
      <c r="BEI58" s="11"/>
      <c r="BEJ58" s="11"/>
      <c r="BEK58" s="11"/>
      <c r="BEL58" s="11"/>
      <c r="BEM58" s="11"/>
      <c r="BEN58" s="11"/>
      <c r="BEO58" s="11"/>
      <c r="BEP58" s="11"/>
      <c r="BEQ58" s="11"/>
      <c r="BER58" s="11"/>
      <c r="BES58" s="11"/>
      <c r="BET58" s="11"/>
      <c r="BEU58" s="11"/>
      <c r="BEV58" s="11"/>
      <c r="BEW58" s="11"/>
      <c r="BEX58" s="11"/>
      <c r="BEY58" s="11"/>
      <c r="BEZ58" s="11"/>
      <c r="BFA58" s="11"/>
      <c r="BFB58" s="11"/>
      <c r="BFC58" s="11"/>
      <c r="BFD58" s="11"/>
      <c r="BFE58" s="11"/>
      <c r="BFF58" s="11"/>
      <c r="BFG58" s="11"/>
      <c r="BFH58" s="11"/>
      <c r="BFI58" s="11"/>
      <c r="BFJ58" s="11"/>
      <c r="BFK58" s="11"/>
      <c r="BFL58" s="11"/>
      <c r="BFM58" s="11"/>
      <c r="BFN58" s="11"/>
      <c r="BFO58" s="11"/>
      <c r="BFP58" s="11"/>
      <c r="BFQ58" s="11"/>
      <c r="BFR58" s="11"/>
      <c r="BFS58" s="11"/>
      <c r="BFT58" s="11"/>
      <c r="BFU58" s="11"/>
      <c r="BFV58" s="11"/>
      <c r="BFW58" s="11"/>
      <c r="BFX58" s="11"/>
      <c r="BFY58" s="11"/>
      <c r="BFZ58" s="11"/>
      <c r="BGA58" s="11"/>
      <c r="BGB58" s="11"/>
      <c r="BGC58" s="11"/>
      <c r="BGD58" s="11"/>
      <c r="BGE58" s="11"/>
      <c r="BGF58" s="11"/>
      <c r="BGG58" s="11"/>
      <c r="BGH58" s="11"/>
      <c r="BGI58" s="11"/>
      <c r="BGJ58" s="11"/>
      <c r="BGK58" s="11"/>
      <c r="BGL58" s="11"/>
      <c r="BGM58" s="11"/>
      <c r="BGN58" s="11"/>
      <c r="BGO58" s="11"/>
      <c r="BGP58" s="11"/>
      <c r="BGQ58" s="11"/>
      <c r="BGR58" s="11"/>
      <c r="BGS58" s="11"/>
      <c r="BGT58" s="11"/>
      <c r="BGU58" s="11"/>
      <c r="BGV58" s="11"/>
      <c r="BGW58" s="11"/>
      <c r="BGX58" s="11"/>
      <c r="BGY58" s="11"/>
      <c r="BGZ58" s="11"/>
      <c r="BHA58" s="11"/>
      <c r="BHB58" s="11"/>
      <c r="BHC58" s="11"/>
      <c r="BHD58" s="11"/>
      <c r="BHE58" s="11"/>
      <c r="BHF58" s="11"/>
      <c r="BHG58" s="11"/>
      <c r="BHH58" s="11"/>
      <c r="BHI58" s="11"/>
      <c r="BHJ58" s="11"/>
      <c r="BHK58" s="11"/>
      <c r="BHL58" s="11"/>
      <c r="BHM58" s="11"/>
      <c r="BHN58" s="11"/>
      <c r="BHO58" s="11"/>
      <c r="BHP58" s="11"/>
      <c r="BHQ58" s="11"/>
      <c r="BHR58" s="11"/>
      <c r="BHS58" s="11"/>
      <c r="BHT58" s="11"/>
      <c r="BHU58" s="11"/>
      <c r="BHV58" s="11"/>
      <c r="BHW58" s="11"/>
      <c r="BHX58" s="11"/>
      <c r="BHY58" s="11"/>
      <c r="BHZ58" s="11"/>
      <c r="BIA58" s="11"/>
      <c r="BIB58" s="11"/>
      <c r="BIC58" s="11"/>
      <c r="BID58" s="11"/>
      <c r="BIE58" s="11"/>
      <c r="BIF58" s="11"/>
      <c r="BIG58" s="11"/>
      <c r="BIH58" s="11"/>
      <c r="BII58" s="11"/>
      <c r="BIJ58" s="11"/>
      <c r="BIK58" s="11"/>
      <c r="BIL58" s="11"/>
      <c r="BIM58" s="11"/>
      <c r="BIN58" s="11"/>
      <c r="BIO58" s="11"/>
      <c r="BIP58" s="11"/>
      <c r="BIQ58" s="11"/>
      <c r="BIR58" s="11"/>
      <c r="BIS58" s="11"/>
      <c r="BIT58" s="11"/>
      <c r="BIU58" s="11"/>
      <c r="BIV58" s="11"/>
      <c r="BIW58" s="11"/>
      <c r="BIX58" s="11"/>
      <c r="BIY58" s="11"/>
      <c r="BIZ58" s="11"/>
      <c r="BJA58" s="11"/>
      <c r="BJB58" s="11"/>
      <c r="BJC58" s="11"/>
      <c r="BJD58" s="11"/>
      <c r="BJE58" s="11"/>
      <c r="BJF58" s="11"/>
      <c r="BJG58" s="11"/>
      <c r="BJH58" s="11"/>
      <c r="BJI58" s="11"/>
      <c r="BJJ58" s="11"/>
      <c r="BJK58" s="11"/>
      <c r="BJL58" s="11"/>
      <c r="BJM58" s="11"/>
      <c r="BJN58" s="11"/>
      <c r="BJO58" s="11"/>
      <c r="BJP58" s="11"/>
      <c r="BJQ58" s="11"/>
      <c r="BJR58" s="11"/>
      <c r="BJS58" s="11"/>
      <c r="BJT58" s="11"/>
      <c r="BJU58" s="11"/>
      <c r="BJV58" s="11"/>
      <c r="BJW58" s="11"/>
      <c r="BJX58" s="11"/>
      <c r="BJY58" s="11"/>
      <c r="BJZ58" s="11"/>
      <c r="BKA58" s="11"/>
      <c r="BKB58" s="11"/>
      <c r="BKC58" s="11"/>
      <c r="BKD58" s="11"/>
      <c r="BKE58" s="11"/>
      <c r="BKF58" s="11"/>
      <c r="BKG58" s="11"/>
      <c r="BKH58" s="11"/>
      <c r="BKI58" s="11"/>
      <c r="BKJ58" s="11"/>
      <c r="BKK58" s="11"/>
      <c r="BKL58" s="11"/>
      <c r="BKM58" s="11"/>
      <c r="BKN58" s="11"/>
      <c r="BKO58" s="11"/>
      <c r="BKP58" s="11"/>
      <c r="BKQ58" s="11"/>
      <c r="BKR58" s="11"/>
      <c r="BKS58" s="11"/>
      <c r="BKT58" s="11"/>
      <c r="BKU58" s="11"/>
      <c r="BKV58" s="11"/>
      <c r="BKW58" s="11"/>
      <c r="BKX58" s="11"/>
      <c r="BKY58" s="11"/>
      <c r="BKZ58" s="11"/>
      <c r="BLA58" s="11"/>
      <c r="BLB58" s="11"/>
      <c r="BLC58" s="11"/>
      <c r="BLD58" s="11"/>
      <c r="BLE58" s="11"/>
      <c r="BLF58" s="11"/>
      <c r="BLG58" s="11"/>
      <c r="BLH58" s="11"/>
      <c r="BLI58" s="11"/>
      <c r="BLJ58" s="11"/>
      <c r="BLK58" s="11"/>
      <c r="BLL58" s="11"/>
      <c r="BLM58" s="11"/>
      <c r="BLN58" s="11"/>
      <c r="BLO58" s="11"/>
      <c r="BLP58" s="11"/>
      <c r="BLQ58" s="11"/>
      <c r="BLR58" s="11"/>
      <c r="BLS58" s="11"/>
    </row>
    <row r="59" spans="1:1683" s="8" customFormat="1" ht="22.5" customHeight="1">
      <c r="A59" s="77"/>
      <c r="B59" s="99"/>
      <c r="C59" s="99"/>
      <c r="D59" s="25">
        <v>2024</v>
      </c>
      <c r="E59" s="9">
        <f t="shared" si="22"/>
        <v>0</v>
      </c>
      <c r="F59" s="13">
        <v>0</v>
      </c>
      <c r="G59" s="13">
        <v>0</v>
      </c>
      <c r="H59" s="9">
        <v>0</v>
      </c>
      <c r="I59" s="9">
        <v>0</v>
      </c>
      <c r="J59" s="13">
        <v>0</v>
      </c>
      <c r="K59" s="7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  <c r="AMK59" s="11"/>
      <c r="AML59" s="11"/>
      <c r="AMM59" s="11"/>
      <c r="AMN59" s="11"/>
      <c r="AMO59" s="11"/>
      <c r="AMP59" s="11"/>
      <c r="AMQ59" s="11"/>
      <c r="AMR59" s="11"/>
      <c r="AMS59" s="11"/>
      <c r="AMT59" s="11"/>
      <c r="AMU59" s="11"/>
      <c r="AMV59" s="11"/>
      <c r="AMW59" s="11"/>
      <c r="AMX59" s="11"/>
      <c r="AMY59" s="11"/>
      <c r="AMZ59" s="11"/>
      <c r="ANA59" s="11"/>
      <c r="ANB59" s="11"/>
      <c r="ANC59" s="11"/>
      <c r="AND59" s="11"/>
      <c r="ANE59" s="11"/>
      <c r="ANF59" s="11"/>
      <c r="ANG59" s="11"/>
      <c r="ANH59" s="11"/>
      <c r="ANI59" s="11"/>
      <c r="ANJ59" s="11"/>
      <c r="ANK59" s="11"/>
      <c r="ANL59" s="11"/>
      <c r="ANM59" s="11"/>
      <c r="ANN59" s="11"/>
      <c r="ANO59" s="11"/>
      <c r="ANP59" s="11"/>
      <c r="ANQ59" s="11"/>
      <c r="ANR59" s="11"/>
      <c r="ANS59" s="11"/>
      <c r="ANT59" s="11"/>
      <c r="ANU59" s="11"/>
      <c r="ANV59" s="11"/>
      <c r="ANW59" s="11"/>
      <c r="ANX59" s="11"/>
      <c r="ANY59" s="11"/>
      <c r="ANZ59" s="11"/>
      <c r="AOA59" s="11"/>
      <c r="AOB59" s="11"/>
      <c r="AOC59" s="11"/>
      <c r="AOD59" s="11"/>
      <c r="AOE59" s="11"/>
      <c r="AOF59" s="11"/>
      <c r="AOG59" s="11"/>
      <c r="AOH59" s="11"/>
      <c r="AOI59" s="11"/>
      <c r="AOJ59" s="11"/>
      <c r="AOK59" s="11"/>
      <c r="AOL59" s="11"/>
      <c r="AOM59" s="11"/>
      <c r="AON59" s="11"/>
      <c r="AOO59" s="11"/>
      <c r="AOP59" s="11"/>
      <c r="AOQ59" s="11"/>
      <c r="AOR59" s="11"/>
      <c r="AOS59" s="11"/>
      <c r="AOT59" s="11"/>
      <c r="AOU59" s="11"/>
      <c r="AOV59" s="11"/>
      <c r="AOW59" s="11"/>
      <c r="AOX59" s="11"/>
      <c r="AOY59" s="11"/>
      <c r="AOZ59" s="11"/>
      <c r="APA59" s="11"/>
      <c r="APB59" s="11"/>
      <c r="APC59" s="11"/>
      <c r="APD59" s="11"/>
      <c r="APE59" s="11"/>
      <c r="APF59" s="11"/>
      <c r="APG59" s="11"/>
      <c r="APH59" s="11"/>
      <c r="API59" s="11"/>
      <c r="APJ59" s="11"/>
      <c r="APK59" s="11"/>
      <c r="APL59" s="11"/>
      <c r="APM59" s="11"/>
      <c r="APN59" s="11"/>
      <c r="APO59" s="11"/>
      <c r="APP59" s="11"/>
      <c r="APQ59" s="11"/>
      <c r="APR59" s="11"/>
      <c r="APS59" s="11"/>
      <c r="APT59" s="11"/>
      <c r="APU59" s="11"/>
      <c r="APV59" s="11"/>
      <c r="APW59" s="11"/>
      <c r="APX59" s="11"/>
      <c r="APY59" s="11"/>
      <c r="APZ59" s="11"/>
      <c r="AQA59" s="11"/>
      <c r="AQB59" s="11"/>
      <c r="AQC59" s="11"/>
      <c r="AQD59" s="11"/>
      <c r="AQE59" s="11"/>
      <c r="AQF59" s="11"/>
      <c r="AQG59" s="11"/>
      <c r="AQH59" s="11"/>
      <c r="AQI59" s="11"/>
      <c r="AQJ59" s="11"/>
      <c r="AQK59" s="11"/>
      <c r="AQL59" s="11"/>
      <c r="AQM59" s="11"/>
      <c r="AQN59" s="11"/>
      <c r="AQO59" s="11"/>
      <c r="AQP59" s="11"/>
      <c r="AQQ59" s="11"/>
      <c r="AQR59" s="11"/>
      <c r="AQS59" s="11"/>
      <c r="AQT59" s="11"/>
      <c r="AQU59" s="11"/>
      <c r="AQV59" s="11"/>
      <c r="AQW59" s="11"/>
      <c r="AQX59" s="11"/>
      <c r="AQY59" s="11"/>
      <c r="AQZ59" s="11"/>
      <c r="ARA59" s="11"/>
      <c r="ARB59" s="11"/>
      <c r="ARC59" s="11"/>
      <c r="ARD59" s="11"/>
      <c r="ARE59" s="11"/>
      <c r="ARF59" s="11"/>
      <c r="ARG59" s="11"/>
      <c r="ARH59" s="11"/>
      <c r="ARI59" s="11"/>
      <c r="ARJ59" s="11"/>
      <c r="ARK59" s="11"/>
      <c r="ARL59" s="11"/>
      <c r="ARM59" s="11"/>
      <c r="ARN59" s="11"/>
      <c r="ARO59" s="11"/>
      <c r="ARP59" s="11"/>
      <c r="ARQ59" s="11"/>
      <c r="ARR59" s="11"/>
      <c r="ARS59" s="11"/>
      <c r="ART59" s="11"/>
      <c r="ARU59" s="11"/>
      <c r="ARV59" s="11"/>
      <c r="ARW59" s="11"/>
      <c r="ARX59" s="11"/>
      <c r="ARY59" s="11"/>
      <c r="ARZ59" s="11"/>
      <c r="ASA59" s="11"/>
      <c r="ASB59" s="11"/>
      <c r="ASC59" s="11"/>
      <c r="ASD59" s="11"/>
      <c r="ASE59" s="11"/>
      <c r="ASF59" s="11"/>
      <c r="ASG59" s="11"/>
      <c r="ASH59" s="11"/>
      <c r="ASI59" s="11"/>
      <c r="ASJ59" s="11"/>
      <c r="ASK59" s="11"/>
      <c r="ASL59" s="11"/>
      <c r="ASM59" s="11"/>
      <c r="ASN59" s="11"/>
      <c r="ASO59" s="11"/>
      <c r="ASP59" s="11"/>
      <c r="ASQ59" s="11"/>
      <c r="ASR59" s="11"/>
      <c r="ASS59" s="11"/>
      <c r="AST59" s="11"/>
      <c r="ASU59" s="11"/>
      <c r="ASV59" s="11"/>
      <c r="ASW59" s="11"/>
      <c r="ASX59" s="11"/>
      <c r="ASY59" s="11"/>
      <c r="ASZ59" s="11"/>
      <c r="ATA59" s="11"/>
      <c r="ATB59" s="11"/>
      <c r="ATC59" s="11"/>
      <c r="ATD59" s="11"/>
      <c r="ATE59" s="11"/>
      <c r="ATF59" s="11"/>
      <c r="ATG59" s="11"/>
      <c r="ATH59" s="11"/>
      <c r="ATI59" s="11"/>
      <c r="ATJ59" s="11"/>
      <c r="ATK59" s="11"/>
      <c r="ATL59" s="11"/>
      <c r="ATM59" s="11"/>
      <c r="ATN59" s="11"/>
      <c r="ATO59" s="11"/>
      <c r="ATP59" s="11"/>
      <c r="ATQ59" s="11"/>
      <c r="ATR59" s="11"/>
      <c r="ATS59" s="11"/>
      <c r="ATT59" s="11"/>
      <c r="ATU59" s="11"/>
      <c r="ATV59" s="11"/>
      <c r="ATW59" s="11"/>
      <c r="ATX59" s="11"/>
      <c r="ATY59" s="11"/>
      <c r="ATZ59" s="11"/>
      <c r="AUA59" s="11"/>
      <c r="AUB59" s="11"/>
      <c r="AUC59" s="11"/>
      <c r="AUD59" s="11"/>
      <c r="AUE59" s="11"/>
      <c r="AUF59" s="11"/>
      <c r="AUG59" s="11"/>
      <c r="AUH59" s="11"/>
      <c r="AUI59" s="11"/>
      <c r="AUJ59" s="11"/>
      <c r="AUK59" s="11"/>
      <c r="AUL59" s="11"/>
      <c r="AUM59" s="11"/>
      <c r="AUN59" s="11"/>
      <c r="AUO59" s="11"/>
      <c r="AUP59" s="11"/>
      <c r="AUQ59" s="11"/>
      <c r="AUR59" s="11"/>
      <c r="AUS59" s="11"/>
      <c r="AUT59" s="11"/>
      <c r="AUU59" s="11"/>
      <c r="AUV59" s="11"/>
      <c r="AUW59" s="11"/>
      <c r="AUX59" s="11"/>
      <c r="AUY59" s="11"/>
      <c r="AUZ59" s="11"/>
      <c r="AVA59" s="11"/>
      <c r="AVB59" s="11"/>
      <c r="AVC59" s="11"/>
      <c r="AVD59" s="11"/>
      <c r="AVE59" s="11"/>
      <c r="AVF59" s="11"/>
      <c r="AVG59" s="11"/>
      <c r="AVH59" s="11"/>
      <c r="AVI59" s="11"/>
      <c r="AVJ59" s="11"/>
      <c r="AVK59" s="11"/>
      <c r="AVL59" s="11"/>
      <c r="AVM59" s="11"/>
      <c r="AVN59" s="11"/>
      <c r="AVO59" s="11"/>
      <c r="AVP59" s="11"/>
      <c r="AVQ59" s="11"/>
      <c r="AVR59" s="11"/>
      <c r="AVS59" s="11"/>
      <c r="AVT59" s="11"/>
      <c r="AVU59" s="11"/>
      <c r="AVV59" s="11"/>
      <c r="AVW59" s="11"/>
      <c r="AVX59" s="11"/>
      <c r="AVY59" s="11"/>
      <c r="AVZ59" s="11"/>
      <c r="AWA59" s="11"/>
      <c r="AWB59" s="11"/>
      <c r="AWC59" s="11"/>
      <c r="AWD59" s="11"/>
      <c r="AWE59" s="11"/>
      <c r="AWF59" s="11"/>
      <c r="AWG59" s="11"/>
      <c r="AWH59" s="11"/>
      <c r="AWI59" s="11"/>
      <c r="AWJ59" s="11"/>
      <c r="AWK59" s="11"/>
      <c r="AWL59" s="11"/>
      <c r="AWM59" s="11"/>
      <c r="AWN59" s="11"/>
      <c r="AWO59" s="11"/>
      <c r="AWP59" s="11"/>
      <c r="AWQ59" s="11"/>
      <c r="AWR59" s="11"/>
      <c r="AWS59" s="11"/>
      <c r="AWT59" s="11"/>
      <c r="AWU59" s="11"/>
      <c r="AWV59" s="11"/>
      <c r="AWW59" s="11"/>
      <c r="AWX59" s="11"/>
      <c r="AWY59" s="11"/>
      <c r="AWZ59" s="11"/>
      <c r="AXA59" s="11"/>
      <c r="AXB59" s="11"/>
      <c r="AXC59" s="11"/>
      <c r="AXD59" s="11"/>
      <c r="AXE59" s="11"/>
      <c r="AXF59" s="11"/>
      <c r="AXG59" s="11"/>
      <c r="AXH59" s="11"/>
      <c r="AXI59" s="11"/>
      <c r="AXJ59" s="11"/>
      <c r="AXK59" s="11"/>
      <c r="AXL59" s="11"/>
      <c r="AXM59" s="11"/>
      <c r="AXN59" s="11"/>
      <c r="AXO59" s="11"/>
      <c r="AXP59" s="11"/>
      <c r="AXQ59" s="11"/>
      <c r="AXR59" s="11"/>
      <c r="AXS59" s="11"/>
      <c r="AXT59" s="11"/>
      <c r="AXU59" s="11"/>
      <c r="AXV59" s="11"/>
      <c r="AXW59" s="11"/>
      <c r="AXX59" s="11"/>
      <c r="AXY59" s="11"/>
      <c r="AXZ59" s="11"/>
      <c r="AYA59" s="11"/>
      <c r="AYB59" s="11"/>
      <c r="AYC59" s="11"/>
      <c r="AYD59" s="11"/>
      <c r="AYE59" s="11"/>
      <c r="AYF59" s="11"/>
      <c r="AYG59" s="11"/>
      <c r="AYH59" s="11"/>
      <c r="AYI59" s="11"/>
      <c r="AYJ59" s="11"/>
      <c r="AYK59" s="11"/>
      <c r="AYL59" s="11"/>
      <c r="AYM59" s="11"/>
      <c r="AYN59" s="11"/>
      <c r="AYO59" s="11"/>
      <c r="AYP59" s="11"/>
      <c r="AYQ59" s="11"/>
      <c r="AYR59" s="11"/>
      <c r="AYS59" s="11"/>
      <c r="AYT59" s="11"/>
      <c r="AYU59" s="11"/>
      <c r="AYV59" s="11"/>
      <c r="AYW59" s="11"/>
      <c r="AYX59" s="11"/>
      <c r="AYY59" s="11"/>
      <c r="AYZ59" s="11"/>
      <c r="AZA59" s="11"/>
      <c r="AZB59" s="11"/>
      <c r="AZC59" s="11"/>
      <c r="AZD59" s="11"/>
      <c r="AZE59" s="11"/>
      <c r="AZF59" s="11"/>
      <c r="AZG59" s="11"/>
      <c r="AZH59" s="11"/>
      <c r="AZI59" s="11"/>
      <c r="AZJ59" s="11"/>
      <c r="AZK59" s="11"/>
      <c r="AZL59" s="11"/>
      <c r="AZM59" s="11"/>
      <c r="AZN59" s="11"/>
      <c r="AZO59" s="11"/>
      <c r="AZP59" s="11"/>
      <c r="AZQ59" s="11"/>
      <c r="AZR59" s="11"/>
      <c r="AZS59" s="11"/>
      <c r="AZT59" s="11"/>
      <c r="AZU59" s="11"/>
      <c r="AZV59" s="11"/>
      <c r="AZW59" s="11"/>
      <c r="AZX59" s="11"/>
      <c r="AZY59" s="11"/>
      <c r="AZZ59" s="11"/>
      <c r="BAA59" s="11"/>
      <c r="BAB59" s="11"/>
      <c r="BAC59" s="11"/>
      <c r="BAD59" s="11"/>
      <c r="BAE59" s="11"/>
      <c r="BAF59" s="11"/>
      <c r="BAG59" s="11"/>
      <c r="BAH59" s="11"/>
      <c r="BAI59" s="11"/>
      <c r="BAJ59" s="11"/>
      <c r="BAK59" s="11"/>
      <c r="BAL59" s="11"/>
      <c r="BAM59" s="11"/>
      <c r="BAN59" s="11"/>
      <c r="BAO59" s="11"/>
      <c r="BAP59" s="11"/>
      <c r="BAQ59" s="11"/>
      <c r="BAR59" s="11"/>
      <c r="BAS59" s="11"/>
      <c r="BAT59" s="11"/>
      <c r="BAU59" s="11"/>
      <c r="BAV59" s="11"/>
      <c r="BAW59" s="11"/>
      <c r="BAX59" s="11"/>
      <c r="BAY59" s="11"/>
      <c r="BAZ59" s="11"/>
      <c r="BBA59" s="11"/>
      <c r="BBB59" s="11"/>
      <c r="BBC59" s="11"/>
      <c r="BBD59" s="11"/>
      <c r="BBE59" s="11"/>
      <c r="BBF59" s="11"/>
      <c r="BBG59" s="11"/>
      <c r="BBH59" s="11"/>
      <c r="BBI59" s="11"/>
      <c r="BBJ59" s="11"/>
      <c r="BBK59" s="11"/>
      <c r="BBL59" s="11"/>
      <c r="BBM59" s="11"/>
      <c r="BBN59" s="11"/>
      <c r="BBO59" s="11"/>
      <c r="BBP59" s="11"/>
      <c r="BBQ59" s="11"/>
      <c r="BBR59" s="11"/>
      <c r="BBS59" s="11"/>
      <c r="BBT59" s="11"/>
      <c r="BBU59" s="11"/>
      <c r="BBV59" s="11"/>
      <c r="BBW59" s="11"/>
      <c r="BBX59" s="11"/>
      <c r="BBY59" s="11"/>
      <c r="BBZ59" s="11"/>
      <c r="BCA59" s="11"/>
      <c r="BCB59" s="11"/>
      <c r="BCC59" s="11"/>
      <c r="BCD59" s="11"/>
      <c r="BCE59" s="11"/>
      <c r="BCF59" s="11"/>
      <c r="BCG59" s="11"/>
      <c r="BCH59" s="11"/>
      <c r="BCI59" s="11"/>
      <c r="BCJ59" s="11"/>
      <c r="BCK59" s="11"/>
      <c r="BCL59" s="11"/>
      <c r="BCM59" s="11"/>
      <c r="BCN59" s="11"/>
      <c r="BCO59" s="11"/>
      <c r="BCP59" s="11"/>
      <c r="BCQ59" s="11"/>
      <c r="BCR59" s="11"/>
      <c r="BCS59" s="11"/>
      <c r="BCT59" s="11"/>
      <c r="BCU59" s="11"/>
      <c r="BCV59" s="11"/>
      <c r="BCW59" s="11"/>
      <c r="BCX59" s="11"/>
      <c r="BCY59" s="11"/>
      <c r="BCZ59" s="11"/>
      <c r="BDA59" s="11"/>
      <c r="BDB59" s="11"/>
      <c r="BDC59" s="11"/>
      <c r="BDD59" s="11"/>
      <c r="BDE59" s="11"/>
      <c r="BDF59" s="11"/>
      <c r="BDG59" s="11"/>
      <c r="BDH59" s="11"/>
      <c r="BDI59" s="11"/>
      <c r="BDJ59" s="11"/>
      <c r="BDK59" s="11"/>
      <c r="BDL59" s="11"/>
      <c r="BDM59" s="11"/>
      <c r="BDN59" s="11"/>
      <c r="BDO59" s="11"/>
      <c r="BDP59" s="11"/>
      <c r="BDQ59" s="11"/>
      <c r="BDR59" s="11"/>
      <c r="BDS59" s="11"/>
      <c r="BDT59" s="11"/>
      <c r="BDU59" s="11"/>
      <c r="BDV59" s="11"/>
      <c r="BDW59" s="11"/>
      <c r="BDX59" s="11"/>
      <c r="BDY59" s="11"/>
      <c r="BDZ59" s="11"/>
      <c r="BEA59" s="11"/>
      <c r="BEB59" s="11"/>
      <c r="BEC59" s="11"/>
      <c r="BED59" s="11"/>
      <c r="BEE59" s="11"/>
      <c r="BEF59" s="11"/>
      <c r="BEG59" s="11"/>
      <c r="BEH59" s="11"/>
      <c r="BEI59" s="11"/>
      <c r="BEJ59" s="11"/>
      <c r="BEK59" s="11"/>
      <c r="BEL59" s="11"/>
      <c r="BEM59" s="11"/>
      <c r="BEN59" s="11"/>
      <c r="BEO59" s="11"/>
      <c r="BEP59" s="11"/>
      <c r="BEQ59" s="11"/>
      <c r="BER59" s="11"/>
      <c r="BES59" s="11"/>
      <c r="BET59" s="11"/>
      <c r="BEU59" s="11"/>
      <c r="BEV59" s="11"/>
      <c r="BEW59" s="11"/>
      <c r="BEX59" s="11"/>
      <c r="BEY59" s="11"/>
      <c r="BEZ59" s="11"/>
      <c r="BFA59" s="11"/>
      <c r="BFB59" s="11"/>
      <c r="BFC59" s="11"/>
      <c r="BFD59" s="11"/>
      <c r="BFE59" s="11"/>
      <c r="BFF59" s="11"/>
      <c r="BFG59" s="11"/>
      <c r="BFH59" s="11"/>
      <c r="BFI59" s="11"/>
      <c r="BFJ59" s="11"/>
      <c r="BFK59" s="11"/>
      <c r="BFL59" s="11"/>
      <c r="BFM59" s="11"/>
      <c r="BFN59" s="11"/>
      <c r="BFO59" s="11"/>
      <c r="BFP59" s="11"/>
      <c r="BFQ59" s="11"/>
      <c r="BFR59" s="11"/>
      <c r="BFS59" s="11"/>
      <c r="BFT59" s="11"/>
      <c r="BFU59" s="11"/>
      <c r="BFV59" s="11"/>
      <c r="BFW59" s="11"/>
      <c r="BFX59" s="11"/>
      <c r="BFY59" s="11"/>
      <c r="BFZ59" s="11"/>
      <c r="BGA59" s="11"/>
      <c r="BGB59" s="11"/>
      <c r="BGC59" s="11"/>
      <c r="BGD59" s="11"/>
      <c r="BGE59" s="11"/>
      <c r="BGF59" s="11"/>
      <c r="BGG59" s="11"/>
      <c r="BGH59" s="11"/>
      <c r="BGI59" s="11"/>
      <c r="BGJ59" s="11"/>
      <c r="BGK59" s="11"/>
      <c r="BGL59" s="11"/>
      <c r="BGM59" s="11"/>
      <c r="BGN59" s="11"/>
      <c r="BGO59" s="11"/>
      <c r="BGP59" s="11"/>
      <c r="BGQ59" s="11"/>
      <c r="BGR59" s="11"/>
      <c r="BGS59" s="11"/>
      <c r="BGT59" s="11"/>
      <c r="BGU59" s="11"/>
      <c r="BGV59" s="11"/>
      <c r="BGW59" s="11"/>
      <c r="BGX59" s="11"/>
      <c r="BGY59" s="11"/>
      <c r="BGZ59" s="11"/>
      <c r="BHA59" s="11"/>
      <c r="BHB59" s="11"/>
      <c r="BHC59" s="11"/>
      <c r="BHD59" s="11"/>
      <c r="BHE59" s="11"/>
      <c r="BHF59" s="11"/>
      <c r="BHG59" s="11"/>
      <c r="BHH59" s="11"/>
      <c r="BHI59" s="11"/>
      <c r="BHJ59" s="11"/>
      <c r="BHK59" s="11"/>
      <c r="BHL59" s="11"/>
      <c r="BHM59" s="11"/>
      <c r="BHN59" s="11"/>
      <c r="BHO59" s="11"/>
      <c r="BHP59" s="11"/>
      <c r="BHQ59" s="11"/>
      <c r="BHR59" s="11"/>
      <c r="BHS59" s="11"/>
      <c r="BHT59" s="11"/>
      <c r="BHU59" s="11"/>
      <c r="BHV59" s="11"/>
      <c r="BHW59" s="11"/>
      <c r="BHX59" s="11"/>
      <c r="BHY59" s="11"/>
      <c r="BHZ59" s="11"/>
      <c r="BIA59" s="11"/>
      <c r="BIB59" s="11"/>
      <c r="BIC59" s="11"/>
      <c r="BID59" s="11"/>
      <c r="BIE59" s="11"/>
      <c r="BIF59" s="11"/>
      <c r="BIG59" s="11"/>
      <c r="BIH59" s="11"/>
      <c r="BII59" s="11"/>
      <c r="BIJ59" s="11"/>
      <c r="BIK59" s="11"/>
      <c r="BIL59" s="11"/>
      <c r="BIM59" s="11"/>
      <c r="BIN59" s="11"/>
      <c r="BIO59" s="11"/>
      <c r="BIP59" s="11"/>
      <c r="BIQ59" s="11"/>
      <c r="BIR59" s="11"/>
      <c r="BIS59" s="11"/>
      <c r="BIT59" s="11"/>
      <c r="BIU59" s="11"/>
      <c r="BIV59" s="11"/>
      <c r="BIW59" s="11"/>
      <c r="BIX59" s="11"/>
      <c r="BIY59" s="11"/>
      <c r="BIZ59" s="11"/>
      <c r="BJA59" s="11"/>
      <c r="BJB59" s="11"/>
      <c r="BJC59" s="11"/>
      <c r="BJD59" s="11"/>
      <c r="BJE59" s="11"/>
      <c r="BJF59" s="11"/>
      <c r="BJG59" s="11"/>
      <c r="BJH59" s="11"/>
      <c r="BJI59" s="11"/>
      <c r="BJJ59" s="11"/>
      <c r="BJK59" s="11"/>
      <c r="BJL59" s="11"/>
      <c r="BJM59" s="11"/>
      <c r="BJN59" s="11"/>
      <c r="BJO59" s="11"/>
      <c r="BJP59" s="11"/>
      <c r="BJQ59" s="11"/>
      <c r="BJR59" s="11"/>
      <c r="BJS59" s="11"/>
      <c r="BJT59" s="11"/>
      <c r="BJU59" s="11"/>
      <c r="BJV59" s="11"/>
      <c r="BJW59" s="11"/>
      <c r="BJX59" s="11"/>
      <c r="BJY59" s="11"/>
      <c r="BJZ59" s="11"/>
      <c r="BKA59" s="11"/>
      <c r="BKB59" s="11"/>
      <c r="BKC59" s="11"/>
      <c r="BKD59" s="11"/>
      <c r="BKE59" s="11"/>
      <c r="BKF59" s="11"/>
      <c r="BKG59" s="11"/>
      <c r="BKH59" s="11"/>
      <c r="BKI59" s="11"/>
      <c r="BKJ59" s="11"/>
      <c r="BKK59" s="11"/>
      <c r="BKL59" s="11"/>
      <c r="BKM59" s="11"/>
      <c r="BKN59" s="11"/>
      <c r="BKO59" s="11"/>
      <c r="BKP59" s="11"/>
      <c r="BKQ59" s="11"/>
      <c r="BKR59" s="11"/>
      <c r="BKS59" s="11"/>
      <c r="BKT59" s="11"/>
      <c r="BKU59" s="11"/>
      <c r="BKV59" s="11"/>
      <c r="BKW59" s="11"/>
      <c r="BKX59" s="11"/>
      <c r="BKY59" s="11"/>
      <c r="BKZ59" s="11"/>
      <c r="BLA59" s="11"/>
      <c r="BLB59" s="11"/>
      <c r="BLC59" s="11"/>
      <c r="BLD59" s="11"/>
      <c r="BLE59" s="11"/>
      <c r="BLF59" s="11"/>
      <c r="BLG59" s="11"/>
      <c r="BLH59" s="11"/>
      <c r="BLI59" s="11"/>
      <c r="BLJ59" s="11"/>
      <c r="BLK59" s="11"/>
      <c r="BLL59" s="11"/>
      <c r="BLM59" s="11"/>
      <c r="BLN59" s="11"/>
      <c r="BLO59" s="11"/>
      <c r="BLP59" s="11"/>
      <c r="BLQ59" s="11"/>
      <c r="BLR59" s="11"/>
      <c r="BLS59" s="11"/>
    </row>
    <row r="60" spans="1:1683" s="8" customFormat="1" ht="22.5" customHeight="1">
      <c r="A60" s="77"/>
      <c r="B60" s="99"/>
      <c r="C60" s="99"/>
      <c r="D60" s="25">
        <v>2025</v>
      </c>
      <c r="E60" s="9">
        <f t="shared" si="22"/>
        <v>0</v>
      </c>
      <c r="F60" s="13">
        <v>0</v>
      </c>
      <c r="G60" s="13">
        <v>0</v>
      </c>
      <c r="H60" s="9">
        <v>0</v>
      </c>
      <c r="I60" s="9">
        <v>0</v>
      </c>
      <c r="J60" s="13">
        <v>0</v>
      </c>
      <c r="K60" s="7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  <c r="AMK60" s="11"/>
      <c r="AML60" s="11"/>
      <c r="AMM60" s="11"/>
      <c r="AMN60" s="11"/>
      <c r="AMO60" s="11"/>
      <c r="AMP60" s="11"/>
      <c r="AMQ60" s="11"/>
      <c r="AMR60" s="11"/>
      <c r="AMS60" s="11"/>
      <c r="AMT60" s="11"/>
      <c r="AMU60" s="11"/>
      <c r="AMV60" s="11"/>
      <c r="AMW60" s="11"/>
      <c r="AMX60" s="11"/>
      <c r="AMY60" s="11"/>
      <c r="AMZ60" s="11"/>
      <c r="ANA60" s="11"/>
      <c r="ANB60" s="11"/>
      <c r="ANC60" s="11"/>
      <c r="AND60" s="11"/>
      <c r="ANE60" s="11"/>
      <c r="ANF60" s="11"/>
      <c r="ANG60" s="11"/>
      <c r="ANH60" s="11"/>
      <c r="ANI60" s="11"/>
      <c r="ANJ60" s="11"/>
      <c r="ANK60" s="11"/>
      <c r="ANL60" s="11"/>
      <c r="ANM60" s="11"/>
      <c r="ANN60" s="11"/>
      <c r="ANO60" s="11"/>
      <c r="ANP60" s="11"/>
      <c r="ANQ60" s="11"/>
      <c r="ANR60" s="11"/>
      <c r="ANS60" s="11"/>
      <c r="ANT60" s="11"/>
      <c r="ANU60" s="11"/>
      <c r="ANV60" s="11"/>
      <c r="ANW60" s="11"/>
      <c r="ANX60" s="11"/>
      <c r="ANY60" s="11"/>
      <c r="ANZ60" s="11"/>
      <c r="AOA60" s="11"/>
      <c r="AOB60" s="11"/>
      <c r="AOC60" s="11"/>
      <c r="AOD60" s="11"/>
      <c r="AOE60" s="11"/>
      <c r="AOF60" s="11"/>
      <c r="AOG60" s="11"/>
      <c r="AOH60" s="11"/>
      <c r="AOI60" s="11"/>
      <c r="AOJ60" s="11"/>
      <c r="AOK60" s="11"/>
      <c r="AOL60" s="11"/>
      <c r="AOM60" s="11"/>
      <c r="AON60" s="11"/>
      <c r="AOO60" s="11"/>
      <c r="AOP60" s="11"/>
      <c r="AOQ60" s="11"/>
      <c r="AOR60" s="11"/>
      <c r="AOS60" s="11"/>
      <c r="AOT60" s="11"/>
      <c r="AOU60" s="11"/>
      <c r="AOV60" s="11"/>
      <c r="AOW60" s="11"/>
      <c r="AOX60" s="11"/>
      <c r="AOY60" s="11"/>
      <c r="AOZ60" s="11"/>
      <c r="APA60" s="11"/>
      <c r="APB60" s="11"/>
      <c r="APC60" s="11"/>
      <c r="APD60" s="11"/>
      <c r="APE60" s="11"/>
      <c r="APF60" s="11"/>
      <c r="APG60" s="11"/>
      <c r="APH60" s="11"/>
      <c r="API60" s="11"/>
      <c r="APJ60" s="11"/>
      <c r="APK60" s="11"/>
      <c r="APL60" s="11"/>
      <c r="APM60" s="11"/>
      <c r="APN60" s="11"/>
      <c r="APO60" s="11"/>
      <c r="APP60" s="11"/>
      <c r="APQ60" s="11"/>
      <c r="APR60" s="11"/>
      <c r="APS60" s="11"/>
      <c r="APT60" s="11"/>
      <c r="APU60" s="11"/>
      <c r="APV60" s="11"/>
      <c r="APW60" s="11"/>
      <c r="APX60" s="11"/>
      <c r="APY60" s="11"/>
      <c r="APZ60" s="11"/>
      <c r="AQA60" s="11"/>
      <c r="AQB60" s="11"/>
      <c r="AQC60" s="11"/>
      <c r="AQD60" s="11"/>
      <c r="AQE60" s="11"/>
      <c r="AQF60" s="11"/>
      <c r="AQG60" s="11"/>
      <c r="AQH60" s="11"/>
      <c r="AQI60" s="11"/>
      <c r="AQJ60" s="11"/>
      <c r="AQK60" s="11"/>
      <c r="AQL60" s="11"/>
      <c r="AQM60" s="11"/>
      <c r="AQN60" s="11"/>
      <c r="AQO60" s="11"/>
      <c r="AQP60" s="11"/>
      <c r="AQQ60" s="11"/>
      <c r="AQR60" s="11"/>
      <c r="AQS60" s="11"/>
      <c r="AQT60" s="11"/>
      <c r="AQU60" s="11"/>
      <c r="AQV60" s="11"/>
      <c r="AQW60" s="11"/>
      <c r="AQX60" s="11"/>
      <c r="AQY60" s="11"/>
      <c r="AQZ60" s="11"/>
      <c r="ARA60" s="11"/>
      <c r="ARB60" s="11"/>
      <c r="ARC60" s="11"/>
      <c r="ARD60" s="11"/>
      <c r="ARE60" s="11"/>
      <c r="ARF60" s="11"/>
      <c r="ARG60" s="11"/>
      <c r="ARH60" s="11"/>
      <c r="ARI60" s="11"/>
      <c r="ARJ60" s="11"/>
      <c r="ARK60" s="11"/>
      <c r="ARL60" s="11"/>
      <c r="ARM60" s="11"/>
      <c r="ARN60" s="11"/>
      <c r="ARO60" s="11"/>
      <c r="ARP60" s="11"/>
      <c r="ARQ60" s="11"/>
      <c r="ARR60" s="11"/>
      <c r="ARS60" s="11"/>
      <c r="ART60" s="11"/>
      <c r="ARU60" s="11"/>
      <c r="ARV60" s="11"/>
      <c r="ARW60" s="11"/>
      <c r="ARX60" s="11"/>
      <c r="ARY60" s="11"/>
      <c r="ARZ60" s="11"/>
      <c r="ASA60" s="11"/>
      <c r="ASB60" s="11"/>
      <c r="ASC60" s="11"/>
      <c r="ASD60" s="11"/>
      <c r="ASE60" s="11"/>
      <c r="ASF60" s="11"/>
      <c r="ASG60" s="11"/>
      <c r="ASH60" s="11"/>
      <c r="ASI60" s="11"/>
      <c r="ASJ60" s="11"/>
      <c r="ASK60" s="11"/>
      <c r="ASL60" s="11"/>
      <c r="ASM60" s="11"/>
      <c r="ASN60" s="11"/>
      <c r="ASO60" s="11"/>
      <c r="ASP60" s="11"/>
      <c r="ASQ60" s="11"/>
      <c r="ASR60" s="11"/>
      <c r="ASS60" s="11"/>
      <c r="AST60" s="11"/>
      <c r="ASU60" s="11"/>
      <c r="ASV60" s="11"/>
      <c r="ASW60" s="11"/>
      <c r="ASX60" s="11"/>
      <c r="ASY60" s="11"/>
      <c r="ASZ60" s="11"/>
      <c r="ATA60" s="11"/>
      <c r="ATB60" s="11"/>
      <c r="ATC60" s="11"/>
      <c r="ATD60" s="11"/>
      <c r="ATE60" s="11"/>
      <c r="ATF60" s="11"/>
      <c r="ATG60" s="11"/>
      <c r="ATH60" s="11"/>
      <c r="ATI60" s="11"/>
      <c r="ATJ60" s="11"/>
      <c r="ATK60" s="11"/>
      <c r="ATL60" s="11"/>
      <c r="ATM60" s="11"/>
      <c r="ATN60" s="11"/>
      <c r="ATO60" s="11"/>
      <c r="ATP60" s="11"/>
      <c r="ATQ60" s="11"/>
      <c r="ATR60" s="11"/>
      <c r="ATS60" s="11"/>
      <c r="ATT60" s="11"/>
      <c r="ATU60" s="11"/>
      <c r="ATV60" s="11"/>
      <c r="ATW60" s="11"/>
      <c r="ATX60" s="11"/>
      <c r="ATY60" s="11"/>
      <c r="ATZ60" s="11"/>
      <c r="AUA60" s="11"/>
      <c r="AUB60" s="11"/>
      <c r="AUC60" s="11"/>
      <c r="AUD60" s="11"/>
      <c r="AUE60" s="11"/>
      <c r="AUF60" s="11"/>
      <c r="AUG60" s="11"/>
      <c r="AUH60" s="11"/>
      <c r="AUI60" s="11"/>
      <c r="AUJ60" s="11"/>
      <c r="AUK60" s="11"/>
      <c r="AUL60" s="11"/>
      <c r="AUM60" s="11"/>
      <c r="AUN60" s="11"/>
      <c r="AUO60" s="11"/>
      <c r="AUP60" s="11"/>
      <c r="AUQ60" s="11"/>
      <c r="AUR60" s="11"/>
      <c r="AUS60" s="11"/>
      <c r="AUT60" s="11"/>
      <c r="AUU60" s="11"/>
      <c r="AUV60" s="11"/>
      <c r="AUW60" s="11"/>
      <c r="AUX60" s="11"/>
      <c r="AUY60" s="11"/>
      <c r="AUZ60" s="11"/>
      <c r="AVA60" s="11"/>
      <c r="AVB60" s="11"/>
      <c r="AVC60" s="11"/>
      <c r="AVD60" s="11"/>
      <c r="AVE60" s="11"/>
      <c r="AVF60" s="11"/>
      <c r="AVG60" s="11"/>
      <c r="AVH60" s="11"/>
      <c r="AVI60" s="11"/>
      <c r="AVJ60" s="11"/>
      <c r="AVK60" s="11"/>
      <c r="AVL60" s="11"/>
      <c r="AVM60" s="11"/>
      <c r="AVN60" s="11"/>
      <c r="AVO60" s="11"/>
      <c r="AVP60" s="11"/>
      <c r="AVQ60" s="11"/>
      <c r="AVR60" s="11"/>
      <c r="AVS60" s="11"/>
      <c r="AVT60" s="11"/>
      <c r="AVU60" s="11"/>
      <c r="AVV60" s="11"/>
      <c r="AVW60" s="11"/>
      <c r="AVX60" s="11"/>
      <c r="AVY60" s="11"/>
      <c r="AVZ60" s="11"/>
      <c r="AWA60" s="11"/>
      <c r="AWB60" s="11"/>
      <c r="AWC60" s="11"/>
      <c r="AWD60" s="11"/>
      <c r="AWE60" s="11"/>
      <c r="AWF60" s="11"/>
      <c r="AWG60" s="11"/>
      <c r="AWH60" s="11"/>
      <c r="AWI60" s="11"/>
      <c r="AWJ60" s="11"/>
      <c r="AWK60" s="11"/>
      <c r="AWL60" s="11"/>
      <c r="AWM60" s="11"/>
      <c r="AWN60" s="11"/>
      <c r="AWO60" s="11"/>
      <c r="AWP60" s="11"/>
      <c r="AWQ60" s="11"/>
      <c r="AWR60" s="11"/>
      <c r="AWS60" s="11"/>
      <c r="AWT60" s="11"/>
      <c r="AWU60" s="11"/>
      <c r="AWV60" s="11"/>
      <c r="AWW60" s="11"/>
      <c r="AWX60" s="11"/>
      <c r="AWY60" s="11"/>
      <c r="AWZ60" s="11"/>
      <c r="AXA60" s="11"/>
      <c r="AXB60" s="11"/>
      <c r="AXC60" s="11"/>
      <c r="AXD60" s="11"/>
      <c r="AXE60" s="11"/>
      <c r="AXF60" s="11"/>
      <c r="AXG60" s="11"/>
      <c r="AXH60" s="11"/>
      <c r="AXI60" s="11"/>
      <c r="AXJ60" s="11"/>
      <c r="AXK60" s="11"/>
      <c r="AXL60" s="11"/>
      <c r="AXM60" s="11"/>
      <c r="AXN60" s="11"/>
      <c r="AXO60" s="11"/>
      <c r="AXP60" s="11"/>
      <c r="AXQ60" s="11"/>
      <c r="AXR60" s="11"/>
      <c r="AXS60" s="11"/>
      <c r="AXT60" s="11"/>
      <c r="AXU60" s="11"/>
      <c r="AXV60" s="11"/>
      <c r="AXW60" s="11"/>
      <c r="AXX60" s="11"/>
      <c r="AXY60" s="11"/>
      <c r="AXZ60" s="11"/>
      <c r="AYA60" s="11"/>
      <c r="AYB60" s="11"/>
      <c r="AYC60" s="11"/>
      <c r="AYD60" s="11"/>
      <c r="AYE60" s="11"/>
      <c r="AYF60" s="11"/>
      <c r="AYG60" s="11"/>
      <c r="AYH60" s="11"/>
      <c r="AYI60" s="11"/>
      <c r="AYJ60" s="11"/>
      <c r="AYK60" s="11"/>
      <c r="AYL60" s="11"/>
      <c r="AYM60" s="11"/>
      <c r="AYN60" s="11"/>
      <c r="AYO60" s="11"/>
      <c r="AYP60" s="11"/>
      <c r="AYQ60" s="11"/>
      <c r="AYR60" s="11"/>
      <c r="AYS60" s="11"/>
      <c r="AYT60" s="11"/>
      <c r="AYU60" s="11"/>
      <c r="AYV60" s="11"/>
      <c r="AYW60" s="11"/>
      <c r="AYX60" s="11"/>
      <c r="AYY60" s="11"/>
      <c r="AYZ60" s="11"/>
      <c r="AZA60" s="11"/>
      <c r="AZB60" s="11"/>
      <c r="AZC60" s="11"/>
      <c r="AZD60" s="11"/>
      <c r="AZE60" s="11"/>
      <c r="AZF60" s="11"/>
      <c r="AZG60" s="11"/>
      <c r="AZH60" s="11"/>
      <c r="AZI60" s="11"/>
      <c r="AZJ60" s="11"/>
      <c r="AZK60" s="11"/>
      <c r="AZL60" s="11"/>
      <c r="AZM60" s="11"/>
      <c r="AZN60" s="11"/>
      <c r="AZO60" s="11"/>
      <c r="AZP60" s="11"/>
      <c r="AZQ60" s="11"/>
      <c r="AZR60" s="11"/>
      <c r="AZS60" s="11"/>
      <c r="AZT60" s="11"/>
      <c r="AZU60" s="11"/>
      <c r="AZV60" s="11"/>
      <c r="AZW60" s="11"/>
      <c r="AZX60" s="11"/>
      <c r="AZY60" s="11"/>
      <c r="AZZ60" s="11"/>
      <c r="BAA60" s="11"/>
      <c r="BAB60" s="11"/>
      <c r="BAC60" s="11"/>
      <c r="BAD60" s="11"/>
      <c r="BAE60" s="11"/>
      <c r="BAF60" s="11"/>
      <c r="BAG60" s="11"/>
      <c r="BAH60" s="11"/>
      <c r="BAI60" s="11"/>
      <c r="BAJ60" s="11"/>
      <c r="BAK60" s="11"/>
      <c r="BAL60" s="11"/>
      <c r="BAM60" s="11"/>
      <c r="BAN60" s="11"/>
      <c r="BAO60" s="11"/>
      <c r="BAP60" s="11"/>
      <c r="BAQ60" s="11"/>
      <c r="BAR60" s="11"/>
      <c r="BAS60" s="11"/>
      <c r="BAT60" s="11"/>
      <c r="BAU60" s="11"/>
      <c r="BAV60" s="11"/>
      <c r="BAW60" s="11"/>
      <c r="BAX60" s="11"/>
      <c r="BAY60" s="11"/>
      <c r="BAZ60" s="11"/>
      <c r="BBA60" s="11"/>
      <c r="BBB60" s="11"/>
      <c r="BBC60" s="11"/>
      <c r="BBD60" s="11"/>
      <c r="BBE60" s="11"/>
      <c r="BBF60" s="11"/>
      <c r="BBG60" s="11"/>
      <c r="BBH60" s="11"/>
      <c r="BBI60" s="11"/>
      <c r="BBJ60" s="11"/>
      <c r="BBK60" s="11"/>
      <c r="BBL60" s="11"/>
      <c r="BBM60" s="11"/>
      <c r="BBN60" s="11"/>
      <c r="BBO60" s="11"/>
      <c r="BBP60" s="11"/>
      <c r="BBQ60" s="11"/>
      <c r="BBR60" s="11"/>
      <c r="BBS60" s="11"/>
      <c r="BBT60" s="11"/>
      <c r="BBU60" s="11"/>
      <c r="BBV60" s="11"/>
      <c r="BBW60" s="11"/>
      <c r="BBX60" s="11"/>
      <c r="BBY60" s="11"/>
      <c r="BBZ60" s="11"/>
      <c r="BCA60" s="11"/>
      <c r="BCB60" s="11"/>
      <c r="BCC60" s="11"/>
      <c r="BCD60" s="11"/>
      <c r="BCE60" s="11"/>
      <c r="BCF60" s="11"/>
      <c r="BCG60" s="11"/>
      <c r="BCH60" s="11"/>
      <c r="BCI60" s="11"/>
      <c r="BCJ60" s="11"/>
      <c r="BCK60" s="11"/>
      <c r="BCL60" s="11"/>
      <c r="BCM60" s="11"/>
      <c r="BCN60" s="11"/>
      <c r="BCO60" s="11"/>
      <c r="BCP60" s="11"/>
      <c r="BCQ60" s="11"/>
      <c r="BCR60" s="11"/>
      <c r="BCS60" s="11"/>
      <c r="BCT60" s="11"/>
      <c r="BCU60" s="11"/>
      <c r="BCV60" s="11"/>
      <c r="BCW60" s="11"/>
      <c r="BCX60" s="11"/>
      <c r="BCY60" s="11"/>
      <c r="BCZ60" s="11"/>
      <c r="BDA60" s="11"/>
      <c r="BDB60" s="11"/>
      <c r="BDC60" s="11"/>
      <c r="BDD60" s="11"/>
      <c r="BDE60" s="11"/>
      <c r="BDF60" s="11"/>
      <c r="BDG60" s="11"/>
      <c r="BDH60" s="11"/>
      <c r="BDI60" s="11"/>
      <c r="BDJ60" s="11"/>
      <c r="BDK60" s="11"/>
      <c r="BDL60" s="11"/>
      <c r="BDM60" s="11"/>
      <c r="BDN60" s="11"/>
      <c r="BDO60" s="11"/>
      <c r="BDP60" s="11"/>
      <c r="BDQ60" s="11"/>
      <c r="BDR60" s="11"/>
      <c r="BDS60" s="11"/>
      <c r="BDT60" s="11"/>
      <c r="BDU60" s="11"/>
      <c r="BDV60" s="11"/>
      <c r="BDW60" s="11"/>
      <c r="BDX60" s="11"/>
      <c r="BDY60" s="11"/>
      <c r="BDZ60" s="11"/>
      <c r="BEA60" s="11"/>
      <c r="BEB60" s="11"/>
      <c r="BEC60" s="11"/>
      <c r="BED60" s="11"/>
      <c r="BEE60" s="11"/>
      <c r="BEF60" s="11"/>
      <c r="BEG60" s="11"/>
      <c r="BEH60" s="11"/>
      <c r="BEI60" s="11"/>
      <c r="BEJ60" s="11"/>
      <c r="BEK60" s="11"/>
      <c r="BEL60" s="11"/>
      <c r="BEM60" s="11"/>
      <c r="BEN60" s="11"/>
      <c r="BEO60" s="11"/>
      <c r="BEP60" s="11"/>
      <c r="BEQ60" s="11"/>
      <c r="BER60" s="11"/>
      <c r="BES60" s="11"/>
      <c r="BET60" s="11"/>
      <c r="BEU60" s="11"/>
      <c r="BEV60" s="11"/>
      <c r="BEW60" s="11"/>
      <c r="BEX60" s="11"/>
      <c r="BEY60" s="11"/>
      <c r="BEZ60" s="11"/>
      <c r="BFA60" s="11"/>
      <c r="BFB60" s="11"/>
      <c r="BFC60" s="11"/>
      <c r="BFD60" s="11"/>
      <c r="BFE60" s="11"/>
      <c r="BFF60" s="11"/>
      <c r="BFG60" s="11"/>
      <c r="BFH60" s="11"/>
      <c r="BFI60" s="11"/>
      <c r="BFJ60" s="11"/>
      <c r="BFK60" s="11"/>
      <c r="BFL60" s="11"/>
      <c r="BFM60" s="11"/>
      <c r="BFN60" s="11"/>
      <c r="BFO60" s="11"/>
      <c r="BFP60" s="11"/>
      <c r="BFQ60" s="11"/>
      <c r="BFR60" s="11"/>
      <c r="BFS60" s="11"/>
      <c r="BFT60" s="11"/>
      <c r="BFU60" s="11"/>
      <c r="BFV60" s="11"/>
      <c r="BFW60" s="11"/>
      <c r="BFX60" s="11"/>
      <c r="BFY60" s="11"/>
      <c r="BFZ60" s="11"/>
      <c r="BGA60" s="11"/>
      <c r="BGB60" s="11"/>
      <c r="BGC60" s="11"/>
      <c r="BGD60" s="11"/>
      <c r="BGE60" s="11"/>
      <c r="BGF60" s="11"/>
      <c r="BGG60" s="11"/>
      <c r="BGH60" s="11"/>
      <c r="BGI60" s="11"/>
      <c r="BGJ60" s="11"/>
      <c r="BGK60" s="11"/>
      <c r="BGL60" s="11"/>
      <c r="BGM60" s="11"/>
      <c r="BGN60" s="11"/>
      <c r="BGO60" s="11"/>
      <c r="BGP60" s="11"/>
      <c r="BGQ60" s="11"/>
      <c r="BGR60" s="11"/>
      <c r="BGS60" s="11"/>
      <c r="BGT60" s="11"/>
      <c r="BGU60" s="11"/>
      <c r="BGV60" s="11"/>
      <c r="BGW60" s="11"/>
      <c r="BGX60" s="11"/>
      <c r="BGY60" s="11"/>
      <c r="BGZ60" s="11"/>
      <c r="BHA60" s="11"/>
      <c r="BHB60" s="11"/>
      <c r="BHC60" s="11"/>
      <c r="BHD60" s="11"/>
      <c r="BHE60" s="11"/>
      <c r="BHF60" s="11"/>
      <c r="BHG60" s="11"/>
      <c r="BHH60" s="11"/>
      <c r="BHI60" s="11"/>
      <c r="BHJ60" s="11"/>
      <c r="BHK60" s="11"/>
      <c r="BHL60" s="11"/>
      <c r="BHM60" s="11"/>
      <c r="BHN60" s="11"/>
      <c r="BHO60" s="11"/>
      <c r="BHP60" s="11"/>
      <c r="BHQ60" s="11"/>
      <c r="BHR60" s="11"/>
      <c r="BHS60" s="11"/>
      <c r="BHT60" s="11"/>
      <c r="BHU60" s="11"/>
      <c r="BHV60" s="11"/>
      <c r="BHW60" s="11"/>
      <c r="BHX60" s="11"/>
      <c r="BHY60" s="11"/>
      <c r="BHZ60" s="11"/>
      <c r="BIA60" s="11"/>
      <c r="BIB60" s="11"/>
      <c r="BIC60" s="11"/>
      <c r="BID60" s="11"/>
      <c r="BIE60" s="11"/>
      <c r="BIF60" s="11"/>
      <c r="BIG60" s="11"/>
      <c r="BIH60" s="11"/>
      <c r="BII60" s="11"/>
      <c r="BIJ60" s="11"/>
      <c r="BIK60" s="11"/>
      <c r="BIL60" s="11"/>
      <c r="BIM60" s="11"/>
      <c r="BIN60" s="11"/>
      <c r="BIO60" s="11"/>
      <c r="BIP60" s="11"/>
      <c r="BIQ60" s="11"/>
      <c r="BIR60" s="11"/>
      <c r="BIS60" s="11"/>
      <c r="BIT60" s="11"/>
      <c r="BIU60" s="11"/>
      <c r="BIV60" s="11"/>
      <c r="BIW60" s="11"/>
      <c r="BIX60" s="11"/>
      <c r="BIY60" s="11"/>
      <c r="BIZ60" s="11"/>
      <c r="BJA60" s="11"/>
      <c r="BJB60" s="11"/>
      <c r="BJC60" s="11"/>
      <c r="BJD60" s="11"/>
      <c r="BJE60" s="11"/>
      <c r="BJF60" s="11"/>
      <c r="BJG60" s="11"/>
      <c r="BJH60" s="11"/>
      <c r="BJI60" s="11"/>
      <c r="BJJ60" s="11"/>
      <c r="BJK60" s="11"/>
      <c r="BJL60" s="11"/>
      <c r="BJM60" s="11"/>
      <c r="BJN60" s="11"/>
      <c r="BJO60" s="11"/>
      <c r="BJP60" s="11"/>
      <c r="BJQ60" s="11"/>
      <c r="BJR60" s="11"/>
      <c r="BJS60" s="11"/>
      <c r="BJT60" s="11"/>
      <c r="BJU60" s="11"/>
      <c r="BJV60" s="11"/>
      <c r="BJW60" s="11"/>
      <c r="BJX60" s="11"/>
      <c r="BJY60" s="11"/>
      <c r="BJZ60" s="11"/>
      <c r="BKA60" s="11"/>
      <c r="BKB60" s="11"/>
      <c r="BKC60" s="11"/>
      <c r="BKD60" s="11"/>
      <c r="BKE60" s="11"/>
      <c r="BKF60" s="11"/>
      <c r="BKG60" s="11"/>
      <c r="BKH60" s="11"/>
      <c r="BKI60" s="11"/>
      <c r="BKJ60" s="11"/>
      <c r="BKK60" s="11"/>
      <c r="BKL60" s="11"/>
      <c r="BKM60" s="11"/>
      <c r="BKN60" s="11"/>
      <c r="BKO60" s="11"/>
      <c r="BKP60" s="11"/>
      <c r="BKQ60" s="11"/>
      <c r="BKR60" s="11"/>
      <c r="BKS60" s="11"/>
      <c r="BKT60" s="11"/>
      <c r="BKU60" s="11"/>
      <c r="BKV60" s="11"/>
      <c r="BKW60" s="11"/>
      <c r="BKX60" s="11"/>
      <c r="BKY60" s="11"/>
      <c r="BKZ60" s="11"/>
      <c r="BLA60" s="11"/>
      <c r="BLB60" s="11"/>
      <c r="BLC60" s="11"/>
      <c r="BLD60" s="11"/>
      <c r="BLE60" s="11"/>
      <c r="BLF60" s="11"/>
      <c r="BLG60" s="11"/>
      <c r="BLH60" s="11"/>
      <c r="BLI60" s="11"/>
      <c r="BLJ60" s="11"/>
      <c r="BLK60" s="11"/>
      <c r="BLL60" s="11"/>
      <c r="BLM60" s="11"/>
      <c r="BLN60" s="11"/>
      <c r="BLO60" s="11"/>
      <c r="BLP60" s="11"/>
      <c r="BLQ60" s="11"/>
      <c r="BLR60" s="11"/>
      <c r="BLS60" s="11"/>
    </row>
    <row r="61" spans="1:1683" s="8" customFormat="1" ht="19.5" customHeight="1">
      <c r="A61" s="77" t="s">
        <v>22</v>
      </c>
      <c r="B61" s="99" t="s">
        <v>45</v>
      </c>
      <c r="C61" s="76"/>
      <c r="D61" s="25">
        <v>2022</v>
      </c>
      <c r="E61" s="9">
        <f t="shared" ref="E61:E64" si="23">SUM(F61:J61)</f>
        <v>57.341889999999999</v>
      </c>
      <c r="F61" s="9">
        <v>0</v>
      </c>
      <c r="G61" s="9">
        <v>0</v>
      </c>
      <c r="H61" s="9">
        <v>0</v>
      </c>
      <c r="I61" s="9">
        <v>57.341889999999999</v>
      </c>
      <c r="J61" s="9">
        <v>0</v>
      </c>
      <c r="K61" s="74" t="s">
        <v>15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  <c r="AMK61" s="11"/>
      <c r="AML61" s="11"/>
      <c r="AMM61" s="11"/>
      <c r="AMN61" s="11"/>
      <c r="AMO61" s="11"/>
      <c r="AMP61" s="11"/>
      <c r="AMQ61" s="11"/>
      <c r="AMR61" s="11"/>
      <c r="AMS61" s="11"/>
      <c r="AMT61" s="11"/>
      <c r="AMU61" s="11"/>
      <c r="AMV61" s="11"/>
      <c r="AMW61" s="11"/>
      <c r="AMX61" s="11"/>
      <c r="AMY61" s="11"/>
      <c r="AMZ61" s="11"/>
      <c r="ANA61" s="11"/>
      <c r="ANB61" s="11"/>
      <c r="ANC61" s="11"/>
      <c r="AND61" s="11"/>
      <c r="ANE61" s="11"/>
      <c r="ANF61" s="11"/>
      <c r="ANG61" s="11"/>
      <c r="ANH61" s="11"/>
      <c r="ANI61" s="11"/>
      <c r="ANJ61" s="11"/>
      <c r="ANK61" s="11"/>
      <c r="ANL61" s="11"/>
      <c r="ANM61" s="11"/>
      <c r="ANN61" s="11"/>
      <c r="ANO61" s="11"/>
      <c r="ANP61" s="11"/>
      <c r="ANQ61" s="11"/>
      <c r="ANR61" s="11"/>
      <c r="ANS61" s="11"/>
      <c r="ANT61" s="11"/>
      <c r="ANU61" s="11"/>
      <c r="ANV61" s="11"/>
      <c r="ANW61" s="11"/>
      <c r="ANX61" s="11"/>
      <c r="ANY61" s="11"/>
      <c r="ANZ61" s="11"/>
      <c r="AOA61" s="11"/>
      <c r="AOB61" s="11"/>
      <c r="AOC61" s="11"/>
      <c r="AOD61" s="11"/>
      <c r="AOE61" s="11"/>
      <c r="AOF61" s="11"/>
      <c r="AOG61" s="11"/>
      <c r="AOH61" s="11"/>
      <c r="AOI61" s="11"/>
      <c r="AOJ61" s="11"/>
      <c r="AOK61" s="11"/>
      <c r="AOL61" s="11"/>
      <c r="AOM61" s="11"/>
      <c r="AON61" s="11"/>
      <c r="AOO61" s="11"/>
      <c r="AOP61" s="11"/>
      <c r="AOQ61" s="11"/>
      <c r="AOR61" s="11"/>
      <c r="AOS61" s="11"/>
      <c r="AOT61" s="11"/>
      <c r="AOU61" s="11"/>
      <c r="AOV61" s="11"/>
      <c r="AOW61" s="11"/>
      <c r="AOX61" s="11"/>
      <c r="AOY61" s="11"/>
      <c r="AOZ61" s="11"/>
      <c r="APA61" s="11"/>
      <c r="APB61" s="11"/>
      <c r="APC61" s="11"/>
      <c r="APD61" s="11"/>
      <c r="APE61" s="11"/>
      <c r="APF61" s="11"/>
      <c r="APG61" s="11"/>
      <c r="APH61" s="11"/>
      <c r="API61" s="11"/>
      <c r="APJ61" s="11"/>
      <c r="APK61" s="11"/>
      <c r="APL61" s="11"/>
      <c r="APM61" s="11"/>
      <c r="APN61" s="11"/>
      <c r="APO61" s="11"/>
      <c r="APP61" s="11"/>
      <c r="APQ61" s="11"/>
      <c r="APR61" s="11"/>
      <c r="APS61" s="11"/>
      <c r="APT61" s="11"/>
      <c r="APU61" s="11"/>
      <c r="APV61" s="11"/>
      <c r="APW61" s="11"/>
      <c r="APX61" s="11"/>
      <c r="APY61" s="11"/>
      <c r="APZ61" s="11"/>
      <c r="AQA61" s="11"/>
      <c r="AQB61" s="11"/>
      <c r="AQC61" s="11"/>
      <c r="AQD61" s="11"/>
      <c r="AQE61" s="11"/>
      <c r="AQF61" s="11"/>
      <c r="AQG61" s="11"/>
      <c r="AQH61" s="11"/>
      <c r="AQI61" s="11"/>
      <c r="AQJ61" s="11"/>
      <c r="AQK61" s="11"/>
      <c r="AQL61" s="11"/>
      <c r="AQM61" s="11"/>
      <c r="AQN61" s="11"/>
      <c r="AQO61" s="11"/>
      <c r="AQP61" s="11"/>
      <c r="AQQ61" s="11"/>
      <c r="AQR61" s="11"/>
      <c r="AQS61" s="11"/>
      <c r="AQT61" s="11"/>
      <c r="AQU61" s="11"/>
      <c r="AQV61" s="11"/>
      <c r="AQW61" s="11"/>
      <c r="AQX61" s="11"/>
      <c r="AQY61" s="11"/>
      <c r="AQZ61" s="11"/>
      <c r="ARA61" s="11"/>
      <c r="ARB61" s="11"/>
      <c r="ARC61" s="11"/>
      <c r="ARD61" s="11"/>
      <c r="ARE61" s="11"/>
      <c r="ARF61" s="11"/>
      <c r="ARG61" s="11"/>
      <c r="ARH61" s="11"/>
      <c r="ARI61" s="11"/>
      <c r="ARJ61" s="11"/>
      <c r="ARK61" s="11"/>
      <c r="ARL61" s="11"/>
      <c r="ARM61" s="11"/>
      <c r="ARN61" s="11"/>
      <c r="ARO61" s="11"/>
      <c r="ARP61" s="11"/>
      <c r="ARQ61" s="11"/>
      <c r="ARR61" s="11"/>
      <c r="ARS61" s="11"/>
      <c r="ART61" s="11"/>
      <c r="ARU61" s="11"/>
      <c r="ARV61" s="11"/>
      <c r="ARW61" s="11"/>
      <c r="ARX61" s="11"/>
      <c r="ARY61" s="11"/>
      <c r="ARZ61" s="11"/>
      <c r="ASA61" s="11"/>
      <c r="ASB61" s="11"/>
      <c r="ASC61" s="11"/>
      <c r="ASD61" s="11"/>
      <c r="ASE61" s="11"/>
      <c r="ASF61" s="11"/>
      <c r="ASG61" s="11"/>
      <c r="ASH61" s="11"/>
      <c r="ASI61" s="11"/>
      <c r="ASJ61" s="11"/>
      <c r="ASK61" s="11"/>
      <c r="ASL61" s="11"/>
      <c r="ASM61" s="11"/>
      <c r="ASN61" s="11"/>
      <c r="ASO61" s="11"/>
      <c r="ASP61" s="11"/>
      <c r="ASQ61" s="11"/>
      <c r="ASR61" s="11"/>
      <c r="ASS61" s="11"/>
      <c r="AST61" s="11"/>
      <c r="ASU61" s="11"/>
      <c r="ASV61" s="11"/>
      <c r="ASW61" s="11"/>
      <c r="ASX61" s="11"/>
      <c r="ASY61" s="11"/>
      <c r="ASZ61" s="11"/>
      <c r="ATA61" s="11"/>
      <c r="ATB61" s="11"/>
      <c r="ATC61" s="11"/>
      <c r="ATD61" s="11"/>
      <c r="ATE61" s="11"/>
      <c r="ATF61" s="11"/>
      <c r="ATG61" s="11"/>
      <c r="ATH61" s="11"/>
      <c r="ATI61" s="11"/>
      <c r="ATJ61" s="11"/>
      <c r="ATK61" s="11"/>
      <c r="ATL61" s="11"/>
      <c r="ATM61" s="11"/>
      <c r="ATN61" s="11"/>
      <c r="ATO61" s="11"/>
      <c r="ATP61" s="11"/>
      <c r="ATQ61" s="11"/>
      <c r="ATR61" s="11"/>
      <c r="ATS61" s="11"/>
      <c r="ATT61" s="11"/>
      <c r="ATU61" s="11"/>
      <c r="ATV61" s="11"/>
      <c r="ATW61" s="11"/>
      <c r="ATX61" s="11"/>
      <c r="ATY61" s="11"/>
      <c r="ATZ61" s="11"/>
      <c r="AUA61" s="11"/>
      <c r="AUB61" s="11"/>
      <c r="AUC61" s="11"/>
      <c r="AUD61" s="11"/>
      <c r="AUE61" s="11"/>
      <c r="AUF61" s="11"/>
      <c r="AUG61" s="11"/>
      <c r="AUH61" s="11"/>
      <c r="AUI61" s="11"/>
      <c r="AUJ61" s="11"/>
      <c r="AUK61" s="11"/>
      <c r="AUL61" s="11"/>
      <c r="AUM61" s="11"/>
      <c r="AUN61" s="11"/>
      <c r="AUO61" s="11"/>
      <c r="AUP61" s="11"/>
      <c r="AUQ61" s="11"/>
      <c r="AUR61" s="11"/>
      <c r="AUS61" s="11"/>
      <c r="AUT61" s="11"/>
      <c r="AUU61" s="11"/>
      <c r="AUV61" s="11"/>
      <c r="AUW61" s="11"/>
      <c r="AUX61" s="11"/>
      <c r="AUY61" s="11"/>
      <c r="AUZ61" s="11"/>
      <c r="AVA61" s="11"/>
      <c r="AVB61" s="11"/>
      <c r="AVC61" s="11"/>
      <c r="AVD61" s="11"/>
      <c r="AVE61" s="11"/>
      <c r="AVF61" s="11"/>
      <c r="AVG61" s="11"/>
      <c r="AVH61" s="11"/>
      <c r="AVI61" s="11"/>
      <c r="AVJ61" s="11"/>
      <c r="AVK61" s="11"/>
      <c r="AVL61" s="11"/>
      <c r="AVM61" s="11"/>
      <c r="AVN61" s="11"/>
      <c r="AVO61" s="11"/>
      <c r="AVP61" s="11"/>
      <c r="AVQ61" s="11"/>
      <c r="AVR61" s="11"/>
      <c r="AVS61" s="11"/>
      <c r="AVT61" s="11"/>
      <c r="AVU61" s="11"/>
      <c r="AVV61" s="11"/>
      <c r="AVW61" s="11"/>
      <c r="AVX61" s="11"/>
      <c r="AVY61" s="11"/>
      <c r="AVZ61" s="11"/>
      <c r="AWA61" s="11"/>
      <c r="AWB61" s="11"/>
      <c r="AWC61" s="11"/>
      <c r="AWD61" s="11"/>
      <c r="AWE61" s="11"/>
      <c r="AWF61" s="11"/>
      <c r="AWG61" s="11"/>
      <c r="AWH61" s="11"/>
      <c r="AWI61" s="11"/>
      <c r="AWJ61" s="11"/>
      <c r="AWK61" s="11"/>
      <c r="AWL61" s="11"/>
      <c r="AWM61" s="11"/>
      <c r="AWN61" s="11"/>
      <c r="AWO61" s="11"/>
      <c r="AWP61" s="11"/>
      <c r="AWQ61" s="11"/>
      <c r="AWR61" s="11"/>
      <c r="AWS61" s="11"/>
      <c r="AWT61" s="11"/>
      <c r="AWU61" s="11"/>
      <c r="AWV61" s="11"/>
      <c r="AWW61" s="11"/>
      <c r="AWX61" s="11"/>
      <c r="AWY61" s="11"/>
      <c r="AWZ61" s="11"/>
      <c r="AXA61" s="11"/>
      <c r="AXB61" s="11"/>
      <c r="AXC61" s="11"/>
      <c r="AXD61" s="11"/>
      <c r="AXE61" s="11"/>
      <c r="AXF61" s="11"/>
      <c r="AXG61" s="11"/>
      <c r="AXH61" s="11"/>
      <c r="AXI61" s="11"/>
      <c r="AXJ61" s="11"/>
      <c r="AXK61" s="11"/>
      <c r="AXL61" s="11"/>
      <c r="AXM61" s="11"/>
      <c r="AXN61" s="11"/>
      <c r="AXO61" s="11"/>
      <c r="AXP61" s="11"/>
      <c r="AXQ61" s="11"/>
      <c r="AXR61" s="11"/>
      <c r="AXS61" s="11"/>
      <c r="AXT61" s="11"/>
      <c r="AXU61" s="11"/>
      <c r="AXV61" s="11"/>
      <c r="AXW61" s="11"/>
      <c r="AXX61" s="11"/>
      <c r="AXY61" s="11"/>
      <c r="AXZ61" s="11"/>
      <c r="AYA61" s="11"/>
      <c r="AYB61" s="11"/>
      <c r="AYC61" s="11"/>
      <c r="AYD61" s="11"/>
      <c r="AYE61" s="11"/>
      <c r="AYF61" s="11"/>
      <c r="AYG61" s="11"/>
      <c r="AYH61" s="11"/>
      <c r="AYI61" s="11"/>
      <c r="AYJ61" s="11"/>
      <c r="AYK61" s="11"/>
      <c r="AYL61" s="11"/>
      <c r="AYM61" s="11"/>
      <c r="AYN61" s="11"/>
      <c r="AYO61" s="11"/>
      <c r="AYP61" s="11"/>
      <c r="AYQ61" s="11"/>
      <c r="AYR61" s="11"/>
      <c r="AYS61" s="11"/>
      <c r="AYT61" s="11"/>
      <c r="AYU61" s="11"/>
      <c r="AYV61" s="11"/>
      <c r="AYW61" s="11"/>
      <c r="AYX61" s="11"/>
      <c r="AYY61" s="11"/>
      <c r="AYZ61" s="11"/>
      <c r="AZA61" s="11"/>
      <c r="AZB61" s="11"/>
      <c r="AZC61" s="11"/>
      <c r="AZD61" s="11"/>
      <c r="AZE61" s="11"/>
      <c r="AZF61" s="11"/>
      <c r="AZG61" s="11"/>
      <c r="AZH61" s="11"/>
      <c r="AZI61" s="11"/>
      <c r="AZJ61" s="11"/>
      <c r="AZK61" s="11"/>
      <c r="AZL61" s="11"/>
      <c r="AZM61" s="11"/>
      <c r="AZN61" s="11"/>
      <c r="AZO61" s="11"/>
      <c r="AZP61" s="11"/>
      <c r="AZQ61" s="11"/>
      <c r="AZR61" s="11"/>
      <c r="AZS61" s="11"/>
      <c r="AZT61" s="11"/>
      <c r="AZU61" s="11"/>
      <c r="AZV61" s="11"/>
      <c r="AZW61" s="11"/>
      <c r="AZX61" s="11"/>
      <c r="AZY61" s="11"/>
      <c r="AZZ61" s="11"/>
      <c r="BAA61" s="11"/>
      <c r="BAB61" s="11"/>
      <c r="BAC61" s="11"/>
      <c r="BAD61" s="11"/>
      <c r="BAE61" s="11"/>
      <c r="BAF61" s="11"/>
      <c r="BAG61" s="11"/>
      <c r="BAH61" s="11"/>
      <c r="BAI61" s="11"/>
      <c r="BAJ61" s="11"/>
      <c r="BAK61" s="11"/>
      <c r="BAL61" s="11"/>
      <c r="BAM61" s="11"/>
      <c r="BAN61" s="11"/>
      <c r="BAO61" s="11"/>
      <c r="BAP61" s="11"/>
      <c r="BAQ61" s="11"/>
      <c r="BAR61" s="11"/>
      <c r="BAS61" s="11"/>
      <c r="BAT61" s="11"/>
      <c r="BAU61" s="11"/>
      <c r="BAV61" s="11"/>
      <c r="BAW61" s="11"/>
      <c r="BAX61" s="11"/>
      <c r="BAY61" s="11"/>
      <c r="BAZ61" s="11"/>
      <c r="BBA61" s="11"/>
      <c r="BBB61" s="11"/>
      <c r="BBC61" s="11"/>
      <c r="BBD61" s="11"/>
      <c r="BBE61" s="11"/>
      <c r="BBF61" s="11"/>
      <c r="BBG61" s="11"/>
      <c r="BBH61" s="11"/>
      <c r="BBI61" s="11"/>
      <c r="BBJ61" s="11"/>
      <c r="BBK61" s="11"/>
      <c r="BBL61" s="11"/>
      <c r="BBM61" s="11"/>
      <c r="BBN61" s="11"/>
      <c r="BBO61" s="11"/>
      <c r="BBP61" s="11"/>
      <c r="BBQ61" s="11"/>
      <c r="BBR61" s="11"/>
      <c r="BBS61" s="11"/>
      <c r="BBT61" s="11"/>
      <c r="BBU61" s="11"/>
      <c r="BBV61" s="11"/>
      <c r="BBW61" s="11"/>
      <c r="BBX61" s="11"/>
      <c r="BBY61" s="11"/>
      <c r="BBZ61" s="11"/>
      <c r="BCA61" s="11"/>
      <c r="BCB61" s="11"/>
      <c r="BCC61" s="11"/>
      <c r="BCD61" s="11"/>
      <c r="BCE61" s="11"/>
      <c r="BCF61" s="11"/>
      <c r="BCG61" s="11"/>
      <c r="BCH61" s="11"/>
      <c r="BCI61" s="11"/>
      <c r="BCJ61" s="11"/>
      <c r="BCK61" s="11"/>
      <c r="BCL61" s="11"/>
      <c r="BCM61" s="11"/>
      <c r="BCN61" s="11"/>
      <c r="BCO61" s="11"/>
      <c r="BCP61" s="11"/>
      <c r="BCQ61" s="11"/>
      <c r="BCR61" s="11"/>
      <c r="BCS61" s="11"/>
      <c r="BCT61" s="11"/>
      <c r="BCU61" s="11"/>
      <c r="BCV61" s="11"/>
      <c r="BCW61" s="11"/>
      <c r="BCX61" s="11"/>
      <c r="BCY61" s="11"/>
      <c r="BCZ61" s="11"/>
      <c r="BDA61" s="11"/>
      <c r="BDB61" s="11"/>
      <c r="BDC61" s="11"/>
      <c r="BDD61" s="11"/>
      <c r="BDE61" s="11"/>
      <c r="BDF61" s="11"/>
      <c r="BDG61" s="11"/>
      <c r="BDH61" s="11"/>
      <c r="BDI61" s="11"/>
      <c r="BDJ61" s="11"/>
      <c r="BDK61" s="11"/>
      <c r="BDL61" s="11"/>
      <c r="BDM61" s="11"/>
      <c r="BDN61" s="11"/>
      <c r="BDO61" s="11"/>
      <c r="BDP61" s="11"/>
      <c r="BDQ61" s="11"/>
      <c r="BDR61" s="11"/>
      <c r="BDS61" s="11"/>
      <c r="BDT61" s="11"/>
      <c r="BDU61" s="11"/>
      <c r="BDV61" s="11"/>
      <c r="BDW61" s="11"/>
      <c r="BDX61" s="11"/>
      <c r="BDY61" s="11"/>
      <c r="BDZ61" s="11"/>
      <c r="BEA61" s="11"/>
      <c r="BEB61" s="11"/>
      <c r="BEC61" s="11"/>
      <c r="BED61" s="11"/>
      <c r="BEE61" s="11"/>
      <c r="BEF61" s="11"/>
      <c r="BEG61" s="11"/>
      <c r="BEH61" s="11"/>
      <c r="BEI61" s="11"/>
      <c r="BEJ61" s="11"/>
      <c r="BEK61" s="11"/>
      <c r="BEL61" s="11"/>
      <c r="BEM61" s="11"/>
      <c r="BEN61" s="11"/>
      <c r="BEO61" s="11"/>
      <c r="BEP61" s="11"/>
      <c r="BEQ61" s="11"/>
      <c r="BER61" s="11"/>
      <c r="BES61" s="11"/>
      <c r="BET61" s="11"/>
      <c r="BEU61" s="11"/>
      <c r="BEV61" s="11"/>
      <c r="BEW61" s="11"/>
      <c r="BEX61" s="11"/>
      <c r="BEY61" s="11"/>
      <c r="BEZ61" s="11"/>
      <c r="BFA61" s="11"/>
      <c r="BFB61" s="11"/>
      <c r="BFC61" s="11"/>
      <c r="BFD61" s="11"/>
      <c r="BFE61" s="11"/>
      <c r="BFF61" s="11"/>
      <c r="BFG61" s="11"/>
      <c r="BFH61" s="11"/>
      <c r="BFI61" s="11"/>
      <c r="BFJ61" s="11"/>
      <c r="BFK61" s="11"/>
      <c r="BFL61" s="11"/>
      <c r="BFM61" s="11"/>
      <c r="BFN61" s="11"/>
      <c r="BFO61" s="11"/>
      <c r="BFP61" s="11"/>
      <c r="BFQ61" s="11"/>
      <c r="BFR61" s="11"/>
      <c r="BFS61" s="11"/>
      <c r="BFT61" s="11"/>
      <c r="BFU61" s="11"/>
      <c r="BFV61" s="11"/>
      <c r="BFW61" s="11"/>
      <c r="BFX61" s="11"/>
      <c r="BFY61" s="11"/>
      <c r="BFZ61" s="11"/>
      <c r="BGA61" s="11"/>
      <c r="BGB61" s="11"/>
      <c r="BGC61" s="11"/>
      <c r="BGD61" s="11"/>
      <c r="BGE61" s="11"/>
      <c r="BGF61" s="11"/>
      <c r="BGG61" s="11"/>
      <c r="BGH61" s="11"/>
      <c r="BGI61" s="11"/>
      <c r="BGJ61" s="11"/>
      <c r="BGK61" s="11"/>
      <c r="BGL61" s="11"/>
      <c r="BGM61" s="11"/>
      <c r="BGN61" s="11"/>
      <c r="BGO61" s="11"/>
      <c r="BGP61" s="11"/>
      <c r="BGQ61" s="11"/>
      <c r="BGR61" s="11"/>
      <c r="BGS61" s="11"/>
      <c r="BGT61" s="11"/>
      <c r="BGU61" s="11"/>
      <c r="BGV61" s="11"/>
      <c r="BGW61" s="11"/>
      <c r="BGX61" s="11"/>
      <c r="BGY61" s="11"/>
      <c r="BGZ61" s="11"/>
      <c r="BHA61" s="11"/>
      <c r="BHB61" s="11"/>
      <c r="BHC61" s="11"/>
      <c r="BHD61" s="11"/>
      <c r="BHE61" s="11"/>
      <c r="BHF61" s="11"/>
      <c r="BHG61" s="11"/>
      <c r="BHH61" s="11"/>
      <c r="BHI61" s="11"/>
      <c r="BHJ61" s="11"/>
      <c r="BHK61" s="11"/>
      <c r="BHL61" s="11"/>
      <c r="BHM61" s="11"/>
      <c r="BHN61" s="11"/>
      <c r="BHO61" s="11"/>
      <c r="BHP61" s="11"/>
      <c r="BHQ61" s="11"/>
      <c r="BHR61" s="11"/>
      <c r="BHS61" s="11"/>
      <c r="BHT61" s="11"/>
      <c r="BHU61" s="11"/>
      <c r="BHV61" s="11"/>
      <c r="BHW61" s="11"/>
      <c r="BHX61" s="11"/>
      <c r="BHY61" s="11"/>
      <c r="BHZ61" s="11"/>
      <c r="BIA61" s="11"/>
      <c r="BIB61" s="11"/>
      <c r="BIC61" s="11"/>
      <c r="BID61" s="11"/>
      <c r="BIE61" s="11"/>
      <c r="BIF61" s="11"/>
      <c r="BIG61" s="11"/>
      <c r="BIH61" s="11"/>
      <c r="BII61" s="11"/>
      <c r="BIJ61" s="11"/>
      <c r="BIK61" s="11"/>
      <c r="BIL61" s="11"/>
      <c r="BIM61" s="11"/>
      <c r="BIN61" s="11"/>
      <c r="BIO61" s="11"/>
      <c r="BIP61" s="11"/>
      <c r="BIQ61" s="11"/>
      <c r="BIR61" s="11"/>
      <c r="BIS61" s="11"/>
      <c r="BIT61" s="11"/>
      <c r="BIU61" s="11"/>
      <c r="BIV61" s="11"/>
      <c r="BIW61" s="11"/>
      <c r="BIX61" s="11"/>
      <c r="BIY61" s="11"/>
      <c r="BIZ61" s="11"/>
      <c r="BJA61" s="11"/>
      <c r="BJB61" s="11"/>
      <c r="BJC61" s="11"/>
      <c r="BJD61" s="11"/>
      <c r="BJE61" s="11"/>
      <c r="BJF61" s="11"/>
      <c r="BJG61" s="11"/>
      <c r="BJH61" s="11"/>
      <c r="BJI61" s="11"/>
      <c r="BJJ61" s="11"/>
      <c r="BJK61" s="11"/>
      <c r="BJL61" s="11"/>
      <c r="BJM61" s="11"/>
      <c r="BJN61" s="11"/>
      <c r="BJO61" s="11"/>
      <c r="BJP61" s="11"/>
      <c r="BJQ61" s="11"/>
      <c r="BJR61" s="11"/>
      <c r="BJS61" s="11"/>
      <c r="BJT61" s="11"/>
      <c r="BJU61" s="11"/>
      <c r="BJV61" s="11"/>
      <c r="BJW61" s="11"/>
      <c r="BJX61" s="11"/>
      <c r="BJY61" s="11"/>
      <c r="BJZ61" s="11"/>
      <c r="BKA61" s="11"/>
      <c r="BKB61" s="11"/>
      <c r="BKC61" s="11"/>
      <c r="BKD61" s="11"/>
      <c r="BKE61" s="11"/>
      <c r="BKF61" s="11"/>
      <c r="BKG61" s="11"/>
      <c r="BKH61" s="11"/>
      <c r="BKI61" s="11"/>
      <c r="BKJ61" s="11"/>
      <c r="BKK61" s="11"/>
      <c r="BKL61" s="11"/>
      <c r="BKM61" s="11"/>
      <c r="BKN61" s="11"/>
      <c r="BKO61" s="11"/>
      <c r="BKP61" s="11"/>
      <c r="BKQ61" s="11"/>
      <c r="BKR61" s="11"/>
      <c r="BKS61" s="11"/>
      <c r="BKT61" s="11"/>
      <c r="BKU61" s="11"/>
      <c r="BKV61" s="11"/>
      <c r="BKW61" s="11"/>
      <c r="BKX61" s="11"/>
      <c r="BKY61" s="11"/>
      <c r="BKZ61" s="11"/>
      <c r="BLA61" s="11"/>
      <c r="BLB61" s="11"/>
      <c r="BLC61" s="11"/>
      <c r="BLD61" s="11"/>
      <c r="BLE61" s="11"/>
      <c r="BLF61" s="11"/>
      <c r="BLG61" s="11"/>
      <c r="BLH61" s="11"/>
      <c r="BLI61" s="11"/>
      <c r="BLJ61" s="11"/>
      <c r="BLK61" s="11"/>
      <c r="BLL61" s="11"/>
      <c r="BLM61" s="11"/>
      <c r="BLN61" s="11"/>
      <c r="BLO61" s="11"/>
      <c r="BLP61" s="11"/>
      <c r="BLQ61" s="11"/>
      <c r="BLR61" s="11"/>
      <c r="BLS61" s="11"/>
    </row>
    <row r="62" spans="1:1683" s="8" customFormat="1" ht="19.5" customHeight="1">
      <c r="A62" s="77"/>
      <c r="B62" s="76"/>
      <c r="C62" s="76"/>
      <c r="D62" s="25">
        <v>2023</v>
      </c>
      <c r="E62" s="9">
        <f t="shared" si="23"/>
        <v>221.9</v>
      </c>
      <c r="F62" s="9">
        <v>0</v>
      </c>
      <c r="G62" s="9">
        <v>0</v>
      </c>
      <c r="H62" s="9">
        <v>0</v>
      </c>
      <c r="I62" s="9">
        <v>221.9</v>
      </c>
      <c r="J62" s="9">
        <v>0</v>
      </c>
      <c r="K62" s="74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  <c r="AMK62" s="11"/>
      <c r="AML62" s="11"/>
      <c r="AMM62" s="11"/>
      <c r="AMN62" s="11"/>
      <c r="AMO62" s="11"/>
      <c r="AMP62" s="11"/>
      <c r="AMQ62" s="11"/>
      <c r="AMR62" s="11"/>
      <c r="AMS62" s="11"/>
      <c r="AMT62" s="11"/>
      <c r="AMU62" s="11"/>
      <c r="AMV62" s="11"/>
      <c r="AMW62" s="11"/>
      <c r="AMX62" s="11"/>
      <c r="AMY62" s="11"/>
      <c r="AMZ62" s="11"/>
      <c r="ANA62" s="11"/>
      <c r="ANB62" s="11"/>
      <c r="ANC62" s="11"/>
      <c r="AND62" s="11"/>
      <c r="ANE62" s="11"/>
      <c r="ANF62" s="11"/>
      <c r="ANG62" s="11"/>
      <c r="ANH62" s="11"/>
      <c r="ANI62" s="11"/>
      <c r="ANJ62" s="11"/>
      <c r="ANK62" s="11"/>
      <c r="ANL62" s="11"/>
      <c r="ANM62" s="11"/>
      <c r="ANN62" s="11"/>
      <c r="ANO62" s="11"/>
      <c r="ANP62" s="11"/>
      <c r="ANQ62" s="11"/>
      <c r="ANR62" s="11"/>
      <c r="ANS62" s="11"/>
      <c r="ANT62" s="11"/>
      <c r="ANU62" s="11"/>
      <c r="ANV62" s="11"/>
      <c r="ANW62" s="11"/>
      <c r="ANX62" s="11"/>
      <c r="ANY62" s="11"/>
      <c r="ANZ62" s="11"/>
      <c r="AOA62" s="11"/>
      <c r="AOB62" s="11"/>
      <c r="AOC62" s="11"/>
      <c r="AOD62" s="11"/>
      <c r="AOE62" s="11"/>
      <c r="AOF62" s="11"/>
      <c r="AOG62" s="11"/>
      <c r="AOH62" s="11"/>
      <c r="AOI62" s="11"/>
      <c r="AOJ62" s="11"/>
      <c r="AOK62" s="11"/>
      <c r="AOL62" s="11"/>
      <c r="AOM62" s="11"/>
      <c r="AON62" s="11"/>
      <c r="AOO62" s="11"/>
      <c r="AOP62" s="11"/>
      <c r="AOQ62" s="11"/>
      <c r="AOR62" s="11"/>
      <c r="AOS62" s="11"/>
      <c r="AOT62" s="11"/>
      <c r="AOU62" s="11"/>
      <c r="AOV62" s="11"/>
      <c r="AOW62" s="11"/>
      <c r="AOX62" s="11"/>
      <c r="AOY62" s="11"/>
      <c r="AOZ62" s="11"/>
      <c r="APA62" s="11"/>
      <c r="APB62" s="11"/>
      <c r="APC62" s="11"/>
      <c r="APD62" s="11"/>
      <c r="APE62" s="11"/>
      <c r="APF62" s="11"/>
      <c r="APG62" s="11"/>
      <c r="APH62" s="11"/>
      <c r="API62" s="11"/>
      <c r="APJ62" s="11"/>
      <c r="APK62" s="11"/>
      <c r="APL62" s="11"/>
      <c r="APM62" s="11"/>
      <c r="APN62" s="11"/>
      <c r="APO62" s="11"/>
      <c r="APP62" s="11"/>
      <c r="APQ62" s="11"/>
      <c r="APR62" s="11"/>
      <c r="APS62" s="11"/>
      <c r="APT62" s="11"/>
      <c r="APU62" s="11"/>
      <c r="APV62" s="11"/>
      <c r="APW62" s="11"/>
      <c r="APX62" s="11"/>
      <c r="APY62" s="11"/>
      <c r="APZ62" s="11"/>
      <c r="AQA62" s="11"/>
      <c r="AQB62" s="11"/>
      <c r="AQC62" s="11"/>
      <c r="AQD62" s="11"/>
      <c r="AQE62" s="11"/>
      <c r="AQF62" s="11"/>
      <c r="AQG62" s="11"/>
      <c r="AQH62" s="11"/>
      <c r="AQI62" s="11"/>
      <c r="AQJ62" s="11"/>
      <c r="AQK62" s="11"/>
      <c r="AQL62" s="11"/>
      <c r="AQM62" s="11"/>
      <c r="AQN62" s="11"/>
      <c r="AQO62" s="11"/>
      <c r="AQP62" s="11"/>
      <c r="AQQ62" s="11"/>
      <c r="AQR62" s="11"/>
      <c r="AQS62" s="11"/>
      <c r="AQT62" s="11"/>
      <c r="AQU62" s="11"/>
      <c r="AQV62" s="11"/>
      <c r="AQW62" s="11"/>
      <c r="AQX62" s="11"/>
      <c r="AQY62" s="11"/>
      <c r="AQZ62" s="11"/>
      <c r="ARA62" s="11"/>
      <c r="ARB62" s="11"/>
      <c r="ARC62" s="11"/>
      <c r="ARD62" s="11"/>
      <c r="ARE62" s="11"/>
      <c r="ARF62" s="11"/>
      <c r="ARG62" s="11"/>
      <c r="ARH62" s="11"/>
      <c r="ARI62" s="11"/>
      <c r="ARJ62" s="11"/>
      <c r="ARK62" s="11"/>
      <c r="ARL62" s="11"/>
      <c r="ARM62" s="11"/>
      <c r="ARN62" s="11"/>
      <c r="ARO62" s="11"/>
      <c r="ARP62" s="11"/>
      <c r="ARQ62" s="11"/>
      <c r="ARR62" s="11"/>
      <c r="ARS62" s="11"/>
      <c r="ART62" s="11"/>
      <c r="ARU62" s="11"/>
      <c r="ARV62" s="11"/>
      <c r="ARW62" s="11"/>
      <c r="ARX62" s="11"/>
      <c r="ARY62" s="11"/>
      <c r="ARZ62" s="11"/>
      <c r="ASA62" s="11"/>
      <c r="ASB62" s="11"/>
      <c r="ASC62" s="11"/>
      <c r="ASD62" s="11"/>
      <c r="ASE62" s="11"/>
      <c r="ASF62" s="11"/>
      <c r="ASG62" s="11"/>
      <c r="ASH62" s="11"/>
      <c r="ASI62" s="11"/>
      <c r="ASJ62" s="11"/>
      <c r="ASK62" s="11"/>
      <c r="ASL62" s="11"/>
      <c r="ASM62" s="11"/>
      <c r="ASN62" s="11"/>
      <c r="ASO62" s="11"/>
      <c r="ASP62" s="11"/>
      <c r="ASQ62" s="11"/>
      <c r="ASR62" s="11"/>
      <c r="ASS62" s="11"/>
      <c r="AST62" s="11"/>
      <c r="ASU62" s="11"/>
      <c r="ASV62" s="11"/>
      <c r="ASW62" s="11"/>
      <c r="ASX62" s="11"/>
      <c r="ASY62" s="11"/>
      <c r="ASZ62" s="11"/>
      <c r="ATA62" s="11"/>
      <c r="ATB62" s="11"/>
      <c r="ATC62" s="11"/>
      <c r="ATD62" s="11"/>
      <c r="ATE62" s="11"/>
      <c r="ATF62" s="11"/>
      <c r="ATG62" s="11"/>
      <c r="ATH62" s="11"/>
      <c r="ATI62" s="11"/>
      <c r="ATJ62" s="11"/>
      <c r="ATK62" s="11"/>
      <c r="ATL62" s="11"/>
      <c r="ATM62" s="11"/>
      <c r="ATN62" s="11"/>
      <c r="ATO62" s="11"/>
      <c r="ATP62" s="11"/>
      <c r="ATQ62" s="11"/>
      <c r="ATR62" s="11"/>
      <c r="ATS62" s="11"/>
      <c r="ATT62" s="11"/>
      <c r="ATU62" s="11"/>
      <c r="ATV62" s="11"/>
      <c r="ATW62" s="11"/>
      <c r="ATX62" s="11"/>
      <c r="ATY62" s="11"/>
      <c r="ATZ62" s="11"/>
      <c r="AUA62" s="11"/>
      <c r="AUB62" s="11"/>
      <c r="AUC62" s="11"/>
      <c r="AUD62" s="11"/>
      <c r="AUE62" s="11"/>
      <c r="AUF62" s="11"/>
      <c r="AUG62" s="11"/>
      <c r="AUH62" s="11"/>
      <c r="AUI62" s="11"/>
      <c r="AUJ62" s="11"/>
      <c r="AUK62" s="11"/>
      <c r="AUL62" s="11"/>
      <c r="AUM62" s="11"/>
      <c r="AUN62" s="11"/>
      <c r="AUO62" s="11"/>
      <c r="AUP62" s="11"/>
      <c r="AUQ62" s="11"/>
      <c r="AUR62" s="11"/>
      <c r="AUS62" s="11"/>
      <c r="AUT62" s="11"/>
      <c r="AUU62" s="11"/>
      <c r="AUV62" s="11"/>
      <c r="AUW62" s="11"/>
      <c r="AUX62" s="11"/>
      <c r="AUY62" s="11"/>
      <c r="AUZ62" s="11"/>
      <c r="AVA62" s="11"/>
      <c r="AVB62" s="11"/>
      <c r="AVC62" s="11"/>
      <c r="AVD62" s="11"/>
      <c r="AVE62" s="11"/>
      <c r="AVF62" s="11"/>
      <c r="AVG62" s="11"/>
      <c r="AVH62" s="11"/>
      <c r="AVI62" s="11"/>
      <c r="AVJ62" s="11"/>
      <c r="AVK62" s="11"/>
      <c r="AVL62" s="11"/>
      <c r="AVM62" s="11"/>
      <c r="AVN62" s="11"/>
      <c r="AVO62" s="11"/>
      <c r="AVP62" s="11"/>
      <c r="AVQ62" s="11"/>
      <c r="AVR62" s="11"/>
      <c r="AVS62" s="11"/>
      <c r="AVT62" s="11"/>
      <c r="AVU62" s="11"/>
      <c r="AVV62" s="11"/>
      <c r="AVW62" s="11"/>
      <c r="AVX62" s="11"/>
      <c r="AVY62" s="11"/>
      <c r="AVZ62" s="11"/>
      <c r="AWA62" s="11"/>
      <c r="AWB62" s="11"/>
      <c r="AWC62" s="11"/>
      <c r="AWD62" s="11"/>
      <c r="AWE62" s="11"/>
      <c r="AWF62" s="11"/>
      <c r="AWG62" s="11"/>
      <c r="AWH62" s="11"/>
      <c r="AWI62" s="11"/>
      <c r="AWJ62" s="11"/>
      <c r="AWK62" s="11"/>
      <c r="AWL62" s="11"/>
      <c r="AWM62" s="11"/>
      <c r="AWN62" s="11"/>
      <c r="AWO62" s="11"/>
      <c r="AWP62" s="11"/>
      <c r="AWQ62" s="11"/>
      <c r="AWR62" s="11"/>
      <c r="AWS62" s="11"/>
      <c r="AWT62" s="11"/>
      <c r="AWU62" s="11"/>
      <c r="AWV62" s="11"/>
      <c r="AWW62" s="11"/>
      <c r="AWX62" s="11"/>
      <c r="AWY62" s="11"/>
      <c r="AWZ62" s="11"/>
      <c r="AXA62" s="11"/>
      <c r="AXB62" s="11"/>
      <c r="AXC62" s="11"/>
      <c r="AXD62" s="11"/>
      <c r="AXE62" s="11"/>
      <c r="AXF62" s="11"/>
      <c r="AXG62" s="11"/>
      <c r="AXH62" s="11"/>
      <c r="AXI62" s="11"/>
      <c r="AXJ62" s="11"/>
      <c r="AXK62" s="11"/>
      <c r="AXL62" s="11"/>
      <c r="AXM62" s="11"/>
      <c r="AXN62" s="11"/>
      <c r="AXO62" s="11"/>
      <c r="AXP62" s="11"/>
      <c r="AXQ62" s="11"/>
      <c r="AXR62" s="11"/>
      <c r="AXS62" s="11"/>
      <c r="AXT62" s="11"/>
      <c r="AXU62" s="11"/>
      <c r="AXV62" s="11"/>
      <c r="AXW62" s="11"/>
      <c r="AXX62" s="11"/>
      <c r="AXY62" s="11"/>
      <c r="AXZ62" s="11"/>
      <c r="AYA62" s="11"/>
      <c r="AYB62" s="11"/>
      <c r="AYC62" s="11"/>
      <c r="AYD62" s="11"/>
      <c r="AYE62" s="11"/>
      <c r="AYF62" s="11"/>
      <c r="AYG62" s="11"/>
      <c r="AYH62" s="11"/>
      <c r="AYI62" s="11"/>
      <c r="AYJ62" s="11"/>
      <c r="AYK62" s="11"/>
      <c r="AYL62" s="11"/>
      <c r="AYM62" s="11"/>
      <c r="AYN62" s="11"/>
      <c r="AYO62" s="11"/>
      <c r="AYP62" s="11"/>
      <c r="AYQ62" s="11"/>
      <c r="AYR62" s="11"/>
      <c r="AYS62" s="11"/>
      <c r="AYT62" s="11"/>
      <c r="AYU62" s="11"/>
      <c r="AYV62" s="11"/>
      <c r="AYW62" s="11"/>
      <c r="AYX62" s="11"/>
      <c r="AYY62" s="11"/>
      <c r="AYZ62" s="11"/>
      <c r="AZA62" s="11"/>
      <c r="AZB62" s="11"/>
      <c r="AZC62" s="11"/>
      <c r="AZD62" s="11"/>
      <c r="AZE62" s="11"/>
      <c r="AZF62" s="11"/>
      <c r="AZG62" s="11"/>
      <c r="AZH62" s="11"/>
      <c r="AZI62" s="11"/>
      <c r="AZJ62" s="11"/>
      <c r="AZK62" s="11"/>
      <c r="AZL62" s="11"/>
      <c r="AZM62" s="11"/>
      <c r="AZN62" s="11"/>
      <c r="AZO62" s="11"/>
      <c r="AZP62" s="11"/>
      <c r="AZQ62" s="11"/>
      <c r="AZR62" s="11"/>
      <c r="AZS62" s="11"/>
      <c r="AZT62" s="11"/>
      <c r="AZU62" s="11"/>
      <c r="AZV62" s="11"/>
      <c r="AZW62" s="11"/>
      <c r="AZX62" s="11"/>
      <c r="AZY62" s="11"/>
      <c r="AZZ62" s="11"/>
      <c r="BAA62" s="11"/>
      <c r="BAB62" s="11"/>
      <c r="BAC62" s="11"/>
      <c r="BAD62" s="11"/>
      <c r="BAE62" s="11"/>
      <c r="BAF62" s="11"/>
      <c r="BAG62" s="11"/>
      <c r="BAH62" s="11"/>
      <c r="BAI62" s="11"/>
      <c r="BAJ62" s="11"/>
      <c r="BAK62" s="11"/>
      <c r="BAL62" s="11"/>
      <c r="BAM62" s="11"/>
      <c r="BAN62" s="11"/>
      <c r="BAO62" s="11"/>
      <c r="BAP62" s="11"/>
      <c r="BAQ62" s="11"/>
      <c r="BAR62" s="11"/>
      <c r="BAS62" s="11"/>
      <c r="BAT62" s="11"/>
      <c r="BAU62" s="11"/>
      <c r="BAV62" s="11"/>
      <c r="BAW62" s="11"/>
      <c r="BAX62" s="11"/>
      <c r="BAY62" s="11"/>
      <c r="BAZ62" s="11"/>
      <c r="BBA62" s="11"/>
      <c r="BBB62" s="11"/>
      <c r="BBC62" s="11"/>
      <c r="BBD62" s="11"/>
      <c r="BBE62" s="11"/>
      <c r="BBF62" s="11"/>
      <c r="BBG62" s="11"/>
      <c r="BBH62" s="11"/>
      <c r="BBI62" s="11"/>
      <c r="BBJ62" s="11"/>
      <c r="BBK62" s="11"/>
      <c r="BBL62" s="11"/>
      <c r="BBM62" s="11"/>
      <c r="BBN62" s="11"/>
      <c r="BBO62" s="11"/>
      <c r="BBP62" s="11"/>
      <c r="BBQ62" s="11"/>
      <c r="BBR62" s="11"/>
      <c r="BBS62" s="11"/>
      <c r="BBT62" s="11"/>
      <c r="BBU62" s="11"/>
      <c r="BBV62" s="11"/>
      <c r="BBW62" s="11"/>
      <c r="BBX62" s="11"/>
      <c r="BBY62" s="11"/>
      <c r="BBZ62" s="11"/>
      <c r="BCA62" s="11"/>
      <c r="BCB62" s="11"/>
      <c r="BCC62" s="11"/>
      <c r="BCD62" s="11"/>
      <c r="BCE62" s="11"/>
      <c r="BCF62" s="11"/>
      <c r="BCG62" s="11"/>
      <c r="BCH62" s="11"/>
      <c r="BCI62" s="11"/>
      <c r="BCJ62" s="11"/>
      <c r="BCK62" s="11"/>
      <c r="BCL62" s="11"/>
      <c r="BCM62" s="11"/>
      <c r="BCN62" s="11"/>
      <c r="BCO62" s="11"/>
      <c r="BCP62" s="11"/>
      <c r="BCQ62" s="11"/>
      <c r="BCR62" s="11"/>
      <c r="BCS62" s="11"/>
      <c r="BCT62" s="11"/>
      <c r="BCU62" s="11"/>
      <c r="BCV62" s="11"/>
      <c r="BCW62" s="11"/>
      <c r="BCX62" s="11"/>
      <c r="BCY62" s="11"/>
      <c r="BCZ62" s="11"/>
      <c r="BDA62" s="11"/>
      <c r="BDB62" s="11"/>
      <c r="BDC62" s="11"/>
      <c r="BDD62" s="11"/>
      <c r="BDE62" s="11"/>
      <c r="BDF62" s="11"/>
      <c r="BDG62" s="11"/>
      <c r="BDH62" s="11"/>
      <c r="BDI62" s="11"/>
      <c r="BDJ62" s="11"/>
      <c r="BDK62" s="11"/>
      <c r="BDL62" s="11"/>
      <c r="BDM62" s="11"/>
      <c r="BDN62" s="11"/>
      <c r="BDO62" s="11"/>
      <c r="BDP62" s="11"/>
      <c r="BDQ62" s="11"/>
      <c r="BDR62" s="11"/>
      <c r="BDS62" s="11"/>
      <c r="BDT62" s="11"/>
      <c r="BDU62" s="11"/>
      <c r="BDV62" s="11"/>
      <c r="BDW62" s="11"/>
      <c r="BDX62" s="11"/>
      <c r="BDY62" s="11"/>
      <c r="BDZ62" s="11"/>
      <c r="BEA62" s="11"/>
      <c r="BEB62" s="11"/>
      <c r="BEC62" s="11"/>
      <c r="BED62" s="11"/>
      <c r="BEE62" s="11"/>
      <c r="BEF62" s="11"/>
      <c r="BEG62" s="11"/>
      <c r="BEH62" s="11"/>
      <c r="BEI62" s="11"/>
      <c r="BEJ62" s="11"/>
      <c r="BEK62" s="11"/>
      <c r="BEL62" s="11"/>
      <c r="BEM62" s="11"/>
      <c r="BEN62" s="11"/>
      <c r="BEO62" s="11"/>
      <c r="BEP62" s="11"/>
      <c r="BEQ62" s="11"/>
      <c r="BER62" s="11"/>
      <c r="BES62" s="11"/>
      <c r="BET62" s="11"/>
      <c r="BEU62" s="11"/>
      <c r="BEV62" s="11"/>
      <c r="BEW62" s="11"/>
      <c r="BEX62" s="11"/>
      <c r="BEY62" s="11"/>
      <c r="BEZ62" s="11"/>
      <c r="BFA62" s="11"/>
      <c r="BFB62" s="11"/>
      <c r="BFC62" s="11"/>
      <c r="BFD62" s="11"/>
      <c r="BFE62" s="11"/>
      <c r="BFF62" s="11"/>
      <c r="BFG62" s="11"/>
      <c r="BFH62" s="11"/>
      <c r="BFI62" s="11"/>
      <c r="BFJ62" s="11"/>
      <c r="BFK62" s="11"/>
      <c r="BFL62" s="11"/>
      <c r="BFM62" s="11"/>
      <c r="BFN62" s="11"/>
      <c r="BFO62" s="11"/>
      <c r="BFP62" s="11"/>
      <c r="BFQ62" s="11"/>
      <c r="BFR62" s="11"/>
      <c r="BFS62" s="11"/>
      <c r="BFT62" s="11"/>
      <c r="BFU62" s="11"/>
      <c r="BFV62" s="11"/>
      <c r="BFW62" s="11"/>
      <c r="BFX62" s="11"/>
      <c r="BFY62" s="11"/>
      <c r="BFZ62" s="11"/>
      <c r="BGA62" s="11"/>
      <c r="BGB62" s="11"/>
      <c r="BGC62" s="11"/>
      <c r="BGD62" s="11"/>
      <c r="BGE62" s="11"/>
      <c r="BGF62" s="11"/>
      <c r="BGG62" s="11"/>
      <c r="BGH62" s="11"/>
      <c r="BGI62" s="11"/>
      <c r="BGJ62" s="11"/>
      <c r="BGK62" s="11"/>
      <c r="BGL62" s="11"/>
      <c r="BGM62" s="11"/>
      <c r="BGN62" s="11"/>
      <c r="BGO62" s="11"/>
      <c r="BGP62" s="11"/>
      <c r="BGQ62" s="11"/>
      <c r="BGR62" s="11"/>
      <c r="BGS62" s="11"/>
      <c r="BGT62" s="11"/>
      <c r="BGU62" s="11"/>
      <c r="BGV62" s="11"/>
      <c r="BGW62" s="11"/>
      <c r="BGX62" s="11"/>
      <c r="BGY62" s="11"/>
      <c r="BGZ62" s="11"/>
      <c r="BHA62" s="11"/>
      <c r="BHB62" s="11"/>
      <c r="BHC62" s="11"/>
      <c r="BHD62" s="11"/>
      <c r="BHE62" s="11"/>
      <c r="BHF62" s="11"/>
      <c r="BHG62" s="11"/>
      <c r="BHH62" s="11"/>
      <c r="BHI62" s="11"/>
      <c r="BHJ62" s="11"/>
      <c r="BHK62" s="11"/>
      <c r="BHL62" s="11"/>
      <c r="BHM62" s="11"/>
      <c r="BHN62" s="11"/>
      <c r="BHO62" s="11"/>
      <c r="BHP62" s="11"/>
      <c r="BHQ62" s="11"/>
      <c r="BHR62" s="11"/>
      <c r="BHS62" s="11"/>
      <c r="BHT62" s="11"/>
      <c r="BHU62" s="11"/>
      <c r="BHV62" s="11"/>
      <c r="BHW62" s="11"/>
      <c r="BHX62" s="11"/>
      <c r="BHY62" s="11"/>
      <c r="BHZ62" s="11"/>
      <c r="BIA62" s="11"/>
      <c r="BIB62" s="11"/>
      <c r="BIC62" s="11"/>
      <c r="BID62" s="11"/>
      <c r="BIE62" s="11"/>
      <c r="BIF62" s="11"/>
      <c r="BIG62" s="11"/>
      <c r="BIH62" s="11"/>
      <c r="BII62" s="11"/>
      <c r="BIJ62" s="11"/>
      <c r="BIK62" s="11"/>
      <c r="BIL62" s="11"/>
      <c r="BIM62" s="11"/>
      <c r="BIN62" s="11"/>
      <c r="BIO62" s="11"/>
      <c r="BIP62" s="11"/>
      <c r="BIQ62" s="11"/>
      <c r="BIR62" s="11"/>
      <c r="BIS62" s="11"/>
      <c r="BIT62" s="11"/>
      <c r="BIU62" s="11"/>
      <c r="BIV62" s="11"/>
      <c r="BIW62" s="11"/>
      <c r="BIX62" s="11"/>
      <c r="BIY62" s="11"/>
      <c r="BIZ62" s="11"/>
      <c r="BJA62" s="11"/>
      <c r="BJB62" s="11"/>
      <c r="BJC62" s="11"/>
      <c r="BJD62" s="11"/>
      <c r="BJE62" s="11"/>
      <c r="BJF62" s="11"/>
      <c r="BJG62" s="11"/>
      <c r="BJH62" s="11"/>
      <c r="BJI62" s="11"/>
      <c r="BJJ62" s="11"/>
      <c r="BJK62" s="11"/>
      <c r="BJL62" s="11"/>
      <c r="BJM62" s="11"/>
      <c r="BJN62" s="11"/>
      <c r="BJO62" s="11"/>
      <c r="BJP62" s="11"/>
      <c r="BJQ62" s="11"/>
      <c r="BJR62" s="11"/>
      <c r="BJS62" s="11"/>
      <c r="BJT62" s="11"/>
      <c r="BJU62" s="11"/>
      <c r="BJV62" s="11"/>
      <c r="BJW62" s="11"/>
      <c r="BJX62" s="11"/>
      <c r="BJY62" s="11"/>
      <c r="BJZ62" s="11"/>
      <c r="BKA62" s="11"/>
      <c r="BKB62" s="11"/>
      <c r="BKC62" s="11"/>
      <c r="BKD62" s="11"/>
      <c r="BKE62" s="11"/>
      <c r="BKF62" s="11"/>
      <c r="BKG62" s="11"/>
      <c r="BKH62" s="11"/>
      <c r="BKI62" s="11"/>
      <c r="BKJ62" s="11"/>
      <c r="BKK62" s="11"/>
      <c r="BKL62" s="11"/>
      <c r="BKM62" s="11"/>
      <c r="BKN62" s="11"/>
      <c r="BKO62" s="11"/>
      <c r="BKP62" s="11"/>
      <c r="BKQ62" s="11"/>
      <c r="BKR62" s="11"/>
      <c r="BKS62" s="11"/>
      <c r="BKT62" s="11"/>
      <c r="BKU62" s="11"/>
      <c r="BKV62" s="11"/>
      <c r="BKW62" s="11"/>
      <c r="BKX62" s="11"/>
      <c r="BKY62" s="11"/>
      <c r="BKZ62" s="11"/>
      <c r="BLA62" s="11"/>
      <c r="BLB62" s="11"/>
      <c r="BLC62" s="11"/>
      <c r="BLD62" s="11"/>
      <c r="BLE62" s="11"/>
      <c r="BLF62" s="11"/>
      <c r="BLG62" s="11"/>
      <c r="BLH62" s="11"/>
      <c r="BLI62" s="11"/>
      <c r="BLJ62" s="11"/>
      <c r="BLK62" s="11"/>
      <c r="BLL62" s="11"/>
      <c r="BLM62" s="11"/>
      <c r="BLN62" s="11"/>
      <c r="BLO62" s="11"/>
      <c r="BLP62" s="11"/>
      <c r="BLQ62" s="11"/>
      <c r="BLR62" s="11"/>
      <c r="BLS62" s="11"/>
    </row>
    <row r="63" spans="1:1683" s="8" customFormat="1" ht="19.5" customHeight="1">
      <c r="A63" s="77"/>
      <c r="B63" s="76"/>
      <c r="C63" s="76"/>
      <c r="D63" s="25">
        <v>2024</v>
      </c>
      <c r="E63" s="9">
        <f t="shared" si="23"/>
        <v>235.9</v>
      </c>
      <c r="F63" s="9">
        <v>0</v>
      </c>
      <c r="G63" s="9">
        <v>0</v>
      </c>
      <c r="H63" s="9">
        <v>0</v>
      </c>
      <c r="I63" s="9">
        <v>235.9</v>
      </c>
      <c r="J63" s="9">
        <v>0</v>
      </c>
      <c r="K63" s="74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  <c r="AMK63" s="11"/>
      <c r="AML63" s="11"/>
      <c r="AMM63" s="11"/>
      <c r="AMN63" s="11"/>
      <c r="AMO63" s="11"/>
      <c r="AMP63" s="11"/>
      <c r="AMQ63" s="11"/>
      <c r="AMR63" s="11"/>
      <c r="AMS63" s="11"/>
      <c r="AMT63" s="11"/>
      <c r="AMU63" s="11"/>
      <c r="AMV63" s="11"/>
      <c r="AMW63" s="11"/>
      <c r="AMX63" s="11"/>
      <c r="AMY63" s="11"/>
      <c r="AMZ63" s="11"/>
      <c r="ANA63" s="11"/>
      <c r="ANB63" s="11"/>
      <c r="ANC63" s="11"/>
      <c r="AND63" s="11"/>
      <c r="ANE63" s="11"/>
      <c r="ANF63" s="11"/>
      <c r="ANG63" s="11"/>
      <c r="ANH63" s="11"/>
      <c r="ANI63" s="11"/>
      <c r="ANJ63" s="11"/>
      <c r="ANK63" s="11"/>
      <c r="ANL63" s="11"/>
      <c r="ANM63" s="11"/>
      <c r="ANN63" s="11"/>
      <c r="ANO63" s="11"/>
      <c r="ANP63" s="11"/>
      <c r="ANQ63" s="11"/>
      <c r="ANR63" s="11"/>
      <c r="ANS63" s="11"/>
      <c r="ANT63" s="11"/>
      <c r="ANU63" s="11"/>
      <c r="ANV63" s="11"/>
      <c r="ANW63" s="11"/>
      <c r="ANX63" s="11"/>
      <c r="ANY63" s="11"/>
      <c r="ANZ63" s="11"/>
      <c r="AOA63" s="11"/>
      <c r="AOB63" s="11"/>
      <c r="AOC63" s="11"/>
      <c r="AOD63" s="11"/>
      <c r="AOE63" s="11"/>
      <c r="AOF63" s="11"/>
      <c r="AOG63" s="11"/>
      <c r="AOH63" s="11"/>
      <c r="AOI63" s="11"/>
      <c r="AOJ63" s="11"/>
      <c r="AOK63" s="11"/>
      <c r="AOL63" s="11"/>
      <c r="AOM63" s="11"/>
      <c r="AON63" s="11"/>
      <c r="AOO63" s="11"/>
      <c r="AOP63" s="11"/>
      <c r="AOQ63" s="11"/>
      <c r="AOR63" s="11"/>
      <c r="AOS63" s="11"/>
      <c r="AOT63" s="11"/>
      <c r="AOU63" s="11"/>
      <c r="AOV63" s="11"/>
      <c r="AOW63" s="11"/>
      <c r="AOX63" s="11"/>
      <c r="AOY63" s="11"/>
      <c r="AOZ63" s="11"/>
      <c r="APA63" s="11"/>
      <c r="APB63" s="11"/>
      <c r="APC63" s="11"/>
      <c r="APD63" s="11"/>
      <c r="APE63" s="11"/>
      <c r="APF63" s="11"/>
      <c r="APG63" s="11"/>
      <c r="APH63" s="11"/>
      <c r="API63" s="11"/>
      <c r="APJ63" s="11"/>
      <c r="APK63" s="11"/>
      <c r="APL63" s="11"/>
      <c r="APM63" s="11"/>
      <c r="APN63" s="11"/>
      <c r="APO63" s="11"/>
      <c r="APP63" s="11"/>
      <c r="APQ63" s="11"/>
      <c r="APR63" s="11"/>
      <c r="APS63" s="11"/>
      <c r="APT63" s="11"/>
      <c r="APU63" s="11"/>
      <c r="APV63" s="11"/>
      <c r="APW63" s="11"/>
      <c r="APX63" s="11"/>
      <c r="APY63" s="11"/>
      <c r="APZ63" s="11"/>
      <c r="AQA63" s="11"/>
      <c r="AQB63" s="11"/>
      <c r="AQC63" s="11"/>
      <c r="AQD63" s="11"/>
      <c r="AQE63" s="11"/>
      <c r="AQF63" s="11"/>
      <c r="AQG63" s="11"/>
      <c r="AQH63" s="11"/>
      <c r="AQI63" s="11"/>
      <c r="AQJ63" s="11"/>
      <c r="AQK63" s="11"/>
      <c r="AQL63" s="11"/>
      <c r="AQM63" s="11"/>
      <c r="AQN63" s="11"/>
      <c r="AQO63" s="11"/>
      <c r="AQP63" s="11"/>
      <c r="AQQ63" s="11"/>
      <c r="AQR63" s="11"/>
      <c r="AQS63" s="11"/>
      <c r="AQT63" s="11"/>
      <c r="AQU63" s="11"/>
      <c r="AQV63" s="11"/>
      <c r="AQW63" s="11"/>
      <c r="AQX63" s="11"/>
      <c r="AQY63" s="11"/>
      <c r="AQZ63" s="11"/>
      <c r="ARA63" s="11"/>
      <c r="ARB63" s="11"/>
      <c r="ARC63" s="11"/>
      <c r="ARD63" s="11"/>
      <c r="ARE63" s="11"/>
      <c r="ARF63" s="11"/>
      <c r="ARG63" s="11"/>
      <c r="ARH63" s="11"/>
      <c r="ARI63" s="11"/>
      <c r="ARJ63" s="11"/>
      <c r="ARK63" s="11"/>
      <c r="ARL63" s="11"/>
      <c r="ARM63" s="11"/>
      <c r="ARN63" s="11"/>
      <c r="ARO63" s="11"/>
      <c r="ARP63" s="11"/>
      <c r="ARQ63" s="11"/>
      <c r="ARR63" s="11"/>
      <c r="ARS63" s="11"/>
      <c r="ART63" s="11"/>
      <c r="ARU63" s="11"/>
      <c r="ARV63" s="11"/>
      <c r="ARW63" s="11"/>
      <c r="ARX63" s="11"/>
      <c r="ARY63" s="11"/>
      <c r="ARZ63" s="11"/>
      <c r="ASA63" s="11"/>
      <c r="ASB63" s="11"/>
      <c r="ASC63" s="11"/>
      <c r="ASD63" s="11"/>
      <c r="ASE63" s="11"/>
      <c r="ASF63" s="11"/>
      <c r="ASG63" s="11"/>
      <c r="ASH63" s="11"/>
      <c r="ASI63" s="11"/>
      <c r="ASJ63" s="11"/>
      <c r="ASK63" s="11"/>
      <c r="ASL63" s="11"/>
      <c r="ASM63" s="11"/>
      <c r="ASN63" s="11"/>
      <c r="ASO63" s="11"/>
      <c r="ASP63" s="11"/>
      <c r="ASQ63" s="11"/>
      <c r="ASR63" s="11"/>
      <c r="ASS63" s="11"/>
      <c r="AST63" s="11"/>
      <c r="ASU63" s="11"/>
      <c r="ASV63" s="11"/>
      <c r="ASW63" s="11"/>
      <c r="ASX63" s="11"/>
      <c r="ASY63" s="11"/>
      <c r="ASZ63" s="11"/>
      <c r="ATA63" s="11"/>
      <c r="ATB63" s="11"/>
      <c r="ATC63" s="11"/>
      <c r="ATD63" s="11"/>
      <c r="ATE63" s="11"/>
      <c r="ATF63" s="11"/>
      <c r="ATG63" s="11"/>
      <c r="ATH63" s="11"/>
      <c r="ATI63" s="11"/>
      <c r="ATJ63" s="11"/>
      <c r="ATK63" s="11"/>
      <c r="ATL63" s="11"/>
      <c r="ATM63" s="11"/>
      <c r="ATN63" s="11"/>
      <c r="ATO63" s="11"/>
      <c r="ATP63" s="11"/>
      <c r="ATQ63" s="11"/>
      <c r="ATR63" s="11"/>
      <c r="ATS63" s="11"/>
      <c r="ATT63" s="11"/>
      <c r="ATU63" s="11"/>
      <c r="ATV63" s="11"/>
      <c r="ATW63" s="11"/>
      <c r="ATX63" s="11"/>
      <c r="ATY63" s="11"/>
      <c r="ATZ63" s="11"/>
      <c r="AUA63" s="11"/>
      <c r="AUB63" s="11"/>
      <c r="AUC63" s="11"/>
      <c r="AUD63" s="11"/>
      <c r="AUE63" s="11"/>
      <c r="AUF63" s="11"/>
      <c r="AUG63" s="11"/>
      <c r="AUH63" s="11"/>
      <c r="AUI63" s="11"/>
      <c r="AUJ63" s="11"/>
      <c r="AUK63" s="11"/>
      <c r="AUL63" s="11"/>
      <c r="AUM63" s="11"/>
      <c r="AUN63" s="11"/>
      <c r="AUO63" s="11"/>
      <c r="AUP63" s="11"/>
      <c r="AUQ63" s="11"/>
      <c r="AUR63" s="11"/>
      <c r="AUS63" s="11"/>
      <c r="AUT63" s="11"/>
      <c r="AUU63" s="11"/>
      <c r="AUV63" s="11"/>
      <c r="AUW63" s="11"/>
      <c r="AUX63" s="11"/>
      <c r="AUY63" s="11"/>
      <c r="AUZ63" s="11"/>
      <c r="AVA63" s="11"/>
      <c r="AVB63" s="11"/>
      <c r="AVC63" s="11"/>
      <c r="AVD63" s="11"/>
      <c r="AVE63" s="11"/>
      <c r="AVF63" s="11"/>
      <c r="AVG63" s="11"/>
      <c r="AVH63" s="11"/>
      <c r="AVI63" s="11"/>
      <c r="AVJ63" s="11"/>
      <c r="AVK63" s="11"/>
      <c r="AVL63" s="11"/>
      <c r="AVM63" s="11"/>
      <c r="AVN63" s="11"/>
      <c r="AVO63" s="11"/>
      <c r="AVP63" s="11"/>
      <c r="AVQ63" s="11"/>
      <c r="AVR63" s="11"/>
      <c r="AVS63" s="11"/>
      <c r="AVT63" s="11"/>
      <c r="AVU63" s="11"/>
      <c r="AVV63" s="11"/>
      <c r="AVW63" s="11"/>
      <c r="AVX63" s="11"/>
      <c r="AVY63" s="11"/>
      <c r="AVZ63" s="11"/>
      <c r="AWA63" s="11"/>
      <c r="AWB63" s="11"/>
      <c r="AWC63" s="11"/>
      <c r="AWD63" s="11"/>
      <c r="AWE63" s="11"/>
      <c r="AWF63" s="11"/>
      <c r="AWG63" s="11"/>
      <c r="AWH63" s="11"/>
      <c r="AWI63" s="11"/>
      <c r="AWJ63" s="11"/>
      <c r="AWK63" s="11"/>
      <c r="AWL63" s="11"/>
      <c r="AWM63" s="11"/>
      <c r="AWN63" s="11"/>
      <c r="AWO63" s="11"/>
      <c r="AWP63" s="11"/>
      <c r="AWQ63" s="11"/>
      <c r="AWR63" s="11"/>
      <c r="AWS63" s="11"/>
      <c r="AWT63" s="11"/>
      <c r="AWU63" s="11"/>
      <c r="AWV63" s="11"/>
      <c r="AWW63" s="11"/>
      <c r="AWX63" s="11"/>
      <c r="AWY63" s="11"/>
      <c r="AWZ63" s="11"/>
      <c r="AXA63" s="11"/>
      <c r="AXB63" s="11"/>
      <c r="AXC63" s="11"/>
      <c r="AXD63" s="11"/>
      <c r="AXE63" s="11"/>
      <c r="AXF63" s="11"/>
      <c r="AXG63" s="11"/>
      <c r="AXH63" s="11"/>
      <c r="AXI63" s="11"/>
      <c r="AXJ63" s="11"/>
      <c r="AXK63" s="11"/>
      <c r="AXL63" s="11"/>
      <c r="AXM63" s="11"/>
      <c r="AXN63" s="11"/>
      <c r="AXO63" s="11"/>
      <c r="AXP63" s="11"/>
      <c r="AXQ63" s="11"/>
      <c r="AXR63" s="11"/>
      <c r="AXS63" s="11"/>
      <c r="AXT63" s="11"/>
      <c r="AXU63" s="11"/>
      <c r="AXV63" s="11"/>
      <c r="AXW63" s="11"/>
      <c r="AXX63" s="11"/>
      <c r="AXY63" s="11"/>
      <c r="AXZ63" s="11"/>
      <c r="AYA63" s="11"/>
      <c r="AYB63" s="11"/>
      <c r="AYC63" s="11"/>
      <c r="AYD63" s="11"/>
      <c r="AYE63" s="11"/>
      <c r="AYF63" s="11"/>
      <c r="AYG63" s="11"/>
      <c r="AYH63" s="11"/>
      <c r="AYI63" s="11"/>
      <c r="AYJ63" s="11"/>
      <c r="AYK63" s="11"/>
      <c r="AYL63" s="11"/>
      <c r="AYM63" s="11"/>
      <c r="AYN63" s="11"/>
      <c r="AYO63" s="11"/>
      <c r="AYP63" s="11"/>
      <c r="AYQ63" s="11"/>
      <c r="AYR63" s="11"/>
      <c r="AYS63" s="11"/>
      <c r="AYT63" s="11"/>
      <c r="AYU63" s="11"/>
      <c r="AYV63" s="11"/>
      <c r="AYW63" s="11"/>
      <c r="AYX63" s="11"/>
      <c r="AYY63" s="11"/>
      <c r="AYZ63" s="11"/>
      <c r="AZA63" s="11"/>
      <c r="AZB63" s="11"/>
      <c r="AZC63" s="11"/>
      <c r="AZD63" s="11"/>
      <c r="AZE63" s="11"/>
      <c r="AZF63" s="11"/>
      <c r="AZG63" s="11"/>
      <c r="AZH63" s="11"/>
      <c r="AZI63" s="11"/>
      <c r="AZJ63" s="11"/>
      <c r="AZK63" s="11"/>
      <c r="AZL63" s="11"/>
      <c r="AZM63" s="11"/>
      <c r="AZN63" s="11"/>
      <c r="AZO63" s="11"/>
      <c r="AZP63" s="11"/>
      <c r="AZQ63" s="11"/>
      <c r="AZR63" s="11"/>
      <c r="AZS63" s="11"/>
      <c r="AZT63" s="11"/>
      <c r="AZU63" s="11"/>
      <c r="AZV63" s="11"/>
      <c r="AZW63" s="11"/>
      <c r="AZX63" s="11"/>
      <c r="AZY63" s="11"/>
      <c r="AZZ63" s="11"/>
      <c r="BAA63" s="11"/>
      <c r="BAB63" s="11"/>
      <c r="BAC63" s="11"/>
      <c r="BAD63" s="11"/>
      <c r="BAE63" s="11"/>
      <c r="BAF63" s="11"/>
      <c r="BAG63" s="11"/>
      <c r="BAH63" s="11"/>
      <c r="BAI63" s="11"/>
      <c r="BAJ63" s="11"/>
      <c r="BAK63" s="11"/>
      <c r="BAL63" s="11"/>
      <c r="BAM63" s="11"/>
      <c r="BAN63" s="11"/>
      <c r="BAO63" s="11"/>
      <c r="BAP63" s="11"/>
      <c r="BAQ63" s="11"/>
      <c r="BAR63" s="11"/>
      <c r="BAS63" s="11"/>
      <c r="BAT63" s="11"/>
      <c r="BAU63" s="11"/>
      <c r="BAV63" s="11"/>
      <c r="BAW63" s="11"/>
      <c r="BAX63" s="11"/>
      <c r="BAY63" s="11"/>
      <c r="BAZ63" s="11"/>
      <c r="BBA63" s="11"/>
      <c r="BBB63" s="11"/>
      <c r="BBC63" s="11"/>
      <c r="BBD63" s="11"/>
      <c r="BBE63" s="11"/>
      <c r="BBF63" s="11"/>
      <c r="BBG63" s="11"/>
      <c r="BBH63" s="11"/>
      <c r="BBI63" s="11"/>
      <c r="BBJ63" s="11"/>
      <c r="BBK63" s="11"/>
      <c r="BBL63" s="11"/>
      <c r="BBM63" s="11"/>
      <c r="BBN63" s="11"/>
      <c r="BBO63" s="11"/>
      <c r="BBP63" s="11"/>
      <c r="BBQ63" s="11"/>
      <c r="BBR63" s="11"/>
      <c r="BBS63" s="11"/>
      <c r="BBT63" s="11"/>
      <c r="BBU63" s="11"/>
      <c r="BBV63" s="11"/>
      <c r="BBW63" s="11"/>
      <c r="BBX63" s="11"/>
      <c r="BBY63" s="11"/>
      <c r="BBZ63" s="11"/>
      <c r="BCA63" s="11"/>
      <c r="BCB63" s="11"/>
      <c r="BCC63" s="11"/>
      <c r="BCD63" s="11"/>
      <c r="BCE63" s="11"/>
      <c r="BCF63" s="11"/>
      <c r="BCG63" s="11"/>
      <c r="BCH63" s="11"/>
      <c r="BCI63" s="11"/>
      <c r="BCJ63" s="11"/>
      <c r="BCK63" s="11"/>
      <c r="BCL63" s="11"/>
      <c r="BCM63" s="11"/>
      <c r="BCN63" s="11"/>
      <c r="BCO63" s="11"/>
      <c r="BCP63" s="11"/>
      <c r="BCQ63" s="11"/>
      <c r="BCR63" s="11"/>
      <c r="BCS63" s="11"/>
      <c r="BCT63" s="11"/>
      <c r="BCU63" s="11"/>
      <c r="BCV63" s="11"/>
      <c r="BCW63" s="11"/>
      <c r="BCX63" s="11"/>
      <c r="BCY63" s="11"/>
      <c r="BCZ63" s="11"/>
      <c r="BDA63" s="11"/>
      <c r="BDB63" s="11"/>
      <c r="BDC63" s="11"/>
      <c r="BDD63" s="11"/>
      <c r="BDE63" s="11"/>
      <c r="BDF63" s="11"/>
      <c r="BDG63" s="11"/>
      <c r="BDH63" s="11"/>
      <c r="BDI63" s="11"/>
      <c r="BDJ63" s="11"/>
      <c r="BDK63" s="11"/>
      <c r="BDL63" s="11"/>
      <c r="BDM63" s="11"/>
      <c r="BDN63" s="11"/>
      <c r="BDO63" s="11"/>
      <c r="BDP63" s="11"/>
      <c r="BDQ63" s="11"/>
      <c r="BDR63" s="11"/>
      <c r="BDS63" s="11"/>
      <c r="BDT63" s="11"/>
      <c r="BDU63" s="11"/>
      <c r="BDV63" s="11"/>
      <c r="BDW63" s="11"/>
      <c r="BDX63" s="11"/>
      <c r="BDY63" s="11"/>
      <c r="BDZ63" s="11"/>
      <c r="BEA63" s="11"/>
      <c r="BEB63" s="11"/>
      <c r="BEC63" s="11"/>
      <c r="BED63" s="11"/>
      <c r="BEE63" s="11"/>
      <c r="BEF63" s="11"/>
      <c r="BEG63" s="11"/>
      <c r="BEH63" s="11"/>
      <c r="BEI63" s="11"/>
      <c r="BEJ63" s="11"/>
      <c r="BEK63" s="11"/>
      <c r="BEL63" s="11"/>
      <c r="BEM63" s="11"/>
      <c r="BEN63" s="11"/>
      <c r="BEO63" s="11"/>
      <c r="BEP63" s="11"/>
      <c r="BEQ63" s="11"/>
      <c r="BER63" s="11"/>
      <c r="BES63" s="11"/>
      <c r="BET63" s="11"/>
      <c r="BEU63" s="11"/>
      <c r="BEV63" s="11"/>
      <c r="BEW63" s="11"/>
      <c r="BEX63" s="11"/>
      <c r="BEY63" s="11"/>
      <c r="BEZ63" s="11"/>
      <c r="BFA63" s="11"/>
      <c r="BFB63" s="11"/>
      <c r="BFC63" s="11"/>
      <c r="BFD63" s="11"/>
      <c r="BFE63" s="11"/>
      <c r="BFF63" s="11"/>
      <c r="BFG63" s="11"/>
      <c r="BFH63" s="11"/>
      <c r="BFI63" s="11"/>
      <c r="BFJ63" s="11"/>
      <c r="BFK63" s="11"/>
      <c r="BFL63" s="11"/>
      <c r="BFM63" s="11"/>
      <c r="BFN63" s="11"/>
      <c r="BFO63" s="11"/>
      <c r="BFP63" s="11"/>
      <c r="BFQ63" s="11"/>
      <c r="BFR63" s="11"/>
      <c r="BFS63" s="11"/>
      <c r="BFT63" s="11"/>
      <c r="BFU63" s="11"/>
      <c r="BFV63" s="11"/>
      <c r="BFW63" s="11"/>
      <c r="BFX63" s="11"/>
      <c r="BFY63" s="11"/>
      <c r="BFZ63" s="11"/>
      <c r="BGA63" s="11"/>
      <c r="BGB63" s="11"/>
      <c r="BGC63" s="11"/>
      <c r="BGD63" s="11"/>
      <c r="BGE63" s="11"/>
      <c r="BGF63" s="11"/>
      <c r="BGG63" s="11"/>
      <c r="BGH63" s="11"/>
      <c r="BGI63" s="11"/>
      <c r="BGJ63" s="11"/>
      <c r="BGK63" s="11"/>
      <c r="BGL63" s="11"/>
      <c r="BGM63" s="11"/>
      <c r="BGN63" s="11"/>
      <c r="BGO63" s="11"/>
      <c r="BGP63" s="11"/>
      <c r="BGQ63" s="11"/>
      <c r="BGR63" s="11"/>
      <c r="BGS63" s="11"/>
      <c r="BGT63" s="11"/>
      <c r="BGU63" s="11"/>
      <c r="BGV63" s="11"/>
      <c r="BGW63" s="11"/>
      <c r="BGX63" s="11"/>
      <c r="BGY63" s="11"/>
      <c r="BGZ63" s="11"/>
      <c r="BHA63" s="11"/>
      <c r="BHB63" s="11"/>
      <c r="BHC63" s="11"/>
      <c r="BHD63" s="11"/>
      <c r="BHE63" s="11"/>
      <c r="BHF63" s="11"/>
      <c r="BHG63" s="11"/>
      <c r="BHH63" s="11"/>
      <c r="BHI63" s="11"/>
      <c r="BHJ63" s="11"/>
      <c r="BHK63" s="11"/>
      <c r="BHL63" s="11"/>
      <c r="BHM63" s="11"/>
      <c r="BHN63" s="11"/>
      <c r="BHO63" s="11"/>
      <c r="BHP63" s="11"/>
      <c r="BHQ63" s="11"/>
      <c r="BHR63" s="11"/>
      <c r="BHS63" s="11"/>
      <c r="BHT63" s="11"/>
      <c r="BHU63" s="11"/>
      <c r="BHV63" s="11"/>
      <c r="BHW63" s="11"/>
      <c r="BHX63" s="11"/>
      <c r="BHY63" s="11"/>
      <c r="BHZ63" s="11"/>
      <c r="BIA63" s="11"/>
      <c r="BIB63" s="11"/>
      <c r="BIC63" s="11"/>
      <c r="BID63" s="11"/>
      <c r="BIE63" s="11"/>
      <c r="BIF63" s="11"/>
      <c r="BIG63" s="11"/>
      <c r="BIH63" s="11"/>
      <c r="BII63" s="11"/>
      <c r="BIJ63" s="11"/>
      <c r="BIK63" s="11"/>
      <c r="BIL63" s="11"/>
      <c r="BIM63" s="11"/>
      <c r="BIN63" s="11"/>
      <c r="BIO63" s="11"/>
      <c r="BIP63" s="11"/>
      <c r="BIQ63" s="11"/>
      <c r="BIR63" s="11"/>
      <c r="BIS63" s="11"/>
      <c r="BIT63" s="11"/>
      <c r="BIU63" s="11"/>
      <c r="BIV63" s="11"/>
      <c r="BIW63" s="11"/>
      <c r="BIX63" s="11"/>
      <c r="BIY63" s="11"/>
      <c r="BIZ63" s="11"/>
      <c r="BJA63" s="11"/>
      <c r="BJB63" s="11"/>
      <c r="BJC63" s="11"/>
      <c r="BJD63" s="11"/>
      <c r="BJE63" s="11"/>
      <c r="BJF63" s="11"/>
      <c r="BJG63" s="11"/>
      <c r="BJH63" s="11"/>
      <c r="BJI63" s="11"/>
      <c r="BJJ63" s="11"/>
      <c r="BJK63" s="11"/>
      <c r="BJL63" s="11"/>
      <c r="BJM63" s="11"/>
      <c r="BJN63" s="11"/>
      <c r="BJO63" s="11"/>
      <c r="BJP63" s="11"/>
      <c r="BJQ63" s="11"/>
      <c r="BJR63" s="11"/>
      <c r="BJS63" s="11"/>
      <c r="BJT63" s="11"/>
      <c r="BJU63" s="11"/>
      <c r="BJV63" s="11"/>
      <c r="BJW63" s="11"/>
      <c r="BJX63" s="11"/>
      <c r="BJY63" s="11"/>
      <c r="BJZ63" s="11"/>
      <c r="BKA63" s="11"/>
      <c r="BKB63" s="11"/>
      <c r="BKC63" s="11"/>
      <c r="BKD63" s="11"/>
      <c r="BKE63" s="11"/>
      <c r="BKF63" s="11"/>
      <c r="BKG63" s="11"/>
      <c r="BKH63" s="11"/>
      <c r="BKI63" s="11"/>
      <c r="BKJ63" s="11"/>
      <c r="BKK63" s="11"/>
      <c r="BKL63" s="11"/>
      <c r="BKM63" s="11"/>
      <c r="BKN63" s="11"/>
      <c r="BKO63" s="11"/>
      <c r="BKP63" s="11"/>
      <c r="BKQ63" s="11"/>
      <c r="BKR63" s="11"/>
      <c r="BKS63" s="11"/>
      <c r="BKT63" s="11"/>
      <c r="BKU63" s="11"/>
      <c r="BKV63" s="11"/>
      <c r="BKW63" s="11"/>
      <c r="BKX63" s="11"/>
      <c r="BKY63" s="11"/>
      <c r="BKZ63" s="11"/>
      <c r="BLA63" s="11"/>
      <c r="BLB63" s="11"/>
      <c r="BLC63" s="11"/>
      <c r="BLD63" s="11"/>
      <c r="BLE63" s="11"/>
      <c r="BLF63" s="11"/>
      <c r="BLG63" s="11"/>
      <c r="BLH63" s="11"/>
      <c r="BLI63" s="11"/>
      <c r="BLJ63" s="11"/>
      <c r="BLK63" s="11"/>
      <c r="BLL63" s="11"/>
      <c r="BLM63" s="11"/>
      <c r="BLN63" s="11"/>
      <c r="BLO63" s="11"/>
      <c r="BLP63" s="11"/>
      <c r="BLQ63" s="11"/>
      <c r="BLR63" s="11"/>
      <c r="BLS63" s="11"/>
    </row>
    <row r="64" spans="1:1683" s="8" customFormat="1" ht="19.5" customHeight="1">
      <c r="A64" s="77"/>
      <c r="B64" s="76"/>
      <c r="C64" s="76"/>
      <c r="D64" s="25">
        <v>2025</v>
      </c>
      <c r="E64" s="9">
        <f t="shared" si="23"/>
        <v>261.5</v>
      </c>
      <c r="F64" s="9">
        <v>0</v>
      </c>
      <c r="G64" s="9">
        <v>0</v>
      </c>
      <c r="H64" s="9">
        <v>0</v>
      </c>
      <c r="I64" s="9">
        <v>261.5</v>
      </c>
      <c r="J64" s="9">
        <v>0</v>
      </c>
      <c r="K64" s="74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  <c r="AMK64" s="11"/>
      <c r="AML64" s="11"/>
      <c r="AMM64" s="11"/>
      <c r="AMN64" s="11"/>
      <c r="AMO64" s="11"/>
      <c r="AMP64" s="11"/>
      <c r="AMQ64" s="11"/>
      <c r="AMR64" s="11"/>
      <c r="AMS64" s="11"/>
      <c r="AMT64" s="11"/>
      <c r="AMU64" s="11"/>
      <c r="AMV64" s="11"/>
      <c r="AMW64" s="11"/>
      <c r="AMX64" s="11"/>
      <c r="AMY64" s="11"/>
      <c r="AMZ64" s="11"/>
      <c r="ANA64" s="11"/>
      <c r="ANB64" s="11"/>
      <c r="ANC64" s="11"/>
      <c r="AND64" s="11"/>
      <c r="ANE64" s="11"/>
      <c r="ANF64" s="11"/>
      <c r="ANG64" s="11"/>
      <c r="ANH64" s="11"/>
      <c r="ANI64" s="11"/>
      <c r="ANJ64" s="11"/>
      <c r="ANK64" s="11"/>
      <c r="ANL64" s="11"/>
      <c r="ANM64" s="11"/>
      <c r="ANN64" s="11"/>
      <c r="ANO64" s="11"/>
      <c r="ANP64" s="11"/>
      <c r="ANQ64" s="11"/>
      <c r="ANR64" s="11"/>
      <c r="ANS64" s="11"/>
      <c r="ANT64" s="11"/>
      <c r="ANU64" s="11"/>
      <c r="ANV64" s="11"/>
      <c r="ANW64" s="11"/>
      <c r="ANX64" s="11"/>
      <c r="ANY64" s="11"/>
      <c r="ANZ64" s="11"/>
      <c r="AOA64" s="11"/>
      <c r="AOB64" s="11"/>
      <c r="AOC64" s="11"/>
      <c r="AOD64" s="11"/>
      <c r="AOE64" s="11"/>
      <c r="AOF64" s="11"/>
      <c r="AOG64" s="11"/>
      <c r="AOH64" s="11"/>
      <c r="AOI64" s="11"/>
      <c r="AOJ64" s="11"/>
      <c r="AOK64" s="11"/>
      <c r="AOL64" s="11"/>
      <c r="AOM64" s="11"/>
      <c r="AON64" s="11"/>
      <c r="AOO64" s="11"/>
      <c r="AOP64" s="11"/>
      <c r="AOQ64" s="11"/>
      <c r="AOR64" s="11"/>
      <c r="AOS64" s="11"/>
      <c r="AOT64" s="11"/>
      <c r="AOU64" s="11"/>
      <c r="AOV64" s="11"/>
      <c r="AOW64" s="11"/>
      <c r="AOX64" s="11"/>
      <c r="AOY64" s="11"/>
      <c r="AOZ64" s="11"/>
      <c r="APA64" s="11"/>
      <c r="APB64" s="11"/>
      <c r="APC64" s="11"/>
      <c r="APD64" s="11"/>
      <c r="APE64" s="11"/>
      <c r="APF64" s="11"/>
      <c r="APG64" s="11"/>
      <c r="APH64" s="11"/>
      <c r="API64" s="11"/>
      <c r="APJ64" s="11"/>
      <c r="APK64" s="11"/>
      <c r="APL64" s="11"/>
      <c r="APM64" s="11"/>
      <c r="APN64" s="11"/>
      <c r="APO64" s="11"/>
      <c r="APP64" s="11"/>
      <c r="APQ64" s="11"/>
      <c r="APR64" s="11"/>
      <c r="APS64" s="11"/>
      <c r="APT64" s="11"/>
      <c r="APU64" s="11"/>
      <c r="APV64" s="11"/>
      <c r="APW64" s="11"/>
      <c r="APX64" s="11"/>
      <c r="APY64" s="11"/>
      <c r="APZ64" s="11"/>
      <c r="AQA64" s="11"/>
      <c r="AQB64" s="11"/>
      <c r="AQC64" s="11"/>
      <c r="AQD64" s="11"/>
      <c r="AQE64" s="11"/>
      <c r="AQF64" s="11"/>
      <c r="AQG64" s="11"/>
      <c r="AQH64" s="11"/>
      <c r="AQI64" s="11"/>
      <c r="AQJ64" s="11"/>
      <c r="AQK64" s="11"/>
      <c r="AQL64" s="11"/>
      <c r="AQM64" s="11"/>
      <c r="AQN64" s="11"/>
      <c r="AQO64" s="11"/>
      <c r="AQP64" s="11"/>
      <c r="AQQ64" s="11"/>
      <c r="AQR64" s="11"/>
      <c r="AQS64" s="11"/>
      <c r="AQT64" s="11"/>
      <c r="AQU64" s="11"/>
      <c r="AQV64" s="11"/>
      <c r="AQW64" s="11"/>
      <c r="AQX64" s="11"/>
      <c r="AQY64" s="11"/>
      <c r="AQZ64" s="11"/>
      <c r="ARA64" s="11"/>
      <c r="ARB64" s="11"/>
      <c r="ARC64" s="11"/>
      <c r="ARD64" s="11"/>
      <c r="ARE64" s="11"/>
      <c r="ARF64" s="11"/>
      <c r="ARG64" s="11"/>
      <c r="ARH64" s="11"/>
      <c r="ARI64" s="11"/>
      <c r="ARJ64" s="11"/>
      <c r="ARK64" s="11"/>
      <c r="ARL64" s="11"/>
      <c r="ARM64" s="11"/>
      <c r="ARN64" s="11"/>
      <c r="ARO64" s="11"/>
      <c r="ARP64" s="11"/>
      <c r="ARQ64" s="11"/>
      <c r="ARR64" s="11"/>
      <c r="ARS64" s="11"/>
      <c r="ART64" s="11"/>
      <c r="ARU64" s="11"/>
      <c r="ARV64" s="11"/>
      <c r="ARW64" s="11"/>
      <c r="ARX64" s="11"/>
      <c r="ARY64" s="11"/>
      <c r="ARZ64" s="11"/>
      <c r="ASA64" s="11"/>
      <c r="ASB64" s="11"/>
      <c r="ASC64" s="11"/>
      <c r="ASD64" s="11"/>
      <c r="ASE64" s="11"/>
      <c r="ASF64" s="11"/>
      <c r="ASG64" s="11"/>
      <c r="ASH64" s="11"/>
      <c r="ASI64" s="11"/>
      <c r="ASJ64" s="11"/>
      <c r="ASK64" s="11"/>
      <c r="ASL64" s="11"/>
      <c r="ASM64" s="11"/>
      <c r="ASN64" s="11"/>
      <c r="ASO64" s="11"/>
      <c r="ASP64" s="11"/>
      <c r="ASQ64" s="11"/>
      <c r="ASR64" s="11"/>
      <c r="ASS64" s="11"/>
      <c r="AST64" s="11"/>
      <c r="ASU64" s="11"/>
      <c r="ASV64" s="11"/>
      <c r="ASW64" s="11"/>
      <c r="ASX64" s="11"/>
      <c r="ASY64" s="11"/>
      <c r="ASZ64" s="11"/>
      <c r="ATA64" s="11"/>
      <c r="ATB64" s="11"/>
      <c r="ATC64" s="11"/>
      <c r="ATD64" s="11"/>
      <c r="ATE64" s="11"/>
      <c r="ATF64" s="11"/>
      <c r="ATG64" s="11"/>
      <c r="ATH64" s="11"/>
      <c r="ATI64" s="11"/>
      <c r="ATJ64" s="11"/>
      <c r="ATK64" s="11"/>
      <c r="ATL64" s="11"/>
      <c r="ATM64" s="11"/>
      <c r="ATN64" s="11"/>
      <c r="ATO64" s="11"/>
      <c r="ATP64" s="11"/>
      <c r="ATQ64" s="11"/>
      <c r="ATR64" s="11"/>
      <c r="ATS64" s="11"/>
      <c r="ATT64" s="11"/>
      <c r="ATU64" s="11"/>
      <c r="ATV64" s="11"/>
      <c r="ATW64" s="11"/>
      <c r="ATX64" s="11"/>
      <c r="ATY64" s="11"/>
      <c r="ATZ64" s="11"/>
      <c r="AUA64" s="11"/>
      <c r="AUB64" s="11"/>
      <c r="AUC64" s="11"/>
      <c r="AUD64" s="11"/>
      <c r="AUE64" s="11"/>
      <c r="AUF64" s="11"/>
      <c r="AUG64" s="11"/>
      <c r="AUH64" s="11"/>
      <c r="AUI64" s="11"/>
      <c r="AUJ64" s="11"/>
      <c r="AUK64" s="11"/>
      <c r="AUL64" s="11"/>
      <c r="AUM64" s="11"/>
      <c r="AUN64" s="11"/>
      <c r="AUO64" s="11"/>
      <c r="AUP64" s="11"/>
      <c r="AUQ64" s="11"/>
      <c r="AUR64" s="11"/>
      <c r="AUS64" s="11"/>
      <c r="AUT64" s="11"/>
      <c r="AUU64" s="11"/>
      <c r="AUV64" s="11"/>
      <c r="AUW64" s="11"/>
      <c r="AUX64" s="11"/>
      <c r="AUY64" s="11"/>
      <c r="AUZ64" s="11"/>
      <c r="AVA64" s="11"/>
      <c r="AVB64" s="11"/>
      <c r="AVC64" s="11"/>
      <c r="AVD64" s="11"/>
      <c r="AVE64" s="11"/>
      <c r="AVF64" s="11"/>
      <c r="AVG64" s="11"/>
      <c r="AVH64" s="11"/>
      <c r="AVI64" s="11"/>
      <c r="AVJ64" s="11"/>
      <c r="AVK64" s="11"/>
      <c r="AVL64" s="11"/>
      <c r="AVM64" s="11"/>
      <c r="AVN64" s="11"/>
      <c r="AVO64" s="11"/>
      <c r="AVP64" s="11"/>
      <c r="AVQ64" s="11"/>
      <c r="AVR64" s="11"/>
      <c r="AVS64" s="11"/>
      <c r="AVT64" s="11"/>
      <c r="AVU64" s="11"/>
      <c r="AVV64" s="11"/>
      <c r="AVW64" s="11"/>
      <c r="AVX64" s="11"/>
      <c r="AVY64" s="11"/>
      <c r="AVZ64" s="11"/>
      <c r="AWA64" s="11"/>
      <c r="AWB64" s="11"/>
      <c r="AWC64" s="11"/>
      <c r="AWD64" s="11"/>
      <c r="AWE64" s="11"/>
      <c r="AWF64" s="11"/>
      <c r="AWG64" s="11"/>
      <c r="AWH64" s="11"/>
      <c r="AWI64" s="11"/>
      <c r="AWJ64" s="11"/>
      <c r="AWK64" s="11"/>
      <c r="AWL64" s="11"/>
      <c r="AWM64" s="11"/>
      <c r="AWN64" s="11"/>
      <c r="AWO64" s="11"/>
      <c r="AWP64" s="11"/>
      <c r="AWQ64" s="11"/>
      <c r="AWR64" s="11"/>
      <c r="AWS64" s="11"/>
      <c r="AWT64" s="11"/>
      <c r="AWU64" s="11"/>
      <c r="AWV64" s="11"/>
      <c r="AWW64" s="11"/>
      <c r="AWX64" s="11"/>
      <c r="AWY64" s="11"/>
      <c r="AWZ64" s="11"/>
      <c r="AXA64" s="11"/>
      <c r="AXB64" s="11"/>
      <c r="AXC64" s="11"/>
      <c r="AXD64" s="11"/>
      <c r="AXE64" s="11"/>
      <c r="AXF64" s="11"/>
      <c r="AXG64" s="11"/>
      <c r="AXH64" s="11"/>
      <c r="AXI64" s="11"/>
      <c r="AXJ64" s="11"/>
      <c r="AXK64" s="11"/>
      <c r="AXL64" s="11"/>
      <c r="AXM64" s="11"/>
      <c r="AXN64" s="11"/>
      <c r="AXO64" s="11"/>
      <c r="AXP64" s="11"/>
      <c r="AXQ64" s="11"/>
      <c r="AXR64" s="11"/>
      <c r="AXS64" s="11"/>
      <c r="AXT64" s="11"/>
      <c r="AXU64" s="11"/>
      <c r="AXV64" s="11"/>
      <c r="AXW64" s="11"/>
      <c r="AXX64" s="11"/>
      <c r="AXY64" s="11"/>
      <c r="AXZ64" s="11"/>
      <c r="AYA64" s="11"/>
      <c r="AYB64" s="11"/>
      <c r="AYC64" s="11"/>
      <c r="AYD64" s="11"/>
      <c r="AYE64" s="11"/>
      <c r="AYF64" s="11"/>
      <c r="AYG64" s="11"/>
      <c r="AYH64" s="11"/>
      <c r="AYI64" s="11"/>
      <c r="AYJ64" s="11"/>
      <c r="AYK64" s="11"/>
      <c r="AYL64" s="11"/>
      <c r="AYM64" s="11"/>
      <c r="AYN64" s="11"/>
      <c r="AYO64" s="11"/>
      <c r="AYP64" s="11"/>
      <c r="AYQ64" s="11"/>
      <c r="AYR64" s="11"/>
      <c r="AYS64" s="11"/>
      <c r="AYT64" s="11"/>
      <c r="AYU64" s="11"/>
      <c r="AYV64" s="11"/>
      <c r="AYW64" s="11"/>
      <c r="AYX64" s="11"/>
      <c r="AYY64" s="11"/>
      <c r="AYZ64" s="11"/>
      <c r="AZA64" s="11"/>
      <c r="AZB64" s="11"/>
      <c r="AZC64" s="11"/>
      <c r="AZD64" s="11"/>
      <c r="AZE64" s="11"/>
      <c r="AZF64" s="11"/>
      <c r="AZG64" s="11"/>
      <c r="AZH64" s="11"/>
      <c r="AZI64" s="11"/>
      <c r="AZJ64" s="11"/>
      <c r="AZK64" s="11"/>
      <c r="AZL64" s="11"/>
      <c r="AZM64" s="11"/>
      <c r="AZN64" s="11"/>
      <c r="AZO64" s="11"/>
      <c r="AZP64" s="11"/>
      <c r="AZQ64" s="11"/>
      <c r="AZR64" s="11"/>
      <c r="AZS64" s="11"/>
      <c r="AZT64" s="11"/>
      <c r="AZU64" s="11"/>
      <c r="AZV64" s="11"/>
      <c r="AZW64" s="11"/>
      <c r="AZX64" s="11"/>
      <c r="AZY64" s="11"/>
      <c r="AZZ64" s="11"/>
      <c r="BAA64" s="11"/>
      <c r="BAB64" s="11"/>
      <c r="BAC64" s="11"/>
      <c r="BAD64" s="11"/>
      <c r="BAE64" s="11"/>
      <c r="BAF64" s="11"/>
      <c r="BAG64" s="11"/>
      <c r="BAH64" s="11"/>
      <c r="BAI64" s="11"/>
      <c r="BAJ64" s="11"/>
      <c r="BAK64" s="11"/>
      <c r="BAL64" s="11"/>
      <c r="BAM64" s="11"/>
      <c r="BAN64" s="11"/>
      <c r="BAO64" s="11"/>
      <c r="BAP64" s="11"/>
      <c r="BAQ64" s="11"/>
      <c r="BAR64" s="11"/>
      <c r="BAS64" s="11"/>
      <c r="BAT64" s="11"/>
      <c r="BAU64" s="11"/>
      <c r="BAV64" s="11"/>
      <c r="BAW64" s="11"/>
      <c r="BAX64" s="11"/>
      <c r="BAY64" s="11"/>
      <c r="BAZ64" s="11"/>
      <c r="BBA64" s="11"/>
      <c r="BBB64" s="11"/>
      <c r="BBC64" s="11"/>
      <c r="BBD64" s="11"/>
      <c r="BBE64" s="11"/>
      <c r="BBF64" s="11"/>
      <c r="BBG64" s="11"/>
      <c r="BBH64" s="11"/>
      <c r="BBI64" s="11"/>
      <c r="BBJ64" s="11"/>
      <c r="BBK64" s="11"/>
      <c r="BBL64" s="11"/>
      <c r="BBM64" s="11"/>
      <c r="BBN64" s="11"/>
      <c r="BBO64" s="11"/>
      <c r="BBP64" s="11"/>
      <c r="BBQ64" s="11"/>
      <c r="BBR64" s="11"/>
      <c r="BBS64" s="11"/>
      <c r="BBT64" s="11"/>
      <c r="BBU64" s="11"/>
      <c r="BBV64" s="11"/>
      <c r="BBW64" s="11"/>
      <c r="BBX64" s="11"/>
      <c r="BBY64" s="11"/>
      <c r="BBZ64" s="11"/>
      <c r="BCA64" s="11"/>
      <c r="BCB64" s="11"/>
      <c r="BCC64" s="11"/>
      <c r="BCD64" s="11"/>
      <c r="BCE64" s="11"/>
      <c r="BCF64" s="11"/>
      <c r="BCG64" s="11"/>
      <c r="BCH64" s="11"/>
      <c r="BCI64" s="11"/>
      <c r="BCJ64" s="11"/>
      <c r="BCK64" s="11"/>
      <c r="BCL64" s="11"/>
      <c r="BCM64" s="11"/>
      <c r="BCN64" s="11"/>
      <c r="BCO64" s="11"/>
      <c r="BCP64" s="11"/>
      <c r="BCQ64" s="11"/>
      <c r="BCR64" s="11"/>
      <c r="BCS64" s="11"/>
      <c r="BCT64" s="11"/>
      <c r="BCU64" s="11"/>
      <c r="BCV64" s="11"/>
      <c r="BCW64" s="11"/>
      <c r="BCX64" s="11"/>
      <c r="BCY64" s="11"/>
      <c r="BCZ64" s="11"/>
      <c r="BDA64" s="11"/>
      <c r="BDB64" s="11"/>
      <c r="BDC64" s="11"/>
      <c r="BDD64" s="11"/>
      <c r="BDE64" s="11"/>
      <c r="BDF64" s="11"/>
      <c r="BDG64" s="11"/>
      <c r="BDH64" s="11"/>
      <c r="BDI64" s="11"/>
      <c r="BDJ64" s="11"/>
      <c r="BDK64" s="11"/>
      <c r="BDL64" s="11"/>
      <c r="BDM64" s="11"/>
      <c r="BDN64" s="11"/>
      <c r="BDO64" s="11"/>
      <c r="BDP64" s="11"/>
      <c r="BDQ64" s="11"/>
      <c r="BDR64" s="11"/>
      <c r="BDS64" s="11"/>
      <c r="BDT64" s="11"/>
      <c r="BDU64" s="11"/>
      <c r="BDV64" s="11"/>
      <c r="BDW64" s="11"/>
      <c r="BDX64" s="11"/>
      <c r="BDY64" s="11"/>
      <c r="BDZ64" s="11"/>
      <c r="BEA64" s="11"/>
      <c r="BEB64" s="11"/>
      <c r="BEC64" s="11"/>
      <c r="BED64" s="11"/>
      <c r="BEE64" s="11"/>
      <c r="BEF64" s="11"/>
      <c r="BEG64" s="11"/>
      <c r="BEH64" s="11"/>
      <c r="BEI64" s="11"/>
      <c r="BEJ64" s="11"/>
      <c r="BEK64" s="11"/>
      <c r="BEL64" s="11"/>
      <c r="BEM64" s="11"/>
      <c r="BEN64" s="11"/>
      <c r="BEO64" s="11"/>
      <c r="BEP64" s="11"/>
      <c r="BEQ64" s="11"/>
      <c r="BER64" s="11"/>
      <c r="BES64" s="11"/>
      <c r="BET64" s="11"/>
      <c r="BEU64" s="11"/>
      <c r="BEV64" s="11"/>
      <c r="BEW64" s="11"/>
      <c r="BEX64" s="11"/>
      <c r="BEY64" s="11"/>
      <c r="BEZ64" s="11"/>
      <c r="BFA64" s="11"/>
      <c r="BFB64" s="11"/>
      <c r="BFC64" s="11"/>
      <c r="BFD64" s="11"/>
      <c r="BFE64" s="11"/>
      <c r="BFF64" s="11"/>
      <c r="BFG64" s="11"/>
      <c r="BFH64" s="11"/>
      <c r="BFI64" s="11"/>
      <c r="BFJ64" s="11"/>
      <c r="BFK64" s="11"/>
      <c r="BFL64" s="11"/>
      <c r="BFM64" s="11"/>
      <c r="BFN64" s="11"/>
      <c r="BFO64" s="11"/>
      <c r="BFP64" s="11"/>
      <c r="BFQ64" s="11"/>
      <c r="BFR64" s="11"/>
      <c r="BFS64" s="11"/>
      <c r="BFT64" s="11"/>
      <c r="BFU64" s="11"/>
      <c r="BFV64" s="11"/>
      <c r="BFW64" s="11"/>
      <c r="BFX64" s="11"/>
      <c r="BFY64" s="11"/>
      <c r="BFZ64" s="11"/>
      <c r="BGA64" s="11"/>
      <c r="BGB64" s="11"/>
      <c r="BGC64" s="11"/>
      <c r="BGD64" s="11"/>
      <c r="BGE64" s="11"/>
      <c r="BGF64" s="11"/>
      <c r="BGG64" s="11"/>
      <c r="BGH64" s="11"/>
      <c r="BGI64" s="11"/>
      <c r="BGJ64" s="11"/>
      <c r="BGK64" s="11"/>
      <c r="BGL64" s="11"/>
      <c r="BGM64" s="11"/>
      <c r="BGN64" s="11"/>
      <c r="BGO64" s="11"/>
      <c r="BGP64" s="11"/>
      <c r="BGQ64" s="11"/>
      <c r="BGR64" s="11"/>
      <c r="BGS64" s="11"/>
      <c r="BGT64" s="11"/>
      <c r="BGU64" s="11"/>
      <c r="BGV64" s="11"/>
      <c r="BGW64" s="11"/>
      <c r="BGX64" s="11"/>
      <c r="BGY64" s="11"/>
      <c r="BGZ64" s="11"/>
      <c r="BHA64" s="11"/>
      <c r="BHB64" s="11"/>
      <c r="BHC64" s="11"/>
      <c r="BHD64" s="11"/>
      <c r="BHE64" s="11"/>
      <c r="BHF64" s="11"/>
      <c r="BHG64" s="11"/>
      <c r="BHH64" s="11"/>
      <c r="BHI64" s="11"/>
      <c r="BHJ64" s="11"/>
      <c r="BHK64" s="11"/>
      <c r="BHL64" s="11"/>
      <c r="BHM64" s="11"/>
      <c r="BHN64" s="11"/>
      <c r="BHO64" s="11"/>
      <c r="BHP64" s="11"/>
      <c r="BHQ64" s="11"/>
      <c r="BHR64" s="11"/>
      <c r="BHS64" s="11"/>
      <c r="BHT64" s="11"/>
      <c r="BHU64" s="11"/>
      <c r="BHV64" s="11"/>
      <c r="BHW64" s="11"/>
      <c r="BHX64" s="11"/>
      <c r="BHY64" s="11"/>
      <c r="BHZ64" s="11"/>
      <c r="BIA64" s="11"/>
      <c r="BIB64" s="11"/>
      <c r="BIC64" s="11"/>
      <c r="BID64" s="11"/>
      <c r="BIE64" s="11"/>
      <c r="BIF64" s="11"/>
      <c r="BIG64" s="11"/>
      <c r="BIH64" s="11"/>
      <c r="BII64" s="11"/>
      <c r="BIJ64" s="11"/>
      <c r="BIK64" s="11"/>
      <c r="BIL64" s="11"/>
      <c r="BIM64" s="11"/>
      <c r="BIN64" s="11"/>
      <c r="BIO64" s="11"/>
      <c r="BIP64" s="11"/>
      <c r="BIQ64" s="11"/>
      <c r="BIR64" s="11"/>
      <c r="BIS64" s="11"/>
      <c r="BIT64" s="11"/>
      <c r="BIU64" s="11"/>
      <c r="BIV64" s="11"/>
      <c r="BIW64" s="11"/>
      <c r="BIX64" s="11"/>
      <c r="BIY64" s="11"/>
      <c r="BIZ64" s="11"/>
      <c r="BJA64" s="11"/>
      <c r="BJB64" s="11"/>
      <c r="BJC64" s="11"/>
      <c r="BJD64" s="11"/>
      <c r="BJE64" s="11"/>
      <c r="BJF64" s="11"/>
      <c r="BJG64" s="11"/>
      <c r="BJH64" s="11"/>
      <c r="BJI64" s="11"/>
      <c r="BJJ64" s="11"/>
      <c r="BJK64" s="11"/>
      <c r="BJL64" s="11"/>
      <c r="BJM64" s="11"/>
      <c r="BJN64" s="11"/>
      <c r="BJO64" s="11"/>
      <c r="BJP64" s="11"/>
      <c r="BJQ64" s="11"/>
      <c r="BJR64" s="11"/>
      <c r="BJS64" s="11"/>
      <c r="BJT64" s="11"/>
      <c r="BJU64" s="11"/>
      <c r="BJV64" s="11"/>
      <c r="BJW64" s="11"/>
      <c r="BJX64" s="11"/>
      <c r="BJY64" s="11"/>
      <c r="BJZ64" s="11"/>
      <c r="BKA64" s="11"/>
      <c r="BKB64" s="11"/>
      <c r="BKC64" s="11"/>
      <c r="BKD64" s="11"/>
      <c r="BKE64" s="11"/>
      <c r="BKF64" s="11"/>
      <c r="BKG64" s="11"/>
      <c r="BKH64" s="11"/>
      <c r="BKI64" s="11"/>
      <c r="BKJ64" s="11"/>
      <c r="BKK64" s="11"/>
      <c r="BKL64" s="11"/>
      <c r="BKM64" s="11"/>
      <c r="BKN64" s="11"/>
      <c r="BKO64" s="11"/>
      <c r="BKP64" s="11"/>
      <c r="BKQ64" s="11"/>
      <c r="BKR64" s="11"/>
      <c r="BKS64" s="11"/>
      <c r="BKT64" s="11"/>
      <c r="BKU64" s="11"/>
      <c r="BKV64" s="11"/>
      <c r="BKW64" s="11"/>
      <c r="BKX64" s="11"/>
      <c r="BKY64" s="11"/>
      <c r="BKZ64" s="11"/>
      <c r="BLA64" s="11"/>
      <c r="BLB64" s="11"/>
      <c r="BLC64" s="11"/>
      <c r="BLD64" s="11"/>
      <c r="BLE64" s="11"/>
      <c r="BLF64" s="11"/>
      <c r="BLG64" s="11"/>
      <c r="BLH64" s="11"/>
      <c r="BLI64" s="11"/>
      <c r="BLJ64" s="11"/>
      <c r="BLK64" s="11"/>
      <c r="BLL64" s="11"/>
      <c r="BLM64" s="11"/>
      <c r="BLN64" s="11"/>
      <c r="BLO64" s="11"/>
      <c r="BLP64" s="11"/>
      <c r="BLQ64" s="11"/>
      <c r="BLR64" s="11"/>
      <c r="BLS64" s="11"/>
    </row>
    <row r="65" spans="1:1683" s="8" customFormat="1" ht="19.5" customHeight="1">
      <c r="A65" s="76" t="s">
        <v>13</v>
      </c>
      <c r="B65" s="76"/>
      <c r="C65" s="76"/>
      <c r="D65" s="16">
        <v>2022</v>
      </c>
      <c r="E65" s="17">
        <f>E57+E61</f>
        <v>792.73746000000006</v>
      </c>
      <c r="F65" s="17">
        <f t="shared" ref="F65:J65" si="24">F57+F61</f>
        <v>0</v>
      </c>
      <c r="G65" s="17">
        <f t="shared" si="24"/>
        <v>0</v>
      </c>
      <c r="H65" s="17">
        <f t="shared" si="24"/>
        <v>0</v>
      </c>
      <c r="I65" s="17">
        <f>I57+I61</f>
        <v>792.73746000000006</v>
      </c>
      <c r="J65" s="17">
        <f t="shared" si="24"/>
        <v>0</v>
      </c>
      <c r="K65" s="2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  <c r="AMK65" s="11"/>
      <c r="AML65" s="11"/>
      <c r="AMM65" s="11"/>
      <c r="AMN65" s="11"/>
      <c r="AMO65" s="11"/>
      <c r="AMP65" s="11"/>
      <c r="AMQ65" s="11"/>
      <c r="AMR65" s="11"/>
      <c r="AMS65" s="11"/>
      <c r="AMT65" s="11"/>
      <c r="AMU65" s="11"/>
      <c r="AMV65" s="11"/>
      <c r="AMW65" s="11"/>
      <c r="AMX65" s="11"/>
      <c r="AMY65" s="11"/>
      <c r="AMZ65" s="11"/>
      <c r="ANA65" s="11"/>
      <c r="ANB65" s="11"/>
      <c r="ANC65" s="11"/>
      <c r="AND65" s="11"/>
      <c r="ANE65" s="11"/>
      <c r="ANF65" s="11"/>
      <c r="ANG65" s="11"/>
      <c r="ANH65" s="11"/>
      <c r="ANI65" s="11"/>
      <c r="ANJ65" s="11"/>
      <c r="ANK65" s="11"/>
      <c r="ANL65" s="11"/>
      <c r="ANM65" s="11"/>
      <c r="ANN65" s="11"/>
      <c r="ANO65" s="11"/>
      <c r="ANP65" s="11"/>
      <c r="ANQ65" s="11"/>
      <c r="ANR65" s="11"/>
      <c r="ANS65" s="11"/>
      <c r="ANT65" s="11"/>
      <c r="ANU65" s="11"/>
      <c r="ANV65" s="11"/>
      <c r="ANW65" s="11"/>
      <c r="ANX65" s="11"/>
      <c r="ANY65" s="11"/>
      <c r="ANZ65" s="11"/>
      <c r="AOA65" s="11"/>
      <c r="AOB65" s="11"/>
      <c r="AOC65" s="11"/>
      <c r="AOD65" s="11"/>
      <c r="AOE65" s="11"/>
      <c r="AOF65" s="11"/>
      <c r="AOG65" s="11"/>
      <c r="AOH65" s="11"/>
      <c r="AOI65" s="11"/>
      <c r="AOJ65" s="11"/>
      <c r="AOK65" s="11"/>
      <c r="AOL65" s="11"/>
      <c r="AOM65" s="11"/>
      <c r="AON65" s="11"/>
      <c r="AOO65" s="11"/>
      <c r="AOP65" s="11"/>
      <c r="AOQ65" s="11"/>
      <c r="AOR65" s="11"/>
      <c r="AOS65" s="11"/>
      <c r="AOT65" s="11"/>
      <c r="AOU65" s="11"/>
      <c r="AOV65" s="11"/>
      <c r="AOW65" s="11"/>
      <c r="AOX65" s="11"/>
      <c r="AOY65" s="11"/>
      <c r="AOZ65" s="11"/>
      <c r="APA65" s="11"/>
      <c r="APB65" s="11"/>
      <c r="APC65" s="11"/>
      <c r="APD65" s="11"/>
      <c r="APE65" s="11"/>
      <c r="APF65" s="11"/>
      <c r="APG65" s="11"/>
      <c r="APH65" s="11"/>
      <c r="API65" s="11"/>
      <c r="APJ65" s="11"/>
      <c r="APK65" s="11"/>
      <c r="APL65" s="11"/>
      <c r="APM65" s="11"/>
      <c r="APN65" s="11"/>
      <c r="APO65" s="11"/>
      <c r="APP65" s="11"/>
      <c r="APQ65" s="11"/>
      <c r="APR65" s="11"/>
      <c r="APS65" s="11"/>
      <c r="APT65" s="11"/>
      <c r="APU65" s="11"/>
      <c r="APV65" s="11"/>
      <c r="APW65" s="11"/>
      <c r="APX65" s="11"/>
      <c r="APY65" s="11"/>
      <c r="APZ65" s="11"/>
      <c r="AQA65" s="11"/>
      <c r="AQB65" s="11"/>
      <c r="AQC65" s="11"/>
      <c r="AQD65" s="11"/>
      <c r="AQE65" s="11"/>
      <c r="AQF65" s="11"/>
      <c r="AQG65" s="11"/>
      <c r="AQH65" s="11"/>
      <c r="AQI65" s="11"/>
      <c r="AQJ65" s="11"/>
      <c r="AQK65" s="11"/>
      <c r="AQL65" s="11"/>
      <c r="AQM65" s="11"/>
      <c r="AQN65" s="11"/>
      <c r="AQO65" s="11"/>
      <c r="AQP65" s="11"/>
      <c r="AQQ65" s="11"/>
      <c r="AQR65" s="11"/>
      <c r="AQS65" s="11"/>
      <c r="AQT65" s="11"/>
      <c r="AQU65" s="11"/>
      <c r="AQV65" s="11"/>
      <c r="AQW65" s="11"/>
      <c r="AQX65" s="11"/>
      <c r="AQY65" s="11"/>
      <c r="AQZ65" s="11"/>
      <c r="ARA65" s="11"/>
      <c r="ARB65" s="11"/>
      <c r="ARC65" s="11"/>
      <c r="ARD65" s="11"/>
      <c r="ARE65" s="11"/>
      <c r="ARF65" s="11"/>
      <c r="ARG65" s="11"/>
      <c r="ARH65" s="11"/>
      <c r="ARI65" s="11"/>
      <c r="ARJ65" s="11"/>
      <c r="ARK65" s="11"/>
      <c r="ARL65" s="11"/>
      <c r="ARM65" s="11"/>
      <c r="ARN65" s="11"/>
      <c r="ARO65" s="11"/>
      <c r="ARP65" s="11"/>
      <c r="ARQ65" s="11"/>
      <c r="ARR65" s="11"/>
      <c r="ARS65" s="11"/>
      <c r="ART65" s="11"/>
      <c r="ARU65" s="11"/>
      <c r="ARV65" s="11"/>
      <c r="ARW65" s="11"/>
      <c r="ARX65" s="11"/>
      <c r="ARY65" s="11"/>
      <c r="ARZ65" s="11"/>
      <c r="ASA65" s="11"/>
      <c r="ASB65" s="11"/>
      <c r="ASC65" s="11"/>
      <c r="ASD65" s="11"/>
      <c r="ASE65" s="11"/>
      <c r="ASF65" s="11"/>
      <c r="ASG65" s="11"/>
      <c r="ASH65" s="11"/>
      <c r="ASI65" s="11"/>
      <c r="ASJ65" s="11"/>
      <c r="ASK65" s="11"/>
      <c r="ASL65" s="11"/>
      <c r="ASM65" s="11"/>
      <c r="ASN65" s="11"/>
      <c r="ASO65" s="11"/>
      <c r="ASP65" s="11"/>
      <c r="ASQ65" s="11"/>
      <c r="ASR65" s="11"/>
      <c r="ASS65" s="11"/>
      <c r="AST65" s="11"/>
      <c r="ASU65" s="11"/>
      <c r="ASV65" s="11"/>
      <c r="ASW65" s="11"/>
      <c r="ASX65" s="11"/>
      <c r="ASY65" s="11"/>
      <c r="ASZ65" s="11"/>
      <c r="ATA65" s="11"/>
      <c r="ATB65" s="11"/>
      <c r="ATC65" s="11"/>
      <c r="ATD65" s="11"/>
      <c r="ATE65" s="11"/>
      <c r="ATF65" s="11"/>
      <c r="ATG65" s="11"/>
      <c r="ATH65" s="11"/>
      <c r="ATI65" s="11"/>
      <c r="ATJ65" s="11"/>
      <c r="ATK65" s="11"/>
      <c r="ATL65" s="11"/>
      <c r="ATM65" s="11"/>
      <c r="ATN65" s="11"/>
      <c r="ATO65" s="11"/>
      <c r="ATP65" s="11"/>
      <c r="ATQ65" s="11"/>
      <c r="ATR65" s="11"/>
      <c r="ATS65" s="11"/>
      <c r="ATT65" s="11"/>
      <c r="ATU65" s="11"/>
      <c r="ATV65" s="11"/>
      <c r="ATW65" s="11"/>
      <c r="ATX65" s="11"/>
      <c r="ATY65" s="11"/>
      <c r="ATZ65" s="11"/>
      <c r="AUA65" s="11"/>
      <c r="AUB65" s="11"/>
      <c r="AUC65" s="11"/>
      <c r="AUD65" s="11"/>
      <c r="AUE65" s="11"/>
      <c r="AUF65" s="11"/>
      <c r="AUG65" s="11"/>
      <c r="AUH65" s="11"/>
      <c r="AUI65" s="11"/>
      <c r="AUJ65" s="11"/>
      <c r="AUK65" s="11"/>
      <c r="AUL65" s="11"/>
      <c r="AUM65" s="11"/>
      <c r="AUN65" s="11"/>
      <c r="AUO65" s="11"/>
      <c r="AUP65" s="11"/>
      <c r="AUQ65" s="11"/>
      <c r="AUR65" s="11"/>
      <c r="AUS65" s="11"/>
      <c r="AUT65" s="11"/>
      <c r="AUU65" s="11"/>
      <c r="AUV65" s="11"/>
      <c r="AUW65" s="11"/>
      <c r="AUX65" s="11"/>
      <c r="AUY65" s="11"/>
      <c r="AUZ65" s="11"/>
      <c r="AVA65" s="11"/>
      <c r="AVB65" s="11"/>
      <c r="AVC65" s="11"/>
      <c r="AVD65" s="11"/>
      <c r="AVE65" s="11"/>
      <c r="AVF65" s="11"/>
      <c r="AVG65" s="11"/>
      <c r="AVH65" s="11"/>
      <c r="AVI65" s="11"/>
      <c r="AVJ65" s="11"/>
      <c r="AVK65" s="11"/>
      <c r="AVL65" s="11"/>
      <c r="AVM65" s="11"/>
      <c r="AVN65" s="11"/>
      <c r="AVO65" s="11"/>
      <c r="AVP65" s="11"/>
      <c r="AVQ65" s="11"/>
      <c r="AVR65" s="11"/>
      <c r="AVS65" s="11"/>
      <c r="AVT65" s="11"/>
      <c r="AVU65" s="11"/>
      <c r="AVV65" s="11"/>
      <c r="AVW65" s="11"/>
      <c r="AVX65" s="11"/>
      <c r="AVY65" s="11"/>
      <c r="AVZ65" s="11"/>
      <c r="AWA65" s="11"/>
      <c r="AWB65" s="11"/>
      <c r="AWC65" s="11"/>
      <c r="AWD65" s="11"/>
      <c r="AWE65" s="11"/>
      <c r="AWF65" s="11"/>
      <c r="AWG65" s="11"/>
      <c r="AWH65" s="11"/>
      <c r="AWI65" s="11"/>
      <c r="AWJ65" s="11"/>
      <c r="AWK65" s="11"/>
      <c r="AWL65" s="11"/>
      <c r="AWM65" s="11"/>
      <c r="AWN65" s="11"/>
      <c r="AWO65" s="11"/>
      <c r="AWP65" s="11"/>
      <c r="AWQ65" s="11"/>
      <c r="AWR65" s="11"/>
      <c r="AWS65" s="11"/>
      <c r="AWT65" s="11"/>
      <c r="AWU65" s="11"/>
      <c r="AWV65" s="11"/>
      <c r="AWW65" s="11"/>
      <c r="AWX65" s="11"/>
      <c r="AWY65" s="11"/>
      <c r="AWZ65" s="11"/>
      <c r="AXA65" s="11"/>
      <c r="AXB65" s="11"/>
      <c r="AXC65" s="11"/>
      <c r="AXD65" s="11"/>
      <c r="AXE65" s="11"/>
      <c r="AXF65" s="11"/>
      <c r="AXG65" s="11"/>
      <c r="AXH65" s="11"/>
      <c r="AXI65" s="11"/>
      <c r="AXJ65" s="11"/>
      <c r="AXK65" s="11"/>
      <c r="AXL65" s="11"/>
      <c r="AXM65" s="11"/>
      <c r="AXN65" s="11"/>
      <c r="AXO65" s="11"/>
      <c r="AXP65" s="11"/>
      <c r="AXQ65" s="11"/>
      <c r="AXR65" s="11"/>
      <c r="AXS65" s="11"/>
      <c r="AXT65" s="11"/>
      <c r="AXU65" s="11"/>
      <c r="AXV65" s="11"/>
      <c r="AXW65" s="11"/>
      <c r="AXX65" s="11"/>
      <c r="AXY65" s="11"/>
      <c r="AXZ65" s="11"/>
      <c r="AYA65" s="11"/>
      <c r="AYB65" s="11"/>
      <c r="AYC65" s="11"/>
      <c r="AYD65" s="11"/>
      <c r="AYE65" s="11"/>
      <c r="AYF65" s="11"/>
      <c r="AYG65" s="11"/>
      <c r="AYH65" s="11"/>
      <c r="AYI65" s="11"/>
      <c r="AYJ65" s="11"/>
      <c r="AYK65" s="11"/>
      <c r="AYL65" s="11"/>
      <c r="AYM65" s="11"/>
      <c r="AYN65" s="11"/>
      <c r="AYO65" s="11"/>
      <c r="AYP65" s="11"/>
      <c r="AYQ65" s="11"/>
      <c r="AYR65" s="11"/>
      <c r="AYS65" s="11"/>
      <c r="AYT65" s="11"/>
      <c r="AYU65" s="11"/>
      <c r="AYV65" s="11"/>
      <c r="AYW65" s="11"/>
      <c r="AYX65" s="11"/>
      <c r="AYY65" s="11"/>
      <c r="AYZ65" s="11"/>
      <c r="AZA65" s="11"/>
      <c r="AZB65" s="11"/>
      <c r="AZC65" s="11"/>
      <c r="AZD65" s="11"/>
      <c r="AZE65" s="11"/>
      <c r="AZF65" s="11"/>
      <c r="AZG65" s="11"/>
      <c r="AZH65" s="11"/>
      <c r="AZI65" s="11"/>
      <c r="AZJ65" s="11"/>
      <c r="AZK65" s="11"/>
      <c r="AZL65" s="11"/>
      <c r="AZM65" s="11"/>
      <c r="AZN65" s="11"/>
      <c r="AZO65" s="11"/>
      <c r="AZP65" s="11"/>
      <c r="AZQ65" s="11"/>
      <c r="AZR65" s="11"/>
      <c r="AZS65" s="11"/>
      <c r="AZT65" s="11"/>
      <c r="AZU65" s="11"/>
      <c r="AZV65" s="11"/>
      <c r="AZW65" s="11"/>
      <c r="AZX65" s="11"/>
      <c r="AZY65" s="11"/>
      <c r="AZZ65" s="11"/>
      <c r="BAA65" s="11"/>
      <c r="BAB65" s="11"/>
      <c r="BAC65" s="11"/>
      <c r="BAD65" s="11"/>
      <c r="BAE65" s="11"/>
      <c r="BAF65" s="11"/>
      <c r="BAG65" s="11"/>
      <c r="BAH65" s="11"/>
      <c r="BAI65" s="11"/>
      <c r="BAJ65" s="11"/>
      <c r="BAK65" s="11"/>
      <c r="BAL65" s="11"/>
      <c r="BAM65" s="11"/>
      <c r="BAN65" s="11"/>
      <c r="BAO65" s="11"/>
      <c r="BAP65" s="11"/>
      <c r="BAQ65" s="11"/>
      <c r="BAR65" s="11"/>
      <c r="BAS65" s="11"/>
      <c r="BAT65" s="11"/>
      <c r="BAU65" s="11"/>
      <c r="BAV65" s="11"/>
      <c r="BAW65" s="11"/>
      <c r="BAX65" s="11"/>
      <c r="BAY65" s="11"/>
      <c r="BAZ65" s="11"/>
      <c r="BBA65" s="11"/>
      <c r="BBB65" s="11"/>
      <c r="BBC65" s="11"/>
      <c r="BBD65" s="11"/>
      <c r="BBE65" s="11"/>
      <c r="BBF65" s="11"/>
      <c r="BBG65" s="11"/>
      <c r="BBH65" s="11"/>
      <c r="BBI65" s="11"/>
      <c r="BBJ65" s="11"/>
      <c r="BBK65" s="11"/>
      <c r="BBL65" s="11"/>
      <c r="BBM65" s="11"/>
      <c r="BBN65" s="11"/>
      <c r="BBO65" s="11"/>
      <c r="BBP65" s="11"/>
      <c r="BBQ65" s="11"/>
      <c r="BBR65" s="11"/>
      <c r="BBS65" s="11"/>
      <c r="BBT65" s="11"/>
      <c r="BBU65" s="11"/>
      <c r="BBV65" s="11"/>
      <c r="BBW65" s="11"/>
      <c r="BBX65" s="11"/>
      <c r="BBY65" s="11"/>
      <c r="BBZ65" s="11"/>
      <c r="BCA65" s="11"/>
      <c r="BCB65" s="11"/>
      <c r="BCC65" s="11"/>
      <c r="BCD65" s="11"/>
      <c r="BCE65" s="11"/>
      <c r="BCF65" s="11"/>
      <c r="BCG65" s="11"/>
      <c r="BCH65" s="11"/>
      <c r="BCI65" s="11"/>
      <c r="BCJ65" s="11"/>
      <c r="BCK65" s="11"/>
      <c r="BCL65" s="11"/>
      <c r="BCM65" s="11"/>
      <c r="BCN65" s="11"/>
      <c r="BCO65" s="11"/>
      <c r="BCP65" s="11"/>
      <c r="BCQ65" s="11"/>
      <c r="BCR65" s="11"/>
      <c r="BCS65" s="11"/>
      <c r="BCT65" s="11"/>
      <c r="BCU65" s="11"/>
      <c r="BCV65" s="11"/>
      <c r="BCW65" s="11"/>
      <c r="BCX65" s="11"/>
      <c r="BCY65" s="11"/>
      <c r="BCZ65" s="11"/>
      <c r="BDA65" s="11"/>
      <c r="BDB65" s="11"/>
      <c r="BDC65" s="11"/>
      <c r="BDD65" s="11"/>
      <c r="BDE65" s="11"/>
      <c r="BDF65" s="11"/>
      <c r="BDG65" s="11"/>
      <c r="BDH65" s="11"/>
      <c r="BDI65" s="11"/>
      <c r="BDJ65" s="11"/>
      <c r="BDK65" s="11"/>
      <c r="BDL65" s="11"/>
      <c r="BDM65" s="11"/>
      <c r="BDN65" s="11"/>
      <c r="BDO65" s="11"/>
      <c r="BDP65" s="11"/>
      <c r="BDQ65" s="11"/>
      <c r="BDR65" s="11"/>
      <c r="BDS65" s="11"/>
      <c r="BDT65" s="11"/>
      <c r="BDU65" s="11"/>
      <c r="BDV65" s="11"/>
      <c r="BDW65" s="11"/>
      <c r="BDX65" s="11"/>
      <c r="BDY65" s="11"/>
      <c r="BDZ65" s="11"/>
      <c r="BEA65" s="11"/>
      <c r="BEB65" s="11"/>
      <c r="BEC65" s="11"/>
      <c r="BED65" s="11"/>
      <c r="BEE65" s="11"/>
      <c r="BEF65" s="11"/>
      <c r="BEG65" s="11"/>
      <c r="BEH65" s="11"/>
      <c r="BEI65" s="11"/>
      <c r="BEJ65" s="11"/>
      <c r="BEK65" s="11"/>
      <c r="BEL65" s="11"/>
      <c r="BEM65" s="11"/>
      <c r="BEN65" s="11"/>
      <c r="BEO65" s="11"/>
      <c r="BEP65" s="11"/>
      <c r="BEQ65" s="11"/>
      <c r="BER65" s="11"/>
      <c r="BES65" s="11"/>
      <c r="BET65" s="11"/>
      <c r="BEU65" s="11"/>
      <c r="BEV65" s="11"/>
      <c r="BEW65" s="11"/>
      <c r="BEX65" s="11"/>
      <c r="BEY65" s="11"/>
      <c r="BEZ65" s="11"/>
      <c r="BFA65" s="11"/>
      <c r="BFB65" s="11"/>
      <c r="BFC65" s="11"/>
      <c r="BFD65" s="11"/>
      <c r="BFE65" s="11"/>
      <c r="BFF65" s="11"/>
      <c r="BFG65" s="11"/>
      <c r="BFH65" s="11"/>
      <c r="BFI65" s="11"/>
      <c r="BFJ65" s="11"/>
      <c r="BFK65" s="11"/>
      <c r="BFL65" s="11"/>
      <c r="BFM65" s="11"/>
      <c r="BFN65" s="11"/>
      <c r="BFO65" s="11"/>
      <c r="BFP65" s="11"/>
      <c r="BFQ65" s="11"/>
      <c r="BFR65" s="11"/>
      <c r="BFS65" s="11"/>
      <c r="BFT65" s="11"/>
      <c r="BFU65" s="11"/>
      <c r="BFV65" s="11"/>
      <c r="BFW65" s="11"/>
      <c r="BFX65" s="11"/>
      <c r="BFY65" s="11"/>
      <c r="BFZ65" s="11"/>
      <c r="BGA65" s="11"/>
      <c r="BGB65" s="11"/>
      <c r="BGC65" s="11"/>
      <c r="BGD65" s="11"/>
      <c r="BGE65" s="11"/>
      <c r="BGF65" s="11"/>
      <c r="BGG65" s="11"/>
      <c r="BGH65" s="11"/>
      <c r="BGI65" s="11"/>
      <c r="BGJ65" s="11"/>
      <c r="BGK65" s="11"/>
      <c r="BGL65" s="11"/>
      <c r="BGM65" s="11"/>
      <c r="BGN65" s="11"/>
      <c r="BGO65" s="11"/>
      <c r="BGP65" s="11"/>
      <c r="BGQ65" s="11"/>
      <c r="BGR65" s="11"/>
      <c r="BGS65" s="11"/>
      <c r="BGT65" s="11"/>
      <c r="BGU65" s="11"/>
      <c r="BGV65" s="11"/>
      <c r="BGW65" s="11"/>
      <c r="BGX65" s="11"/>
      <c r="BGY65" s="11"/>
      <c r="BGZ65" s="11"/>
      <c r="BHA65" s="11"/>
      <c r="BHB65" s="11"/>
      <c r="BHC65" s="11"/>
      <c r="BHD65" s="11"/>
      <c r="BHE65" s="11"/>
      <c r="BHF65" s="11"/>
      <c r="BHG65" s="11"/>
      <c r="BHH65" s="11"/>
      <c r="BHI65" s="11"/>
      <c r="BHJ65" s="11"/>
      <c r="BHK65" s="11"/>
      <c r="BHL65" s="11"/>
      <c r="BHM65" s="11"/>
      <c r="BHN65" s="11"/>
      <c r="BHO65" s="11"/>
      <c r="BHP65" s="11"/>
      <c r="BHQ65" s="11"/>
      <c r="BHR65" s="11"/>
      <c r="BHS65" s="11"/>
      <c r="BHT65" s="11"/>
      <c r="BHU65" s="11"/>
      <c r="BHV65" s="11"/>
      <c r="BHW65" s="11"/>
      <c r="BHX65" s="11"/>
      <c r="BHY65" s="11"/>
      <c r="BHZ65" s="11"/>
      <c r="BIA65" s="11"/>
      <c r="BIB65" s="11"/>
      <c r="BIC65" s="11"/>
      <c r="BID65" s="11"/>
      <c r="BIE65" s="11"/>
      <c r="BIF65" s="11"/>
      <c r="BIG65" s="11"/>
      <c r="BIH65" s="11"/>
      <c r="BII65" s="11"/>
      <c r="BIJ65" s="11"/>
      <c r="BIK65" s="11"/>
      <c r="BIL65" s="11"/>
      <c r="BIM65" s="11"/>
      <c r="BIN65" s="11"/>
      <c r="BIO65" s="11"/>
      <c r="BIP65" s="11"/>
      <c r="BIQ65" s="11"/>
      <c r="BIR65" s="11"/>
      <c r="BIS65" s="11"/>
      <c r="BIT65" s="11"/>
      <c r="BIU65" s="11"/>
      <c r="BIV65" s="11"/>
      <c r="BIW65" s="11"/>
      <c r="BIX65" s="11"/>
      <c r="BIY65" s="11"/>
      <c r="BIZ65" s="11"/>
      <c r="BJA65" s="11"/>
      <c r="BJB65" s="11"/>
      <c r="BJC65" s="11"/>
      <c r="BJD65" s="11"/>
      <c r="BJE65" s="11"/>
      <c r="BJF65" s="11"/>
      <c r="BJG65" s="11"/>
      <c r="BJH65" s="11"/>
      <c r="BJI65" s="11"/>
      <c r="BJJ65" s="11"/>
      <c r="BJK65" s="11"/>
      <c r="BJL65" s="11"/>
      <c r="BJM65" s="11"/>
      <c r="BJN65" s="11"/>
      <c r="BJO65" s="11"/>
      <c r="BJP65" s="11"/>
      <c r="BJQ65" s="11"/>
      <c r="BJR65" s="11"/>
      <c r="BJS65" s="11"/>
      <c r="BJT65" s="11"/>
      <c r="BJU65" s="11"/>
      <c r="BJV65" s="11"/>
      <c r="BJW65" s="11"/>
      <c r="BJX65" s="11"/>
      <c r="BJY65" s="11"/>
      <c r="BJZ65" s="11"/>
      <c r="BKA65" s="11"/>
      <c r="BKB65" s="11"/>
      <c r="BKC65" s="11"/>
      <c r="BKD65" s="11"/>
      <c r="BKE65" s="11"/>
      <c r="BKF65" s="11"/>
      <c r="BKG65" s="11"/>
      <c r="BKH65" s="11"/>
      <c r="BKI65" s="11"/>
      <c r="BKJ65" s="11"/>
      <c r="BKK65" s="11"/>
      <c r="BKL65" s="11"/>
      <c r="BKM65" s="11"/>
      <c r="BKN65" s="11"/>
      <c r="BKO65" s="11"/>
      <c r="BKP65" s="11"/>
      <c r="BKQ65" s="11"/>
      <c r="BKR65" s="11"/>
      <c r="BKS65" s="11"/>
      <c r="BKT65" s="11"/>
      <c r="BKU65" s="11"/>
      <c r="BKV65" s="11"/>
      <c r="BKW65" s="11"/>
      <c r="BKX65" s="11"/>
      <c r="BKY65" s="11"/>
      <c r="BKZ65" s="11"/>
      <c r="BLA65" s="11"/>
      <c r="BLB65" s="11"/>
      <c r="BLC65" s="11"/>
      <c r="BLD65" s="11"/>
      <c r="BLE65" s="11"/>
      <c r="BLF65" s="11"/>
      <c r="BLG65" s="11"/>
      <c r="BLH65" s="11"/>
      <c r="BLI65" s="11"/>
      <c r="BLJ65" s="11"/>
      <c r="BLK65" s="11"/>
      <c r="BLL65" s="11"/>
      <c r="BLM65" s="11"/>
      <c r="BLN65" s="11"/>
      <c r="BLO65" s="11"/>
      <c r="BLP65" s="11"/>
      <c r="BLQ65" s="11"/>
      <c r="BLR65" s="11"/>
      <c r="BLS65" s="11"/>
    </row>
    <row r="66" spans="1:1683" s="8" customFormat="1" ht="19.5" customHeight="1">
      <c r="A66" s="76"/>
      <c r="B66" s="76"/>
      <c r="C66" s="76"/>
      <c r="D66" s="16">
        <v>2023</v>
      </c>
      <c r="E66" s="17">
        <f t="shared" ref="E66:J68" si="25">E58+E62</f>
        <v>221.9</v>
      </c>
      <c r="F66" s="17">
        <f t="shared" si="25"/>
        <v>0</v>
      </c>
      <c r="G66" s="17">
        <f t="shared" si="25"/>
        <v>0</v>
      </c>
      <c r="H66" s="17">
        <f t="shared" si="25"/>
        <v>0</v>
      </c>
      <c r="I66" s="17">
        <f t="shared" si="25"/>
        <v>221.9</v>
      </c>
      <c r="J66" s="17">
        <f t="shared" si="25"/>
        <v>0</v>
      </c>
      <c r="K66" s="28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  <c r="AMK66" s="11"/>
      <c r="AML66" s="11"/>
      <c r="AMM66" s="11"/>
      <c r="AMN66" s="11"/>
      <c r="AMO66" s="11"/>
      <c r="AMP66" s="11"/>
      <c r="AMQ66" s="11"/>
      <c r="AMR66" s="11"/>
      <c r="AMS66" s="11"/>
      <c r="AMT66" s="11"/>
      <c r="AMU66" s="11"/>
      <c r="AMV66" s="11"/>
      <c r="AMW66" s="11"/>
      <c r="AMX66" s="11"/>
      <c r="AMY66" s="11"/>
      <c r="AMZ66" s="11"/>
      <c r="ANA66" s="11"/>
      <c r="ANB66" s="11"/>
      <c r="ANC66" s="11"/>
      <c r="AND66" s="11"/>
      <c r="ANE66" s="11"/>
      <c r="ANF66" s="11"/>
      <c r="ANG66" s="11"/>
      <c r="ANH66" s="11"/>
      <c r="ANI66" s="11"/>
      <c r="ANJ66" s="11"/>
      <c r="ANK66" s="11"/>
      <c r="ANL66" s="11"/>
      <c r="ANM66" s="11"/>
      <c r="ANN66" s="11"/>
      <c r="ANO66" s="11"/>
      <c r="ANP66" s="11"/>
      <c r="ANQ66" s="11"/>
      <c r="ANR66" s="11"/>
      <c r="ANS66" s="11"/>
      <c r="ANT66" s="11"/>
      <c r="ANU66" s="11"/>
      <c r="ANV66" s="11"/>
      <c r="ANW66" s="11"/>
      <c r="ANX66" s="11"/>
      <c r="ANY66" s="11"/>
      <c r="ANZ66" s="11"/>
      <c r="AOA66" s="11"/>
      <c r="AOB66" s="11"/>
      <c r="AOC66" s="11"/>
      <c r="AOD66" s="11"/>
      <c r="AOE66" s="11"/>
      <c r="AOF66" s="11"/>
      <c r="AOG66" s="11"/>
      <c r="AOH66" s="11"/>
      <c r="AOI66" s="11"/>
      <c r="AOJ66" s="11"/>
      <c r="AOK66" s="11"/>
      <c r="AOL66" s="11"/>
      <c r="AOM66" s="11"/>
      <c r="AON66" s="11"/>
      <c r="AOO66" s="11"/>
      <c r="AOP66" s="11"/>
      <c r="AOQ66" s="11"/>
      <c r="AOR66" s="11"/>
      <c r="AOS66" s="11"/>
      <c r="AOT66" s="11"/>
      <c r="AOU66" s="11"/>
      <c r="AOV66" s="11"/>
      <c r="AOW66" s="11"/>
      <c r="AOX66" s="11"/>
      <c r="AOY66" s="11"/>
      <c r="AOZ66" s="11"/>
      <c r="APA66" s="11"/>
      <c r="APB66" s="11"/>
      <c r="APC66" s="11"/>
      <c r="APD66" s="11"/>
      <c r="APE66" s="11"/>
      <c r="APF66" s="11"/>
      <c r="APG66" s="11"/>
      <c r="APH66" s="11"/>
      <c r="API66" s="11"/>
      <c r="APJ66" s="11"/>
      <c r="APK66" s="11"/>
      <c r="APL66" s="11"/>
      <c r="APM66" s="11"/>
      <c r="APN66" s="11"/>
      <c r="APO66" s="11"/>
      <c r="APP66" s="11"/>
      <c r="APQ66" s="11"/>
      <c r="APR66" s="11"/>
      <c r="APS66" s="11"/>
      <c r="APT66" s="11"/>
      <c r="APU66" s="11"/>
      <c r="APV66" s="11"/>
      <c r="APW66" s="11"/>
      <c r="APX66" s="11"/>
      <c r="APY66" s="11"/>
      <c r="APZ66" s="11"/>
      <c r="AQA66" s="11"/>
      <c r="AQB66" s="11"/>
      <c r="AQC66" s="11"/>
      <c r="AQD66" s="11"/>
      <c r="AQE66" s="11"/>
      <c r="AQF66" s="11"/>
      <c r="AQG66" s="11"/>
      <c r="AQH66" s="11"/>
      <c r="AQI66" s="11"/>
      <c r="AQJ66" s="11"/>
      <c r="AQK66" s="11"/>
      <c r="AQL66" s="11"/>
      <c r="AQM66" s="11"/>
      <c r="AQN66" s="11"/>
      <c r="AQO66" s="11"/>
      <c r="AQP66" s="11"/>
      <c r="AQQ66" s="11"/>
      <c r="AQR66" s="11"/>
      <c r="AQS66" s="11"/>
      <c r="AQT66" s="11"/>
      <c r="AQU66" s="11"/>
      <c r="AQV66" s="11"/>
      <c r="AQW66" s="11"/>
      <c r="AQX66" s="11"/>
      <c r="AQY66" s="11"/>
      <c r="AQZ66" s="11"/>
      <c r="ARA66" s="11"/>
      <c r="ARB66" s="11"/>
      <c r="ARC66" s="11"/>
      <c r="ARD66" s="11"/>
      <c r="ARE66" s="11"/>
      <c r="ARF66" s="11"/>
      <c r="ARG66" s="11"/>
      <c r="ARH66" s="11"/>
      <c r="ARI66" s="11"/>
      <c r="ARJ66" s="11"/>
      <c r="ARK66" s="11"/>
      <c r="ARL66" s="11"/>
      <c r="ARM66" s="11"/>
      <c r="ARN66" s="11"/>
      <c r="ARO66" s="11"/>
      <c r="ARP66" s="11"/>
      <c r="ARQ66" s="11"/>
      <c r="ARR66" s="11"/>
      <c r="ARS66" s="11"/>
      <c r="ART66" s="11"/>
      <c r="ARU66" s="11"/>
      <c r="ARV66" s="11"/>
      <c r="ARW66" s="11"/>
      <c r="ARX66" s="11"/>
      <c r="ARY66" s="11"/>
      <c r="ARZ66" s="11"/>
      <c r="ASA66" s="11"/>
      <c r="ASB66" s="11"/>
      <c r="ASC66" s="11"/>
      <c r="ASD66" s="11"/>
      <c r="ASE66" s="11"/>
      <c r="ASF66" s="11"/>
      <c r="ASG66" s="11"/>
      <c r="ASH66" s="11"/>
      <c r="ASI66" s="11"/>
      <c r="ASJ66" s="11"/>
      <c r="ASK66" s="11"/>
      <c r="ASL66" s="11"/>
      <c r="ASM66" s="11"/>
      <c r="ASN66" s="11"/>
      <c r="ASO66" s="11"/>
      <c r="ASP66" s="11"/>
      <c r="ASQ66" s="11"/>
      <c r="ASR66" s="11"/>
      <c r="ASS66" s="11"/>
      <c r="AST66" s="11"/>
      <c r="ASU66" s="11"/>
      <c r="ASV66" s="11"/>
      <c r="ASW66" s="11"/>
      <c r="ASX66" s="11"/>
      <c r="ASY66" s="11"/>
      <c r="ASZ66" s="11"/>
      <c r="ATA66" s="11"/>
      <c r="ATB66" s="11"/>
      <c r="ATC66" s="11"/>
      <c r="ATD66" s="11"/>
      <c r="ATE66" s="11"/>
      <c r="ATF66" s="11"/>
      <c r="ATG66" s="11"/>
      <c r="ATH66" s="11"/>
      <c r="ATI66" s="11"/>
      <c r="ATJ66" s="11"/>
      <c r="ATK66" s="11"/>
      <c r="ATL66" s="11"/>
      <c r="ATM66" s="11"/>
      <c r="ATN66" s="11"/>
      <c r="ATO66" s="11"/>
      <c r="ATP66" s="11"/>
      <c r="ATQ66" s="11"/>
      <c r="ATR66" s="11"/>
      <c r="ATS66" s="11"/>
      <c r="ATT66" s="11"/>
      <c r="ATU66" s="11"/>
      <c r="ATV66" s="11"/>
      <c r="ATW66" s="11"/>
      <c r="ATX66" s="11"/>
      <c r="ATY66" s="11"/>
      <c r="ATZ66" s="11"/>
      <c r="AUA66" s="11"/>
      <c r="AUB66" s="11"/>
      <c r="AUC66" s="11"/>
      <c r="AUD66" s="11"/>
      <c r="AUE66" s="11"/>
      <c r="AUF66" s="11"/>
      <c r="AUG66" s="11"/>
      <c r="AUH66" s="11"/>
      <c r="AUI66" s="11"/>
      <c r="AUJ66" s="11"/>
      <c r="AUK66" s="11"/>
      <c r="AUL66" s="11"/>
      <c r="AUM66" s="11"/>
      <c r="AUN66" s="11"/>
      <c r="AUO66" s="11"/>
      <c r="AUP66" s="11"/>
      <c r="AUQ66" s="11"/>
      <c r="AUR66" s="11"/>
      <c r="AUS66" s="11"/>
      <c r="AUT66" s="11"/>
      <c r="AUU66" s="11"/>
      <c r="AUV66" s="11"/>
      <c r="AUW66" s="11"/>
      <c r="AUX66" s="11"/>
      <c r="AUY66" s="11"/>
      <c r="AUZ66" s="11"/>
      <c r="AVA66" s="11"/>
      <c r="AVB66" s="11"/>
      <c r="AVC66" s="11"/>
      <c r="AVD66" s="11"/>
      <c r="AVE66" s="11"/>
      <c r="AVF66" s="11"/>
      <c r="AVG66" s="11"/>
      <c r="AVH66" s="11"/>
      <c r="AVI66" s="11"/>
      <c r="AVJ66" s="11"/>
      <c r="AVK66" s="11"/>
      <c r="AVL66" s="11"/>
      <c r="AVM66" s="11"/>
      <c r="AVN66" s="11"/>
      <c r="AVO66" s="11"/>
      <c r="AVP66" s="11"/>
      <c r="AVQ66" s="11"/>
      <c r="AVR66" s="11"/>
      <c r="AVS66" s="11"/>
      <c r="AVT66" s="11"/>
      <c r="AVU66" s="11"/>
      <c r="AVV66" s="11"/>
      <c r="AVW66" s="11"/>
      <c r="AVX66" s="11"/>
      <c r="AVY66" s="11"/>
      <c r="AVZ66" s="11"/>
      <c r="AWA66" s="11"/>
      <c r="AWB66" s="11"/>
      <c r="AWC66" s="11"/>
      <c r="AWD66" s="11"/>
      <c r="AWE66" s="11"/>
      <c r="AWF66" s="11"/>
      <c r="AWG66" s="11"/>
      <c r="AWH66" s="11"/>
      <c r="AWI66" s="11"/>
      <c r="AWJ66" s="11"/>
      <c r="AWK66" s="11"/>
      <c r="AWL66" s="11"/>
      <c r="AWM66" s="11"/>
      <c r="AWN66" s="11"/>
      <c r="AWO66" s="11"/>
      <c r="AWP66" s="11"/>
      <c r="AWQ66" s="11"/>
      <c r="AWR66" s="11"/>
      <c r="AWS66" s="11"/>
      <c r="AWT66" s="11"/>
      <c r="AWU66" s="11"/>
      <c r="AWV66" s="11"/>
      <c r="AWW66" s="11"/>
      <c r="AWX66" s="11"/>
      <c r="AWY66" s="11"/>
      <c r="AWZ66" s="11"/>
      <c r="AXA66" s="11"/>
      <c r="AXB66" s="11"/>
      <c r="AXC66" s="11"/>
      <c r="AXD66" s="11"/>
      <c r="AXE66" s="11"/>
      <c r="AXF66" s="11"/>
      <c r="AXG66" s="11"/>
      <c r="AXH66" s="11"/>
      <c r="AXI66" s="11"/>
      <c r="AXJ66" s="11"/>
      <c r="AXK66" s="11"/>
      <c r="AXL66" s="11"/>
      <c r="AXM66" s="11"/>
      <c r="AXN66" s="11"/>
      <c r="AXO66" s="11"/>
      <c r="AXP66" s="11"/>
      <c r="AXQ66" s="11"/>
      <c r="AXR66" s="11"/>
      <c r="AXS66" s="11"/>
      <c r="AXT66" s="11"/>
      <c r="AXU66" s="11"/>
      <c r="AXV66" s="11"/>
      <c r="AXW66" s="11"/>
      <c r="AXX66" s="11"/>
      <c r="AXY66" s="11"/>
      <c r="AXZ66" s="11"/>
      <c r="AYA66" s="11"/>
      <c r="AYB66" s="11"/>
      <c r="AYC66" s="11"/>
      <c r="AYD66" s="11"/>
      <c r="AYE66" s="11"/>
      <c r="AYF66" s="11"/>
      <c r="AYG66" s="11"/>
      <c r="AYH66" s="11"/>
      <c r="AYI66" s="11"/>
      <c r="AYJ66" s="11"/>
      <c r="AYK66" s="11"/>
      <c r="AYL66" s="11"/>
      <c r="AYM66" s="11"/>
      <c r="AYN66" s="11"/>
      <c r="AYO66" s="11"/>
      <c r="AYP66" s="11"/>
      <c r="AYQ66" s="11"/>
      <c r="AYR66" s="11"/>
      <c r="AYS66" s="11"/>
      <c r="AYT66" s="11"/>
      <c r="AYU66" s="11"/>
      <c r="AYV66" s="11"/>
      <c r="AYW66" s="11"/>
      <c r="AYX66" s="11"/>
      <c r="AYY66" s="11"/>
      <c r="AYZ66" s="11"/>
      <c r="AZA66" s="11"/>
      <c r="AZB66" s="11"/>
      <c r="AZC66" s="11"/>
      <c r="AZD66" s="11"/>
      <c r="AZE66" s="11"/>
      <c r="AZF66" s="11"/>
      <c r="AZG66" s="11"/>
      <c r="AZH66" s="11"/>
      <c r="AZI66" s="11"/>
      <c r="AZJ66" s="11"/>
      <c r="AZK66" s="11"/>
      <c r="AZL66" s="11"/>
      <c r="AZM66" s="11"/>
      <c r="AZN66" s="11"/>
      <c r="AZO66" s="11"/>
      <c r="AZP66" s="11"/>
      <c r="AZQ66" s="11"/>
      <c r="AZR66" s="11"/>
      <c r="AZS66" s="11"/>
      <c r="AZT66" s="11"/>
      <c r="AZU66" s="11"/>
      <c r="AZV66" s="11"/>
      <c r="AZW66" s="11"/>
      <c r="AZX66" s="11"/>
      <c r="AZY66" s="11"/>
      <c r="AZZ66" s="11"/>
      <c r="BAA66" s="11"/>
      <c r="BAB66" s="11"/>
      <c r="BAC66" s="11"/>
      <c r="BAD66" s="11"/>
      <c r="BAE66" s="11"/>
      <c r="BAF66" s="11"/>
      <c r="BAG66" s="11"/>
      <c r="BAH66" s="11"/>
      <c r="BAI66" s="11"/>
      <c r="BAJ66" s="11"/>
      <c r="BAK66" s="11"/>
      <c r="BAL66" s="11"/>
      <c r="BAM66" s="11"/>
      <c r="BAN66" s="11"/>
      <c r="BAO66" s="11"/>
      <c r="BAP66" s="11"/>
      <c r="BAQ66" s="11"/>
      <c r="BAR66" s="11"/>
      <c r="BAS66" s="11"/>
      <c r="BAT66" s="11"/>
      <c r="BAU66" s="11"/>
      <c r="BAV66" s="11"/>
      <c r="BAW66" s="11"/>
      <c r="BAX66" s="11"/>
      <c r="BAY66" s="11"/>
      <c r="BAZ66" s="11"/>
      <c r="BBA66" s="11"/>
      <c r="BBB66" s="11"/>
      <c r="BBC66" s="11"/>
      <c r="BBD66" s="11"/>
      <c r="BBE66" s="11"/>
      <c r="BBF66" s="11"/>
      <c r="BBG66" s="11"/>
      <c r="BBH66" s="11"/>
      <c r="BBI66" s="11"/>
      <c r="BBJ66" s="11"/>
      <c r="BBK66" s="11"/>
      <c r="BBL66" s="11"/>
      <c r="BBM66" s="11"/>
      <c r="BBN66" s="11"/>
      <c r="BBO66" s="11"/>
      <c r="BBP66" s="11"/>
      <c r="BBQ66" s="11"/>
      <c r="BBR66" s="11"/>
      <c r="BBS66" s="11"/>
      <c r="BBT66" s="11"/>
      <c r="BBU66" s="11"/>
      <c r="BBV66" s="11"/>
      <c r="BBW66" s="11"/>
      <c r="BBX66" s="11"/>
      <c r="BBY66" s="11"/>
      <c r="BBZ66" s="11"/>
      <c r="BCA66" s="11"/>
      <c r="BCB66" s="11"/>
      <c r="BCC66" s="11"/>
      <c r="BCD66" s="11"/>
      <c r="BCE66" s="11"/>
      <c r="BCF66" s="11"/>
      <c r="BCG66" s="11"/>
      <c r="BCH66" s="11"/>
      <c r="BCI66" s="11"/>
      <c r="BCJ66" s="11"/>
      <c r="BCK66" s="11"/>
      <c r="BCL66" s="11"/>
      <c r="BCM66" s="11"/>
      <c r="BCN66" s="11"/>
      <c r="BCO66" s="11"/>
      <c r="BCP66" s="11"/>
      <c r="BCQ66" s="11"/>
      <c r="BCR66" s="11"/>
      <c r="BCS66" s="11"/>
      <c r="BCT66" s="11"/>
      <c r="BCU66" s="11"/>
      <c r="BCV66" s="11"/>
      <c r="BCW66" s="11"/>
      <c r="BCX66" s="11"/>
      <c r="BCY66" s="11"/>
      <c r="BCZ66" s="11"/>
      <c r="BDA66" s="11"/>
      <c r="BDB66" s="11"/>
      <c r="BDC66" s="11"/>
      <c r="BDD66" s="11"/>
      <c r="BDE66" s="11"/>
      <c r="BDF66" s="11"/>
      <c r="BDG66" s="11"/>
      <c r="BDH66" s="11"/>
      <c r="BDI66" s="11"/>
      <c r="BDJ66" s="11"/>
      <c r="BDK66" s="11"/>
      <c r="BDL66" s="11"/>
      <c r="BDM66" s="11"/>
      <c r="BDN66" s="11"/>
      <c r="BDO66" s="11"/>
      <c r="BDP66" s="11"/>
      <c r="BDQ66" s="11"/>
      <c r="BDR66" s="11"/>
      <c r="BDS66" s="11"/>
      <c r="BDT66" s="11"/>
      <c r="BDU66" s="11"/>
      <c r="BDV66" s="11"/>
      <c r="BDW66" s="11"/>
      <c r="BDX66" s="11"/>
      <c r="BDY66" s="11"/>
      <c r="BDZ66" s="11"/>
      <c r="BEA66" s="11"/>
      <c r="BEB66" s="11"/>
      <c r="BEC66" s="11"/>
      <c r="BED66" s="11"/>
      <c r="BEE66" s="11"/>
      <c r="BEF66" s="11"/>
      <c r="BEG66" s="11"/>
      <c r="BEH66" s="11"/>
      <c r="BEI66" s="11"/>
      <c r="BEJ66" s="11"/>
      <c r="BEK66" s="11"/>
      <c r="BEL66" s="11"/>
      <c r="BEM66" s="11"/>
      <c r="BEN66" s="11"/>
      <c r="BEO66" s="11"/>
      <c r="BEP66" s="11"/>
      <c r="BEQ66" s="11"/>
      <c r="BER66" s="11"/>
      <c r="BES66" s="11"/>
      <c r="BET66" s="11"/>
      <c r="BEU66" s="11"/>
      <c r="BEV66" s="11"/>
      <c r="BEW66" s="11"/>
      <c r="BEX66" s="11"/>
      <c r="BEY66" s="11"/>
      <c r="BEZ66" s="11"/>
      <c r="BFA66" s="11"/>
      <c r="BFB66" s="11"/>
      <c r="BFC66" s="11"/>
      <c r="BFD66" s="11"/>
      <c r="BFE66" s="11"/>
      <c r="BFF66" s="11"/>
      <c r="BFG66" s="11"/>
      <c r="BFH66" s="11"/>
      <c r="BFI66" s="11"/>
      <c r="BFJ66" s="11"/>
      <c r="BFK66" s="11"/>
      <c r="BFL66" s="11"/>
      <c r="BFM66" s="11"/>
      <c r="BFN66" s="11"/>
      <c r="BFO66" s="11"/>
      <c r="BFP66" s="11"/>
      <c r="BFQ66" s="11"/>
      <c r="BFR66" s="11"/>
      <c r="BFS66" s="11"/>
      <c r="BFT66" s="11"/>
      <c r="BFU66" s="11"/>
      <c r="BFV66" s="11"/>
      <c r="BFW66" s="11"/>
      <c r="BFX66" s="11"/>
      <c r="BFY66" s="11"/>
      <c r="BFZ66" s="11"/>
      <c r="BGA66" s="11"/>
      <c r="BGB66" s="11"/>
      <c r="BGC66" s="11"/>
      <c r="BGD66" s="11"/>
      <c r="BGE66" s="11"/>
      <c r="BGF66" s="11"/>
      <c r="BGG66" s="11"/>
      <c r="BGH66" s="11"/>
      <c r="BGI66" s="11"/>
      <c r="BGJ66" s="11"/>
      <c r="BGK66" s="11"/>
      <c r="BGL66" s="11"/>
      <c r="BGM66" s="11"/>
      <c r="BGN66" s="11"/>
      <c r="BGO66" s="11"/>
      <c r="BGP66" s="11"/>
      <c r="BGQ66" s="11"/>
      <c r="BGR66" s="11"/>
      <c r="BGS66" s="11"/>
      <c r="BGT66" s="11"/>
      <c r="BGU66" s="11"/>
      <c r="BGV66" s="11"/>
      <c r="BGW66" s="11"/>
      <c r="BGX66" s="11"/>
      <c r="BGY66" s="11"/>
      <c r="BGZ66" s="11"/>
      <c r="BHA66" s="11"/>
      <c r="BHB66" s="11"/>
      <c r="BHC66" s="11"/>
      <c r="BHD66" s="11"/>
      <c r="BHE66" s="11"/>
      <c r="BHF66" s="11"/>
      <c r="BHG66" s="11"/>
      <c r="BHH66" s="11"/>
      <c r="BHI66" s="11"/>
      <c r="BHJ66" s="11"/>
      <c r="BHK66" s="11"/>
      <c r="BHL66" s="11"/>
      <c r="BHM66" s="11"/>
      <c r="BHN66" s="11"/>
      <c r="BHO66" s="11"/>
      <c r="BHP66" s="11"/>
      <c r="BHQ66" s="11"/>
      <c r="BHR66" s="11"/>
      <c r="BHS66" s="11"/>
      <c r="BHT66" s="11"/>
      <c r="BHU66" s="11"/>
      <c r="BHV66" s="11"/>
      <c r="BHW66" s="11"/>
      <c r="BHX66" s="11"/>
      <c r="BHY66" s="11"/>
      <c r="BHZ66" s="11"/>
      <c r="BIA66" s="11"/>
      <c r="BIB66" s="11"/>
      <c r="BIC66" s="11"/>
      <c r="BID66" s="11"/>
      <c r="BIE66" s="11"/>
      <c r="BIF66" s="11"/>
      <c r="BIG66" s="11"/>
      <c r="BIH66" s="11"/>
      <c r="BII66" s="11"/>
      <c r="BIJ66" s="11"/>
      <c r="BIK66" s="11"/>
      <c r="BIL66" s="11"/>
      <c r="BIM66" s="11"/>
      <c r="BIN66" s="11"/>
      <c r="BIO66" s="11"/>
      <c r="BIP66" s="11"/>
      <c r="BIQ66" s="11"/>
      <c r="BIR66" s="11"/>
      <c r="BIS66" s="11"/>
      <c r="BIT66" s="11"/>
      <c r="BIU66" s="11"/>
      <c r="BIV66" s="11"/>
      <c r="BIW66" s="11"/>
      <c r="BIX66" s="11"/>
      <c r="BIY66" s="11"/>
      <c r="BIZ66" s="11"/>
      <c r="BJA66" s="11"/>
      <c r="BJB66" s="11"/>
      <c r="BJC66" s="11"/>
      <c r="BJD66" s="11"/>
      <c r="BJE66" s="11"/>
      <c r="BJF66" s="11"/>
      <c r="BJG66" s="11"/>
      <c r="BJH66" s="11"/>
      <c r="BJI66" s="11"/>
      <c r="BJJ66" s="11"/>
      <c r="BJK66" s="11"/>
      <c r="BJL66" s="11"/>
      <c r="BJM66" s="11"/>
      <c r="BJN66" s="11"/>
      <c r="BJO66" s="11"/>
      <c r="BJP66" s="11"/>
      <c r="BJQ66" s="11"/>
      <c r="BJR66" s="11"/>
      <c r="BJS66" s="11"/>
      <c r="BJT66" s="11"/>
      <c r="BJU66" s="11"/>
      <c r="BJV66" s="11"/>
      <c r="BJW66" s="11"/>
      <c r="BJX66" s="11"/>
      <c r="BJY66" s="11"/>
      <c r="BJZ66" s="11"/>
      <c r="BKA66" s="11"/>
      <c r="BKB66" s="11"/>
      <c r="BKC66" s="11"/>
      <c r="BKD66" s="11"/>
      <c r="BKE66" s="11"/>
      <c r="BKF66" s="11"/>
      <c r="BKG66" s="11"/>
      <c r="BKH66" s="11"/>
      <c r="BKI66" s="11"/>
      <c r="BKJ66" s="11"/>
      <c r="BKK66" s="11"/>
      <c r="BKL66" s="11"/>
      <c r="BKM66" s="11"/>
      <c r="BKN66" s="11"/>
      <c r="BKO66" s="11"/>
      <c r="BKP66" s="11"/>
      <c r="BKQ66" s="11"/>
      <c r="BKR66" s="11"/>
      <c r="BKS66" s="11"/>
      <c r="BKT66" s="11"/>
      <c r="BKU66" s="11"/>
      <c r="BKV66" s="11"/>
      <c r="BKW66" s="11"/>
      <c r="BKX66" s="11"/>
      <c r="BKY66" s="11"/>
      <c r="BKZ66" s="11"/>
      <c r="BLA66" s="11"/>
      <c r="BLB66" s="11"/>
      <c r="BLC66" s="11"/>
      <c r="BLD66" s="11"/>
      <c r="BLE66" s="11"/>
      <c r="BLF66" s="11"/>
      <c r="BLG66" s="11"/>
      <c r="BLH66" s="11"/>
      <c r="BLI66" s="11"/>
      <c r="BLJ66" s="11"/>
      <c r="BLK66" s="11"/>
      <c r="BLL66" s="11"/>
      <c r="BLM66" s="11"/>
      <c r="BLN66" s="11"/>
      <c r="BLO66" s="11"/>
      <c r="BLP66" s="11"/>
      <c r="BLQ66" s="11"/>
      <c r="BLR66" s="11"/>
      <c r="BLS66" s="11"/>
    </row>
    <row r="67" spans="1:1683" s="8" customFormat="1" ht="19.5" customHeight="1">
      <c r="A67" s="76"/>
      <c r="B67" s="76"/>
      <c r="C67" s="76"/>
      <c r="D67" s="16">
        <v>2024</v>
      </c>
      <c r="E67" s="17">
        <f>E59+E63</f>
        <v>235.9</v>
      </c>
      <c r="F67" s="17">
        <f t="shared" si="25"/>
        <v>0</v>
      </c>
      <c r="G67" s="17">
        <f t="shared" si="25"/>
        <v>0</v>
      </c>
      <c r="H67" s="17">
        <f t="shared" si="25"/>
        <v>0</v>
      </c>
      <c r="I67" s="17">
        <f t="shared" si="25"/>
        <v>235.9</v>
      </c>
      <c r="J67" s="17">
        <f t="shared" si="25"/>
        <v>0</v>
      </c>
      <c r="K67" s="28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  <c r="AMK67" s="11"/>
      <c r="AML67" s="11"/>
      <c r="AMM67" s="11"/>
      <c r="AMN67" s="11"/>
      <c r="AMO67" s="11"/>
      <c r="AMP67" s="11"/>
      <c r="AMQ67" s="11"/>
      <c r="AMR67" s="11"/>
      <c r="AMS67" s="11"/>
      <c r="AMT67" s="11"/>
      <c r="AMU67" s="11"/>
      <c r="AMV67" s="11"/>
      <c r="AMW67" s="11"/>
      <c r="AMX67" s="11"/>
      <c r="AMY67" s="11"/>
      <c r="AMZ67" s="11"/>
      <c r="ANA67" s="11"/>
      <c r="ANB67" s="11"/>
      <c r="ANC67" s="11"/>
      <c r="AND67" s="11"/>
      <c r="ANE67" s="11"/>
      <c r="ANF67" s="11"/>
      <c r="ANG67" s="11"/>
      <c r="ANH67" s="11"/>
      <c r="ANI67" s="11"/>
      <c r="ANJ67" s="11"/>
      <c r="ANK67" s="11"/>
      <c r="ANL67" s="11"/>
      <c r="ANM67" s="11"/>
      <c r="ANN67" s="11"/>
      <c r="ANO67" s="11"/>
      <c r="ANP67" s="11"/>
      <c r="ANQ67" s="11"/>
      <c r="ANR67" s="11"/>
      <c r="ANS67" s="11"/>
      <c r="ANT67" s="11"/>
      <c r="ANU67" s="11"/>
      <c r="ANV67" s="11"/>
      <c r="ANW67" s="11"/>
      <c r="ANX67" s="11"/>
      <c r="ANY67" s="11"/>
      <c r="ANZ67" s="11"/>
      <c r="AOA67" s="11"/>
      <c r="AOB67" s="11"/>
      <c r="AOC67" s="11"/>
      <c r="AOD67" s="11"/>
      <c r="AOE67" s="11"/>
      <c r="AOF67" s="11"/>
      <c r="AOG67" s="11"/>
      <c r="AOH67" s="11"/>
      <c r="AOI67" s="11"/>
      <c r="AOJ67" s="11"/>
      <c r="AOK67" s="11"/>
      <c r="AOL67" s="11"/>
      <c r="AOM67" s="11"/>
      <c r="AON67" s="11"/>
      <c r="AOO67" s="11"/>
      <c r="AOP67" s="11"/>
      <c r="AOQ67" s="11"/>
      <c r="AOR67" s="11"/>
      <c r="AOS67" s="11"/>
      <c r="AOT67" s="11"/>
      <c r="AOU67" s="11"/>
      <c r="AOV67" s="11"/>
      <c r="AOW67" s="11"/>
      <c r="AOX67" s="11"/>
      <c r="AOY67" s="11"/>
      <c r="AOZ67" s="11"/>
      <c r="APA67" s="11"/>
      <c r="APB67" s="11"/>
      <c r="APC67" s="11"/>
      <c r="APD67" s="11"/>
      <c r="APE67" s="11"/>
      <c r="APF67" s="11"/>
      <c r="APG67" s="11"/>
      <c r="APH67" s="11"/>
      <c r="API67" s="11"/>
      <c r="APJ67" s="11"/>
      <c r="APK67" s="11"/>
      <c r="APL67" s="11"/>
      <c r="APM67" s="11"/>
      <c r="APN67" s="11"/>
      <c r="APO67" s="11"/>
      <c r="APP67" s="11"/>
      <c r="APQ67" s="11"/>
      <c r="APR67" s="11"/>
      <c r="APS67" s="11"/>
      <c r="APT67" s="11"/>
      <c r="APU67" s="11"/>
      <c r="APV67" s="11"/>
      <c r="APW67" s="11"/>
      <c r="APX67" s="11"/>
      <c r="APY67" s="11"/>
      <c r="APZ67" s="11"/>
      <c r="AQA67" s="11"/>
      <c r="AQB67" s="11"/>
      <c r="AQC67" s="11"/>
      <c r="AQD67" s="11"/>
      <c r="AQE67" s="11"/>
      <c r="AQF67" s="11"/>
      <c r="AQG67" s="11"/>
      <c r="AQH67" s="11"/>
      <c r="AQI67" s="11"/>
      <c r="AQJ67" s="11"/>
      <c r="AQK67" s="11"/>
      <c r="AQL67" s="11"/>
      <c r="AQM67" s="11"/>
      <c r="AQN67" s="11"/>
      <c r="AQO67" s="11"/>
      <c r="AQP67" s="11"/>
      <c r="AQQ67" s="11"/>
      <c r="AQR67" s="11"/>
      <c r="AQS67" s="11"/>
      <c r="AQT67" s="11"/>
      <c r="AQU67" s="11"/>
      <c r="AQV67" s="11"/>
      <c r="AQW67" s="11"/>
      <c r="AQX67" s="11"/>
      <c r="AQY67" s="11"/>
      <c r="AQZ67" s="11"/>
      <c r="ARA67" s="11"/>
      <c r="ARB67" s="11"/>
      <c r="ARC67" s="11"/>
      <c r="ARD67" s="11"/>
      <c r="ARE67" s="11"/>
      <c r="ARF67" s="11"/>
      <c r="ARG67" s="11"/>
      <c r="ARH67" s="11"/>
      <c r="ARI67" s="11"/>
      <c r="ARJ67" s="11"/>
      <c r="ARK67" s="11"/>
      <c r="ARL67" s="11"/>
      <c r="ARM67" s="11"/>
      <c r="ARN67" s="11"/>
      <c r="ARO67" s="11"/>
      <c r="ARP67" s="11"/>
      <c r="ARQ67" s="11"/>
      <c r="ARR67" s="11"/>
      <c r="ARS67" s="11"/>
      <c r="ART67" s="11"/>
      <c r="ARU67" s="11"/>
      <c r="ARV67" s="11"/>
      <c r="ARW67" s="11"/>
      <c r="ARX67" s="11"/>
      <c r="ARY67" s="11"/>
      <c r="ARZ67" s="11"/>
      <c r="ASA67" s="11"/>
      <c r="ASB67" s="11"/>
      <c r="ASC67" s="11"/>
      <c r="ASD67" s="11"/>
      <c r="ASE67" s="11"/>
      <c r="ASF67" s="11"/>
      <c r="ASG67" s="11"/>
      <c r="ASH67" s="11"/>
      <c r="ASI67" s="11"/>
      <c r="ASJ67" s="11"/>
      <c r="ASK67" s="11"/>
      <c r="ASL67" s="11"/>
      <c r="ASM67" s="11"/>
      <c r="ASN67" s="11"/>
      <c r="ASO67" s="11"/>
      <c r="ASP67" s="11"/>
      <c r="ASQ67" s="11"/>
      <c r="ASR67" s="11"/>
      <c r="ASS67" s="11"/>
      <c r="AST67" s="11"/>
      <c r="ASU67" s="11"/>
      <c r="ASV67" s="11"/>
      <c r="ASW67" s="11"/>
      <c r="ASX67" s="11"/>
      <c r="ASY67" s="11"/>
      <c r="ASZ67" s="11"/>
      <c r="ATA67" s="11"/>
      <c r="ATB67" s="11"/>
      <c r="ATC67" s="11"/>
      <c r="ATD67" s="11"/>
      <c r="ATE67" s="11"/>
      <c r="ATF67" s="11"/>
      <c r="ATG67" s="11"/>
      <c r="ATH67" s="11"/>
      <c r="ATI67" s="11"/>
      <c r="ATJ67" s="11"/>
      <c r="ATK67" s="11"/>
      <c r="ATL67" s="11"/>
      <c r="ATM67" s="11"/>
      <c r="ATN67" s="11"/>
      <c r="ATO67" s="11"/>
      <c r="ATP67" s="11"/>
      <c r="ATQ67" s="11"/>
      <c r="ATR67" s="11"/>
      <c r="ATS67" s="11"/>
      <c r="ATT67" s="11"/>
      <c r="ATU67" s="11"/>
      <c r="ATV67" s="11"/>
      <c r="ATW67" s="11"/>
      <c r="ATX67" s="11"/>
      <c r="ATY67" s="11"/>
      <c r="ATZ67" s="11"/>
      <c r="AUA67" s="11"/>
      <c r="AUB67" s="11"/>
      <c r="AUC67" s="11"/>
      <c r="AUD67" s="11"/>
      <c r="AUE67" s="11"/>
      <c r="AUF67" s="11"/>
      <c r="AUG67" s="11"/>
      <c r="AUH67" s="11"/>
      <c r="AUI67" s="11"/>
      <c r="AUJ67" s="11"/>
      <c r="AUK67" s="11"/>
      <c r="AUL67" s="11"/>
      <c r="AUM67" s="11"/>
      <c r="AUN67" s="11"/>
      <c r="AUO67" s="11"/>
      <c r="AUP67" s="11"/>
      <c r="AUQ67" s="11"/>
      <c r="AUR67" s="11"/>
      <c r="AUS67" s="11"/>
      <c r="AUT67" s="11"/>
      <c r="AUU67" s="11"/>
      <c r="AUV67" s="11"/>
      <c r="AUW67" s="11"/>
      <c r="AUX67" s="11"/>
      <c r="AUY67" s="11"/>
      <c r="AUZ67" s="11"/>
      <c r="AVA67" s="11"/>
      <c r="AVB67" s="11"/>
      <c r="AVC67" s="11"/>
      <c r="AVD67" s="11"/>
      <c r="AVE67" s="11"/>
      <c r="AVF67" s="11"/>
      <c r="AVG67" s="11"/>
      <c r="AVH67" s="11"/>
      <c r="AVI67" s="11"/>
      <c r="AVJ67" s="11"/>
      <c r="AVK67" s="11"/>
      <c r="AVL67" s="11"/>
      <c r="AVM67" s="11"/>
      <c r="AVN67" s="11"/>
      <c r="AVO67" s="11"/>
      <c r="AVP67" s="11"/>
      <c r="AVQ67" s="11"/>
      <c r="AVR67" s="11"/>
      <c r="AVS67" s="11"/>
      <c r="AVT67" s="11"/>
      <c r="AVU67" s="11"/>
      <c r="AVV67" s="11"/>
      <c r="AVW67" s="11"/>
      <c r="AVX67" s="11"/>
      <c r="AVY67" s="11"/>
      <c r="AVZ67" s="11"/>
      <c r="AWA67" s="11"/>
      <c r="AWB67" s="11"/>
      <c r="AWC67" s="11"/>
      <c r="AWD67" s="11"/>
      <c r="AWE67" s="11"/>
      <c r="AWF67" s="11"/>
      <c r="AWG67" s="11"/>
      <c r="AWH67" s="11"/>
      <c r="AWI67" s="11"/>
      <c r="AWJ67" s="11"/>
      <c r="AWK67" s="11"/>
      <c r="AWL67" s="11"/>
      <c r="AWM67" s="11"/>
      <c r="AWN67" s="11"/>
      <c r="AWO67" s="11"/>
      <c r="AWP67" s="11"/>
      <c r="AWQ67" s="11"/>
      <c r="AWR67" s="11"/>
      <c r="AWS67" s="11"/>
      <c r="AWT67" s="11"/>
      <c r="AWU67" s="11"/>
      <c r="AWV67" s="11"/>
      <c r="AWW67" s="11"/>
      <c r="AWX67" s="11"/>
      <c r="AWY67" s="11"/>
      <c r="AWZ67" s="11"/>
      <c r="AXA67" s="11"/>
      <c r="AXB67" s="11"/>
      <c r="AXC67" s="11"/>
      <c r="AXD67" s="11"/>
      <c r="AXE67" s="11"/>
      <c r="AXF67" s="11"/>
      <c r="AXG67" s="11"/>
      <c r="AXH67" s="11"/>
      <c r="AXI67" s="11"/>
      <c r="AXJ67" s="11"/>
      <c r="AXK67" s="11"/>
      <c r="AXL67" s="11"/>
      <c r="AXM67" s="11"/>
      <c r="AXN67" s="11"/>
      <c r="AXO67" s="11"/>
      <c r="AXP67" s="11"/>
      <c r="AXQ67" s="11"/>
      <c r="AXR67" s="11"/>
      <c r="AXS67" s="11"/>
      <c r="AXT67" s="11"/>
      <c r="AXU67" s="11"/>
      <c r="AXV67" s="11"/>
      <c r="AXW67" s="11"/>
      <c r="AXX67" s="11"/>
      <c r="AXY67" s="11"/>
      <c r="AXZ67" s="11"/>
      <c r="AYA67" s="11"/>
      <c r="AYB67" s="11"/>
      <c r="AYC67" s="11"/>
      <c r="AYD67" s="11"/>
      <c r="AYE67" s="11"/>
      <c r="AYF67" s="11"/>
      <c r="AYG67" s="11"/>
      <c r="AYH67" s="11"/>
      <c r="AYI67" s="11"/>
      <c r="AYJ67" s="11"/>
      <c r="AYK67" s="11"/>
      <c r="AYL67" s="11"/>
      <c r="AYM67" s="11"/>
      <c r="AYN67" s="11"/>
      <c r="AYO67" s="11"/>
      <c r="AYP67" s="11"/>
      <c r="AYQ67" s="11"/>
      <c r="AYR67" s="11"/>
      <c r="AYS67" s="11"/>
      <c r="AYT67" s="11"/>
      <c r="AYU67" s="11"/>
      <c r="AYV67" s="11"/>
      <c r="AYW67" s="11"/>
      <c r="AYX67" s="11"/>
      <c r="AYY67" s="11"/>
      <c r="AYZ67" s="11"/>
      <c r="AZA67" s="11"/>
      <c r="AZB67" s="11"/>
      <c r="AZC67" s="11"/>
      <c r="AZD67" s="11"/>
      <c r="AZE67" s="11"/>
      <c r="AZF67" s="11"/>
      <c r="AZG67" s="11"/>
      <c r="AZH67" s="11"/>
      <c r="AZI67" s="11"/>
      <c r="AZJ67" s="11"/>
      <c r="AZK67" s="11"/>
      <c r="AZL67" s="11"/>
      <c r="AZM67" s="11"/>
      <c r="AZN67" s="11"/>
      <c r="AZO67" s="11"/>
      <c r="AZP67" s="11"/>
      <c r="AZQ67" s="11"/>
      <c r="AZR67" s="11"/>
      <c r="AZS67" s="11"/>
      <c r="AZT67" s="11"/>
      <c r="AZU67" s="11"/>
      <c r="AZV67" s="11"/>
      <c r="AZW67" s="11"/>
      <c r="AZX67" s="11"/>
      <c r="AZY67" s="11"/>
      <c r="AZZ67" s="11"/>
      <c r="BAA67" s="11"/>
      <c r="BAB67" s="11"/>
      <c r="BAC67" s="11"/>
      <c r="BAD67" s="11"/>
      <c r="BAE67" s="11"/>
      <c r="BAF67" s="11"/>
      <c r="BAG67" s="11"/>
      <c r="BAH67" s="11"/>
      <c r="BAI67" s="11"/>
      <c r="BAJ67" s="11"/>
      <c r="BAK67" s="11"/>
      <c r="BAL67" s="11"/>
      <c r="BAM67" s="11"/>
      <c r="BAN67" s="11"/>
      <c r="BAO67" s="11"/>
      <c r="BAP67" s="11"/>
      <c r="BAQ67" s="11"/>
      <c r="BAR67" s="11"/>
      <c r="BAS67" s="11"/>
      <c r="BAT67" s="11"/>
      <c r="BAU67" s="11"/>
      <c r="BAV67" s="11"/>
      <c r="BAW67" s="11"/>
      <c r="BAX67" s="11"/>
      <c r="BAY67" s="11"/>
      <c r="BAZ67" s="11"/>
      <c r="BBA67" s="11"/>
      <c r="BBB67" s="11"/>
      <c r="BBC67" s="11"/>
      <c r="BBD67" s="11"/>
      <c r="BBE67" s="11"/>
      <c r="BBF67" s="11"/>
      <c r="BBG67" s="11"/>
      <c r="BBH67" s="11"/>
      <c r="BBI67" s="11"/>
      <c r="BBJ67" s="11"/>
      <c r="BBK67" s="11"/>
      <c r="BBL67" s="11"/>
      <c r="BBM67" s="11"/>
      <c r="BBN67" s="11"/>
      <c r="BBO67" s="11"/>
      <c r="BBP67" s="11"/>
      <c r="BBQ67" s="11"/>
      <c r="BBR67" s="11"/>
      <c r="BBS67" s="11"/>
      <c r="BBT67" s="11"/>
      <c r="BBU67" s="11"/>
      <c r="BBV67" s="11"/>
      <c r="BBW67" s="11"/>
      <c r="BBX67" s="11"/>
      <c r="BBY67" s="11"/>
      <c r="BBZ67" s="11"/>
      <c r="BCA67" s="11"/>
      <c r="BCB67" s="11"/>
      <c r="BCC67" s="11"/>
      <c r="BCD67" s="11"/>
      <c r="BCE67" s="11"/>
      <c r="BCF67" s="11"/>
      <c r="BCG67" s="11"/>
      <c r="BCH67" s="11"/>
      <c r="BCI67" s="11"/>
      <c r="BCJ67" s="11"/>
      <c r="BCK67" s="11"/>
      <c r="BCL67" s="11"/>
      <c r="BCM67" s="11"/>
      <c r="BCN67" s="11"/>
      <c r="BCO67" s="11"/>
      <c r="BCP67" s="11"/>
      <c r="BCQ67" s="11"/>
      <c r="BCR67" s="11"/>
      <c r="BCS67" s="11"/>
      <c r="BCT67" s="11"/>
      <c r="BCU67" s="11"/>
      <c r="BCV67" s="11"/>
      <c r="BCW67" s="11"/>
      <c r="BCX67" s="11"/>
      <c r="BCY67" s="11"/>
      <c r="BCZ67" s="11"/>
      <c r="BDA67" s="11"/>
      <c r="BDB67" s="11"/>
      <c r="BDC67" s="11"/>
      <c r="BDD67" s="11"/>
      <c r="BDE67" s="11"/>
      <c r="BDF67" s="11"/>
      <c r="BDG67" s="11"/>
      <c r="BDH67" s="11"/>
      <c r="BDI67" s="11"/>
      <c r="BDJ67" s="11"/>
      <c r="BDK67" s="11"/>
      <c r="BDL67" s="11"/>
      <c r="BDM67" s="11"/>
      <c r="BDN67" s="11"/>
      <c r="BDO67" s="11"/>
      <c r="BDP67" s="11"/>
      <c r="BDQ67" s="11"/>
      <c r="BDR67" s="11"/>
      <c r="BDS67" s="11"/>
      <c r="BDT67" s="11"/>
      <c r="BDU67" s="11"/>
      <c r="BDV67" s="11"/>
      <c r="BDW67" s="11"/>
      <c r="BDX67" s="11"/>
      <c r="BDY67" s="11"/>
      <c r="BDZ67" s="11"/>
      <c r="BEA67" s="11"/>
      <c r="BEB67" s="11"/>
      <c r="BEC67" s="11"/>
      <c r="BED67" s="11"/>
      <c r="BEE67" s="11"/>
      <c r="BEF67" s="11"/>
      <c r="BEG67" s="11"/>
      <c r="BEH67" s="11"/>
      <c r="BEI67" s="11"/>
      <c r="BEJ67" s="11"/>
      <c r="BEK67" s="11"/>
      <c r="BEL67" s="11"/>
      <c r="BEM67" s="11"/>
      <c r="BEN67" s="11"/>
      <c r="BEO67" s="11"/>
      <c r="BEP67" s="11"/>
      <c r="BEQ67" s="11"/>
      <c r="BER67" s="11"/>
      <c r="BES67" s="11"/>
      <c r="BET67" s="11"/>
      <c r="BEU67" s="11"/>
      <c r="BEV67" s="11"/>
      <c r="BEW67" s="11"/>
      <c r="BEX67" s="11"/>
      <c r="BEY67" s="11"/>
      <c r="BEZ67" s="11"/>
      <c r="BFA67" s="11"/>
      <c r="BFB67" s="11"/>
      <c r="BFC67" s="11"/>
      <c r="BFD67" s="11"/>
      <c r="BFE67" s="11"/>
      <c r="BFF67" s="11"/>
      <c r="BFG67" s="11"/>
      <c r="BFH67" s="11"/>
      <c r="BFI67" s="11"/>
      <c r="BFJ67" s="11"/>
      <c r="BFK67" s="11"/>
      <c r="BFL67" s="11"/>
      <c r="BFM67" s="11"/>
      <c r="BFN67" s="11"/>
      <c r="BFO67" s="11"/>
      <c r="BFP67" s="11"/>
      <c r="BFQ67" s="11"/>
      <c r="BFR67" s="11"/>
      <c r="BFS67" s="11"/>
      <c r="BFT67" s="11"/>
      <c r="BFU67" s="11"/>
      <c r="BFV67" s="11"/>
      <c r="BFW67" s="11"/>
      <c r="BFX67" s="11"/>
      <c r="BFY67" s="11"/>
      <c r="BFZ67" s="11"/>
      <c r="BGA67" s="11"/>
      <c r="BGB67" s="11"/>
      <c r="BGC67" s="11"/>
      <c r="BGD67" s="11"/>
      <c r="BGE67" s="11"/>
      <c r="BGF67" s="11"/>
      <c r="BGG67" s="11"/>
      <c r="BGH67" s="11"/>
      <c r="BGI67" s="11"/>
      <c r="BGJ67" s="11"/>
      <c r="BGK67" s="11"/>
      <c r="BGL67" s="11"/>
      <c r="BGM67" s="11"/>
      <c r="BGN67" s="11"/>
      <c r="BGO67" s="11"/>
      <c r="BGP67" s="11"/>
      <c r="BGQ67" s="11"/>
      <c r="BGR67" s="11"/>
      <c r="BGS67" s="11"/>
      <c r="BGT67" s="11"/>
      <c r="BGU67" s="11"/>
      <c r="BGV67" s="11"/>
      <c r="BGW67" s="11"/>
      <c r="BGX67" s="11"/>
      <c r="BGY67" s="11"/>
      <c r="BGZ67" s="11"/>
      <c r="BHA67" s="11"/>
      <c r="BHB67" s="11"/>
      <c r="BHC67" s="11"/>
      <c r="BHD67" s="11"/>
      <c r="BHE67" s="11"/>
      <c r="BHF67" s="11"/>
      <c r="BHG67" s="11"/>
      <c r="BHH67" s="11"/>
      <c r="BHI67" s="11"/>
      <c r="BHJ67" s="11"/>
      <c r="BHK67" s="11"/>
      <c r="BHL67" s="11"/>
      <c r="BHM67" s="11"/>
      <c r="BHN67" s="11"/>
      <c r="BHO67" s="11"/>
      <c r="BHP67" s="11"/>
      <c r="BHQ67" s="11"/>
      <c r="BHR67" s="11"/>
      <c r="BHS67" s="11"/>
      <c r="BHT67" s="11"/>
      <c r="BHU67" s="11"/>
      <c r="BHV67" s="11"/>
      <c r="BHW67" s="11"/>
      <c r="BHX67" s="11"/>
      <c r="BHY67" s="11"/>
      <c r="BHZ67" s="11"/>
      <c r="BIA67" s="11"/>
      <c r="BIB67" s="11"/>
      <c r="BIC67" s="11"/>
      <c r="BID67" s="11"/>
      <c r="BIE67" s="11"/>
      <c r="BIF67" s="11"/>
      <c r="BIG67" s="11"/>
      <c r="BIH67" s="11"/>
      <c r="BII67" s="11"/>
      <c r="BIJ67" s="11"/>
      <c r="BIK67" s="11"/>
      <c r="BIL67" s="11"/>
      <c r="BIM67" s="11"/>
      <c r="BIN67" s="11"/>
      <c r="BIO67" s="11"/>
      <c r="BIP67" s="11"/>
      <c r="BIQ67" s="11"/>
      <c r="BIR67" s="11"/>
      <c r="BIS67" s="11"/>
      <c r="BIT67" s="11"/>
      <c r="BIU67" s="11"/>
      <c r="BIV67" s="11"/>
      <c r="BIW67" s="11"/>
      <c r="BIX67" s="11"/>
      <c r="BIY67" s="11"/>
      <c r="BIZ67" s="11"/>
      <c r="BJA67" s="11"/>
      <c r="BJB67" s="11"/>
      <c r="BJC67" s="11"/>
      <c r="BJD67" s="11"/>
      <c r="BJE67" s="11"/>
      <c r="BJF67" s="11"/>
      <c r="BJG67" s="11"/>
      <c r="BJH67" s="11"/>
      <c r="BJI67" s="11"/>
      <c r="BJJ67" s="11"/>
      <c r="BJK67" s="11"/>
      <c r="BJL67" s="11"/>
      <c r="BJM67" s="11"/>
      <c r="BJN67" s="11"/>
      <c r="BJO67" s="11"/>
      <c r="BJP67" s="11"/>
      <c r="BJQ67" s="11"/>
      <c r="BJR67" s="11"/>
      <c r="BJS67" s="11"/>
      <c r="BJT67" s="11"/>
      <c r="BJU67" s="11"/>
      <c r="BJV67" s="11"/>
      <c r="BJW67" s="11"/>
      <c r="BJX67" s="11"/>
      <c r="BJY67" s="11"/>
      <c r="BJZ67" s="11"/>
      <c r="BKA67" s="11"/>
      <c r="BKB67" s="11"/>
      <c r="BKC67" s="11"/>
      <c r="BKD67" s="11"/>
      <c r="BKE67" s="11"/>
      <c r="BKF67" s="11"/>
      <c r="BKG67" s="11"/>
      <c r="BKH67" s="11"/>
      <c r="BKI67" s="11"/>
      <c r="BKJ67" s="11"/>
      <c r="BKK67" s="11"/>
      <c r="BKL67" s="11"/>
      <c r="BKM67" s="11"/>
      <c r="BKN67" s="11"/>
      <c r="BKO67" s="11"/>
      <c r="BKP67" s="11"/>
      <c r="BKQ67" s="11"/>
      <c r="BKR67" s="11"/>
      <c r="BKS67" s="11"/>
      <c r="BKT67" s="11"/>
      <c r="BKU67" s="11"/>
      <c r="BKV67" s="11"/>
      <c r="BKW67" s="11"/>
      <c r="BKX67" s="11"/>
      <c r="BKY67" s="11"/>
      <c r="BKZ67" s="11"/>
      <c r="BLA67" s="11"/>
      <c r="BLB67" s="11"/>
      <c r="BLC67" s="11"/>
      <c r="BLD67" s="11"/>
      <c r="BLE67" s="11"/>
      <c r="BLF67" s="11"/>
      <c r="BLG67" s="11"/>
      <c r="BLH67" s="11"/>
      <c r="BLI67" s="11"/>
      <c r="BLJ67" s="11"/>
      <c r="BLK67" s="11"/>
      <c r="BLL67" s="11"/>
      <c r="BLM67" s="11"/>
      <c r="BLN67" s="11"/>
      <c r="BLO67" s="11"/>
      <c r="BLP67" s="11"/>
      <c r="BLQ67" s="11"/>
      <c r="BLR67" s="11"/>
      <c r="BLS67" s="11"/>
    </row>
    <row r="68" spans="1:1683" s="8" customFormat="1" ht="20.100000000000001" customHeight="1">
      <c r="A68" s="76"/>
      <c r="B68" s="76"/>
      <c r="C68" s="76"/>
      <c r="D68" s="16">
        <v>2025</v>
      </c>
      <c r="E68" s="17">
        <f t="shared" si="25"/>
        <v>261.5</v>
      </c>
      <c r="F68" s="17">
        <f t="shared" si="25"/>
        <v>0</v>
      </c>
      <c r="G68" s="17">
        <f t="shared" si="25"/>
        <v>0</v>
      </c>
      <c r="H68" s="17">
        <f t="shared" si="25"/>
        <v>0</v>
      </c>
      <c r="I68" s="17">
        <f t="shared" si="25"/>
        <v>261.5</v>
      </c>
      <c r="J68" s="17">
        <f t="shared" si="25"/>
        <v>0</v>
      </c>
      <c r="K68" s="32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  <c r="AMK68" s="11"/>
      <c r="AML68" s="11"/>
      <c r="AMM68" s="11"/>
      <c r="AMN68" s="11"/>
      <c r="AMO68" s="11"/>
      <c r="AMP68" s="11"/>
      <c r="AMQ68" s="11"/>
      <c r="AMR68" s="11"/>
      <c r="AMS68" s="11"/>
      <c r="AMT68" s="11"/>
      <c r="AMU68" s="11"/>
      <c r="AMV68" s="11"/>
      <c r="AMW68" s="11"/>
      <c r="AMX68" s="11"/>
      <c r="AMY68" s="11"/>
      <c r="AMZ68" s="11"/>
      <c r="ANA68" s="11"/>
      <c r="ANB68" s="11"/>
      <c r="ANC68" s="11"/>
      <c r="AND68" s="11"/>
      <c r="ANE68" s="11"/>
      <c r="ANF68" s="11"/>
      <c r="ANG68" s="11"/>
      <c r="ANH68" s="11"/>
      <c r="ANI68" s="11"/>
      <c r="ANJ68" s="11"/>
      <c r="ANK68" s="11"/>
      <c r="ANL68" s="11"/>
      <c r="ANM68" s="11"/>
      <c r="ANN68" s="11"/>
      <c r="ANO68" s="11"/>
      <c r="ANP68" s="11"/>
      <c r="ANQ68" s="11"/>
      <c r="ANR68" s="11"/>
      <c r="ANS68" s="11"/>
      <c r="ANT68" s="11"/>
      <c r="ANU68" s="11"/>
      <c r="ANV68" s="11"/>
      <c r="ANW68" s="11"/>
      <c r="ANX68" s="11"/>
      <c r="ANY68" s="11"/>
      <c r="ANZ68" s="11"/>
      <c r="AOA68" s="11"/>
      <c r="AOB68" s="11"/>
      <c r="AOC68" s="11"/>
      <c r="AOD68" s="11"/>
      <c r="AOE68" s="11"/>
      <c r="AOF68" s="11"/>
      <c r="AOG68" s="11"/>
      <c r="AOH68" s="11"/>
      <c r="AOI68" s="11"/>
      <c r="AOJ68" s="11"/>
      <c r="AOK68" s="11"/>
      <c r="AOL68" s="11"/>
      <c r="AOM68" s="11"/>
      <c r="AON68" s="11"/>
      <c r="AOO68" s="11"/>
      <c r="AOP68" s="11"/>
      <c r="AOQ68" s="11"/>
      <c r="AOR68" s="11"/>
      <c r="AOS68" s="11"/>
      <c r="AOT68" s="11"/>
      <c r="AOU68" s="11"/>
      <c r="AOV68" s="11"/>
      <c r="AOW68" s="11"/>
      <c r="AOX68" s="11"/>
      <c r="AOY68" s="11"/>
      <c r="AOZ68" s="11"/>
      <c r="APA68" s="11"/>
      <c r="APB68" s="11"/>
      <c r="APC68" s="11"/>
      <c r="APD68" s="11"/>
      <c r="APE68" s="11"/>
      <c r="APF68" s="11"/>
      <c r="APG68" s="11"/>
      <c r="APH68" s="11"/>
      <c r="API68" s="11"/>
      <c r="APJ68" s="11"/>
      <c r="APK68" s="11"/>
      <c r="APL68" s="11"/>
      <c r="APM68" s="11"/>
      <c r="APN68" s="11"/>
      <c r="APO68" s="11"/>
      <c r="APP68" s="11"/>
      <c r="APQ68" s="11"/>
      <c r="APR68" s="11"/>
      <c r="APS68" s="11"/>
      <c r="APT68" s="11"/>
      <c r="APU68" s="11"/>
      <c r="APV68" s="11"/>
      <c r="APW68" s="11"/>
      <c r="APX68" s="11"/>
      <c r="APY68" s="11"/>
      <c r="APZ68" s="11"/>
      <c r="AQA68" s="11"/>
      <c r="AQB68" s="11"/>
      <c r="AQC68" s="11"/>
      <c r="AQD68" s="11"/>
      <c r="AQE68" s="11"/>
      <c r="AQF68" s="11"/>
      <c r="AQG68" s="11"/>
      <c r="AQH68" s="11"/>
      <c r="AQI68" s="11"/>
      <c r="AQJ68" s="11"/>
      <c r="AQK68" s="11"/>
      <c r="AQL68" s="11"/>
      <c r="AQM68" s="11"/>
      <c r="AQN68" s="11"/>
      <c r="AQO68" s="11"/>
      <c r="AQP68" s="11"/>
      <c r="AQQ68" s="11"/>
      <c r="AQR68" s="11"/>
      <c r="AQS68" s="11"/>
      <c r="AQT68" s="11"/>
      <c r="AQU68" s="11"/>
      <c r="AQV68" s="11"/>
      <c r="AQW68" s="11"/>
      <c r="AQX68" s="11"/>
      <c r="AQY68" s="11"/>
      <c r="AQZ68" s="11"/>
      <c r="ARA68" s="11"/>
      <c r="ARB68" s="11"/>
      <c r="ARC68" s="11"/>
      <c r="ARD68" s="11"/>
      <c r="ARE68" s="11"/>
      <c r="ARF68" s="11"/>
      <c r="ARG68" s="11"/>
      <c r="ARH68" s="11"/>
      <c r="ARI68" s="11"/>
      <c r="ARJ68" s="11"/>
      <c r="ARK68" s="11"/>
      <c r="ARL68" s="11"/>
      <c r="ARM68" s="11"/>
      <c r="ARN68" s="11"/>
      <c r="ARO68" s="11"/>
      <c r="ARP68" s="11"/>
      <c r="ARQ68" s="11"/>
      <c r="ARR68" s="11"/>
      <c r="ARS68" s="11"/>
      <c r="ART68" s="11"/>
      <c r="ARU68" s="11"/>
      <c r="ARV68" s="11"/>
      <c r="ARW68" s="11"/>
      <c r="ARX68" s="11"/>
      <c r="ARY68" s="11"/>
      <c r="ARZ68" s="11"/>
      <c r="ASA68" s="11"/>
      <c r="ASB68" s="11"/>
      <c r="ASC68" s="11"/>
      <c r="ASD68" s="11"/>
      <c r="ASE68" s="11"/>
      <c r="ASF68" s="11"/>
      <c r="ASG68" s="11"/>
      <c r="ASH68" s="11"/>
      <c r="ASI68" s="11"/>
      <c r="ASJ68" s="11"/>
      <c r="ASK68" s="11"/>
      <c r="ASL68" s="11"/>
      <c r="ASM68" s="11"/>
      <c r="ASN68" s="11"/>
      <c r="ASO68" s="11"/>
      <c r="ASP68" s="11"/>
      <c r="ASQ68" s="11"/>
      <c r="ASR68" s="11"/>
      <c r="ASS68" s="11"/>
      <c r="AST68" s="11"/>
      <c r="ASU68" s="11"/>
      <c r="ASV68" s="11"/>
      <c r="ASW68" s="11"/>
      <c r="ASX68" s="11"/>
      <c r="ASY68" s="11"/>
      <c r="ASZ68" s="11"/>
      <c r="ATA68" s="11"/>
      <c r="ATB68" s="11"/>
      <c r="ATC68" s="11"/>
      <c r="ATD68" s="11"/>
      <c r="ATE68" s="11"/>
      <c r="ATF68" s="11"/>
      <c r="ATG68" s="11"/>
      <c r="ATH68" s="11"/>
      <c r="ATI68" s="11"/>
      <c r="ATJ68" s="11"/>
      <c r="ATK68" s="11"/>
      <c r="ATL68" s="11"/>
      <c r="ATM68" s="11"/>
      <c r="ATN68" s="11"/>
      <c r="ATO68" s="11"/>
      <c r="ATP68" s="11"/>
      <c r="ATQ68" s="11"/>
      <c r="ATR68" s="11"/>
      <c r="ATS68" s="11"/>
      <c r="ATT68" s="11"/>
      <c r="ATU68" s="11"/>
      <c r="ATV68" s="11"/>
      <c r="ATW68" s="11"/>
      <c r="ATX68" s="11"/>
      <c r="ATY68" s="11"/>
      <c r="ATZ68" s="11"/>
      <c r="AUA68" s="11"/>
      <c r="AUB68" s="11"/>
      <c r="AUC68" s="11"/>
      <c r="AUD68" s="11"/>
      <c r="AUE68" s="11"/>
      <c r="AUF68" s="11"/>
      <c r="AUG68" s="11"/>
      <c r="AUH68" s="11"/>
      <c r="AUI68" s="11"/>
      <c r="AUJ68" s="11"/>
      <c r="AUK68" s="11"/>
      <c r="AUL68" s="11"/>
      <c r="AUM68" s="11"/>
      <c r="AUN68" s="11"/>
      <c r="AUO68" s="11"/>
      <c r="AUP68" s="11"/>
      <c r="AUQ68" s="11"/>
      <c r="AUR68" s="11"/>
      <c r="AUS68" s="11"/>
      <c r="AUT68" s="11"/>
      <c r="AUU68" s="11"/>
      <c r="AUV68" s="11"/>
      <c r="AUW68" s="11"/>
      <c r="AUX68" s="11"/>
      <c r="AUY68" s="11"/>
      <c r="AUZ68" s="11"/>
      <c r="AVA68" s="11"/>
      <c r="AVB68" s="11"/>
      <c r="AVC68" s="11"/>
      <c r="AVD68" s="11"/>
      <c r="AVE68" s="11"/>
      <c r="AVF68" s="11"/>
      <c r="AVG68" s="11"/>
      <c r="AVH68" s="11"/>
      <c r="AVI68" s="11"/>
      <c r="AVJ68" s="11"/>
      <c r="AVK68" s="11"/>
      <c r="AVL68" s="11"/>
      <c r="AVM68" s="11"/>
      <c r="AVN68" s="11"/>
      <c r="AVO68" s="11"/>
      <c r="AVP68" s="11"/>
      <c r="AVQ68" s="11"/>
      <c r="AVR68" s="11"/>
      <c r="AVS68" s="11"/>
      <c r="AVT68" s="11"/>
      <c r="AVU68" s="11"/>
      <c r="AVV68" s="11"/>
      <c r="AVW68" s="11"/>
      <c r="AVX68" s="11"/>
      <c r="AVY68" s="11"/>
      <c r="AVZ68" s="11"/>
      <c r="AWA68" s="11"/>
      <c r="AWB68" s="11"/>
      <c r="AWC68" s="11"/>
      <c r="AWD68" s="11"/>
      <c r="AWE68" s="11"/>
      <c r="AWF68" s="11"/>
      <c r="AWG68" s="11"/>
      <c r="AWH68" s="11"/>
      <c r="AWI68" s="11"/>
      <c r="AWJ68" s="11"/>
      <c r="AWK68" s="11"/>
      <c r="AWL68" s="11"/>
      <c r="AWM68" s="11"/>
      <c r="AWN68" s="11"/>
      <c r="AWO68" s="11"/>
      <c r="AWP68" s="11"/>
      <c r="AWQ68" s="11"/>
      <c r="AWR68" s="11"/>
      <c r="AWS68" s="11"/>
      <c r="AWT68" s="11"/>
      <c r="AWU68" s="11"/>
      <c r="AWV68" s="11"/>
      <c r="AWW68" s="11"/>
      <c r="AWX68" s="11"/>
      <c r="AWY68" s="11"/>
      <c r="AWZ68" s="11"/>
      <c r="AXA68" s="11"/>
      <c r="AXB68" s="11"/>
      <c r="AXC68" s="11"/>
      <c r="AXD68" s="11"/>
      <c r="AXE68" s="11"/>
      <c r="AXF68" s="11"/>
      <c r="AXG68" s="11"/>
      <c r="AXH68" s="11"/>
      <c r="AXI68" s="11"/>
      <c r="AXJ68" s="11"/>
      <c r="AXK68" s="11"/>
      <c r="AXL68" s="11"/>
      <c r="AXM68" s="11"/>
      <c r="AXN68" s="11"/>
      <c r="AXO68" s="11"/>
      <c r="AXP68" s="11"/>
      <c r="AXQ68" s="11"/>
      <c r="AXR68" s="11"/>
      <c r="AXS68" s="11"/>
      <c r="AXT68" s="11"/>
      <c r="AXU68" s="11"/>
      <c r="AXV68" s="11"/>
      <c r="AXW68" s="11"/>
      <c r="AXX68" s="11"/>
      <c r="AXY68" s="11"/>
      <c r="AXZ68" s="11"/>
      <c r="AYA68" s="11"/>
      <c r="AYB68" s="11"/>
      <c r="AYC68" s="11"/>
      <c r="AYD68" s="11"/>
      <c r="AYE68" s="11"/>
      <c r="AYF68" s="11"/>
      <c r="AYG68" s="11"/>
      <c r="AYH68" s="11"/>
      <c r="AYI68" s="11"/>
      <c r="AYJ68" s="11"/>
      <c r="AYK68" s="11"/>
      <c r="AYL68" s="11"/>
      <c r="AYM68" s="11"/>
      <c r="AYN68" s="11"/>
      <c r="AYO68" s="11"/>
      <c r="AYP68" s="11"/>
      <c r="AYQ68" s="11"/>
      <c r="AYR68" s="11"/>
      <c r="AYS68" s="11"/>
      <c r="AYT68" s="11"/>
      <c r="AYU68" s="11"/>
      <c r="AYV68" s="11"/>
      <c r="AYW68" s="11"/>
      <c r="AYX68" s="11"/>
      <c r="AYY68" s="11"/>
      <c r="AYZ68" s="11"/>
      <c r="AZA68" s="11"/>
      <c r="AZB68" s="11"/>
      <c r="AZC68" s="11"/>
      <c r="AZD68" s="11"/>
      <c r="AZE68" s="11"/>
      <c r="AZF68" s="11"/>
      <c r="AZG68" s="11"/>
      <c r="AZH68" s="11"/>
      <c r="AZI68" s="11"/>
      <c r="AZJ68" s="11"/>
      <c r="AZK68" s="11"/>
      <c r="AZL68" s="11"/>
      <c r="AZM68" s="11"/>
      <c r="AZN68" s="11"/>
      <c r="AZO68" s="11"/>
      <c r="AZP68" s="11"/>
      <c r="AZQ68" s="11"/>
      <c r="AZR68" s="11"/>
      <c r="AZS68" s="11"/>
      <c r="AZT68" s="11"/>
      <c r="AZU68" s="11"/>
      <c r="AZV68" s="11"/>
      <c r="AZW68" s="11"/>
      <c r="AZX68" s="11"/>
      <c r="AZY68" s="11"/>
      <c r="AZZ68" s="11"/>
      <c r="BAA68" s="11"/>
      <c r="BAB68" s="11"/>
      <c r="BAC68" s="11"/>
      <c r="BAD68" s="11"/>
      <c r="BAE68" s="11"/>
      <c r="BAF68" s="11"/>
      <c r="BAG68" s="11"/>
      <c r="BAH68" s="11"/>
      <c r="BAI68" s="11"/>
      <c r="BAJ68" s="11"/>
      <c r="BAK68" s="11"/>
      <c r="BAL68" s="11"/>
      <c r="BAM68" s="11"/>
      <c r="BAN68" s="11"/>
      <c r="BAO68" s="11"/>
      <c r="BAP68" s="11"/>
      <c r="BAQ68" s="11"/>
      <c r="BAR68" s="11"/>
      <c r="BAS68" s="11"/>
      <c r="BAT68" s="11"/>
      <c r="BAU68" s="11"/>
      <c r="BAV68" s="11"/>
      <c r="BAW68" s="11"/>
      <c r="BAX68" s="11"/>
      <c r="BAY68" s="11"/>
      <c r="BAZ68" s="11"/>
      <c r="BBA68" s="11"/>
      <c r="BBB68" s="11"/>
      <c r="BBC68" s="11"/>
      <c r="BBD68" s="11"/>
      <c r="BBE68" s="11"/>
      <c r="BBF68" s="11"/>
      <c r="BBG68" s="11"/>
      <c r="BBH68" s="11"/>
      <c r="BBI68" s="11"/>
      <c r="BBJ68" s="11"/>
      <c r="BBK68" s="11"/>
      <c r="BBL68" s="11"/>
      <c r="BBM68" s="11"/>
      <c r="BBN68" s="11"/>
      <c r="BBO68" s="11"/>
      <c r="BBP68" s="11"/>
      <c r="BBQ68" s="11"/>
      <c r="BBR68" s="11"/>
      <c r="BBS68" s="11"/>
      <c r="BBT68" s="11"/>
      <c r="BBU68" s="11"/>
      <c r="BBV68" s="11"/>
      <c r="BBW68" s="11"/>
      <c r="BBX68" s="11"/>
      <c r="BBY68" s="11"/>
      <c r="BBZ68" s="11"/>
      <c r="BCA68" s="11"/>
      <c r="BCB68" s="11"/>
      <c r="BCC68" s="11"/>
      <c r="BCD68" s="11"/>
      <c r="BCE68" s="11"/>
      <c r="BCF68" s="11"/>
      <c r="BCG68" s="11"/>
      <c r="BCH68" s="11"/>
      <c r="BCI68" s="11"/>
      <c r="BCJ68" s="11"/>
      <c r="BCK68" s="11"/>
      <c r="BCL68" s="11"/>
      <c r="BCM68" s="11"/>
      <c r="BCN68" s="11"/>
      <c r="BCO68" s="11"/>
      <c r="BCP68" s="11"/>
      <c r="BCQ68" s="11"/>
      <c r="BCR68" s="11"/>
      <c r="BCS68" s="11"/>
      <c r="BCT68" s="11"/>
      <c r="BCU68" s="11"/>
      <c r="BCV68" s="11"/>
      <c r="BCW68" s="11"/>
      <c r="BCX68" s="11"/>
      <c r="BCY68" s="11"/>
      <c r="BCZ68" s="11"/>
      <c r="BDA68" s="11"/>
      <c r="BDB68" s="11"/>
      <c r="BDC68" s="11"/>
      <c r="BDD68" s="11"/>
      <c r="BDE68" s="11"/>
      <c r="BDF68" s="11"/>
      <c r="BDG68" s="11"/>
      <c r="BDH68" s="11"/>
      <c r="BDI68" s="11"/>
      <c r="BDJ68" s="11"/>
      <c r="BDK68" s="11"/>
      <c r="BDL68" s="11"/>
      <c r="BDM68" s="11"/>
      <c r="BDN68" s="11"/>
      <c r="BDO68" s="11"/>
      <c r="BDP68" s="11"/>
      <c r="BDQ68" s="11"/>
      <c r="BDR68" s="11"/>
      <c r="BDS68" s="11"/>
      <c r="BDT68" s="11"/>
      <c r="BDU68" s="11"/>
      <c r="BDV68" s="11"/>
      <c r="BDW68" s="11"/>
      <c r="BDX68" s="11"/>
      <c r="BDY68" s="11"/>
      <c r="BDZ68" s="11"/>
      <c r="BEA68" s="11"/>
      <c r="BEB68" s="11"/>
      <c r="BEC68" s="11"/>
      <c r="BED68" s="11"/>
      <c r="BEE68" s="11"/>
      <c r="BEF68" s="11"/>
      <c r="BEG68" s="11"/>
      <c r="BEH68" s="11"/>
      <c r="BEI68" s="11"/>
      <c r="BEJ68" s="11"/>
      <c r="BEK68" s="11"/>
      <c r="BEL68" s="11"/>
      <c r="BEM68" s="11"/>
      <c r="BEN68" s="11"/>
      <c r="BEO68" s="11"/>
      <c r="BEP68" s="11"/>
      <c r="BEQ68" s="11"/>
      <c r="BER68" s="11"/>
      <c r="BES68" s="11"/>
      <c r="BET68" s="11"/>
      <c r="BEU68" s="11"/>
      <c r="BEV68" s="11"/>
      <c r="BEW68" s="11"/>
      <c r="BEX68" s="11"/>
      <c r="BEY68" s="11"/>
      <c r="BEZ68" s="11"/>
      <c r="BFA68" s="11"/>
      <c r="BFB68" s="11"/>
      <c r="BFC68" s="11"/>
      <c r="BFD68" s="11"/>
      <c r="BFE68" s="11"/>
      <c r="BFF68" s="11"/>
      <c r="BFG68" s="11"/>
      <c r="BFH68" s="11"/>
      <c r="BFI68" s="11"/>
      <c r="BFJ68" s="11"/>
      <c r="BFK68" s="11"/>
      <c r="BFL68" s="11"/>
      <c r="BFM68" s="11"/>
      <c r="BFN68" s="11"/>
      <c r="BFO68" s="11"/>
      <c r="BFP68" s="11"/>
      <c r="BFQ68" s="11"/>
      <c r="BFR68" s="11"/>
      <c r="BFS68" s="11"/>
      <c r="BFT68" s="11"/>
      <c r="BFU68" s="11"/>
      <c r="BFV68" s="11"/>
      <c r="BFW68" s="11"/>
      <c r="BFX68" s="11"/>
      <c r="BFY68" s="11"/>
      <c r="BFZ68" s="11"/>
      <c r="BGA68" s="11"/>
      <c r="BGB68" s="11"/>
      <c r="BGC68" s="11"/>
      <c r="BGD68" s="11"/>
      <c r="BGE68" s="11"/>
      <c r="BGF68" s="11"/>
      <c r="BGG68" s="11"/>
      <c r="BGH68" s="11"/>
      <c r="BGI68" s="11"/>
      <c r="BGJ68" s="11"/>
      <c r="BGK68" s="11"/>
      <c r="BGL68" s="11"/>
      <c r="BGM68" s="11"/>
      <c r="BGN68" s="11"/>
      <c r="BGO68" s="11"/>
      <c r="BGP68" s="11"/>
      <c r="BGQ68" s="11"/>
      <c r="BGR68" s="11"/>
      <c r="BGS68" s="11"/>
      <c r="BGT68" s="11"/>
      <c r="BGU68" s="11"/>
      <c r="BGV68" s="11"/>
      <c r="BGW68" s="11"/>
      <c r="BGX68" s="11"/>
      <c r="BGY68" s="11"/>
      <c r="BGZ68" s="11"/>
      <c r="BHA68" s="11"/>
      <c r="BHB68" s="11"/>
      <c r="BHC68" s="11"/>
      <c r="BHD68" s="11"/>
      <c r="BHE68" s="11"/>
      <c r="BHF68" s="11"/>
      <c r="BHG68" s="11"/>
      <c r="BHH68" s="11"/>
      <c r="BHI68" s="11"/>
      <c r="BHJ68" s="11"/>
      <c r="BHK68" s="11"/>
      <c r="BHL68" s="11"/>
      <c r="BHM68" s="11"/>
      <c r="BHN68" s="11"/>
      <c r="BHO68" s="11"/>
      <c r="BHP68" s="11"/>
      <c r="BHQ68" s="11"/>
      <c r="BHR68" s="11"/>
      <c r="BHS68" s="11"/>
      <c r="BHT68" s="11"/>
      <c r="BHU68" s="11"/>
      <c r="BHV68" s="11"/>
      <c r="BHW68" s="11"/>
      <c r="BHX68" s="11"/>
      <c r="BHY68" s="11"/>
      <c r="BHZ68" s="11"/>
      <c r="BIA68" s="11"/>
      <c r="BIB68" s="11"/>
      <c r="BIC68" s="11"/>
      <c r="BID68" s="11"/>
      <c r="BIE68" s="11"/>
      <c r="BIF68" s="11"/>
      <c r="BIG68" s="11"/>
      <c r="BIH68" s="11"/>
      <c r="BII68" s="11"/>
      <c r="BIJ68" s="11"/>
      <c r="BIK68" s="11"/>
      <c r="BIL68" s="11"/>
      <c r="BIM68" s="11"/>
      <c r="BIN68" s="11"/>
      <c r="BIO68" s="11"/>
      <c r="BIP68" s="11"/>
      <c r="BIQ68" s="11"/>
      <c r="BIR68" s="11"/>
      <c r="BIS68" s="11"/>
      <c r="BIT68" s="11"/>
      <c r="BIU68" s="11"/>
      <c r="BIV68" s="11"/>
      <c r="BIW68" s="11"/>
      <c r="BIX68" s="11"/>
      <c r="BIY68" s="11"/>
      <c r="BIZ68" s="11"/>
      <c r="BJA68" s="11"/>
      <c r="BJB68" s="11"/>
      <c r="BJC68" s="11"/>
      <c r="BJD68" s="11"/>
      <c r="BJE68" s="11"/>
      <c r="BJF68" s="11"/>
      <c r="BJG68" s="11"/>
      <c r="BJH68" s="11"/>
      <c r="BJI68" s="11"/>
      <c r="BJJ68" s="11"/>
      <c r="BJK68" s="11"/>
      <c r="BJL68" s="11"/>
      <c r="BJM68" s="11"/>
      <c r="BJN68" s="11"/>
      <c r="BJO68" s="11"/>
      <c r="BJP68" s="11"/>
      <c r="BJQ68" s="11"/>
      <c r="BJR68" s="11"/>
      <c r="BJS68" s="11"/>
      <c r="BJT68" s="11"/>
      <c r="BJU68" s="11"/>
      <c r="BJV68" s="11"/>
      <c r="BJW68" s="11"/>
      <c r="BJX68" s="11"/>
      <c r="BJY68" s="11"/>
      <c r="BJZ68" s="11"/>
      <c r="BKA68" s="11"/>
      <c r="BKB68" s="11"/>
      <c r="BKC68" s="11"/>
      <c r="BKD68" s="11"/>
      <c r="BKE68" s="11"/>
      <c r="BKF68" s="11"/>
      <c r="BKG68" s="11"/>
      <c r="BKH68" s="11"/>
      <c r="BKI68" s="11"/>
      <c r="BKJ68" s="11"/>
      <c r="BKK68" s="11"/>
      <c r="BKL68" s="11"/>
      <c r="BKM68" s="11"/>
      <c r="BKN68" s="11"/>
      <c r="BKO68" s="11"/>
      <c r="BKP68" s="11"/>
      <c r="BKQ68" s="11"/>
      <c r="BKR68" s="11"/>
      <c r="BKS68" s="11"/>
      <c r="BKT68" s="11"/>
      <c r="BKU68" s="11"/>
      <c r="BKV68" s="11"/>
      <c r="BKW68" s="11"/>
      <c r="BKX68" s="11"/>
      <c r="BKY68" s="11"/>
      <c r="BKZ68" s="11"/>
      <c r="BLA68" s="11"/>
      <c r="BLB68" s="11"/>
      <c r="BLC68" s="11"/>
      <c r="BLD68" s="11"/>
      <c r="BLE68" s="11"/>
      <c r="BLF68" s="11"/>
      <c r="BLG68" s="11"/>
      <c r="BLH68" s="11"/>
      <c r="BLI68" s="11"/>
      <c r="BLJ68" s="11"/>
      <c r="BLK68" s="11"/>
      <c r="BLL68" s="11"/>
      <c r="BLM68" s="11"/>
      <c r="BLN68" s="11"/>
      <c r="BLO68" s="11"/>
      <c r="BLP68" s="11"/>
      <c r="BLQ68" s="11"/>
      <c r="BLR68" s="11"/>
      <c r="BLS68" s="11"/>
    </row>
    <row r="69" spans="1:1683" s="8" customFormat="1" ht="20.100000000000001" customHeight="1">
      <c r="A69" s="94" t="s">
        <v>63</v>
      </c>
      <c r="B69" s="95"/>
      <c r="C69" s="96"/>
      <c r="D69" s="16"/>
      <c r="E69" s="17">
        <f>SUM(E65:E68)</f>
        <v>1512.03746</v>
      </c>
      <c r="F69" s="17">
        <f t="shared" ref="F69:J69" si="26">SUM(F65:F68)</f>
        <v>0</v>
      </c>
      <c r="G69" s="17">
        <f t="shared" si="26"/>
        <v>0</v>
      </c>
      <c r="H69" s="17">
        <f t="shared" si="26"/>
        <v>0</v>
      </c>
      <c r="I69" s="17">
        <f t="shared" si="26"/>
        <v>1512.03746</v>
      </c>
      <c r="J69" s="17">
        <f t="shared" si="26"/>
        <v>0</v>
      </c>
      <c r="K69" s="32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  <c r="AME69" s="11"/>
      <c r="AMF69" s="11"/>
      <c r="AMG69" s="11"/>
      <c r="AMH69" s="11"/>
      <c r="AMI69" s="11"/>
      <c r="AMJ69" s="11"/>
      <c r="AMK69" s="11"/>
      <c r="AML69" s="11"/>
      <c r="AMM69" s="11"/>
      <c r="AMN69" s="11"/>
      <c r="AMO69" s="11"/>
      <c r="AMP69" s="11"/>
      <c r="AMQ69" s="11"/>
      <c r="AMR69" s="11"/>
      <c r="AMS69" s="11"/>
      <c r="AMT69" s="11"/>
      <c r="AMU69" s="11"/>
      <c r="AMV69" s="11"/>
      <c r="AMW69" s="11"/>
      <c r="AMX69" s="11"/>
      <c r="AMY69" s="11"/>
      <c r="AMZ69" s="11"/>
      <c r="ANA69" s="11"/>
      <c r="ANB69" s="11"/>
      <c r="ANC69" s="11"/>
      <c r="AND69" s="11"/>
      <c r="ANE69" s="11"/>
      <c r="ANF69" s="11"/>
      <c r="ANG69" s="11"/>
      <c r="ANH69" s="11"/>
      <c r="ANI69" s="11"/>
      <c r="ANJ69" s="11"/>
      <c r="ANK69" s="11"/>
      <c r="ANL69" s="11"/>
      <c r="ANM69" s="11"/>
      <c r="ANN69" s="11"/>
      <c r="ANO69" s="11"/>
      <c r="ANP69" s="11"/>
      <c r="ANQ69" s="11"/>
      <c r="ANR69" s="11"/>
      <c r="ANS69" s="11"/>
      <c r="ANT69" s="11"/>
      <c r="ANU69" s="11"/>
      <c r="ANV69" s="11"/>
      <c r="ANW69" s="11"/>
      <c r="ANX69" s="11"/>
      <c r="ANY69" s="11"/>
      <c r="ANZ69" s="11"/>
      <c r="AOA69" s="11"/>
      <c r="AOB69" s="11"/>
      <c r="AOC69" s="11"/>
      <c r="AOD69" s="11"/>
      <c r="AOE69" s="11"/>
      <c r="AOF69" s="11"/>
      <c r="AOG69" s="11"/>
      <c r="AOH69" s="11"/>
      <c r="AOI69" s="11"/>
      <c r="AOJ69" s="11"/>
      <c r="AOK69" s="11"/>
      <c r="AOL69" s="11"/>
      <c r="AOM69" s="11"/>
      <c r="AON69" s="11"/>
      <c r="AOO69" s="11"/>
      <c r="AOP69" s="11"/>
      <c r="AOQ69" s="11"/>
      <c r="AOR69" s="11"/>
      <c r="AOS69" s="11"/>
      <c r="AOT69" s="11"/>
      <c r="AOU69" s="11"/>
      <c r="AOV69" s="11"/>
      <c r="AOW69" s="11"/>
      <c r="AOX69" s="11"/>
      <c r="AOY69" s="11"/>
      <c r="AOZ69" s="11"/>
      <c r="APA69" s="11"/>
      <c r="APB69" s="11"/>
      <c r="APC69" s="11"/>
      <c r="APD69" s="11"/>
      <c r="APE69" s="11"/>
      <c r="APF69" s="11"/>
      <c r="APG69" s="11"/>
      <c r="APH69" s="11"/>
      <c r="API69" s="11"/>
      <c r="APJ69" s="11"/>
      <c r="APK69" s="11"/>
      <c r="APL69" s="11"/>
      <c r="APM69" s="11"/>
      <c r="APN69" s="11"/>
      <c r="APO69" s="11"/>
      <c r="APP69" s="11"/>
      <c r="APQ69" s="11"/>
      <c r="APR69" s="11"/>
      <c r="APS69" s="11"/>
      <c r="APT69" s="11"/>
      <c r="APU69" s="11"/>
      <c r="APV69" s="11"/>
      <c r="APW69" s="11"/>
      <c r="APX69" s="11"/>
      <c r="APY69" s="11"/>
      <c r="APZ69" s="11"/>
      <c r="AQA69" s="11"/>
      <c r="AQB69" s="11"/>
      <c r="AQC69" s="11"/>
      <c r="AQD69" s="11"/>
      <c r="AQE69" s="11"/>
      <c r="AQF69" s="11"/>
      <c r="AQG69" s="11"/>
      <c r="AQH69" s="11"/>
      <c r="AQI69" s="11"/>
      <c r="AQJ69" s="11"/>
      <c r="AQK69" s="11"/>
      <c r="AQL69" s="11"/>
      <c r="AQM69" s="11"/>
      <c r="AQN69" s="11"/>
      <c r="AQO69" s="11"/>
      <c r="AQP69" s="11"/>
      <c r="AQQ69" s="11"/>
      <c r="AQR69" s="11"/>
      <c r="AQS69" s="11"/>
      <c r="AQT69" s="11"/>
      <c r="AQU69" s="11"/>
      <c r="AQV69" s="11"/>
      <c r="AQW69" s="11"/>
      <c r="AQX69" s="11"/>
      <c r="AQY69" s="11"/>
      <c r="AQZ69" s="11"/>
      <c r="ARA69" s="11"/>
      <c r="ARB69" s="11"/>
      <c r="ARC69" s="11"/>
      <c r="ARD69" s="11"/>
      <c r="ARE69" s="11"/>
      <c r="ARF69" s="11"/>
      <c r="ARG69" s="11"/>
      <c r="ARH69" s="11"/>
      <c r="ARI69" s="11"/>
      <c r="ARJ69" s="11"/>
      <c r="ARK69" s="11"/>
      <c r="ARL69" s="11"/>
      <c r="ARM69" s="11"/>
      <c r="ARN69" s="11"/>
      <c r="ARO69" s="11"/>
      <c r="ARP69" s="11"/>
      <c r="ARQ69" s="11"/>
      <c r="ARR69" s="11"/>
      <c r="ARS69" s="11"/>
      <c r="ART69" s="11"/>
      <c r="ARU69" s="11"/>
      <c r="ARV69" s="11"/>
      <c r="ARW69" s="11"/>
      <c r="ARX69" s="11"/>
      <c r="ARY69" s="11"/>
      <c r="ARZ69" s="11"/>
      <c r="ASA69" s="11"/>
      <c r="ASB69" s="11"/>
      <c r="ASC69" s="11"/>
      <c r="ASD69" s="11"/>
      <c r="ASE69" s="11"/>
      <c r="ASF69" s="11"/>
      <c r="ASG69" s="11"/>
      <c r="ASH69" s="11"/>
      <c r="ASI69" s="11"/>
      <c r="ASJ69" s="11"/>
      <c r="ASK69" s="11"/>
      <c r="ASL69" s="11"/>
      <c r="ASM69" s="11"/>
      <c r="ASN69" s="11"/>
      <c r="ASO69" s="11"/>
      <c r="ASP69" s="11"/>
      <c r="ASQ69" s="11"/>
      <c r="ASR69" s="11"/>
      <c r="ASS69" s="11"/>
      <c r="AST69" s="11"/>
      <c r="ASU69" s="11"/>
      <c r="ASV69" s="11"/>
      <c r="ASW69" s="11"/>
      <c r="ASX69" s="11"/>
      <c r="ASY69" s="11"/>
      <c r="ASZ69" s="11"/>
      <c r="ATA69" s="11"/>
      <c r="ATB69" s="11"/>
      <c r="ATC69" s="11"/>
      <c r="ATD69" s="11"/>
      <c r="ATE69" s="11"/>
      <c r="ATF69" s="11"/>
      <c r="ATG69" s="11"/>
      <c r="ATH69" s="11"/>
      <c r="ATI69" s="11"/>
      <c r="ATJ69" s="11"/>
      <c r="ATK69" s="11"/>
      <c r="ATL69" s="11"/>
      <c r="ATM69" s="11"/>
      <c r="ATN69" s="11"/>
      <c r="ATO69" s="11"/>
      <c r="ATP69" s="11"/>
      <c r="ATQ69" s="11"/>
      <c r="ATR69" s="11"/>
      <c r="ATS69" s="11"/>
      <c r="ATT69" s="11"/>
      <c r="ATU69" s="11"/>
      <c r="ATV69" s="11"/>
      <c r="ATW69" s="11"/>
      <c r="ATX69" s="11"/>
      <c r="ATY69" s="11"/>
      <c r="ATZ69" s="11"/>
      <c r="AUA69" s="11"/>
      <c r="AUB69" s="11"/>
      <c r="AUC69" s="11"/>
      <c r="AUD69" s="11"/>
      <c r="AUE69" s="11"/>
      <c r="AUF69" s="11"/>
      <c r="AUG69" s="11"/>
      <c r="AUH69" s="11"/>
      <c r="AUI69" s="11"/>
      <c r="AUJ69" s="11"/>
      <c r="AUK69" s="11"/>
      <c r="AUL69" s="11"/>
      <c r="AUM69" s="11"/>
      <c r="AUN69" s="11"/>
      <c r="AUO69" s="11"/>
      <c r="AUP69" s="11"/>
      <c r="AUQ69" s="11"/>
      <c r="AUR69" s="11"/>
      <c r="AUS69" s="11"/>
      <c r="AUT69" s="11"/>
      <c r="AUU69" s="11"/>
      <c r="AUV69" s="11"/>
      <c r="AUW69" s="11"/>
      <c r="AUX69" s="11"/>
      <c r="AUY69" s="11"/>
      <c r="AUZ69" s="11"/>
      <c r="AVA69" s="11"/>
      <c r="AVB69" s="11"/>
      <c r="AVC69" s="11"/>
      <c r="AVD69" s="11"/>
      <c r="AVE69" s="11"/>
      <c r="AVF69" s="11"/>
      <c r="AVG69" s="11"/>
      <c r="AVH69" s="11"/>
      <c r="AVI69" s="11"/>
      <c r="AVJ69" s="11"/>
      <c r="AVK69" s="11"/>
      <c r="AVL69" s="11"/>
      <c r="AVM69" s="11"/>
      <c r="AVN69" s="11"/>
      <c r="AVO69" s="11"/>
      <c r="AVP69" s="11"/>
      <c r="AVQ69" s="11"/>
      <c r="AVR69" s="11"/>
      <c r="AVS69" s="11"/>
      <c r="AVT69" s="11"/>
      <c r="AVU69" s="11"/>
      <c r="AVV69" s="11"/>
      <c r="AVW69" s="11"/>
      <c r="AVX69" s="11"/>
      <c r="AVY69" s="11"/>
      <c r="AVZ69" s="11"/>
      <c r="AWA69" s="11"/>
      <c r="AWB69" s="11"/>
      <c r="AWC69" s="11"/>
      <c r="AWD69" s="11"/>
      <c r="AWE69" s="11"/>
      <c r="AWF69" s="11"/>
      <c r="AWG69" s="11"/>
      <c r="AWH69" s="11"/>
      <c r="AWI69" s="11"/>
      <c r="AWJ69" s="11"/>
      <c r="AWK69" s="11"/>
      <c r="AWL69" s="11"/>
      <c r="AWM69" s="11"/>
      <c r="AWN69" s="11"/>
      <c r="AWO69" s="11"/>
      <c r="AWP69" s="11"/>
      <c r="AWQ69" s="11"/>
      <c r="AWR69" s="11"/>
      <c r="AWS69" s="11"/>
      <c r="AWT69" s="11"/>
      <c r="AWU69" s="11"/>
      <c r="AWV69" s="11"/>
      <c r="AWW69" s="11"/>
      <c r="AWX69" s="11"/>
      <c r="AWY69" s="11"/>
      <c r="AWZ69" s="11"/>
      <c r="AXA69" s="11"/>
      <c r="AXB69" s="11"/>
      <c r="AXC69" s="11"/>
      <c r="AXD69" s="11"/>
      <c r="AXE69" s="11"/>
      <c r="AXF69" s="11"/>
      <c r="AXG69" s="11"/>
      <c r="AXH69" s="11"/>
      <c r="AXI69" s="11"/>
      <c r="AXJ69" s="11"/>
      <c r="AXK69" s="11"/>
      <c r="AXL69" s="11"/>
      <c r="AXM69" s="11"/>
      <c r="AXN69" s="11"/>
      <c r="AXO69" s="11"/>
      <c r="AXP69" s="11"/>
      <c r="AXQ69" s="11"/>
      <c r="AXR69" s="11"/>
      <c r="AXS69" s="11"/>
      <c r="AXT69" s="11"/>
      <c r="AXU69" s="11"/>
      <c r="AXV69" s="11"/>
      <c r="AXW69" s="11"/>
      <c r="AXX69" s="11"/>
      <c r="AXY69" s="11"/>
      <c r="AXZ69" s="11"/>
      <c r="AYA69" s="11"/>
      <c r="AYB69" s="11"/>
      <c r="AYC69" s="11"/>
      <c r="AYD69" s="11"/>
      <c r="AYE69" s="11"/>
      <c r="AYF69" s="11"/>
      <c r="AYG69" s="11"/>
      <c r="AYH69" s="11"/>
      <c r="AYI69" s="11"/>
      <c r="AYJ69" s="11"/>
      <c r="AYK69" s="11"/>
      <c r="AYL69" s="11"/>
      <c r="AYM69" s="11"/>
      <c r="AYN69" s="11"/>
      <c r="AYO69" s="11"/>
      <c r="AYP69" s="11"/>
      <c r="AYQ69" s="11"/>
      <c r="AYR69" s="11"/>
      <c r="AYS69" s="11"/>
      <c r="AYT69" s="11"/>
      <c r="AYU69" s="11"/>
      <c r="AYV69" s="11"/>
      <c r="AYW69" s="11"/>
      <c r="AYX69" s="11"/>
      <c r="AYY69" s="11"/>
      <c r="AYZ69" s="11"/>
      <c r="AZA69" s="11"/>
      <c r="AZB69" s="11"/>
      <c r="AZC69" s="11"/>
      <c r="AZD69" s="11"/>
      <c r="AZE69" s="11"/>
      <c r="AZF69" s="11"/>
      <c r="AZG69" s="11"/>
      <c r="AZH69" s="11"/>
      <c r="AZI69" s="11"/>
      <c r="AZJ69" s="11"/>
      <c r="AZK69" s="11"/>
      <c r="AZL69" s="11"/>
      <c r="AZM69" s="11"/>
      <c r="AZN69" s="11"/>
      <c r="AZO69" s="11"/>
      <c r="AZP69" s="11"/>
      <c r="AZQ69" s="11"/>
      <c r="AZR69" s="11"/>
      <c r="AZS69" s="11"/>
      <c r="AZT69" s="11"/>
      <c r="AZU69" s="11"/>
      <c r="AZV69" s="11"/>
      <c r="AZW69" s="11"/>
      <c r="AZX69" s="11"/>
      <c r="AZY69" s="11"/>
      <c r="AZZ69" s="11"/>
      <c r="BAA69" s="11"/>
      <c r="BAB69" s="11"/>
      <c r="BAC69" s="11"/>
      <c r="BAD69" s="11"/>
      <c r="BAE69" s="11"/>
      <c r="BAF69" s="11"/>
      <c r="BAG69" s="11"/>
      <c r="BAH69" s="11"/>
      <c r="BAI69" s="11"/>
      <c r="BAJ69" s="11"/>
      <c r="BAK69" s="11"/>
      <c r="BAL69" s="11"/>
      <c r="BAM69" s="11"/>
      <c r="BAN69" s="11"/>
      <c r="BAO69" s="11"/>
      <c r="BAP69" s="11"/>
      <c r="BAQ69" s="11"/>
      <c r="BAR69" s="11"/>
      <c r="BAS69" s="11"/>
      <c r="BAT69" s="11"/>
      <c r="BAU69" s="11"/>
      <c r="BAV69" s="11"/>
      <c r="BAW69" s="11"/>
      <c r="BAX69" s="11"/>
      <c r="BAY69" s="11"/>
      <c r="BAZ69" s="11"/>
      <c r="BBA69" s="11"/>
      <c r="BBB69" s="11"/>
      <c r="BBC69" s="11"/>
      <c r="BBD69" s="11"/>
      <c r="BBE69" s="11"/>
      <c r="BBF69" s="11"/>
      <c r="BBG69" s="11"/>
      <c r="BBH69" s="11"/>
      <c r="BBI69" s="11"/>
      <c r="BBJ69" s="11"/>
      <c r="BBK69" s="11"/>
      <c r="BBL69" s="11"/>
      <c r="BBM69" s="11"/>
      <c r="BBN69" s="11"/>
      <c r="BBO69" s="11"/>
      <c r="BBP69" s="11"/>
      <c r="BBQ69" s="11"/>
      <c r="BBR69" s="11"/>
      <c r="BBS69" s="11"/>
      <c r="BBT69" s="11"/>
      <c r="BBU69" s="11"/>
      <c r="BBV69" s="11"/>
      <c r="BBW69" s="11"/>
      <c r="BBX69" s="11"/>
      <c r="BBY69" s="11"/>
      <c r="BBZ69" s="11"/>
      <c r="BCA69" s="11"/>
      <c r="BCB69" s="11"/>
      <c r="BCC69" s="11"/>
      <c r="BCD69" s="11"/>
      <c r="BCE69" s="11"/>
      <c r="BCF69" s="11"/>
      <c r="BCG69" s="11"/>
      <c r="BCH69" s="11"/>
      <c r="BCI69" s="11"/>
      <c r="BCJ69" s="11"/>
      <c r="BCK69" s="11"/>
      <c r="BCL69" s="11"/>
      <c r="BCM69" s="11"/>
      <c r="BCN69" s="11"/>
      <c r="BCO69" s="11"/>
      <c r="BCP69" s="11"/>
      <c r="BCQ69" s="11"/>
      <c r="BCR69" s="11"/>
      <c r="BCS69" s="11"/>
      <c r="BCT69" s="11"/>
      <c r="BCU69" s="11"/>
      <c r="BCV69" s="11"/>
      <c r="BCW69" s="11"/>
      <c r="BCX69" s="11"/>
      <c r="BCY69" s="11"/>
      <c r="BCZ69" s="11"/>
      <c r="BDA69" s="11"/>
      <c r="BDB69" s="11"/>
      <c r="BDC69" s="11"/>
      <c r="BDD69" s="11"/>
      <c r="BDE69" s="11"/>
      <c r="BDF69" s="11"/>
      <c r="BDG69" s="11"/>
      <c r="BDH69" s="11"/>
      <c r="BDI69" s="11"/>
      <c r="BDJ69" s="11"/>
      <c r="BDK69" s="11"/>
      <c r="BDL69" s="11"/>
      <c r="BDM69" s="11"/>
      <c r="BDN69" s="11"/>
      <c r="BDO69" s="11"/>
      <c r="BDP69" s="11"/>
      <c r="BDQ69" s="11"/>
      <c r="BDR69" s="11"/>
      <c r="BDS69" s="11"/>
      <c r="BDT69" s="11"/>
      <c r="BDU69" s="11"/>
      <c r="BDV69" s="11"/>
      <c r="BDW69" s="11"/>
      <c r="BDX69" s="11"/>
      <c r="BDY69" s="11"/>
      <c r="BDZ69" s="11"/>
      <c r="BEA69" s="11"/>
      <c r="BEB69" s="11"/>
      <c r="BEC69" s="11"/>
      <c r="BED69" s="11"/>
      <c r="BEE69" s="11"/>
      <c r="BEF69" s="11"/>
      <c r="BEG69" s="11"/>
      <c r="BEH69" s="11"/>
      <c r="BEI69" s="11"/>
      <c r="BEJ69" s="11"/>
      <c r="BEK69" s="11"/>
      <c r="BEL69" s="11"/>
      <c r="BEM69" s="11"/>
      <c r="BEN69" s="11"/>
      <c r="BEO69" s="11"/>
      <c r="BEP69" s="11"/>
      <c r="BEQ69" s="11"/>
      <c r="BER69" s="11"/>
      <c r="BES69" s="11"/>
      <c r="BET69" s="11"/>
      <c r="BEU69" s="11"/>
      <c r="BEV69" s="11"/>
      <c r="BEW69" s="11"/>
      <c r="BEX69" s="11"/>
      <c r="BEY69" s="11"/>
      <c r="BEZ69" s="11"/>
      <c r="BFA69" s="11"/>
      <c r="BFB69" s="11"/>
      <c r="BFC69" s="11"/>
      <c r="BFD69" s="11"/>
      <c r="BFE69" s="11"/>
      <c r="BFF69" s="11"/>
      <c r="BFG69" s="11"/>
      <c r="BFH69" s="11"/>
      <c r="BFI69" s="11"/>
      <c r="BFJ69" s="11"/>
      <c r="BFK69" s="11"/>
      <c r="BFL69" s="11"/>
      <c r="BFM69" s="11"/>
      <c r="BFN69" s="11"/>
      <c r="BFO69" s="11"/>
      <c r="BFP69" s="11"/>
      <c r="BFQ69" s="11"/>
      <c r="BFR69" s="11"/>
      <c r="BFS69" s="11"/>
      <c r="BFT69" s="11"/>
      <c r="BFU69" s="11"/>
      <c r="BFV69" s="11"/>
      <c r="BFW69" s="11"/>
      <c r="BFX69" s="11"/>
      <c r="BFY69" s="11"/>
      <c r="BFZ69" s="11"/>
      <c r="BGA69" s="11"/>
      <c r="BGB69" s="11"/>
      <c r="BGC69" s="11"/>
      <c r="BGD69" s="11"/>
      <c r="BGE69" s="11"/>
      <c r="BGF69" s="11"/>
      <c r="BGG69" s="11"/>
      <c r="BGH69" s="11"/>
      <c r="BGI69" s="11"/>
      <c r="BGJ69" s="11"/>
      <c r="BGK69" s="11"/>
      <c r="BGL69" s="11"/>
      <c r="BGM69" s="11"/>
      <c r="BGN69" s="11"/>
      <c r="BGO69" s="11"/>
      <c r="BGP69" s="11"/>
      <c r="BGQ69" s="11"/>
      <c r="BGR69" s="11"/>
      <c r="BGS69" s="11"/>
      <c r="BGT69" s="11"/>
      <c r="BGU69" s="11"/>
      <c r="BGV69" s="11"/>
      <c r="BGW69" s="11"/>
      <c r="BGX69" s="11"/>
      <c r="BGY69" s="11"/>
      <c r="BGZ69" s="11"/>
      <c r="BHA69" s="11"/>
      <c r="BHB69" s="11"/>
      <c r="BHC69" s="11"/>
      <c r="BHD69" s="11"/>
      <c r="BHE69" s="11"/>
      <c r="BHF69" s="11"/>
      <c r="BHG69" s="11"/>
      <c r="BHH69" s="11"/>
      <c r="BHI69" s="11"/>
      <c r="BHJ69" s="11"/>
      <c r="BHK69" s="11"/>
      <c r="BHL69" s="11"/>
      <c r="BHM69" s="11"/>
      <c r="BHN69" s="11"/>
      <c r="BHO69" s="11"/>
      <c r="BHP69" s="11"/>
      <c r="BHQ69" s="11"/>
      <c r="BHR69" s="11"/>
      <c r="BHS69" s="11"/>
      <c r="BHT69" s="11"/>
      <c r="BHU69" s="11"/>
      <c r="BHV69" s="11"/>
      <c r="BHW69" s="11"/>
      <c r="BHX69" s="11"/>
      <c r="BHY69" s="11"/>
      <c r="BHZ69" s="11"/>
      <c r="BIA69" s="11"/>
      <c r="BIB69" s="11"/>
      <c r="BIC69" s="11"/>
      <c r="BID69" s="11"/>
      <c r="BIE69" s="11"/>
      <c r="BIF69" s="11"/>
      <c r="BIG69" s="11"/>
      <c r="BIH69" s="11"/>
      <c r="BII69" s="11"/>
      <c r="BIJ69" s="11"/>
      <c r="BIK69" s="11"/>
      <c r="BIL69" s="11"/>
      <c r="BIM69" s="11"/>
      <c r="BIN69" s="11"/>
      <c r="BIO69" s="11"/>
      <c r="BIP69" s="11"/>
      <c r="BIQ69" s="11"/>
      <c r="BIR69" s="11"/>
      <c r="BIS69" s="11"/>
      <c r="BIT69" s="11"/>
      <c r="BIU69" s="11"/>
      <c r="BIV69" s="11"/>
      <c r="BIW69" s="11"/>
      <c r="BIX69" s="11"/>
      <c r="BIY69" s="11"/>
      <c r="BIZ69" s="11"/>
      <c r="BJA69" s="11"/>
      <c r="BJB69" s="11"/>
      <c r="BJC69" s="11"/>
      <c r="BJD69" s="11"/>
      <c r="BJE69" s="11"/>
      <c r="BJF69" s="11"/>
      <c r="BJG69" s="11"/>
      <c r="BJH69" s="11"/>
      <c r="BJI69" s="11"/>
      <c r="BJJ69" s="11"/>
      <c r="BJK69" s="11"/>
      <c r="BJL69" s="11"/>
      <c r="BJM69" s="11"/>
      <c r="BJN69" s="11"/>
      <c r="BJO69" s="11"/>
      <c r="BJP69" s="11"/>
      <c r="BJQ69" s="11"/>
      <c r="BJR69" s="11"/>
      <c r="BJS69" s="11"/>
      <c r="BJT69" s="11"/>
      <c r="BJU69" s="11"/>
      <c r="BJV69" s="11"/>
      <c r="BJW69" s="11"/>
      <c r="BJX69" s="11"/>
      <c r="BJY69" s="11"/>
      <c r="BJZ69" s="11"/>
      <c r="BKA69" s="11"/>
      <c r="BKB69" s="11"/>
      <c r="BKC69" s="11"/>
      <c r="BKD69" s="11"/>
      <c r="BKE69" s="11"/>
      <c r="BKF69" s="11"/>
      <c r="BKG69" s="11"/>
      <c r="BKH69" s="11"/>
      <c r="BKI69" s="11"/>
      <c r="BKJ69" s="11"/>
      <c r="BKK69" s="11"/>
      <c r="BKL69" s="11"/>
      <c r="BKM69" s="11"/>
      <c r="BKN69" s="11"/>
      <c r="BKO69" s="11"/>
      <c r="BKP69" s="11"/>
      <c r="BKQ69" s="11"/>
      <c r="BKR69" s="11"/>
      <c r="BKS69" s="11"/>
      <c r="BKT69" s="11"/>
      <c r="BKU69" s="11"/>
      <c r="BKV69" s="11"/>
      <c r="BKW69" s="11"/>
      <c r="BKX69" s="11"/>
      <c r="BKY69" s="11"/>
      <c r="BKZ69" s="11"/>
      <c r="BLA69" s="11"/>
      <c r="BLB69" s="11"/>
      <c r="BLC69" s="11"/>
      <c r="BLD69" s="11"/>
      <c r="BLE69" s="11"/>
      <c r="BLF69" s="11"/>
      <c r="BLG69" s="11"/>
      <c r="BLH69" s="11"/>
      <c r="BLI69" s="11"/>
      <c r="BLJ69" s="11"/>
      <c r="BLK69" s="11"/>
      <c r="BLL69" s="11"/>
      <c r="BLM69" s="11"/>
      <c r="BLN69" s="11"/>
      <c r="BLO69" s="11"/>
      <c r="BLP69" s="11"/>
      <c r="BLQ69" s="11"/>
      <c r="BLR69" s="11"/>
      <c r="BLS69" s="11"/>
    </row>
    <row r="70" spans="1:1683" s="8" customFormat="1" ht="25.15" customHeight="1">
      <c r="A70" s="101" t="s">
        <v>46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11"/>
      <c r="RJ70" s="11"/>
      <c r="RK70" s="11"/>
      <c r="RL70" s="11"/>
      <c r="RM70" s="11"/>
      <c r="RN70" s="11"/>
      <c r="RO70" s="11"/>
      <c r="RP70" s="11"/>
      <c r="RQ70" s="11"/>
      <c r="RR70" s="11"/>
      <c r="RS70" s="11"/>
      <c r="RT70" s="11"/>
      <c r="RU70" s="11"/>
      <c r="RV70" s="11"/>
      <c r="RW70" s="11"/>
      <c r="RX70" s="11"/>
      <c r="RY70" s="11"/>
      <c r="RZ70" s="11"/>
      <c r="SA70" s="11"/>
      <c r="SB70" s="11"/>
      <c r="SC70" s="11"/>
      <c r="SD70" s="11"/>
      <c r="SE70" s="11"/>
      <c r="SF70" s="11"/>
      <c r="SG70" s="11"/>
      <c r="SH70" s="11"/>
      <c r="SI70" s="11"/>
      <c r="SJ70" s="11"/>
      <c r="SK70" s="11"/>
      <c r="SL70" s="11"/>
      <c r="SM70" s="11"/>
      <c r="SN70" s="11"/>
      <c r="SO70" s="11"/>
      <c r="SP70" s="11"/>
      <c r="SQ70" s="11"/>
      <c r="SR70" s="11"/>
      <c r="SS70" s="11"/>
      <c r="ST70" s="11"/>
      <c r="SU70" s="11"/>
      <c r="SV70" s="11"/>
      <c r="SW70" s="11"/>
      <c r="SX70" s="11"/>
      <c r="SY70" s="11"/>
      <c r="SZ70" s="11"/>
      <c r="TA70" s="11"/>
      <c r="TB70" s="11"/>
      <c r="TC70" s="11"/>
      <c r="TD70" s="11"/>
      <c r="TE70" s="11"/>
      <c r="TF70" s="11"/>
      <c r="TG70" s="11"/>
      <c r="TH70" s="11"/>
      <c r="TI70" s="11"/>
      <c r="TJ70" s="11"/>
      <c r="TK70" s="11"/>
      <c r="TL70" s="11"/>
      <c r="TM70" s="11"/>
      <c r="TN70" s="11"/>
      <c r="TO70" s="11"/>
      <c r="TP70" s="11"/>
      <c r="TQ70" s="11"/>
      <c r="TR70" s="11"/>
      <c r="TS70" s="11"/>
      <c r="TT70" s="11"/>
      <c r="TU70" s="11"/>
      <c r="TV70" s="11"/>
      <c r="TW70" s="11"/>
      <c r="TX70" s="11"/>
      <c r="TY70" s="11"/>
      <c r="TZ70" s="11"/>
      <c r="UA70" s="11"/>
      <c r="UB70" s="11"/>
      <c r="UC70" s="11"/>
      <c r="UD70" s="11"/>
      <c r="UE70" s="11"/>
      <c r="UF70" s="11"/>
      <c r="UG70" s="11"/>
      <c r="UH70" s="11"/>
      <c r="UI70" s="11"/>
      <c r="UJ70" s="11"/>
      <c r="UK70" s="11"/>
      <c r="UL70" s="11"/>
      <c r="UM70" s="11"/>
      <c r="UN70" s="11"/>
      <c r="UO70" s="11"/>
      <c r="UP70" s="11"/>
      <c r="UQ70" s="11"/>
      <c r="UR70" s="11"/>
      <c r="US70" s="11"/>
      <c r="UT70" s="11"/>
      <c r="UU70" s="11"/>
      <c r="UV70" s="11"/>
      <c r="UW70" s="11"/>
      <c r="UX70" s="11"/>
      <c r="UY70" s="11"/>
      <c r="UZ70" s="11"/>
      <c r="VA70" s="11"/>
      <c r="VB70" s="11"/>
      <c r="VC70" s="11"/>
      <c r="VD70" s="11"/>
      <c r="VE70" s="11"/>
      <c r="VF70" s="11"/>
      <c r="VG70" s="11"/>
      <c r="VH70" s="11"/>
      <c r="VI70" s="11"/>
      <c r="VJ70" s="11"/>
      <c r="VK70" s="11"/>
      <c r="VL70" s="11"/>
      <c r="VM70" s="11"/>
      <c r="VN70" s="11"/>
      <c r="VO70" s="11"/>
      <c r="VP70" s="11"/>
      <c r="VQ70" s="11"/>
      <c r="VR70" s="11"/>
      <c r="VS70" s="11"/>
      <c r="VT70" s="11"/>
      <c r="VU70" s="11"/>
      <c r="VV70" s="11"/>
      <c r="VW70" s="11"/>
      <c r="VX70" s="11"/>
      <c r="VY70" s="11"/>
      <c r="VZ70" s="11"/>
      <c r="WA70" s="11"/>
      <c r="WB70" s="11"/>
      <c r="WC70" s="11"/>
      <c r="WD70" s="11"/>
      <c r="WE70" s="11"/>
      <c r="WF70" s="11"/>
      <c r="WG70" s="11"/>
      <c r="WH70" s="11"/>
      <c r="WI70" s="11"/>
      <c r="WJ70" s="11"/>
      <c r="WK70" s="11"/>
      <c r="WL70" s="11"/>
      <c r="WM70" s="11"/>
      <c r="WN70" s="11"/>
      <c r="WO70" s="11"/>
      <c r="WP70" s="11"/>
      <c r="WQ70" s="11"/>
      <c r="WR70" s="11"/>
      <c r="WS70" s="11"/>
      <c r="WT70" s="11"/>
      <c r="WU70" s="11"/>
      <c r="WV70" s="11"/>
      <c r="WW70" s="11"/>
      <c r="WX70" s="11"/>
      <c r="WY70" s="11"/>
      <c r="WZ70" s="11"/>
      <c r="XA70" s="11"/>
      <c r="XB70" s="11"/>
      <c r="XC70" s="11"/>
      <c r="XD70" s="11"/>
      <c r="XE70" s="11"/>
      <c r="XF70" s="11"/>
      <c r="XG70" s="11"/>
      <c r="XH70" s="11"/>
      <c r="XI70" s="11"/>
      <c r="XJ70" s="11"/>
      <c r="XK70" s="11"/>
      <c r="XL70" s="11"/>
      <c r="XM70" s="11"/>
      <c r="XN70" s="11"/>
      <c r="XO70" s="11"/>
      <c r="XP70" s="11"/>
      <c r="XQ70" s="11"/>
      <c r="XR70" s="11"/>
      <c r="XS70" s="11"/>
      <c r="XT70" s="11"/>
      <c r="XU70" s="11"/>
      <c r="XV70" s="11"/>
      <c r="XW70" s="11"/>
      <c r="XX70" s="11"/>
      <c r="XY70" s="11"/>
      <c r="XZ70" s="11"/>
      <c r="YA70" s="11"/>
      <c r="YB70" s="11"/>
      <c r="YC70" s="11"/>
      <c r="YD70" s="11"/>
      <c r="YE70" s="11"/>
      <c r="YF70" s="11"/>
      <c r="YG70" s="11"/>
      <c r="YH70" s="11"/>
      <c r="YI70" s="11"/>
      <c r="YJ70" s="11"/>
      <c r="YK70" s="11"/>
      <c r="YL70" s="11"/>
      <c r="YM70" s="11"/>
      <c r="YN70" s="11"/>
      <c r="YO70" s="11"/>
      <c r="YP70" s="11"/>
      <c r="YQ70" s="11"/>
      <c r="YR70" s="11"/>
      <c r="YS70" s="11"/>
      <c r="YT70" s="11"/>
      <c r="YU70" s="11"/>
      <c r="YV70" s="11"/>
      <c r="YW70" s="11"/>
      <c r="YX70" s="11"/>
      <c r="YY70" s="11"/>
      <c r="YZ70" s="11"/>
      <c r="ZA70" s="11"/>
      <c r="ZB70" s="11"/>
      <c r="ZC70" s="11"/>
      <c r="ZD70" s="11"/>
      <c r="ZE70" s="11"/>
      <c r="ZF70" s="11"/>
      <c r="ZG70" s="11"/>
      <c r="ZH70" s="11"/>
      <c r="ZI70" s="11"/>
      <c r="ZJ70" s="11"/>
      <c r="ZK70" s="11"/>
      <c r="ZL70" s="11"/>
      <c r="ZM70" s="11"/>
      <c r="ZN70" s="11"/>
      <c r="ZO70" s="11"/>
      <c r="ZP70" s="11"/>
      <c r="ZQ70" s="11"/>
      <c r="ZR70" s="11"/>
      <c r="ZS70" s="11"/>
      <c r="ZT70" s="11"/>
      <c r="ZU70" s="11"/>
      <c r="ZV70" s="11"/>
      <c r="ZW70" s="11"/>
      <c r="ZX70" s="11"/>
      <c r="ZY70" s="11"/>
      <c r="ZZ70" s="11"/>
      <c r="AAA70" s="11"/>
      <c r="AAB70" s="11"/>
      <c r="AAC70" s="11"/>
      <c r="AAD70" s="11"/>
      <c r="AAE70" s="11"/>
      <c r="AAF70" s="11"/>
      <c r="AAG70" s="11"/>
      <c r="AAH70" s="11"/>
      <c r="AAI70" s="11"/>
      <c r="AAJ70" s="11"/>
      <c r="AAK70" s="11"/>
      <c r="AAL70" s="11"/>
      <c r="AAM70" s="11"/>
      <c r="AAN70" s="11"/>
      <c r="AAO70" s="11"/>
      <c r="AAP70" s="11"/>
      <c r="AAQ70" s="11"/>
      <c r="AAR70" s="11"/>
      <c r="AAS70" s="11"/>
      <c r="AAT70" s="11"/>
      <c r="AAU70" s="11"/>
      <c r="AAV70" s="11"/>
      <c r="AAW70" s="11"/>
      <c r="AAX70" s="11"/>
      <c r="AAY70" s="11"/>
      <c r="AAZ70" s="11"/>
      <c r="ABA70" s="11"/>
      <c r="ABB70" s="11"/>
      <c r="ABC70" s="11"/>
      <c r="ABD70" s="11"/>
      <c r="ABE70" s="11"/>
      <c r="ABF70" s="11"/>
      <c r="ABG70" s="11"/>
      <c r="ABH70" s="11"/>
      <c r="ABI70" s="11"/>
      <c r="ABJ70" s="11"/>
      <c r="ABK70" s="11"/>
      <c r="ABL70" s="11"/>
      <c r="ABM70" s="11"/>
      <c r="ABN70" s="11"/>
      <c r="ABO70" s="11"/>
      <c r="ABP70" s="11"/>
      <c r="ABQ70" s="11"/>
      <c r="ABR70" s="11"/>
      <c r="ABS70" s="11"/>
      <c r="ABT70" s="11"/>
      <c r="ABU70" s="11"/>
      <c r="ABV70" s="11"/>
      <c r="ABW70" s="11"/>
      <c r="ABX70" s="11"/>
      <c r="ABY70" s="11"/>
      <c r="ABZ70" s="11"/>
      <c r="ACA70" s="11"/>
      <c r="ACB70" s="11"/>
      <c r="ACC70" s="11"/>
      <c r="ACD70" s="11"/>
      <c r="ACE70" s="11"/>
      <c r="ACF70" s="11"/>
      <c r="ACG70" s="11"/>
      <c r="ACH70" s="11"/>
      <c r="ACI70" s="11"/>
      <c r="ACJ70" s="11"/>
      <c r="ACK70" s="11"/>
      <c r="ACL70" s="11"/>
      <c r="ACM70" s="11"/>
      <c r="ACN70" s="11"/>
      <c r="ACO70" s="11"/>
      <c r="ACP70" s="11"/>
      <c r="ACQ70" s="11"/>
      <c r="ACR70" s="11"/>
      <c r="ACS70" s="11"/>
      <c r="ACT70" s="11"/>
      <c r="ACU70" s="11"/>
      <c r="ACV70" s="11"/>
      <c r="ACW70" s="11"/>
      <c r="ACX70" s="11"/>
      <c r="ACY70" s="11"/>
      <c r="ACZ70" s="11"/>
      <c r="ADA70" s="11"/>
      <c r="ADB70" s="11"/>
      <c r="ADC70" s="11"/>
      <c r="ADD70" s="11"/>
      <c r="ADE70" s="11"/>
      <c r="ADF70" s="11"/>
      <c r="ADG70" s="11"/>
      <c r="ADH70" s="11"/>
      <c r="ADI70" s="11"/>
      <c r="ADJ70" s="11"/>
      <c r="ADK70" s="11"/>
      <c r="ADL70" s="11"/>
      <c r="ADM70" s="11"/>
      <c r="ADN70" s="11"/>
      <c r="ADO70" s="11"/>
      <c r="ADP70" s="11"/>
      <c r="ADQ70" s="11"/>
      <c r="ADR70" s="11"/>
      <c r="ADS70" s="11"/>
      <c r="ADT70" s="11"/>
      <c r="ADU70" s="11"/>
      <c r="ADV70" s="11"/>
      <c r="ADW70" s="11"/>
      <c r="ADX70" s="11"/>
      <c r="ADY70" s="11"/>
      <c r="ADZ70" s="11"/>
      <c r="AEA70" s="11"/>
      <c r="AEB70" s="11"/>
      <c r="AEC70" s="11"/>
      <c r="AED70" s="11"/>
      <c r="AEE70" s="11"/>
      <c r="AEF70" s="11"/>
      <c r="AEG70" s="11"/>
      <c r="AEH70" s="11"/>
      <c r="AEI70" s="11"/>
      <c r="AEJ70" s="11"/>
      <c r="AEK70" s="11"/>
      <c r="AEL70" s="11"/>
      <c r="AEM70" s="11"/>
      <c r="AEN70" s="11"/>
      <c r="AEO70" s="11"/>
      <c r="AEP70" s="11"/>
      <c r="AEQ70" s="11"/>
      <c r="AER70" s="11"/>
      <c r="AES70" s="11"/>
      <c r="AET70" s="11"/>
      <c r="AEU70" s="11"/>
      <c r="AEV70" s="11"/>
      <c r="AEW70" s="11"/>
      <c r="AEX70" s="11"/>
      <c r="AEY70" s="11"/>
      <c r="AEZ70" s="11"/>
      <c r="AFA70" s="11"/>
      <c r="AFB70" s="11"/>
      <c r="AFC70" s="11"/>
      <c r="AFD70" s="11"/>
      <c r="AFE70" s="11"/>
      <c r="AFF70" s="11"/>
      <c r="AFG70" s="11"/>
      <c r="AFH70" s="11"/>
      <c r="AFI70" s="11"/>
      <c r="AFJ70" s="11"/>
      <c r="AFK70" s="11"/>
      <c r="AFL70" s="11"/>
      <c r="AFM70" s="11"/>
      <c r="AFN70" s="11"/>
      <c r="AFO70" s="11"/>
      <c r="AFP70" s="11"/>
      <c r="AFQ70" s="11"/>
      <c r="AFR70" s="11"/>
      <c r="AFS70" s="11"/>
      <c r="AFT70" s="11"/>
      <c r="AFU70" s="11"/>
      <c r="AFV70" s="11"/>
      <c r="AFW70" s="11"/>
      <c r="AFX70" s="11"/>
      <c r="AFY70" s="11"/>
      <c r="AFZ70" s="11"/>
      <c r="AGA70" s="11"/>
      <c r="AGB70" s="11"/>
      <c r="AGC70" s="11"/>
      <c r="AGD70" s="11"/>
      <c r="AGE70" s="11"/>
      <c r="AGF70" s="11"/>
      <c r="AGG70" s="11"/>
      <c r="AGH70" s="11"/>
      <c r="AGI70" s="11"/>
      <c r="AGJ70" s="11"/>
      <c r="AGK70" s="11"/>
      <c r="AGL70" s="11"/>
      <c r="AGM70" s="11"/>
      <c r="AGN70" s="11"/>
      <c r="AGO70" s="11"/>
      <c r="AGP70" s="11"/>
      <c r="AGQ70" s="11"/>
      <c r="AGR70" s="11"/>
      <c r="AGS70" s="11"/>
      <c r="AGT70" s="11"/>
      <c r="AGU70" s="11"/>
      <c r="AGV70" s="11"/>
      <c r="AGW70" s="11"/>
      <c r="AGX70" s="11"/>
      <c r="AGY70" s="11"/>
      <c r="AGZ70" s="11"/>
      <c r="AHA70" s="11"/>
      <c r="AHB70" s="11"/>
      <c r="AHC70" s="11"/>
      <c r="AHD70" s="11"/>
      <c r="AHE70" s="11"/>
      <c r="AHF70" s="11"/>
      <c r="AHG70" s="11"/>
      <c r="AHH70" s="11"/>
      <c r="AHI70" s="11"/>
      <c r="AHJ70" s="11"/>
      <c r="AHK70" s="11"/>
      <c r="AHL70" s="11"/>
      <c r="AHM70" s="11"/>
      <c r="AHN70" s="11"/>
      <c r="AHO70" s="11"/>
      <c r="AHP70" s="11"/>
      <c r="AHQ70" s="11"/>
      <c r="AHR70" s="11"/>
      <c r="AHS70" s="11"/>
      <c r="AHT70" s="11"/>
      <c r="AHU70" s="11"/>
      <c r="AHV70" s="11"/>
      <c r="AHW70" s="11"/>
      <c r="AHX70" s="11"/>
      <c r="AHY70" s="11"/>
      <c r="AHZ70" s="11"/>
      <c r="AIA70" s="11"/>
      <c r="AIB70" s="11"/>
      <c r="AIC70" s="11"/>
      <c r="AID70" s="11"/>
      <c r="AIE70" s="11"/>
      <c r="AIF70" s="11"/>
      <c r="AIG70" s="11"/>
      <c r="AIH70" s="11"/>
      <c r="AII70" s="11"/>
      <c r="AIJ70" s="11"/>
      <c r="AIK70" s="11"/>
      <c r="AIL70" s="11"/>
      <c r="AIM70" s="11"/>
      <c r="AIN70" s="11"/>
      <c r="AIO70" s="11"/>
      <c r="AIP70" s="11"/>
      <c r="AIQ70" s="11"/>
      <c r="AIR70" s="11"/>
      <c r="AIS70" s="11"/>
      <c r="AIT70" s="11"/>
      <c r="AIU70" s="11"/>
      <c r="AIV70" s="11"/>
      <c r="AIW70" s="11"/>
      <c r="AIX70" s="11"/>
      <c r="AIY70" s="11"/>
      <c r="AIZ70" s="11"/>
      <c r="AJA70" s="11"/>
      <c r="AJB70" s="11"/>
      <c r="AJC70" s="11"/>
      <c r="AJD70" s="11"/>
      <c r="AJE70" s="11"/>
      <c r="AJF70" s="11"/>
      <c r="AJG70" s="11"/>
      <c r="AJH70" s="11"/>
      <c r="AJI70" s="11"/>
      <c r="AJJ70" s="11"/>
      <c r="AJK70" s="11"/>
      <c r="AJL70" s="11"/>
      <c r="AJM70" s="11"/>
      <c r="AJN70" s="11"/>
      <c r="AJO70" s="11"/>
      <c r="AJP70" s="11"/>
      <c r="AJQ70" s="11"/>
      <c r="AJR70" s="11"/>
      <c r="AJS70" s="11"/>
      <c r="AJT70" s="11"/>
      <c r="AJU70" s="11"/>
      <c r="AJV70" s="11"/>
      <c r="AJW70" s="11"/>
      <c r="AJX70" s="11"/>
      <c r="AJY70" s="11"/>
      <c r="AJZ70" s="11"/>
      <c r="AKA70" s="11"/>
      <c r="AKB70" s="11"/>
      <c r="AKC70" s="11"/>
      <c r="AKD70" s="11"/>
      <c r="AKE70" s="11"/>
      <c r="AKF70" s="11"/>
      <c r="AKG70" s="11"/>
      <c r="AKH70" s="11"/>
      <c r="AKI70" s="11"/>
      <c r="AKJ70" s="11"/>
      <c r="AKK70" s="11"/>
      <c r="AKL70" s="11"/>
      <c r="AKM70" s="11"/>
      <c r="AKN70" s="11"/>
      <c r="AKO70" s="11"/>
      <c r="AKP70" s="11"/>
      <c r="AKQ70" s="11"/>
      <c r="AKR70" s="11"/>
      <c r="AKS70" s="11"/>
      <c r="AKT70" s="11"/>
      <c r="AKU70" s="11"/>
      <c r="AKV70" s="11"/>
      <c r="AKW70" s="11"/>
      <c r="AKX70" s="11"/>
      <c r="AKY70" s="11"/>
      <c r="AKZ70" s="11"/>
      <c r="ALA70" s="11"/>
      <c r="ALB70" s="11"/>
      <c r="ALC70" s="11"/>
      <c r="ALD70" s="11"/>
      <c r="ALE70" s="11"/>
      <c r="ALF70" s="11"/>
      <c r="ALG70" s="11"/>
      <c r="ALH70" s="11"/>
      <c r="ALI70" s="11"/>
      <c r="ALJ70" s="11"/>
      <c r="ALK70" s="11"/>
      <c r="ALL70" s="11"/>
      <c r="ALM70" s="11"/>
      <c r="ALN70" s="11"/>
      <c r="ALO70" s="11"/>
      <c r="ALP70" s="11"/>
      <c r="ALQ70" s="11"/>
      <c r="ALR70" s="11"/>
      <c r="ALS70" s="11"/>
      <c r="ALT70" s="11"/>
      <c r="ALU70" s="11"/>
      <c r="ALV70" s="11"/>
      <c r="ALW70" s="11"/>
      <c r="ALX70" s="11"/>
      <c r="ALY70" s="11"/>
      <c r="ALZ70" s="11"/>
      <c r="AMA70" s="11"/>
      <c r="AMB70" s="11"/>
      <c r="AMC70" s="11"/>
      <c r="AMD70" s="11"/>
      <c r="AME70" s="11"/>
      <c r="AMF70" s="11"/>
      <c r="AMG70" s="11"/>
      <c r="AMH70" s="11"/>
      <c r="AMI70" s="11"/>
      <c r="AMJ70" s="11"/>
      <c r="AMK70" s="11"/>
      <c r="AML70" s="11"/>
      <c r="AMM70" s="11"/>
      <c r="AMN70" s="11"/>
      <c r="AMO70" s="11"/>
      <c r="AMP70" s="11"/>
      <c r="AMQ70" s="11"/>
      <c r="AMR70" s="11"/>
      <c r="AMS70" s="11"/>
      <c r="AMT70" s="11"/>
      <c r="AMU70" s="11"/>
      <c r="AMV70" s="11"/>
      <c r="AMW70" s="11"/>
      <c r="AMX70" s="11"/>
      <c r="AMY70" s="11"/>
      <c r="AMZ70" s="11"/>
      <c r="ANA70" s="11"/>
      <c r="ANB70" s="11"/>
      <c r="ANC70" s="11"/>
      <c r="AND70" s="11"/>
      <c r="ANE70" s="11"/>
      <c r="ANF70" s="11"/>
      <c r="ANG70" s="11"/>
      <c r="ANH70" s="11"/>
      <c r="ANI70" s="11"/>
      <c r="ANJ70" s="11"/>
      <c r="ANK70" s="11"/>
      <c r="ANL70" s="11"/>
      <c r="ANM70" s="11"/>
      <c r="ANN70" s="11"/>
      <c r="ANO70" s="11"/>
      <c r="ANP70" s="11"/>
      <c r="ANQ70" s="11"/>
      <c r="ANR70" s="11"/>
      <c r="ANS70" s="11"/>
      <c r="ANT70" s="11"/>
      <c r="ANU70" s="11"/>
      <c r="ANV70" s="11"/>
      <c r="ANW70" s="11"/>
      <c r="ANX70" s="11"/>
      <c r="ANY70" s="11"/>
      <c r="ANZ70" s="11"/>
      <c r="AOA70" s="11"/>
      <c r="AOB70" s="11"/>
      <c r="AOC70" s="11"/>
      <c r="AOD70" s="11"/>
      <c r="AOE70" s="11"/>
      <c r="AOF70" s="11"/>
      <c r="AOG70" s="11"/>
      <c r="AOH70" s="11"/>
      <c r="AOI70" s="11"/>
      <c r="AOJ70" s="11"/>
      <c r="AOK70" s="11"/>
      <c r="AOL70" s="11"/>
      <c r="AOM70" s="11"/>
      <c r="AON70" s="11"/>
      <c r="AOO70" s="11"/>
      <c r="AOP70" s="11"/>
      <c r="AOQ70" s="11"/>
      <c r="AOR70" s="11"/>
      <c r="AOS70" s="11"/>
      <c r="AOT70" s="11"/>
      <c r="AOU70" s="11"/>
      <c r="AOV70" s="11"/>
      <c r="AOW70" s="11"/>
      <c r="AOX70" s="11"/>
      <c r="AOY70" s="11"/>
      <c r="AOZ70" s="11"/>
      <c r="APA70" s="11"/>
      <c r="APB70" s="11"/>
      <c r="APC70" s="11"/>
      <c r="APD70" s="11"/>
      <c r="APE70" s="11"/>
      <c r="APF70" s="11"/>
      <c r="APG70" s="11"/>
      <c r="APH70" s="11"/>
      <c r="API70" s="11"/>
      <c r="APJ70" s="11"/>
      <c r="APK70" s="11"/>
      <c r="APL70" s="11"/>
      <c r="APM70" s="11"/>
      <c r="APN70" s="11"/>
      <c r="APO70" s="11"/>
      <c r="APP70" s="11"/>
      <c r="APQ70" s="11"/>
      <c r="APR70" s="11"/>
      <c r="APS70" s="11"/>
      <c r="APT70" s="11"/>
      <c r="APU70" s="11"/>
      <c r="APV70" s="11"/>
      <c r="APW70" s="11"/>
      <c r="APX70" s="11"/>
      <c r="APY70" s="11"/>
      <c r="APZ70" s="11"/>
      <c r="AQA70" s="11"/>
      <c r="AQB70" s="11"/>
      <c r="AQC70" s="11"/>
      <c r="AQD70" s="11"/>
      <c r="AQE70" s="11"/>
      <c r="AQF70" s="11"/>
      <c r="AQG70" s="11"/>
      <c r="AQH70" s="11"/>
      <c r="AQI70" s="11"/>
      <c r="AQJ70" s="11"/>
      <c r="AQK70" s="11"/>
      <c r="AQL70" s="11"/>
      <c r="AQM70" s="11"/>
      <c r="AQN70" s="11"/>
      <c r="AQO70" s="11"/>
      <c r="AQP70" s="11"/>
      <c r="AQQ70" s="11"/>
      <c r="AQR70" s="11"/>
      <c r="AQS70" s="11"/>
      <c r="AQT70" s="11"/>
      <c r="AQU70" s="11"/>
      <c r="AQV70" s="11"/>
      <c r="AQW70" s="11"/>
      <c r="AQX70" s="11"/>
      <c r="AQY70" s="11"/>
      <c r="AQZ70" s="11"/>
      <c r="ARA70" s="11"/>
      <c r="ARB70" s="11"/>
      <c r="ARC70" s="11"/>
      <c r="ARD70" s="11"/>
      <c r="ARE70" s="11"/>
      <c r="ARF70" s="11"/>
      <c r="ARG70" s="11"/>
      <c r="ARH70" s="11"/>
      <c r="ARI70" s="11"/>
      <c r="ARJ70" s="11"/>
      <c r="ARK70" s="11"/>
      <c r="ARL70" s="11"/>
      <c r="ARM70" s="11"/>
      <c r="ARN70" s="11"/>
      <c r="ARO70" s="11"/>
      <c r="ARP70" s="11"/>
      <c r="ARQ70" s="11"/>
      <c r="ARR70" s="11"/>
      <c r="ARS70" s="11"/>
      <c r="ART70" s="11"/>
      <c r="ARU70" s="11"/>
      <c r="ARV70" s="11"/>
      <c r="ARW70" s="11"/>
      <c r="ARX70" s="11"/>
      <c r="ARY70" s="11"/>
      <c r="ARZ70" s="11"/>
      <c r="ASA70" s="11"/>
      <c r="ASB70" s="11"/>
      <c r="ASC70" s="11"/>
      <c r="ASD70" s="11"/>
      <c r="ASE70" s="11"/>
      <c r="ASF70" s="11"/>
      <c r="ASG70" s="11"/>
      <c r="ASH70" s="11"/>
      <c r="ASI70" s="11"/>
      <c r="ASJ70" s="11"/>
      <c r="ASK70" s="11"/>
      <c r="ASL70" s="11"/>
      <c r="ASM70" s="11"/>
      <c r="ASN70" s="11"/>
      <c r="ASO70" s="11"/>
      <c r="ASP70" s="11"/>
      <c r="ASQ70" s="11"/>
      <c r="ASR70" s="11"/>
      <c r="ASS70" s="11"/>
      <c r="AST70" s="11"/>
      <c r="ASU70" s="11"/>
      <c r="ASV70" s="11"/>
      <c r="ASW70" s="11"/>
      <c r="ASX70" s="11"/>
      <c r="ASY70" s="11"/>
      <c r="ASZ70" s="11"/>
      <c r="ATA70" s="11"/>
      <c r="ATB70" s="11"/>
      <c r="ATC70" s="11"/>
      <c r="ATD70" s="11"/>
      <c r="ATE70" s="11"/>
      <c r="ATF70" s="11"/>
      <c r="ATG70" s="11"/>
      <c r="ATH70" s="11"/>
      <c r="ATI70" s="11"/>
      <c r="ATJ70" s="11"/>
      <c r="ATK70" s="11"/>
      <c r="ATL70" s="11"/>
      <c r="ATM70" s="11"/>
      <c r="ATN70" s="11"/>
      <c r="ATO70" s="11"/>
      <c r="ATP70" s="11"/>
      <c r="ATQ70" s="11"/>
      <c r="ATR70" s="11"/>
      <c r="ATS70" s="11"/>
      <c r="ATT70" s="11"/>
      <c r="ATU70" s="11"/>
      <c r="ATV70" s="11"/>
      <c r="ATW70" s="11"/>
      <c r="ATX70" s="11"/>
      <c r="ATY70" s="11"/>
      <c r="ATZ70" s="11"/>
      <c r="AUA70" s="11"/>
      <c r="AUB70" s="11"/>
      <c r="AUC70" s="11"/>
      <c r="AUD70" s="11"/>
      <c r="AUE70" s="11"/>
      <c r="AUF70" s="11"/>
      <c r="AUG70" s="11"/>
      <c r="AUH70" s="11"/>
      <c r="AUI70" s="11"/>
      <c r="AUJ70" s="11"/>
      <c r="AUK70" s="11"/>
      <c r="AUL70" s="11"/>
      <c r="AUM70" s="11"/>
      <c r="AUN70" s="11"/>
      <c r="AUO70" s="11"/>
      <c r="AUP70" s="11"/>
      <c r="AUQ70" s="11"/>
      <c r="AUR70" s="11"/>
      <c r="AUS70" s="11"/>
      <c r="AUT70" s="11"/>
      <c r="AUU70" s="11"/>
      <c r="AUV70" s="11"/>
      <c r="AUW70" s="11"/>
      <c r="AUX70" s="11"/>
      <c r="AUY70" s="11"/>
      <c r="AUZ70" s="11"/>
      <c r="AVA70" s="11"/>
      <c r="AVB70" s="11"/>
      <c r="AVC70" s="11"/>
      <c r="AVD70" s="11"/>
      <c r="AVE70" s="11"/>
      <c r="AVF70" s="11"/>
      <c r="AVG70" s="11"/>
      <c r="AVH70" s="11"/>
      <c r="AVI70" s="11"/>
      <c r="AVJ70" s="11"/>
      <c r="AVK70" s="11"/>
      <c r="AVL70" s="11"/>
      <c r="AVM70" s="11"/>
      <c r="AVN70" s="11"/>
      <c r="AVO70" s="11"/>
      <c r="AVP70" s="11"/>
      <c r="AVQ70" s="11"/>
      <c r="AVR70" s="11"/>
      <c r="AVS70" s="11"/>
      <c r="AVT70" s="11"/>
      <c r="AVU70" s="11"/>
      <c r="AVV70" s="11"/>
      <c r="AVW70" s="11"/>
      <c r="AVX70" s="11"/>
      <c r="AVY70" s="11"/>
      <c r="AVZ70" s="11"/>
      <c r="AWA70" s="11"/>
      <c r="AWB70" s="11"/>
      <c r="AWC70" s="11"/>
      <c r="AWD70" s="11"/>
      <c r="AWE70" s="11"/>
      <c r="AWF70" s="11"/>
      <c r="AWG70" s="11"/>
      <c r="AWH70" s="11"/>
      <c r="AWI70" s="11"/>
      <c r="AWJ70" s="11"/>
      <c r="AWK70" s="11"/>
      <c r="AWL70" s="11"/>
      <c r="AWM70" s="11"/>
      <c r="AWN70" s="11"/>
      <c r="AWO70" s="11"/>
      <c r="AWP70" s="11"/>
      <c r="AWQ70" s="11"/>
      <c r="AWR70" s="11"/>
      <c r="AWS70" s="11"/>
      <c r="AWT70" s="11"/>
      <c r="AWU70" s="11"/>
      <c r="AWV70" s="11"/>
      <c r="AWW70" s="11"/>
      <c r="AWX70" s="11"/>
      <c r="AWY70" s="11"/>
      <c r="AWZ70" s="11"/>
      <c r="AXA70" s="11"/>
      <c r="AXB70" s="11"/>
      <c r="AXC70" s="11"/>
      <c r="AXD70" s="11"/>
      <c r="AXE70" s="11"/>
      <c r="AXF70" s="11"/>
      <c r="AXG70" s="11"/>
      <c r="AXH70" s="11"/>
      <c r="AXI70" s="11"/>
      <c r="AXJ70" s="11"/>
      <c r="AXK70" s="11"/>
      <c r="AXL70" s="11"/>
      <c r="AXM70" s="11"/>
      <c r="AXN70" s="11"/>
      <c r="AXO70" s="11"/>
      <c r="AXP70" s="11"/>
      <c r="AXQ70" s="11"/>
      <c r="AXR70" s="11"/>
      <c r="AXS70" s="11"/>
      <c r="AXT70" s="11"/>
      <c r="AXU70" s="11"/>
      <c r="AXV70" s="11"/>
      <c r="AXW70" s="11"/>
      <c r="AXX70" s="11"/>
      <c r="AXY70" s="11"/>
      <c r="AXZ70" s="11"/>
      <c r="AYA70" s="11"/>
      <c r="AYB70" s="11"/>
      <c r="AYC70" s="11"/>
      <c r="AYD70" s="11"/>
      <c r="AYE70" s="11"/>
      <c r="AYF70" s="11"/>
      <c r="AYG70" s="11"/>
      <c r="AYH70" s="11"/>
      <c r="AYI70" s="11"/>
      <c r="AYJ70" s="11"/>
      <c r="AYK70" s="11"/>
      <c r="AYL70" s="11"/>
      <c r="AYM70" s="11"/>
      <c r="AYN70" s="11"/>
      <c r="AYO70" s="11"/>
      <c r="AYP70" s="11"/>
      <c r="AYQ70" s="11"/>
      <c r="AYR70" s="11"/>
      <c r="AYS70" s="11"/>
      <c r="AYT70" s="11"/>
      <c r="AYU70" s="11"/>
      <c r="AYV70" s="11"/>
      <c r="AYW70" s="11"/>
      <c r="AYX70" s="11"/>
      <c r="AYY70" s="11"/>
      <c r="AYZ70" s="11"/>
      <c r="AZA70" s="11"/>
      <c r="AZB70" s="11"/>
      <c r="AZC70" s="11"/>
      <c r="AZD70" s="11"/>
      <c r="AZE70" s="11"/>
      <c r="AZF70" s="11"/>
      <c r="AZG70" s="11"/>
      <c r="AZH70" s="11"/>
      <c r="AZI70" s="11"/>
      <c r="AZJ70" s="11"/>
      <c r="AZK70" s="11"/>
      <c r="AZL70" s="11"/>
      <c r="AZM70" s="11"/>
      <c r="AZN70" s="11"/>
      <c r="AZO70" s="11"/>
      <c r="AZP70" s="11"/>
      <c r="AZQ70" s="11"/>
      <c r="AZR70" s="11"/>
      <c r="AZS70" s="11"/>
      <c r="AZT70" s="11"/>
      <c r="AZU70" s="11"/>
      <c r="AZV70" s="11"/>
      <c r="AZW70" s="11"/>
      <c r="AZX70" s="11"/>
      <c r="AZY70" s="11"/>
      <c r="AZZ70" s="11"/>
      <c r="BAA70" s="11"/>
      <c r="BAB70" s="11"/>
      <c r="BAC70" s="11"/>
      <c r="BAD70" s="11"/>
      <c r="BAE70" s="11"/>
      <c r="BAF70" s="11"/>
      <c r="BAG70" s="11"/>
      <c r="BAH70" s="11"/>
      <c r="BAI70" s="11"/>
      <c r="BAJ70" s="11"/>
      <c r="BAK70" s="11"/>
      <c r="BAL70" s="11"/>
      <c r="BAM70" s="11"/>
      <c r="BAN70" s="11"/>
      <c r="BAO70" s="11"/>
      <c r="BAP70" s="11"/>
      <c r="BAQ70" s="11"/>
      <c r="BAR70" s="11"/>
      <c r="BAS70" s="11"/>
      <c r="BAT70" s="11"/>
      <c r="BAU70" s="11"/>
      <c r="BAV70" s="11"/>
      <c r="BAW70" s="11"/>
      <c r="BAX70" s="11"/>
      <c r="BAY70" s="11"/>
      <c r="BAZ70" s="11"/>
      <c r="BBA70" s="11"/>
      <c r="BBB70" s="11"/>
      <c r="BBC70" s="11"/>
      <c r="BBD70" s="11"/>
      <c r="BBE70" s="11"/>
      <c r="BBF70" s="11"/>
      <c r="BBG70" s="11"/>
      <c r="BBH70" s="11"/>
      <c r="BBI70" s="11"/>
      <c r="BBJ70" s="11"/>
      <c r="BBK70" s="11"/>
      <c r="BBL70" s="11"/>
      <c r="BBM70" s="11"/>
      <c r="BBN70" s="11"/>
      <c r="BBO70" s="11"/>
      <c r="BBP70" s="11"/>
      <c r="BBQ70" s="11"/>
      <c r="BBR70" s="11"/>
      <c r="BBS70" s="11"/>
      <c r="BBT70" s="11"/>
      <c r="BBU70" s="11"/>
      <c r="BBV70" s="11"/>
      <c r="BBW70" s="11"/>
      <c r="BBX70" s="11"/>
      <c r="BBY70" s="11"/>
      <c r="BBZ70" s="11"/>
      <c r="BCA70" s="11"/>
      <c r="BCB70" s="11"/>
      <c r="BCC70" s="11"/>
      <c r="BCD70" s="11"/>
      <c r="BCE70" s="11"/>
      <c r="BCF70" s="11"/>
      <c r="BCG70" s="11"/>
      <c r="BCH70" s="11"/>
      <c r="BCI70" s="11"/>
      <c r="BCJ70" s="11"/>
      <c r="BCK70" s="11"/>
      <c r="BCL70" s="11"/>
      <c r="BCM70" s="11"/>
      <c r="BCN70" s="11"/>
      <c r="BCO70" s="11"/>
      <c r="BCP70" s="11"/>
      <c r="BCQ70" s="11"/>
      <c r="BCR70" s="11"/>
      <c r="BCS70" s="11"/>
      <c r="BCT70" s="11"/>
      <c r="BCU70" s="11"/>
      <c r="BCV70" s="11"/>
      <c r="BCW70" s="11"/>
      <c r="BCX70" s="11"/>
      <c r="BCY70" s="11"/>
      <c r="BCZ70" s="11"/>
      <c r="BDA70" s="11"/>
      <c r="BDB70" s="11"/>
      <c r="BDC70" s="11"/>
      <c r="BDD70" s="11"/>
      <c r="BDE70" s="11"/>
      <c r="BDF70" s="11"/>
      <c r="BDG70" s="11"/>
      <c r="BDH70" s="11"/>
      <c r="BDI70" s="11"/>
      <c r="BDJ70" s="11"/>
      <c r="BDK70" s="11"/>
      <c r="BDL70" s="11"/>
      <c r="BDM70" s="11"/>
      <c r="BDN70" s="11"/>
      <c r="BDO70" s="11"/>
      <c r="BDP70" s="11"/>
      <c r="BDQ70" s="11"/>
      <c r="BDR70" s="11"/>
      <c r="BDS70" s="11"/>
      <c r="BDT70" s="11"/>
      <c r="BDU70" s="11"/>
      <c r="BDV70" s="11"/>
      <c r="BDW70" s="11"/>
      <c r="BDX70" s="11"/>
      <c r="BDY70" s="11"/>
      <c r="BDZ70" s="11"/>
      <c r="BEA70" s="11"/>
      <c r="BEB70" s="11"/>
      <c r="BEC70" s="11"/>
      <c r="BED70" s="11"/>
      <c r="BEE70" s="11"/>
      <c r="BEF70" s="11"/>
      <c r="BEG70" s="11"/>
      <c r="BEH70" s="11"/>
      <c r="BEI70" s="11"/>
      <c r="BEJ70" s="11"/>
      <c r="BEK70" s="11"/>
      <c r="BEL70" s="11"/>
      <c r="BEM70" s="11"/>
      <c r="BEN70" s="11"/>
      <c r="BEO70" s="11"/>
      <c r="BEP70" s="11"/>
      <c r="BEQ70" s="11"/>
      <c r="BER70" s="11"/>
      <c r="BES70" s="11"/>
      <c r="BET70" s="11"/>
      <c r="BEU70" s="11"/>
      <c r="BEV70" s="11"/>
      <c r="BEW70" s="11"/>
      <c r="BEX70" s="11"/>
      <c r="BEY70" s="11"/>
      <c r="BEZ70" s="11"/>
      <c r="BFA70" s="11"/>
      <c r="BFB70" s="11"/>
      <c r="BFC70" s="11"/>
      <c r="BFD70" s="11"/>
      <c r="BFE70" s="11"/>
      <c r="BFF70" s="11"/>
      <c r="BFG70" s="11"/>
      <c r="BFH70" s="11"/>
      <c r="BFI70" s="11"/>
      <c r="BFJ70" s="11"/>
      <c r="BFK70" s="11"/>
      <c r="BFL70" s="11"/>
      <c r="BFM70" s="11"/>
      <c r="BFN70" s="11"/>
      <c r="BFO70" s="11"/>
      <c r="BFP70" s="11"/>
      <c r="BFQ70" s="11"/>
      <c r="BFR70" s="11"/>
      <c r="BFS70" s="11"/>
      <c r="BFT70" s="11"/>
      <c r="BFU70" s="11"/>
      <c r="BFV70" s="11"/>
      <c r="BFW70" s="11"/>
      <c r="BFX70" s="11"/>
      <c r="BFY70" s="11"/>
      <c r="BFZ70" s="11"/>
      <c r="BGA70" s="11"/>
      <c r="BGB70" s="11"/>
      <c r="BGC70" s="11"/>
      <c r="BGD70" s="11"/>
      <c r="BGE70" s="11"/>
      <c r="BGF70" s="11"/>
      <c r="BGG70" s="11"/>
      <c r="BGH70" s="11"/>
      <c r="BGI70" s="11"/>
      <c r="BGJ70" s="11"/>
      <c r="BGK70" s="11"/>
      <c r="BGL70" s="11"/>
      <c r="BGM70" s="11"/>
      <c r="BGN70" s="11"/>
      <c r="BGO70" s="11"/>
      <c r="BGP70" s="11"/>
      <c r="BGQ70" s="11"/>
      <c r="BGR70" s="11"/>
      <c r="BGS70" s="11"/>
      <c r="BGT70" s="11"/>
      <c r="BGU70" s="11"/>
      <c r="BGV70" s="11"/>
      <c r="BGW70" s="11"/>
      <c r="BGX70" s="11"/>
      <c r="BGY70" s="11"/>
      <c r="BGZ70" s="11"/>
      <c r="BHA70" s="11"/>
      <c r="BHB70" s="11"/>
      <c r="BHC70" s="11"/>
      <c r="BHD70" s="11"/>
      <c r="BHE70" s="11"/>
      <c r="BHF70" s="11"/>
      <c r="BHG70" s="11"/>
      <c r="BHH70" s="11"/>
      <c r="BHI70" s="11"/>
      <c r="BHJ70" s="11"/>
      <c r="BHK70" s="11"/>
      <c r="BHL70" s="11"/>
      <c r="BHM70" s="11"/>
      <c r="BHN70" s="11"/>
      <c r="BHO70" s="11"/>
      <c r="BHP70" s="11"/>
      <c r="BHQ70" s="11"/>
      <c r="BHR70" s="11"/>
      <c r="BHS70" s="11"/>
      <c r="BHT70" s="11"/>
      <c r="BHU70" s="11"/>
      <c r="BHV70" s="11"/>
      <c r="BHW70" s="11"/>
      <c r="BHX70" s="11"/>
      <c r="BHY70" s="11"/>
      <c r="BHZ70" s="11"/>
      <c r="BIA70" s="11"/>
      <c r="BIB70" s="11"/>
      <c r="BIC70" s="11"/>
      <c r="BID70" s="11"/>
      <c r="BIE70" s="11"/>
      <c r="BIF70" s="11"/>
      <c r="BIG70" s="11"/>
      <c r="BIH70" s="11"/>
      <c r="BII70" s="11"/>
      <c r="BIJ70" s="11"/>
      <c r="BIK70" s="11"/>
      <c r="BIL70" s="11"/>
      <c r="BIM70" s="11"/>
      <c r="BIN70" s="11"/>
      <c r="BIO70" s="11"/>
      <c r="BIP70" s="11"/>
      <c r="BIQ70" s="11"/>
      <c r="BIR70" s="11"/>
      <c r="BIS70" s="11"/>
      <c r="BIT70" s="11"/>
      <c r="BIU70" s="11"/>
      <c r="BIV70" s="11"/>
      <c r="BIW70" s="11"/>
      <c r="BIX70" s="11"/>
      <c r="BIY70" s="11"/>
      <c r="BIZ70" s="11"/>
      <c r="BJA70" s="11"/>
      <c r="BJB70" s="11"/>
      <c r="BJC70" s="11"/>
      <c r="BJD70" s="11"/>
      <c r="BJE70" s="11"/>
      <c r="BJF70" s="11"/>
      <c r="BJG70" s="11"/>
      <c r="BJH70" s="11"/>
      <c r="BJI70" s="11"/>
      <c r="BJJ70" s="11"/>
      <c r="BJK70" s="11"/>
      <c r="BJL70" s="11"/>
      <c r="BJM70" s="11"/>
      <c r="BJN70" s="11"/>
      <c r="BJO70" s="11"/>
      <c r="BJP70" s="11"/>
      <c r="BJQ70" s="11"/>
      <c r="BJR70" s="11"/>
      <c r="BJS70" s="11"/>
      <c r="BJT70" s="11"/>
      <c r="BJU70" s="11"/>
      <c r="BJV70" s="11"/>
      <c r="BJW70" s="11"/>
      <c r="BJX70" s="11"/>
      <c r="BJY70" s="11"/>
      <c r="BJZ70" s="11"/>
      <c r="BKA70" s="11"/>
      <c r="BKB70" s="11"/>
      <c r="BKC70" s="11"/>
      <c r="BKD70" s="11"/>
      <c r="BKE70" s="11"/>
      <c r="BKF70" s="11"/>
      <c r="BKG70" s="11"/>
      <c r="BKH70" s="11"/>
      <c r="BKI70" s="11"/>
      <c r="BKJ70" s="11"/>
      <c r="BKK70" s="11"/>
      <c r="BKL70" s="11"/>
      <c r="BKM70" s="11"/>
      <c r="BKN70" s="11"/>
      <c r="BKO70" s="11"/>
      <c r="BKP70" s="11"/>
      <c r="BKQ70" s="11"/>
      <c r="BKR70" s="11"/>
      <c r="BKS70" s="11"/>
      <c r="BKT70" s="11"/>
      <c r="BKU70" s="11"/>
      <c r="BKV70" s="11"/>
      <c r="BKW70" s="11"/>
      <c r="BKX70" s="11"/>
      <c r="BKY70" s="11"/>
      <c r="BKZ70" s="11"/>
      <c r="BLA70" s="11"/>
      <c r="BLB70" s="11"/>
      <c r="BLC70" s="11"/>
      <c r="BLD70" s="11"/>
      <c r="BLE70" s="11"/>
      <c r="BLF70" s="11"/>
      <c r="BLG70" s="11"/>
      <c r="BLH70" s="11"/>
      <c r="BLI70" s="11"/>
      <c r="BLJ70" s="11"/>
      <c r="BLK70" s="11"/>
      <c r="BLL70" s="11"/>
      <c r="BLM70" s="11"/>
      <c r="BLN70" s="11"/>
      <c r="BLO70" s="11"/>
      <c r="BLP70" s="11"/>
      <c r="BLQ70" s="11"/>
      <c r="BLR70" s="11"/>
      <c r="BLS70" s="11"/>
    </row>
    <row r="71" spans="1:1683" s="8" customFormat="1" ht="18" customHeight="1">
      <c r="A71" s="77" t="s">
        <v>24</v>
      </c>
      <c r="B71" s="99" t="s">
        <v>47</v>
      </c>
      <c r="C71" s="99"/>
      <c r="D71" s="25">
        <v>2022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74" t="s">
        <v>25</v>
      </c>
      <c r="L71" s="11"/>
      <c r="M71" s="14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  <c r="OU71" s="11"/>
      <c r="OV71" s="11"/>
      <c r="OW71" s="11"/>
      <c r="OX71" s="11"/>
      <c r="OY71" s="11"/>
      <c r="OZ71" s="11"/>
      <c r="PA71" s="11"/>
      <c r="PB71" s="11"/>
      <c r="PC71" s="11"/>
      <c r="PD71" s="11"/>
      <c r="PE71" s="11"/>
      <c r="PF71" s="11"/>
      <c r="PG71" s="11"/>
      <c r="PH71" s="11"/>
      <c r="PI71" s="11"/>
      <c r="PJ71" s="11"/>
      <c r="PK71" s="11"/>
      <c r="PL71" s="11"/>
      <c r="PM71" s="11"/>
      <c r="PN71" s="11"/>
      <c r="PO71" s="11"/>
      <c r="PP71" s="11"/>
      <c r="PQ71" s="11"/>
      <c r="PR71" s="11"/>
      <c r="PS71" s="11"/>
      <c r="PT71" s="11"/>
      <c r="PU71" s="11"/>
      <c r="PV71" s="11"/>
      <c r="PW71" s="11"/>
      <c r="PX71" s="11"/>
      <c r="PY71" s="11"/>
      <c r="PZ71" s="11"/>
      <c r="QA71" s="11"/>
      <c r="QB71" s="11"/>
      <c r="QC71" s="11"/>
      <c r="QD71" s="11"/>
      <c r="QE71" s="11"/>
      <c r="QF71" s="11"/>
      <c r="QG71" s="11"/>
      <c r="QH71" s="11"/>
      <c r="QI71" s="11"/>
      <c r="QJ71" s="11"/>
      <c r="QK71" s="11"/>
      <c r="QL71" s="11"/>
      <c r="QM71" s="11"/>
      <c r="QN71" s="11"/>
      <c r="QO71" s="11"/>
      <c r="QP71" s="11"/>
      <c r="QQ71" s="11"/>
      <c r="QR71" s="11"/>
      <c r="QS71" s="11"/>
      <c r="QT71" s="11"/>
      <c r="QU71" s="11"/>
      <c r="QV71" s="11"/>
      <c r="QW71" s="11"/>
      <c r="QX71" s="11"/>
      <c r="QY71" s="11"/>
      <c r="QZ71" s="11"/>
      <c r="RA71" s="11"/>
      <c r="RB71" s="11"/>
      <c r="RC71" s="11"/>
      <c r="RD71" s="11"/>
      <c r="RE71" s="11"/>
      <c r="RF71" s="11"/>
      <c r="RG71" s="11"/>
      <c r="RH71" s="11"/>
      <c r="RI71" s="11"/>
      <c r="RJ71" s="11"/>
      <c r="RK71" s="11"/>
      <c r="RL71" s="11"/>
      <c r="RM71" s="11"/>
      <c r="RN71" s="11"/>
      <c r="RO71" s="11"/>
      <c r="RP71" s="11"/>
      <c r="RQ71" s="11"/>
      <c r="RR71" s="11"/>
      <c r="RS71" s="11"/>
      <c r="RT71" s="11"/>
      <c r="RU71" s="11"/>
      <c r="RV71" s="11"/>
      <c r="RW71" s="11"/>
      <c r="RX71" s="11"/>
      <c r="RY71" s="11"/>
      <c r="RZ71" s="11"/>
      <c r="SA71" s="11"/>
      <c r="SB71" s="11"/>
      <c r="SC71" s="11"/>
      <c r="SD71" s="11"/>
      <c r="SE71" s="11"/>
      <c r="SF71" s="11"/>
      <c r="SG71" s="11"/>
      <c r="SH71" s="11"/>
      <c r="SI71" s="11"/>
      <c r="SJ71" s="11"/>
      <c r="SK71" s="11"/>
      <c r="SL71" s="11"/>
      <c r="SM71" s="11"/>
      <c r="SN71" s="11"/>
      <c r="SO71" s="11"/>
      <c r="SP71" s="11"/>
      <c r="SQ71" s="11"/>
      <c r="SR71" s="11"/>
      <c r="SS71" s="11"/>
      <c r="ST71" s="11"/>
      <c r="SU71" s="11"/>
      <c r="SV71" s="11"/>
      <c r="SW71" s="11"/>
      <c r="SX71" s="11"/>
      <c r="SY71" s="11"/>
      <c r="SZ71" s="11"/>
      <c r="TA71" s="11"/>
      <c r="TB71" s="11"/>
      <c r="TC71" s="11"/>
      <c r="TD71" s="11"/>
      <c r="TE71" s="11"/>
      <c r="TF71" s="11"/>
      <c r="TG71" s="11"/>
      <c r="TH71" s="11"/>
      <c r="TI71" s="11"/>
      <c r="TJ71" s="11"/>
      <c r="TK71" s="11"/>
      <c r="TL71" s="11"/>
      <c r="TM71" s="11"/>
      <c r="TN71" s="11"/>
      <c r="TO71" s="11"/>
      <c r="TP71" s="11"/>
      <c r="TQ71" s="11"/>
      <c r="TR71" s="11"/>
      <c r="TS71" s="11"/>
      <c r="TT71" s="11"/>
      <c r="TU71" s="11"/>
      <c r="TV71" s="11"/>
      <c r="TW71" s="11"/>
      <c r="TX71" s="11"/>
      <c r="TY71" s="11"/>
      <c r="TZ71" s="11"/>
      <c r="UA71" s="11"/>
      <c r="UB71" s="11"/>
      <c r="UC71" s="11"/>
      <c r="UD71" s="11"/>
      <c r="UE71" s="11"/>
      <c r="UF71" s="11"/>
      <c r="UG71" s="11"/>
      <c r="UH71" s="11"/>
      <c r="UI71" s="11"/>
      <c r="UJ71" s="11"/>
      <c r="UK71" s="11"/>
      <c r="UL71" s="11"/>
      <c r="UM71" s="11"/>
      <c r="UN71" s="11"/>
      <c r="UO71" s="11"/>
      <c r="UP71" s="11"/>
      <c r="UQ71" s="11"/>
      <c r="UR71" s="11"/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/>
      <c r="VE71" s="11"/>
      <c r="VF71" s="11"/>
      <c r="VG71" s="11"/>
      <c r="VH71" s="11"/>
      <c r="VI71" s="11"/>
      <c r="VJ71" s="11"/>
      <c r="VK71" s="11"/>
      <c r="VL71" s="11"/>
      <c r="VM71" s="11"/>
      <c r="VN71" s="11"/>
      <c r="VO71" s="11"/>
      <c r="VP71" s="11"/>
      <c r="VQ71" s="11"/>
      <c r="VR71" s="11"/>
      <c r="VS71" s="11"/>
      <c r="VT71" s="11"/>
      <c r="VU71" s="11"/>
      <c r="VV71" s="11"/>
      <c r="VW71" s="11"/>
      <c r="VX71" s="11"/>
      <c r="VY71" s="11"/>
      <c r="VZ71" s="11"/>
      <c r="WA71" s="11"/>
      <c r="WB71" s="11"/>
      <c r="WC71" s="11"/>
      <c r="WD71" s="11"/>
      <c r="WE71" s="11"/>
      <c r="WF71" s="11"/>
      <c r="WG71" s="11"/>
      <c r="WH71" s="11"/>
      <c r="WI71" s="11"/>
      <c r="WJ71" s="11"/>
      <c r="WK71" s="11"/>
      <c r="WL71" s="11"/>
      <c r="WM71" s="11"/>
      <c r="WN71" s="11"/>
      <c r="WO71" s="11"/>
      <c r="WP71" s="11"/>
      <c r="WQ71" s="11"/>
      <c r="WR71" s="11"/>
      <c r="WS71" s="11"/>
      <c r="WT71" s="11"/>
      <c r="WU71" s="11"/>
      <c r="WV71" s="11"/>
      <c r="WW71" s="11"/>
      <c r="WX71" s="11"/>
      <c r="WY71" s="11"/>
      <c r="WZ71" s="11"/>
      <c r="XA71" s="11"/>
      <c r="XB71" s="11"/>
      <c r="XC71" s="11"/>
      <c r="XD71" s="11"/>
      <c r="XE71" s="11"/>
      <c r="XF71" s="11"/>
      <c r="XG71" s="11"/>
      <c r="XH71" s="11"/>
      <c r="XI71" s="11"/>
      <c r="XJ71" s="11"/>
      <c r="XK71" s="11"/>
      <c r="XL71" s="11"/>
      <c r="XM71" s="11"/>
      <c r="XN71" s="11"/>
      <c r="XO71" s="11"/>
      <c r="XP71" s="11"/>
      <c r="XQ71" s="11"/>
      <c r="XR71" s="11"/>
      <c r="XS71" s="11"/>
      <c r="XT71" s="11"/>
      <c r="XU71" s="11"/>
      <c r="XV71" s="11"/>
      <c r="XW71" s="11"/>
      <c r="XX71" s="11"/>
      <c r="XY71" s="11"/>
      <c r="XZ71" s="11"/>
      <c r="YA71" s="11"/>
      <c r="YB71" s="11"/>
      <c r="YC71" s="11"/>
      <c r="YD71" s="11"/>
      <c r="YE71" s="11"/>
      <c r="YF71" s="11"/>
      <c r="YG71" s="11"/>
      <c r="YH71" s="11"/>
      <c r="YI71" s="11"/>
      <c r="YJ71" s="11"/>
      <c r="YK71" s="11"/>
      <c r="YL71" s="11"/>
      <c r="YM71" s="11"/>
      <c r="YN71" s="11"/>
      <c r="YO71" s="11"/>
      <c r="YP71" s="11"/>
      <c r="YQ71" s="11"/>
      <c r="YR71" s="11"/>
      <c r="YS71" s="11"/>
      <c r="YT71" s="11"/>
      <c r="YU71" s="11"/>
      <c r="YV71" s="11"/>
      <c r="YW71" s="11"/>
      <c r="YX71" s="11"/>
      <c r="YY71" s="11"/>
      <c r="YZ71" s="11"/>
      <c r="ZA71" s="11"/>
      <c r="ZB71" s="11"/>
      <c r="ZC71" s="11"/>
      <c r="ZD71" s="11"/>
      <c r="ZE71" s="11"/>
      <c r="ZF71" s="11"/>
      <c r="ZG71" s="11"/>
      <c r="ZH71" s="11"/>
      <c r="ZI71" s="11"/>
      <c r="ZJ71" s="11"/>
      <c r="ZK71" s="11"/>
      <c r="ZL71" s="11"/>
      <c r="ZM71" s="11"/>
      <c r="ZN71" s="11"/>
      <c r="ZO71" s="11"/>
      <c r="ZP71" s="11"/>
      <c r="ZQ71" s="11"/>
      <c r="ZR71" s="11"/>
      <c r="ZS71" s="11"/>
      <c r="ZT71" s="11"/>
      <c r="ZU71" s="11"/>
      <c r="ZV71" s="11"/>
      <c r="ZW71" s="11"/>
      <c r="ZX71" s="11"/>
      <c r="ZY71" s="11"/>
      <c r="ZZ71" s="11"/>
      <c r="AAA71" s="11"/>
      <c r="AAB71" s="11"/>
      <c r="AAC71" s="11"/>
      <c r="AAD71" s="11"/>
      <c r="AAE71" s="11"/>
      <c r="AAF71" s="11"/>
      <c r="AAG71" s="11"/>
      <c r="AAH71" s="11"/>
      <c r="AAI71" s="11"/>
      <c r="AAJ71" s="11"/>
      <c r="AAK71" s="11"/>
      <c r="AAL71" s="11"/>
      <c r="AAM71" s="11"/>
      <c r="AAN71" s="11"/>
      <c r="AAO71" s="11"/>
      <c r="AAP71" s="11"/>
      <c r="AAQ71" s="11"/>
      <c r="AAR71" s="11"/>
      <c r="AAS71" s="11"/>
      <c r="AAT71" s="11"/>
      <c r="AAU71" s="11"/>
      <c r="AAV71" s="11"/>
      <c r="AAW71" s="11"/>
      <c r="AAX71" s="11"/>
      <c r="AAY71" s="11"/>
      <c r="AAZ71" s="11"/>
      <c r="ABA71" s="11"/>
      <c r="ABB71" s="11"/>
      <c r="ABC71" s="11"/>
      <c r="ABD71" s="11"/>
      <c r="ABE71" s="11"/>
      <c r="ABF71" s="11"/>
      <c r="ABG71" s="11"/>
      <c r="ABH71" s="11"/>
      <c r="ABI71" s="11"/>
      <c r="ABJ71" s="11"/>
      <c r="ABK71" s="11"/>
      <c r="ABL71" s="11"/>
      <c r="ABM71" s="11"/>
      <c r="ABN71" s="11"/>
      <c r="ABO71" s="11"/>
      <c r="ABP71" s="11"/>
      <c r="ABQ71" s="11"/>
      <c r="ABR71" s="11"/>
      <c r="ABS71" s="11"/>
      <c r="ABT71" s="11"/>
      <c r="ABU71" s="11"/>
      <c r="ABV71" s="11"/>
      <c r="ABW71" s="11"/>
      <c r="ABX71" s="11"/>
      <c r="ABY71" s="11"/>
      <c r="ABZ71" s="11"/>
      <c r="ACA71" s="11"/>
      <c r="ACB71" s="11"/>
      <c r="ACC71" s="11"/>
      <c r="ACD71" s="11"/>
      <c r="ACE71" s="11"/>
      <c r="ACF71" s="11"/>
      <c r="ACG71" s="11"/>
      <c r="ACH71" s="11"/>
      <c r="ACI71" s="11"/>
      <c r="ACJ71" s="11"/>
      <c r="ACK71" s="11"/>
      <c r="ACL71" s="11"/>
      <c r="ACM71" s="11"/>
      <c r="ACN71" s="11"/>
      <c r="ACO71" s="11"/>
      <c r="ACP71" s="11"/>
      <c r="ACQ71" s="11"/>
      <c r="ACR71" s="11"/>
      <c r="ACS71" s="11"/>
      <c r="ACT71" s="11"/>
      <c r="ACU71" s="11"/>
      <c r="ACV71" s="11"/>
      <c r="ACW71" s="11"/>
      <c r="ACX71" s="11"/>
      <c r="ACY71" s="11"/>
      <c r="ACZ71" s="11"/>
      <c r="ADA71" s="11"/>
      <c r="ADB71" s="11"/>
      <c r="ADC71" s="11"/>
      <c r="ADD71" s="11"/>
      <c r="ADE71" s="11"/>
      <c r="ADF71" s="11"/>
      <c r="ADG71" s="11"/>
      <c r="ADH71" s="11"/>
      <c r="ADI71" s="11"/>
      <c r="ADJ71" s="11"/>
      <c r="ADK71" s="11"/>
      <c r="ADL71" s="11"/>
      <c r="ADM71" s="11"/>
      <c r="ADN71" s="11"/>
      <c r="ADO71" s="11"/>
      <c r="ADP71" s="11"/>
      <c r="ADQ71" s="11"/>
      <c r="ADR71" s="11"/>
      <c r="ADS71" s="11"/>
      <c r="ADT71" s="11"/>
      <c r="ADU71" s="11"/>
      <c r="ADV71" s="11"/>
      <c r="ADW71" s="11"/>
      <c r="ADX71" s="11"/>
      <c r="ADY71" s="11"/>
      <c r="ADZ71" s="11"/>
      <c r="AEA71" s="11"/>
      <c r="AEB71" s="11"/>
      <c r="AEC71" s="11"/>
      <c r="AED71" s="11"/>
      <c r="AEE71" s="11"/>
      <c r="AEF71" s="11"/>
      <c r="AEG71" s="11"/>
      <c r="AEH71" s="11"/>
      <c r="AEI71" s="11"/>
      <c r="AEJ71" s="11"/>
      <c r="AEK71" s="11"/>
      <c r="AEL71" s="11"/>
      <c r="AEM71" s="11"/>
      <c r="AEN71" s="11"/>
      <c r="AEO71" s="11"/>
      <c r="AEP71" s="11"/>
      <c r="AEQ71" s="11"/>
      <c r="AER71" s="11"/>
      <c r="AES71" s="11"/>
      <c r="AET71" s="11"/>
      <c r="AEU71" s="11"/>
      <c r="AEV71" s="11"/>
      <c r="AEW71" s="11"/>
      <c r="AEX71" s="11"/>
      <c r="AEY71" s="11"/>
      <c r="AEZ71" s="11"/>
      <c r="AFA71" s="11"/>
      <c r="AFB71" s="11"/>
      <c r="AFC71" s="11"/>
      <c r="AFD71" s="11"/>
      <c r="AFE71" s="11"/>
      <c r="AFF71" s="11"/>
      <c r="AFG71" s="11"/>
      <c r="AFH71" s="11"/>
      <c r="AFI71" s="11"/>
      <c r="AFJ71" s="11"/>
      <c r="AFK71" s="11"/>
      <c r="AFL71" s="11"/>
      <c r="AFM71" s="11"/>
      <c r="AFN71" s="11"/>
      <c r="AFO71" s="11"/>
      <c r="AFP71" s="11"/>
      <c r="AFQ71" s="11"/>
      <c r="AFR71" s="11"/>
      <c r="AFS71" s="11"/>
      <c r="AFT71" s="11"/>
      <c r="AFU71" s="11"/>
      <c r="AFV71" s="11"/>
      <c r="AFW71" s="11"/>
      <c r="AFX71" s="11"/>
      <c r="AFY71" s="11"/>
      <c r="AFZ71" s="11"/>
      <c r="AGA71" s="11"/>
      <c r="AGB71" s="11"/>
      <c r="AGC71" s="11"/>
      <c r="AGD71" s="11"/>
      <c r="AGE71" s="11"/>
      <c r="AGF71" s="11"/>
      <c r="AGG71" s="11"/>
      <c r="AGH71" s="11"/>
      <c r="AGI71" s="11"/>
      <c r="AGJ71" s="11"/>
      <c r="AGK71" s="11"/>
      <c r="AGL71" s="11"/>
      <c r="AGM71" s="11"/>
      <c r="AGN71" s="11"/>
      <c r="AGO71" s="11"/>
      <c r="AGP71" s="11"/>
      <c r="AGQ71" s="11"/>
      <c r="AGR71" s="11"/>
      <c r="AGS71" s="11"/>
      <c r="AGT71" s="11"/>
      <c r="AGU71" s="11"/>
      <c r="AGV71" s="11"/>
      <c r="AGW71" s="11"/>
      <c r="AGX71" s="11"/>
      <c r="AGY71" s="11"/>
      <c r="AGZ71" s="11"/>
      <c r="AHA71" s="11"/>
      <c r="AHB71" s="11"/>
      <c r="AHC71" s="11"/>
      <c r="AHD71" s="11"/>
      <c r="AHE71" s="11"/>
      <c r="AHF71" s="11"/>
      <c r="AHG71" s="11"/>
      <c r="AHH71" s="11"/>
      <c r="AHI71" s="11"/>
      <c r="AHJ71" s="11"/>
      <c r="AHK71" s="11"/>
      <c r="AHL71" s="11"/>
      <c r="AHM71" s="11"/>
      <c r="AHN71" s="11"/>
      <c r="AHO71" s="11"/>
      <c r="AHP71" s="11"/>
      <c r="AHQ71" s="11"/>
      <c r="AHR71" s="11"/>
      <c r="AHS71" s="11"/>
      <c r="AHT71" s="11"/>
      <c r="AHU71" s="11"/>
      <c r="AHV71" s="11"/>
      <c r="AHW71" s="11"/>
      <c r="AHX71" s="11"/>
      <c r="AHY71" s="11"/>
      <c r="AHZ71" s="11"/>
      <c r="AIA71" s="11"/>
      <c r="AIB71" s="11"/>
      <c r="AIC71" s="11"/>
      <c r="AID71" s="11"/>
      <c r="AIE71" s="11"/>
      <c r="AIF71" s="11"/>
      <c r="AIG71" s="11"/>
      <c r="AIH71" s="11"/>
      <c r="AII71" s="11"/>
      <c r="AIJ71" s="11"/>
      <c r="AIK71" s="11"/>
      <c r="AIL71" s="11"/>
      <c r="AIM71" s="11"/>
      <c r="AIN71" s="11"/>
      <c r="AIO71" s="11"/>
      <c r="AIP71" s="11"/>
      <c r="AIQ71" s="11"/>
      <c r="AIR71" s="11"/>
      <c r="AIS71" s="11"/>
      <c r="AIT71" s="11"/>
      <c r="AIU71" s="11"/>
      <c r="AIV71" s="11"/>
      <c r="AIW71" s="11"/>
      <c r="AIX71" s="11"/>
      <c r="AIY71" s="11"/>
      <c r="AIZ71" s="11"/>
      <c r="AJA71" s="11"/>
      <c r="AJB71" s="11"/>
      <c r="AJC71" s="11"/>
      <c r="AJD71" s="11"/>
      <c r="AJE71" s="11"/>
      <c r="AJF71" s="11"/>
      <c r="AJG71" s="11"/>
      <c r="AJH71" s="11"/>
      <c r="AJI71" s="11"/>
      <c r="AJJ71" s="11"/>
      <c r="AJK71" s="11"/>
      <c r="AJL71" s="11"/>
      <c r="AJM71" s="11"/>
      <c r="AJN71" s="11"/>
      <c r="AJO71" s="11"/>
      <c r="AJP71" s="11"/>
      <c r="AJQ71" s="11"/>
      <c r="AJR71" s="11"/>
      <c r="AJS71" s="11"/>
      <c r="AJT71" s="11"/>
      <c r="AJU71" s="11"/>
      <c r="AJV71" s="11"/>
      <c r="AJW71" s="11"/>
      <c r="AJX71" s="11"/>
      <c r="AJY71" s="11"/>
      <c r="AJZ71" s="11"/>
      <c r="AKA71" s="11"/>
      <c r="AKB71" s="11"/>
      <c r="AKC71" s="11"/>
      <c r="AKD71" s="11"/>
      <c r="AKE71" s="11"/>
      <c r="AKF71" s="11"/>
      <c r="AKG71" s="11"/>
      <c r="AKH71" s="11"/>
      <c r="AKI71" s="11"/>
      <c r="AKJ71" s="11"/>
      <c r="AKK71" s="11"/>
      <c r="AKL71" s="11"/>
      <c r="AKM71" s="11"/>
      <c r="AKN71" s="11"/>
      <c r="AKO71" s="11"/>
      <c r="AKP71" s="11"/>
      <c r="AKQ71" s="11"/>
      <c r="AKR71" s="11"/>
      <c r="AKS71" s="11"/>
      <c r="AKT71" s="11"/>
      <c r="AKU71" s="11"/>
      <c r="AKV71" s="11"/>
      <c r="AKW71" s="11"/>
      <c r="AKX71" s="11"/>
      <c r="AKY71" s="11"/>
      <c r="AKZ71" s="11"/>
      <c r="ALA71" s="11"/>
      <c r="ALB71" s="11"/>
      <c r="ALC71" s="11"/>
      <c r="ALD71" s="11"/>
      <c r="ALE71" s="11"/>
      <c r="ALF71" s="11"/>
      <c r="ALG71" s="11"/>
      <c r="ALH71" s="11"/>
      <c r="ALI71" s="11"/>
      <c r="ALJ71" s="11"/>
      <c r="ALK71" s="11"/>
      <c r="ALL71" s="11"/>
      <c r="ALM71" s="11"/>
      <c r="ALN71" s="11"/>
      <c r="ALO71" s="11"/>
      <c r="ALP71" s="11"/>
      <c r="ALQ71" s="11"/>
      <c r="ALR71" s="11"/>
      <c r="ALS71" s="11"/>
      <c r="ALT71" s="11"/>
      <c r="ALU71" s="11"/>
      <c r="ALV71" s="11"/>
      <c r="ALW71" s="11"/>
      <c r="ALX71" s="11"/>
      <c r="ALY71" s="11"/>
      <c r="ALZ71" s="11"/>
      <c r="AMA71" s="11"/>
      <c r="AMB71" s="11"/>
      <c r="AMC71" s="11"/>
      <c r="AMD71" s="11"/>
      <c r="AME71" s="11"/>
      <c r="AMF71" s="11"/>
      <c r="AMG71" s="11"/>
      <c r="AMH71" s="11"/>
      <c r="AMI71" s="11"/>
      <c r="AMJ71" s="11"/>
      <c r="AMK71" s="11"/>
      <c r="AML71" s="11"/>
      <c r="AMM71" s="11"/>
      <c r="AMN71" s="11"/>
      <c r="AMO71" s="11"/>
      <c r="AMP71" s="11"/>
      <c r="AMQ71" s="11"/>
      <c r="AMR71" s="11"/>
      <c r="AMS71" s="11"/>
      <c r="AMT71" s="11"/>
      <c r="AMU71" s="11"/>
      <c r="AMV71" s="11"/>
      <c r="AMW71" s="11"/>
      <c r="AMX71" s="11"/>
      <c r="AMY71" s="11"/>
      <c r="AMZ71" s="11"/>
      <c r="ANA71" s="11"/>
      <c r="ANB71" s="11"/>
      <c r="ANC71" s="11"/>
      <c r="AND71" s="11"/>
      <c r="ANE71" s="11"/>
      <c r="ANF71" s="11"/>
      <c r="ANG71" s="11"/>
      <c r="ANH71" s="11"/>
      <c r="ANI71" s="11"/>
      <c r="ANJ71" s="11"/>
      <c r="ANK71" s="11"/>
      <c r="ANL71" s="11"/>
      <c r="ANM71" s="11"/>
      <c r="ANN71" s="11"/>
      <c r="ANO71" s="11"/>
      <c r="ANP71" s="11"/>
      <c r="ANQ71" s="11"/>
      <c r="ANR71" s="11"/>
      <c r="ANS71" s="11"/>
      <c r="ANT71" s="11"/>
      <c r="ANU71" s="11"/>
      <c r="ANV71" s="11"/>
      <c r="ANW71" s="11"/>
      <c r="ANX71" s="11"/>
      <c r="ANY71" s="11"/>
      <c r="ANZ71" s="11"/>
      <c r="AOA71" s="11"/>
      <c r="AOB71" s="11"/>
      <c r="AOC71" s="11"/>
      <c r="AOD71" s="11"/>
      <c r="AOE71" s="11"/>
      <c r="AOF71" s="11"/>
      <c r="AOG71" s="11"/>
      <c r="AOH71" s="11"/>
      <c r="AOI71" s="11"/>
      <c r="AOJ71" s="11"/>
      <c r="AOK71" s="11"/>
      <c r="AOL71" s="11"/>
      <c r="AOM71" s="11"/>
      <c r="AON71" s="11"/>
      <c r="AOO71" s="11"/>
      <c r="AOP71" s="11"/>
      <c r="AOQ71" s="11"/>
      <c r="AOR71" s="11"/>
      <c r="AOS71" s="11"/>
      <c r="AOT71" s="11"/>
      <c r="AOU71" s="11"/>
      <c r="AOV71" s="11"/>
      <c r="AOW71" s="11"/>
      <c r="AOX71" s="11"/>
      <c r="AOY71" s="11"/>
      <c r="AOZ71" s="11"/>
      <c r="APA71" s="11"/>
      <c r="APB71" s="11"/>
      <c r="APC71" s="11"/>
      <c r="APD71" s="11"/>
      <c r="APE71" s="11"/>
      <c r="APF71" s="11"/>
      <c r="APG71" s="11"/>
      <c r="APH71" s="11"/>
      <c r="API71" s="11"/>
      <c r="APJ71" s="11"/>
      <c r="APK71" s="11"/>
      <c r="APL71" s="11"/>
      <c r="APM71" s="11"/>
      <c r="APN71" s="11"/>
      <c r="APO71" s="11"/>
      <c r="APP71" s="11"/>
      <c r="APQ71" s="11"/>
      <c r="APR71" s="11"/>
      <c r="APS71" s="11"/>
      <c r="APT71" s="11"/>
      <c r="APU71" s="11"/>
      <c r="APV71" s="11"/>
      <c r="APW71" s="11"/>
      <c r="APX71" s="11"/>
      <c r="APY71" s="11"/>
      <c r="APZ71" s="11"/>
      <c r="AQA71" s="11"/>
      <c r="AQB71" s="11"/>
      <c r="AQC71" s="11"/>
      <c r="AQD71" s="11"/>
      <c r="AQE71" s="11"/>
      <c r="AQF71" s="11"/>
      <c r="AQG71" s="11"/>
      <c r="AQH71" s="11"/>
      <c r="AQI71" s="11"/>
      <c r="AQJ71" s="11"/>
      <c r="AQK71" s="11"/>
      <c r="AQL71" s="11"/>
      <c r="AQM71" s="11"/>
      <c r="AQN71" s="11"/>
      <c r="AQO71" s="11"/>
      <c r="AQP71" s="11"/>
      <c r="AQQ71" s="11"/>
      <c r="AQR71" s="11"/>
      <c r="AQS71" s="11"/>
      <c r="AQT71" s="11"/>
      <c r="AQU71" s="11"/>
      <c r="AQV71" s="11"/>
      <c r="AQW71" s="11"/>
      <c r="AQX71" s="11"/>
      <c r="AQY71" s="11"/>
      <c r="AQZ71" s="11"/>
      <c r="ARA71" s="11"/>
      <c r="ARB71" s="11"/>
      <c r="ARC71" s="11"/>
      <c r="ARD71" s="11"/>
      <c r="ARE71" s="11"/>
      <c r="ARF71" s="11"/>
      <c r="ARG71" s="11"/>
      <c r="ARH71" s="11"/>
      <c r="ARI71" s="11"/>
      <c r="ARJ71" s="11"/>
      <c r="ARK71" s="11"/>
      <c r="ARL71" s="11"/>
      <c r="ARM71" s="11"/>
      <c r="ARN71" s="11"/>
      <c r="ARO71" s="11"/>
      <c r="ARP71" s="11"/>
      <c r="ARQ71" s="11"/>
      <c r="ARR71" s="11"/>
      <c r="ARS71" s="11"/>
      <c r="ART71" s="11"/>
      <c r="ARU71" s="11"/>
      <c r="ARV71" s="11"/>
      <c r="ARW71" s="11"/>
      <c r="ARX71" s="11"/>
      <c r="ARY71" s="11"/>
      <c r="ARZ71" s="11"/>
      <c r="ASA71" s="11"/>
      <c r="ASB71" s="11"/>
      <c r="ASC71" s="11"/>
      <c r="ASD71" s="11"/>
      <c r="ASE71" s="11"/>
      <c r="ASF71" s="11"/>
      <c r="ASG71" s="11"/>
      <c r="ASH71" s="11"/>
      <c r="ASI71" s="11"/>
      <c r="ASJ71" s="11"/>
      <c r="ASK71" s="11"/>
      <c r="ASL71" s="11"/>
      <c r="ASM71" s="11"/>
      <c r="ASN71" s="11"/>
      <c r="ASO71" s="11"/>
      <c r="ASP71" s="11"/>
      <c r="ASQ71" s="11"/>
      <c r="ASR71" s="11"/>
      <c r="ASS71" s="11"/>
      <c r="AST71" s="11"/>
      <c r="ASU71" s="11"/>
      <c r="ASV71" s="11"/>
      <c r="ASW71" s="11"/>
      <c r="ASX71" s="11"/>
      <c r="ASY71" s="11"/>
      <c r="ASZ71" s="11"/>
      <c r="ATA71" s="11"/>
      <c r="ATB71" s="11"/>
      <c r="ATC71" s="11"/>
      <c r="ATD71" s="11"/>
      <c r="ATE71" s="11"/>
      <c r="ATF71" s="11"/>
      <c r="ATG71" s="11"/>
      <c r="ATH71" s="11"/>
      <c r="ATI71" s="11"/>
      <c r="ATJ71" s="11"/>
      <c r="ATK71" s="11"/>
      <c r="ATL71" s="11"/>
      <c r="ATM71" s="11"/>
      <c r="ATN71" s="11"/>
      <c r="ATO71" s="11"/>
      <c r="ATP71" s="11"/>
      <c r="ATQ71" s="11"/>
      <c r="ATR71" s="11"/>
      <c r="ATS71" s="11"/>
      <c r="ATT71" s="11"/>
      <c r="ATU71" s="11"/>
      <c r="ATV71" s="11"/>
      <c r="ATW71" s="11"/>
      <c r="ATX71" s="11"/>
      <c r="ATY71" s="11"/>
      <c r="ATZ71" s="11"/>
      <c r="AUA71" s="11"/>
      <c r="AUB71" s="11"/>
      <c r="AUC71" s="11"/>
      <c r="AUD71" s="11"/>
      <c r="AUE71" s="11"/>
      <c r="AUF71" s="11"/>
      <c r="AUG71" s="11"/>
      <c r="AUH71" s="11"/>
      <c r="AUI71" s="11"/>
      <c r="AUJ71" s="11"/>
      <c r="AUK71" s="11"/>
      <c r="AUL71" s="11"/>
      <c r="AUM71" s="11"/>
      <c r="AUN71" s="11"/>
      <c r="AUO71" s="11"/>
      <c r="AUP71" s="11"/>
      <c r="AUQ71" s="11"/>
      <c r="AUR71" s="11"/>
      <c r="AUS71" s="11"/>
      <c r="AUT71" s="11"/>
      <c r="AUU71" s="11"/>
      <c r="AUV71" s="11"/>
      <c r="AUW71" s="11"/>
      <c r="AUX71" s="11"/>
      <c r="AUY71" s="11"/>
      <c r="AUZ71" s="11"/>
      <c r="AVA71" s="11"/>
      <c r="AVB71" s="11"/>
      <c r="AVC71" s="11"/>
      <c r="AVD71" s="11"/>
      <c r="AVE71" s="11"/>
      <c r="AVF71" s="11"/>
      <c r="AVG71" s="11"/>
      <c r="AVH71" s="11"/>
      <c r="AVI71" s="11"/>
      <c r="AVJ71" s="11"/>
      <c r="AVK71" s="11"/>
      <c r="AVL71" s="11"/>
      <c r="AVM71" s="11"/>
      <c r="AVN71" s="11"/>
      <c r="AVO71" s="11"/>
      <c r="AVP71" s="11"/>
      <c r="AVQ71" s="11"/>
      <c r="AVR71" s="11"/>
      <c r="AVS71" s="11"/>
      <c r="AVT71" s="11"/>
      <c r="AVU71" s="11"/>
      <c r="AVV71" s="11"/>
      <c r="AVW71" s="11"/>
      <c r="AVX71" s="11"/>
      <c r="AVY71" s="11"/>
      <c r="AVZ71" s="11"/>
      <c r="AWA71" s="11"/>
      <c r="AWB71" s="11"/>
      <c r="AWC71" s="11"/>
      <c r="AWD71" s="11"/>
      <c r="AWE71" s="11"/>
      <c r="AWF71" s="11"/>
      <c r="AWG71" s="11"/>
      <c r="AWH71" s="11"/>
      <c r="AWI71" s="11"/>
      <c r="AWJ71" s="11"/>
      <c r="AWK71" s="11"/>
      <c r="AWL71" s="11"/>
      <c r="AWM71" s="11"/>
      <c r="AWN71" s="11"/>
      <c r="AWO71" s="11"/>
      <c r="AWP71" s="11"/>
      <c r="AWQ71" s="11"/>
      <c r="AWR71" s="11"/>
      <c r="AWS71" s="11"/>
      <c r="AWT71" s="11"/>
      <c r="AWU71" s="11"/>
      <c r="AWV71" s="11"/>
      <c r="AWW71" s="11"/>
      <c r="AWX71" s="11"/>
      <c r="AWY71" s="11"/>
      <c r="AWZ71" s="11"/>
      <c r="AXA71" s="11"/>
      <c r="AXB71" s="11"/>
      <c r="AXC71" s="11"/>
      <c r="AXD71" s="11"/>
      <c r="AXE71" s="11"/>
      <c r="AXF71" s="11"/>
      <c r="AXG71" s="11"/>
      <c r="AXH71" s="11"/>
      <c r="AXI71" s="11"/>
      <c r="AXJ71" s="11"/>
      <c r="AXK71" s="11"/>
      <c r="AXL71" s="11"/>
      <c r="AXM71" s="11"/>
      <c r="AXN71" s="11"/>
      <c r="AXO71" s="11"/>
      <c r="AXP71" s="11"/>
      <c r="AXQ71" s="11"/>
      <c r="AXR71" s="11"/>
      <c r="AXS71" s="11"/>
      <c r="AXT71" s="11"/>
      <c r="AXU71" s="11"/>
      <c r="AXV71" s="11"/>
      <c r="AXW71" s="11"/>
      <c r="AXX71" s="11"/>
      <c r="AXY71" s="11"/>
      <c r="AXZ71" s="11"/>
      <c r="AYA71" s="11"/>
      <c r="AYB71" s="11"/>
      <c r="AYC71" s="11"/>
      <c r="AYD71" s="11"/>
      <c r="AYE71" s="11"/>
      <c r="AYF71" s="11"/>
      <c r="AYG71" s="11"/>
      <c r="AYH71" s="11"/>
      <c r="AYI71" s="11"/>
      <c r="AYJ71" s="11"/>
      <c r="AYK71" s="11"/>
      <c r="AYL71" s="11"/>
      <c r="AYM71" s="11"/>
      <c r="AYN71" s="11"/>
      <c r="AYO71" s="11"/>
      <c r="AYP71" s="11"/>
      <c r="AYQ71" s="11"/>
      <c r="AYR71" s="11"/>
      <c r="AYS71" s="11"/>
      <c r="AYT71" s="11"/>
      <c r="AYU71" s="11"/>
      <c r="AYV71" s="11"/>
      <c r="AYW71" s="11"/>
      <c r="AYX71" s="11"/>
      <c r="AYY71" s="11"/>
      <c r="AYZ71" s="11"/>
      <c r="AZA71" s="11"/>
      <c r="AZB71" s="11"/>
      <c r="AZC71" s="11"/>
      <c r="AZD71" s="11"/>
      <c r="AZE71" s="11"/>
      <c r="AZF71" s="11"/>
      <c r="AZG71" s="11"/>
      <c r="AZH71" s="11"/>
      <c r="AZI71" s="11"/>
      <c r="AZJ71" s="11"/>
      <c r="AZK71" s="11"/>
      <c r="AZL71" s="11"/>
      <c r="AZM71" s="11"/>
      <c r="AZN71" s="11"/>
      <c r="AZO71" s="11"/>
      <c r="AZP71" s="11"/>
      <c r="AZQ71" s="11"/>
      <c r="AZR71" s="11"/>
      <c r="AZS71" s="11"/>
      <c r="AZT71" s="11"/>
      <c r="AZU71" s="11"/>
      <c r="AZV71" s="11"/>
      <c r="AZW71" s="11"/>
      <c r="AZX71" s="11"/>
      <c r="AZY71" s="11"/>
      <c r="AZZ71" s="11"/>
      <c r="BAA71" s="11"/>
      <c r="BAB71" s="11"/>
      <c r="BAC71" s="11"/>
      <c r="BAD71" s="11"/>
      <c r="BAE71" s="11"/>
      <c r="BAF71" s="11"/>
      <c r="BAG71" s="11"/>
      <c r="BAH71" s="11"/>
      <c r="BAI71" s="11"/>
      <c r="BAJ71" s="11"/>
      <c r="BAK71" s="11"/>
      <c r="BAL71" s="11"/>
      <c r="BAM71" s="11"/>
      <c r="BAN71" s="11"/>
      <c r="BAO71" s="11"/>
      <c r="BAP71" s="11"/>
      <c r="BAQ71" s="11"/>
      <c r="BAR71" s="11"/>
      <c r="BAS71" s="11"/>
      <c r="BAT71" s="11"/>
      <c r="BAU71" s="11"/>
      <c r="BAV71" s="11"/>
      <c r="BAW71" s="11"/>
      <c r="BAX71" s="11"/>
      <c r="BAY71" s="11"/>
      <c r="BAZ71" s="11"/>
      <c r="BBA71" s="11"/>
      <c r="BBB71" s="11"/>
      <c r="BBC71" s="11"/>
      <c r="BBD71" s="11"/>
      <c r="BBE71" s="11"/>
      <c r="BBF71" s="11"/>
      <c r="BBG71" s="11"/>
      <c r="BBH71" s="11"/>
      <c r="BBI71" s="11"/>
      <c r="BBJ71" s="11"/>
      <c r="BBK71" s="11"/>
      <c r="BBL71" s="11"/>
      <c r="BBM71" s="11"/>
      <c r="BBN71" s="11"/>
      <c r="BBO71" s="11"/>
      <c r="BBP71" s="11"/>
      <c r="BBQ71" s="11"/>
      <c r="BBR71" s="11"/>
      <c r="BBS71" s="11"/>
      <c r="BBT71" s="11"/>
      <c r="BBU71" s="11"/>
      <c r="BBV71" s="11"/>
      <c r="BBW71" s="11"/>
      <c r="BBX71" s="11"/>
      <c r="BBY71" s="11"/>
      <c r="BBZ71" s="11"/>
      <c r="BCA71" s="11"/>
      <c r="BCB71" s="11"/>
      <c r="BCC71" s="11"/>
      <c r="BCD71" s="11"/>
      <c r="BCE71" s="11"/>
      <c r="BCF71" s="11"/>
      <c r="BCG71" s="11"/>
      <c r="BCH71" s="11"/>
      <c r="BCI71" s="11"/>
      <c r="BCJ71" s="11"/>
      <c r="BCK71" s="11"/>
      <c r="BCL71" s="11"/>
      <c r="BCM71" s="11"/>
      <c r="BCN71" s="11"/>
      <c r="BCO71" s="11"/>
      <c r="BCP71" s="11"/>
      <c r="BCQ71" s="11"/>
      <c r="BCR71" s="11"/>
      <c r="BCS71" s="11"/>
      <c r="BCT71" s="11"/>
      <c r="BCU71" s="11"/>
      <c r="BCV71" s="11"/>
      <c r="BCW71" s="11"/>
      <c r="BCX71" s="11"/>
      <c r="BCY71" s="11"/>
      <c r="BCZ71" s="11"/>
      <c r="BDA71" s="11"/>
      <c r="BDB71" s="11"/>
      <c r="BDC71" s="11"/>
      <c r="BDD71" s="11"/>
      <c r="BDE71" s="11"/>
      <c r="BDF71" s="11"/>
      <c r="BDG71" s="11"/>
      <c r="BDH71" s="11"/>
      <c r="BDI71" s="11"/>
      <c r="BDJ71" s="11"/>
      <c r="BDK71" s="11"/>
      <c r="BDL71" s="11"/>
      <c r="BDM71" s="11"/>
      <c r="BDN71" s="11"/>
      <c r="BDO71" s="11"/>
      <c r="BDP71" s="11"/>
      <c r="BDQ71" s="11"/>
      <c r="BDR71" s="11"/>
      <c r="BDS71" s="11"/>
      <c r="BDT71" s="11"/>
      <c r="BDU71" s="11"/>
      <c r="BDV71" s="11"/>
      <c r="BDW71" s="11"/>
      <c r="BDX71" s="11"/>
      <c r="BDY71" s="11"/>
      <c r="BDZ71" s="11"/>
      <c r="BEA71" s="11"/>
      <c r="BEB71" s="11"/>
      <c r="BEC71" s="11"/>
      <c r="BED71" s="11"/>
      <c r="BEE71" s="11"/>
      <c r="BEF71" s="11"/>
      <c r="BEG71" s="11"/>
      <c r="BEH71" s="11"/>
      <c r="BEI71" s="11"/>
      <c r="BEJ71" s="11"/>
      <c r="BEK71" s="11"/>
      <c r="BEL71" s="11"/>
      <c r="BEM71" s="11"/>
      <c r="BEN71" s="11"/>
      <c r="BEO71" s="11"/>
      <c r="BEP71" s="11"/>
      <c r="BEQ71" s="11"/>
      <c r="BER71" s="11"/>
      <c r="BES71" s="11"/>
      <c r="BET71" s="11"/>
      <c r="BEU71" s="11"/>
      <c r="BEV71" s="11"/>
      <c r="BEW71" s="11"/>
      <c r="BEX71" s="11"/>
      <c r="BEY71" s="11"/>
      <c r="BEZ71" s="11"/>
      <c r="BFA71" s="11"/>
      <c r="BFB71" s="11"/>
      <c r="BFC71" s="11"/>
      <c r="BFD71" s="11"/>
      <c r="BFE71" s="11"/>
      <c r="BFF71" s="11"/>
      <c r="BFG71" s="11"/>
      <c r="BFH71" s="11"/>
      <c r="BFI71" s="11"/>
      <c r="BFJ71" s="11"/>
      <c r="BFK71" s="11"/>
      <c r="BFL71" s="11"/>
      <c r="BFM71" s="11"/>
      <c r="BFN71" s="11"/>
      <c r="BFO71" s="11"/>
      <c r="BFP71" s="11"/>
      <c r="BFQ71" s="11"/>
      <c r="BFR71" s="11"/>
      <c r="BFS71" s="11"/>
      <c r="BFT71" s="11"/>
      <c r="BFU71" s="11"/>
      <c r="BFV71" s="11"/>
      <c r="BFW71" s="11"/>
      <c r="BFX71" s="11"/>
      <c r="BFY71" s="11"/>
      <c r="BFZ71" s="11"/>
      <c r="BGA71" s="11"/>
      <c r="BGB71" s="11"/>
      <c r="BGC71" s="11"/>
      <c r="BGD71" s="11"/>
      <c r="BGE71" s="11"/>
      <c r="BGF71" s="11"/>
      <c r="BGG71" s="11"/>
      <c r="BGH71" s="11"/>
      <c r="BGI71" s="11"/>
      <c r="BGJ71" s="11"/>
      <c r="BGK71" s="11"/>
      <c r="BGL71" s="11"/>
      <c r="BGM71" s="11"/>
      <c r="BGN71" s="11"/>
      <c r="BGO71" s="11"/>
      <c r="BGP71" s="11"/>
      <c r="BGQ71" s="11"/>
      <c r="BGR71" s="11"/>
      <c r="BGS71" s="11"/>
      <c r="BGT71" s="11"/>
      <c r="BGU71" s="11"/>
      <c r="BGV71" s="11"/>
      <c r="BGW71" s="11"/>
      <c r="BGX71" s="11"/>
      <c r="BGY71" s="11"/>
      <c r="BGZ71" s="11"/>
      <c r="BHA71" s="11"/>
      <c r="BHB71" s="11"/>
      <c r="BHC71" s="11"/>
      <c r="BHD71" s="11"/>
      <c r="BHE71" s="11"/>
      <c r="BHF71" s="11"/>
      <c r="BHG71" s="11"/>
      <c r="BHH71" s="11"/>
      <c r="BHI71" s="11"/>
      <c r="BHJ71" s="11"/>
      <c r="BHK71" s="11"/>
      <c r="BHL71" s="11"/>
      <c r="BHM71" s="11"/>
      <c r="BHN71" s="11"/>
      <c r="BHO71" s="11"/>
      <c r="BHP71" s="11"/>
      <c r="BHQ71" s="11"/>
      <c r="BHR71" s="11"/>
      <c r="BHS71" s="11"/>
      <c r="BHT71" s="11"/>
      <c r="BHU71" s="11"/>
      <c r="BHV71" s="11"/>
      <c r="BHW71" s="11"/>
      <c r="BHX71" s="11"/>
      <c r="BHY71" s="11"/>
      <c r="BHZ71" s="11"/>
      <c r="BIA71" s="11"/>
      <c r="BIB71" s="11"/>
      <c r="BIC71" s="11"/>
      <c r="BID71" s="11"/>
      <c r="BIE71" s="11"/>
      <c r="BIF71" s="11"/>
      <c r="BIG71" s="11"/>
      <c r="BIH71" s="11"/>
      <c r="BII71" s="11"/>
      <c r="BIJ71" s="11"/>
      <c r="BIK71" s="11"/>
      <c r="BIL71" s="11"/>
      <c r="BIM71" s="11"/>
      <c r="BIN71" s="11"/>
      <c r="BIO71" s="11"/>
      <c r="BIP71" s="11"/>
      <c r="BIQ71" s="11"/>
      <c r="BIR71" s="11"/>
      <c r="BIS71" s="11"/>
      <c r="BIT71" s="11"/>
      <c r="BIU71" s="11"/>
      <c r="BIV71" s="11"/>
      <c r="BIW71" s="11"/>
      <c r="BIX71" s="11"/>
      <c r="BIY71" s="11"/>
      <c r="BIZ71" s="11"/>
      <c r="BJA71" s="11"/>
      <c r="BJB71" s="11"/>
      <c r="BJC71" s="11"/>
      <c r="BJD71" s="11"/>
      <c r="BJE71" s="11"/>
      <c r="BJF71" s="11"/>
      <c r="BJG71" s="11"/>
      <c r="BJH71" s="11"/>
      <c r="BJI71" s="11"/>
      <c r="BJJ71" s="11"/>
      <c r="BJK71" s="11"/>
      <c r="BJL71" s="11"/>
      <c r="BJM71" s="11"/>
      <c r="BJN71" s="11"/>
      <c r="BJO71" s="11"/>
      <c r="BJP71" s="11"/>
      <c r="BJQ71" s="11"/>
      <c r="BJR71" s="11"/>
      <c r="BJS71" s="11"/>
      <c r="BJT71" s="11"/>
      <c r="BJU71" s="11"/>
      <c r="BJV71" s="11"/>
      <c r="BJW71" s="11"/>
      <c r="BJX71" s="11"/>
      <c r="BJY71" s="11"/>
      <c r="BJZ71" s="11"/>
      <c r="BKA71" s="11"/>
      <c r="BKB71" s="11"/>
      <c r="BKC71" s="11"/>
      <c r="BKD71" s="11"/>
      <c r="BKE71" s="11"/>
      <c r="BKF71" s="11"/>
      <c r="BKG71" s="11"/>
      <c r="BKH71" s="11"/>
      <c r="BKI71" s="11"/>
      <c r="BKJ71" s="11"/>
      <c r="BKK71" s="11"/>
      <c r="BKL71" s="11"/>
      <c r="BKM71" s="11"/>
      <c r="BKN71" s="11"/>
      <c r="BKO71" s="11"/>
      <c r="BKP71" s="11"/>
      <c r="BKQ71" s="11"/>
      <c r="BKR71" s="11"/>
      <c r="BKS71" s="11"/>
      <c r="BKT71" s="11"/>
      <c r="BKU71" s="11"/>
      <c r="BKV71" s="11"/>
      <c r="BKW71" s="11"/>
      <c r="BKX71" s="11"/>
      <c r="BKY71" s="11"/>
      <c r="BKZ71" s="11"/>
      <c r="BLA71" s="11"/>
      <c r="BLB71" s="11"/>
      <c r="BLC71" s="11"/>
      <c r="BLD71" s="11"/>
      <c r="BLE71" s="11"/>
      <c r="BLF71" s="11"/>
      <c r="BLG71" s="11"/>
      <c r="BLH71" s="11"/>
      <c r="BLI71" s="11"/>
      <c r="BLJ71" s="11"/>
      <c r="BLK71" s="11"/>
      <c r="BLL71" s="11"/>
      <c r="BLM71" s="11"/>
      <c r="BLN71" s="11"/>
      <c r="BLO71" s="11"/>
      <c r="BLP71" s="11"/>
      <c r="BLQ71" s="11"/>
      <c r="BLR71" s="11"/>
      <c r="BLS71" s="11"/>
    </row>
    <row r="72" spans="1:1683" s="8" customFormat="1" ht="17.25" customHeight="1">
      <c r="A72" s="77"/>
      <c r="B72" s="99"/>
      <c r="C72" s="99"/>
      <c r="D72" s="25">
        <v>2023</v>
      </c>
      <c r="E72" s="9">
        <f t="shared" ref="E72:E73" si="27">SUM(F72:J72)</f>
        <v>0</v>
      </c>
      <c r="F72" s="9">
        <f>F76</f>
        <v>0</v>
      </c>
      <c r="G72" s="9">
        <f>G76</f>
        <v>0</v>
      </c>
      <c r="H72" s="9">
        <f>H76</f>
        <v>0</v>
      </c>
      <c r="I72" s="9">
        <v>0</v>
      </c>
      <c r="J72" s="9">
        <f>J76</f>
        <v>0</v>
      </c>
      <c r="K72" s="74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11"/>
      <c r="OZ72" s="11"/>
      <c r="PA72" s="11"/>
      <c r="PB72" s="11"/>
      <c r="PC72" s="11"/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11"/>
      <c r="PQ72" s="11"/>
      <c r="PR72" s="11"/>
      <c r="PS72" s="11"/>
      <c r="PT72" s="11"/>
      <c r="PU72" s="11"/>
      <c r="PV72" s="11"/>
      <c r="PW72" s="11"/>
      <c r="PX72" s="11"/>
      <c r="PY72" s="11"/>
      <c r="PZ72" s="11"/>
      <c r="QA72" s="11"/>
      <c r="QB72" s="11"/>
      <c r="QC72" s="11"/>
      <c r="QD72" s="11"/>
      <c r="QE72" s="11"/>
      <c r="QF72" s="11"/>
      <c r="QG72" s="11"/>
      <c r="QH72" s="11"/>
      <c r="QI72" s="11"/>
      <c r="QJ72" s="11"/>
      <c r="QK72" s="11"/>
      <c r="QL72" s="11"/>
      <c r="QM72" s="11"/>
      <c r="QN72" s="11"/>
      <c r="QO72" s="11"/>
      <c r="QP72" s="11"/>
      <c r="QQ72" s="11"/>
      <c r="QR72" s="11"/>
      <c r="QS72" s="11"/>
      <c r="QT72" s="11"/>
      <c r="QU72" s="11"/>
      <c r="QV72" s="11"/>
      <c r="QW72" s="11"/>
      <c r="QX72" s="11"/>
      <c r="QY72" s="11"/>
      <c r="QZ72" s="11"/>
      <c r="RA72" s="11"/>
      <c r="RB72" s="11"/>
      <c r="RC72" s="11"/>
      <c r="RD72" s="11"/>
      <c r="RE72" s="11"/>
      <c r="RF72" s="11"/>
      <c r="RG72" s="11"/>
      <c r="RH72" s="11"/>
      <c r="RI72" s="11"/>
      <c r="RJ72" s="11"/>
      <c r="RK72" s="11"/>
      <c r="RL72" s="11"/>
      <c r="RM72" s="11"/>
      <c r="RN72" s="11"/>
      <c r="RO72" s="11"/>
      <c r="RP72" s="11"/>
      <c r="RQ72" s="11"/>
      <c r="RR72" s="11"/>
      <c r="RS72" s="11"/>
      <c r="RT72" s="11"/>
      <c r="RU72" s="11"/>
      <c r="RV72" s="11"/>
      <c r="RW72" s="11"/>
      <c r="RX72" s="11"/>
      <c r="RY72" s="11"/>
      <c r="RZ72" s="11"/>
      <c r="SA72" s="11"/>
      <c r="SB72" s="11"/>
      <c r="SC72" s="11"/>
      <c r="SD72" s="11"/>
      <c r="SE72" s="11"/>
      <c r="SF72" s="11"/>
      <c r="SG72" s="11"/>
      <c r="SH72" s="11"/>
      <c r="SI72" s="11"/>
      <c r="SJ72" s="11"/>
      <c r="SK72" s="11"/>
      <c r="SL72" s="11"/>
      <c r="SM72" s="11"/>
      <c r="SN72" s="11"/>
      <c r="SO72" s="11"/>
      <c r="SP72" s="11"/>
      <c r="SQ72" s="11"/>
      <c r="SR72" s="11"/>
      <c r="SS72" s="11"/>
      <c r="ST72" s="11"/>
      <c r="SU72" s="11"/>
      <c r="SV72" s="11"/>
      <c r="SW72" s="11"/>
      <c r="SX72" s="11"/>
      <c r="SY72" s="11"/>
      <c r="SZ72" s="11"/>
      <c r="TA72" s="11"/>
      <c r="TB72" s="11"/>
      <c r="TC72" s="11"/>
      <c r="TD72" s="11"/>
      <c r="TE72" s="11"/>
      <c r="TF72" s="11"/>
      <c r="TG72" s="11"/>
      <c r="TH72" s="11"/>
      <c r="TI72" s="11"/>
      <c r="TJ72" s="11"/>
      <c r="TK72" s="11"/>
      <c r="TL72" s="11"/>
      <c r="TM72" s="11"/>
      <c r="TN72" s="11"/>
      <c r="TO72" s="11"/>
      <c r="TP72" s="11"/>
      <c r="TQ72" s="11"/>
      <c r="TR72" s="11"/>
      <c r="TS72" s="11"/>
      <c r="TT72" s="11"/>
      <c r="TU72" s="11"/>
      <c r="TV72" s="11"/>
      <c r="TW72" s="11"/>
      <c r="TX72" s="11"/>
      <c r="TY72" s="11"/>
      <c r="TZ72" s="11"/>
      <c r="UA72" s="11"/>
      <c r="UB72" s="11"/>
      <c r="UC72" s="11"/>
      <c r="UD72" s="11"/>
      <c r="UE72" s="11"/>
      <c r="UF72" s="11"/>
      <c r="UG72" s="11"/>
      <c r="UH72" s="11"/>
      <c r="UI72" s="11"/>
      <c r="UJ72" s="11"/>
      <c r="UK72" s="11"/>
      <c r="UL72" s="11"/>
      <c r="UM72" s="11"/>
      <c r="UN72" s="11"/>
      <c r="UO72" s="11"/>
      <c r="UP72" s="11"/>
      <c r="UQ72" s="11"/>
      <c r="UR72" s="11"/>
      <c r="US72" s="11"/>
      <c r="UT72" s="11"/>
      <c r="UU72" s="11"/>
      <c r="UV72" s="11"/>
      <c r="UW72" s="11"/>
      <c r="UX72" s="11"/>
      <c r="UY72" s="11"/>
      <c r="UZ72" s="11"/>
      <c r="VA72" s="11"/>
      <c r="VB72" s="11"/>
      <c r="VC72" s="11"/>
      <c r="VD72" s="11"/>
      <c r="VE72" s="11"/>
      <c r="VF72" s="11"/>
      <c r="VG72" s="11"/>
      <c r="VH72" s="11"/>
      <c r="VI72" s="11"/>
      <c r="VJ72" s="11"/>
      <c r="VK72" s="11"/>
      <c r="VL72" s="11"/>
      <c r="VM72" s="11"/>
      <c r="VN72" s="11"/>
      <c r="VO72" s="11"/>
      <c r="VP72" s="11"/>
      <c r="VQ72" s="11"/>
      <c r="VR72" s="11"/>
      <c r="VS72" s="11"/>
      <c r="VT72" s="11"/>
      <c r="VU72" s="11"/>
      <c r="VV72" s="11"/>
      <c r="VW72" s="11"/>
      <c r="VX72" s="11"/>
      <c r="VY72" s="11"/>
      <c r="VZ72" s="11"/>
      <c r="WA72" s="11"/>
      <c r="WB72" s="11"/>
      <c r="WC72" s="11"/>
      <c r="WD72" s="11"/>
      <c r="WE72" s="11"/>
      <c r="WF72" s="11"/>
      <c r="WG72" s="11"/>
      <c r="WH72" s="11"/>
      <c r="WI72" s="11"/>
      <c r="WJ72" s="11"/>
      <c r="WK72" s="11"/>
      <c r="WL72" s="11"/>
      <c r="WM72" s="11"/>
      <c r="WN72" s="11"/>
      <c r="WO72" s="11"/>
      <c r="WP72" s="11"/>
      <c r="WQ72" s="11"/>
      <c r="WR72" s="11"/>
      <c r="WS72" s="11"/>
      <c r="WT72" s="11"/>
      <c r="WU72" s="11"/>
      <c r="WV72" s="11"/>
      <c r="WW72" s="11"/>
      <c r="WX72" s="11"/>
      <c r="WY72" s="11"/>
      <c r="WZ72" s="11"/>
      <c r="XA72" s="11"/>
      <c r="XB72" s="11"/>
      <c r="XC72" s="11"/>
      <c r="XD72" s="11"/>
      <c r="XE72" s="11"/>
      <c r="XF72" s="11"/>
      <c r="XG72" s="11"/>
      <c r="XH72" s="11"/>
      <c r="XI72" s="11"/>
      <c r="XJ72" s="11"/>
      <c r="XK72" s="11"/>
      <c r="XL72" s="11"/>
      <c r="XM72" s="11"/>
      <c r="XN72" s="11"/>
      <c r="XO72" s="11"/>
      <c r="XP72" s="11"/>
      <c r="XQ72" s="11"/>
      <c r="XR72" s="11"/>
      <c r="XS72" s="11"/>
      <c r="XT72" s="11"/>
      <c r="XU72" s="11"/>
      <c r="XV72" s="11"/>
      <c r="XW72" s="11"/>
      <c r="XX72" s="11"/>
      <c r="XY72" s="11"/>
      <c r="XZ72" s="11"/>
      <c r="YA72" s="11"/>
      <c r="YB72" s="11"/>
      <c r="YC72" s="11"/>
      <c r="YD72" s="11"/>
      <c r="YE72" s="11"/>
      <c r="YF72" s="11"/>
      <c r="YG72" s="11"/>
      <c r="YH72" s="11"/>
      <c r="YI72" s="11"/>
      <c r="YJ72" s="11"/>
      <c r="YK72" s="11"/>
      <c r="YL72" s="11"/>
      <c r="YM72" s="11"/>
      <c r="YN72" s="11"/>
      <c r="YO72" s="11"/>
      <c r="YP72" s="11"/>
      <c r="YQ72" s="11"/>
      <c r="YR72" s="11"/>
      <c r="YS72" s="11"/>
      <c r="YT72" s="11"/>
      <c r="YU72" s="11"/>
      <c r="YV72" s="11"/>
      <c r="YW72" s="11"/>
      <c r="YX72" s="11"/>
      <c r="YY72" s="11"/>
      <c r="YZ72" s="11"/>
      <c r="ZA72" s="11"/>
      <c r="ZB72" s="11"/>
      <c r="ZC72" s="11"/>
      <c r="ZD72" s="11"/>
      <c r="ZE72" s="11"/>
      <c r="ZF72" s="11"/>
      <c r="ZG72" s="11"/>
      <c r="ZH72" s="11"/>
      <c r="ZI72" s="11"/>
      <c r="ZJ72" s="11"/>
      <c r="ZK72" s="11"/>
      <c r="ZL72" s="11"/>
      <c r="ZM72" s="11"/>
      <c r="ZN72" s="11"/>
      <c r="ZO72" s="11"/>
      <c r="ZP72" s="11"/>
      <c r="ZQ72" s="11"/>
      <c r="ZR72" s="11"/>
      <c r="ZS72" s="11"/>
      <c r="ZT72" s="11"/>
      <c r="ZU72" s="11"/>
      <c r="ZV72" s="11"/>
      <c r="ZW72" s="11"/>
      <c r="ZX72" s="11"/>
      <c r="ZY72" s="11"/>
      <c r="ZZ72" s="11"/>
      <c r="AAA72" s="11"/>
      <c r="AAB72" s="11"/>
      <c r="AAC72" s="11"/>
      <c r="AAD72" s="11"/>
      <c r="AAE72" s="11"/>
      <c r="AAF72" s="11"/>
      <c r="AAG72" s="11"/>
      <c r="AAH72" s="11"/>
      <c r="AAI72" s="11"/>
      <c r="AAJ72" s="11"/>
      <c r="AAK72" s="11"/>
      <c r="AAL72" s="11"/>
      <c r="AAM72" s="11"/>
      <c r="AAN72" s="11"/>
      <c r="AAO72" s="11"/>
      <c r="AAP72" s="11"/>
      <c r="AAQ72" s="11"/>
      <c r="AAR72" s="11"/>
      <c r="AAS72" s="11"/>
      <c r="AAT72" s="11"/>
      <c r="AAU72" s="11"/>
      <c r="AAV72" s="11"/>
      <c r="AAW72" s="11"/>
      <c r="AAX72" s="11"/>
      <c r="AAY72" s="11"/>
      <c r="AAZ72" s="11"/>
      <c r="ABA72" s="11"/>
      <c r="ABB72" s="11"/>
      <c r="ABC72" s="11"/>
      <c r="ABD72" s="11"/>
      <c r="ABE72" s="11"/>
      <c r="ABF72" s="11"/>
      <c r="ABG72" s="11"/>
      <c r="ABH72" s="11"/>
      <c r="ABI72" s="11"/>
      <c r="ABJ72" s="11"/>
      <c r="ABK72" s="11"/>
      <c r="ABL72" s="11"/>
      <c r="ABM72" s="11"/>
      <c r="ABN72" s="11"/>
      <c r="ABO72" s="11"/>
      <c r="ABP72" s="11"/>
      <c r="ABQ72" s="11"/>
      <c r="ABR72" s="11"/>
      <c r="ABS72" s="11"/>
      <c r="ABT72" s="11"/>
      <c r="ABU72" s="11"/>
      <c r="ABV72" s="11"/>
      <c r="ABW72" s="11"/>
      <c r="ABX72" s="11"/>
      <c r="ABY72" s="11"/>
      <c r="ABZ72" s="11"/>
      <c r="ACA72" s="11"/>
      <c r="ACB72" s="11"/>
      <c r="ACC72" s="11"/>
      <c r="ACD72" s="11"/>
      <c r="ACE72" s="11"/>
      <c r="ACF72" s="11"/>
      <c r="ACG72" s="11"/>
      <c r="ACH72" s="11"/>
      <c r="ACI72" s="11"/>
      <c r="ACJ72" s="11"/>
      <c r="ACK72" s="11"/>
      <c r="ACL72" s="11"/>
      <c r="ACM72" s="11"/>
      <c r="ACN72" s="11"/>
      <c r="ACO72" s="11"/>
      <c r="ACP72" s="11"/>
      <c r="ACQ72" s="11"/>
      <c r="ACR72" s="11"/>
      <c r="ACS72" s="11"/>
      <c r="ACT72" s="11"/>
      <c r="ACU72" s="11"/>
      <c r="ACV72" s="11"/>
      <c r="ACW72" s="11"/>
      <c r="ACX72" s="11"/>
      <c r="ACY72" s="11"/>
      <c r="ACZ72" s="11"/>
      <c r="ADA72" s="11"/>
      <c r="ADB72" s="11"/>
      <c r="ADC72" s="11"/>
      <c r="ADD72" s="11"/>
      <c r="ADE72" s="11"/>
      <c r="ADF72" s="11"/>
      <c r="ADG72" s="11"/>
      <c r="ADH72" s="11"/>
      <c r="ADI72" s="11"/>
      <c r="ADJ72" s="11"/>
      <c r="ADK72" s="11"/>
      <c r="ADL72" s="11"/>
      <c r="ADM72" s="11"/>
      <c r="ADN72" s="11"/>
      <c r="ADO72" s="11"/>
      <c r="ADP72" s="11"/>
      <c r="ADQ72" s="11"/>
      <c r="ADR72" s="11"/>
      <c r="ADS72" s="11"/>
      <c r="ADT72" s="11"/>
      <c r="ADU72" s="11"/>
      <c r="ADV72" s="11"/>
      <c r="ADW72" s="11"/>
      <c r="ADX72" s="11"/>
      <c r="ADY72" s="11"/>
      <c r="ADZ72" s="11"/>
      <c r="AEA72" s="11"/>
      <c r="AEB72" s="11"/>
      <c r="AEC72" s="11"/>
      <c r="AED72" s="11"/>
      <c r="AEE72" s="11"/>
      <c r="AEF72" s="11"/>
      <c r="AEG72" s="11"/>
      <c r="AEH72" s="11"/>
      <c r="AEI72" s="11"/>
      <c r="AEJ72" s="11"/>
      <c r="AEK72" s="11"/>
      <c r="AEL72" s="11"/>
      <c r="AEM72" s="11"/>
      <c r="AEN72" s="11"/>
      <c r="AEO72" s="11"/>
      <c r="AEP72" s="11"/>
      <c r="AEQ72" s="11"/>
      <c r="AER72" s="11"/>
      <c r="AES72" s="11"/>
      <c r="AET72" s="11"/>
      <c r="AEU72" s="11"/>
      <c r="AEV72" s="11"/>
      <c r="AEW72" s="11"/>
      <c r="AEX72" s="11"/>
      <c r="AEY72" s="11"/>
      <c r="AEZ72" s="11"/>
      <c r="AFA72" s="11"/>
      <c r="AFB72" s="11"/>
      <c r="AFC72" s="11"/>
      <c r="AFD72" s="11"/>
      <c r="AFE72" s="11"/>
      <c r="AFF72" s="11"/>
      <c r="AFG72" s="11"/>
      <c r="AFH72" s="11"/>
      <c r="AFI72" s="11"/>
      <c r="AFJ72" s="11"/>
      <c r="AFK72" s="11"/>
      <c r="AFL72" s="11"/>
      <c r="AFM72" s="11"/>
      <c r="AFN72" s="11"/>
      <c r="AFO72" s="11"/>
      <c r="AFP72" s="11"/>
      <c r="AFQ72" s="11"/>
      <c r="AFR72" s="11"/>
      <c r="AFS72" s="11"/>
      <c r="AFT72" s="11"/>
      <c r="AFU72" s="11"/>
      <c r="AFV72" s="11"/>
      <c r="AFW72" s="11"/>
      <c r="AFX72" s="11"/>
      <c r="AFY72" s="11"/>
      <c r="AFZ72" s="11"/>
      <c r="AGA72" s="11"/>
      <c r="AGB72" s="11"/>
      <c r="AGC72" s="11"/>
      <c r="AGD72" s="11"/>
      <c r="AGE72" s="11"/>
      <c r="AGF72" s="11"/>
      <c r="AGG72" s="11"/>
      <c r="AGH72" s="11"/>
      <c r="AGI72" s="11"/>
      <c r="AGJ72" s="11"/>
      <c r="AGK72" s="11"/>
      <c r="AGL72" s="11"/>
      <c r="AGM72" s="11"/>
      <c r="AGN72" s="11"/>
      <c r="AGO72" s="11"/>
      <c r="AGP72" s="11"/>
      <c r="AGQ72" s="11"/>
      <c r="AGR72" s="11"/>
      <c r="AGS72" s="11"/>
      <c r="AGT72" s="11"/>
      <c r="AGU72" s="11"/>
      <c r="AGV72" s="11"/>
      <c r="AGW72" s="11"/>
      <c r="AGX72" s="11"/>
      <c r="AGY72" s="11"/>
      <c r="AGZ72" s="11"/>
      <c r="AHA72" s="11"/>
      <c r="AHB72" s="11"/>
      <c r="AHC72" s="11"/>
      <c r="AHD72" s="11"/>
      <c r="AHE72" s="11"/>
      <c r="AHF72" s="11"/>
      <c r="AHG72" s="11"/>
      <c r="AHH72" s="11"/>
      <c r="AHI72" s="11"/>
      <c r="AHJ72" s="11"/>
      <c r="AHK72" s="11"/>
      <c r="AHL72" s="11"/>
      <c r="AHM72" s="11"/>
      <c r="AHN72" s="11"/>
      <c r="AHO72" s="11"/>
      <c r="AHP72" s="11"/>
      <c r="AHQ72" s="11"/>
      <c r="AHR72" s="11"/>
      <c r="AHS72" s="11"/>
      <c r="AHT72" s="11"/>
      <c r="AHU72" s="11"/>
      <c r="AHV72" s="11"/>
      <c r="AHW72" s="11"/>
      <c r="AHX72" s="11"/>
      <c r="AHY72" s="11"/>
      <c r="AHZ72" s="11"/>
      <c r="AIA72" s="11"/>
      <c r="AIB72" s="11"/>
      <c r="AIC72" s="11"/>
      <c r="AID72" s="11"/>
      <c r="AIE72" s="11"/>
      <c r="AIF72" s="11"/>
      <c r="AIG72" s="11"/>
      <c r="AIH72" s="11"/>
      <c r="AII72" s="11"/>
      <c r="AIJ72" s="11"/>
      <c r="AIK72" s="11"/>
      <c r="AIL72" s="11"/>
      <c r="AIM72" s="11"/>
      <c r="AIN72" s="11"/>
      <c r="AIO72" s="11"/>
      <c r="AIP72" s="11"/>
      <c r="AIQ72" s="11"/>
      <c r="AIR72" s="11"/>
      <c r="AIS72" s="11"/>
      <c r="AIT72" s="11"/>
      <c r="AIU72" s="11"/>
      <c r="AIV72" s="11"/>
      <c r="AIW72" s="11"/>
      <c r="AIX72" s="11"/>
      <c r="AIY72" s="11"/>
      <c r="AIZ72" s="11"/>
      <c r="AJA72" s="11"/>
      <c r="AJB72" s="11"/>
      <c r="AJC72" s="11"/>
      <c r="AJD72" s="11"/>
      <c r="AJE72" s="11"/>
      <c r="AJF72" s="11"/>
      <c r="AJG72" s="11"/>
      <c r="AJH72" s="11"/>
      <c r="AJI72" s="11"/>
      <c r="AJJ72" s="11"/>
      <c r="AJK72" s="11"/>
      <c r="AJL72" s="11"/>
      <c r="AJM72" s="11"/>
      <c r="AJN72" s="11"/>
      <c r="AJO72" s="11"/>
      <c r="AJP72" s="11"/>
      <c r="AJQ72" s="11"/>
      <c r="AJR72" s="11"/>
      <c r="AJS72" s="11"/>
      <c r="AJT72" s="11"/>
      <c r="AJU72" s="11"/>
      <c r="AJV72" s="11"/>
      <c r="AJW72" s="11"/>
      <c r="AJX72" s="11"/>
      <c r="AJY72" s="11"/>
      <c r="AJZ72" s="11"/>
      <c r="AKA72" s="11"/>
      <c r="AKB72" s="11"/>
      <c r="AKC72" s="11"/>
      <c r="AKD72" s="11"/>
      <c r="AKE72" s="11"/>
      <c r="AKF72" s="11"/>
      <c r="AKG72" s="11"/>
      <c r="AKH72" s="11"/>
      <c r="AKI72" s="11"/>
      <c r="AKJ72" s="11"/>
      <c r="AKK72" s="11"/>
      <c r="AKL72" s="11"/>
      <c r="AKM72" s="11"/>
      <c r="AKN72" s="11"/>
      <c r="AKO72" s="11"/>
      <c r="AKP72" s="11"/>
      <c r="AKQ72" s="11"/>
      <c r="AKR72" s="11"/>
      <c r="AKS72" s="11"/>
      <c r="AKT72" s="11"/>
      <c r="AKU72" s="11"/>
      <c r="AKV72" s="11"/>
      <c r="AKW72" s="11"/>
      <c r="AKX72" s="11"/>
      <c r="AKY72" s="11"/>
      <c r="AKZ72" s="11"/>
      <c r="ALA72" s="11"/>
      <c r="ALB72" s="11"/>
      <c r="ALC72" s="11"/>
      <c r="ALD72" s="11"/>
      <c r="ALE72" s="11"/>
      <c r="ALF72" s="11"/>
      <c r="ALG72" s="11"/>
      <c r="ALH72" s="11"/>
      <c r="ALI72" s="11"/>
      <c r="ALJ72" s="11"/>
      <c r="ALK72" s="11"/>
      <c r="ALL72" s="11"/>
      <c r="ALM72" s="11"/>
      <c r="ALN72" s="11"/>
      <c r="ALO72" s="11"/>
      <c r="ALP72" s="11"/>
      <c r="ALQ72" s="11"/>
      <c r="ALR72" s="11"/>
      <c r="ALS72" s="11"/>
      <c r="ALT72" s="11"/>
      <c r="ALU72" s="11"/>
      <c r="ALV72" s="11"/>
      <c r="ALW72" s="11"/>
      <c r="ALX72" s="11"/>
      <c r="ALY72" s="11"/>
      <c r="ALZ72" s="11"/>
      <c r="AMA72" s="11"/>
      <c r="AMB72" s="11"/>
      <c r="AMC72" s="11"/>
      <c r="AMD72" s="11"/>
      <c r="AME72" s="11"/>
      <c r="AMF72" s="11"/>
      <c r="AMG72" s="11"/>
      <c r="AMH72" s="11"/>
      <c r="AMI72" s="11"/>
      <c r="AMJ72" s="11"/>
      <c r="AMK72" s="11"/>
      <c r="AML72" s="11"/>
      <c r="AMM72" s="11"/>
      <c r="AMN72" s="11"/>
      <c r="AMO72" s="11"/>
      <c r="AMP72" s="11"/>
      <c r="AMQ72" s="11"/>
      <c r="AMR72" s="11"/>
      <c r="AMS72" s="11"/>
      <c r="AMT72" s="11"/>
      <c r="AMU72" s="11"/>
      <c r="AMV72" s="11"/>
      <c r="AMW72" s="11"/>
      <c r="AMX72" s="11"/>
      <c r="AMY72" s="11"/>
      <c r="AMZ72" s="11"/>
      <c r="ANA72" s="11"/>
      <c r="ANB72" s="11"/>
      <c r="ANC72" s="11"/>
      <c r="AND72" s="11"/>
      <c r="ANE72" s="11"/>
      <c r="ANF72" s="11"/>
      <c r="ANG72" s="11"/>
      <c r="ANH72" s="11"/>
      <c r="ANI72" s="11"/>
      <c r="ANJ72" s="11"/>
      <c r="ANK72" s="11"/>
      <c r="ANL72" s="11"/>
      <c r="ANM72" s="11"/>
      <c r="ANN72" s="11"/>
      <c r="ANO72" s="11"/>
      <c r="ANP72" s="11"/>
      <c r="ANQ72" s="11"/>
      <c r="ANR72" s="11"/>
      <c r="ANS72" s="11"/>
      <c r="ANT72" s="11"/>
      <c r="ANU72" s="11"/>
      <c r="ANV72" s="11"/>
      <c r="ANW72" s="11"/>
      <c r="ANX72" s="11"/>
      <c r="ANY72" s="11"/>
      <c r="ANZ72" s="11"/>
      <c r="AOA72" s="11"/>
      <c r="AOB72" s="11"/>
      <c r="AOC72" s="11"/>
      <c r="AOD72" s="11"/>
      <c r="AOE72" s="11"/>
      <c r="AOF72" s="11"/>
      <c r="AOG72" s="11"/>
      <c r="AOH72" s="11"/>
      <c r="AOI72" s="11"/>
      <c r="AOJ72" s="11"/>
      <c r="AOK72" s="11"/>
      <c r="AOL72" s="11"/>
      <c r="AOM72" s="11"/>
      <c r="AON72" s="11"/>
      <c r="AOO72" s="11"/>
      <c r="AOP72" s="11"/>
      <c r="AOQ72" s="11"/>
      <c r="AOR72" s="11"/>
      <c r="AOS72" s="11"/>
      <c r="AOT72" s="11"/>
      <c r="AOU72" s="11"/>
      <c r="AOV72" s="11"/>
      <c r="AOW72" s="11"/>
      <c r="AOX72" s="11"/>
      <c r="AOY72" s="11"/>
      <c r="AOZ72" s="11"/>
      <c r="APA72" s="11"/>
      <c r="APB72" s="11"/>
      <c r="APC72" s="11"/>
      <c r="APD72" s="11"/>
      <c r="APE72" s="11"/>
      <c r="APF72" s="11"/>
      <c r="APG72" s="11"/>
      <c r="APH72" s="11"/>
      <c r="API72" s="11"/>
      <c r="APJ72" s="11"/>
      <c r="APK72" s="11"/>
      <c r="APL72" s="11"/>
      <c r="APM72" s="11"/>
      <c r="APN72" s="11"/>
      <c r="APO72" s="11"/>
      <c r="APP72" s="11"/>
      <c r="APQ72" s="11"/>
      <c r="APR72" s="11"/>
      <c r="APS72" s="11"/>
      <c r="APT72" s="11"/>
      <c r="APU72" s="11"/>
      <c r="APV72" s="11"/>
      <c r="APW72" s="11"/>
      <c r="APX72" s="11"/>
      <c r="APY72" s="11"/>
      <c r="APZ72" s="11"/>
      <c r="AQA72" s="11"/>
      <c r="AQB72" s="11"/>
      <c r="AQC72" s="11"/>
      <c r="AQD72" s="11"/>
      <c r="AQE72" s="11"/>
      <c r="AQF72" s="11"/>
      <c r="AQG72" s="11"/>
      <c r="AQH72" s="11"/>
      <c r="AQI72" s="11"/>
      <c r="AQJ72" s="11"/>
      <c r="AQK72" s="11"/>
      <c r="AQL72" s="11"/>
      <c r="AQM72" s="11"/>
      <c r="AQN72" s="11"/>
      <c r="AQO72" s="11"/>
      <c r="AQP72" s="11"/>
      <c r="AQQ72" s="11"/>
      <c r="AQR72" s="11"/>
      <c r="AQS72" s="11"/>
      <c r="AQT72" s="11"/>
      <c r="AQU72" s="11"/>
      <c r="AQV72" s="11"/>
      <c r="AQW72" s="11"/>
      <c r="AQX72" s="11"/>
      <c r="AQY72" s="11"/>
      <c r="AQZ72" s="11"/>
      <c r="ARA72" s="11"/>
      <c r="ARB72" s="11"/>
      <c r="ARC72" s="11"/>
      <c r="ARD72" s="11"/>
      <c r="ARE72" s="11"/>
      <c r="ARF72" s="11"/>
      <c r="ARG72" s="11"/>
      <c r="ARH72" s="11"/>
      <c r="ARI72" s="11"/>
      <c r="ARJ72" s="11"/>
      <c r="ARK72" s="11"/>
      <c r="ARL72" s="11"/>
      <c r="ARM72" s="11"/>
      <c r="ARN72" s="11"/>
      <c r="ARO72" s="11"/>
      <c r="ARP72" s="11"/>
      <c r="ARQ72" s="11"/>
      <c r="ARR72" s="11"/>
      <c r="ARS72" s="11"/>
      <c r="ART72" s="11"/>
      <c r="ARU72" s="11"/>
      <c r="ARV72" s="11"/>
      <c r="ARW72" s="11"/>
      <c r="ARX72" s="11"/>
      <c r="ARY72" s="11"/>
      <c r="ARZ72" s="11"/>
      <c r="ASA72" s="11"/>
      <c r="ASB72" s="11"/>
      <c r="ASC72" s="11"/>
      <c r="ASD72" s="11"/>
      <c r="ASE72" s="11"/>
      <c r="ASF72" s="11"/>
      <c r="ASG72" s="11"/>
      <c r="ASH72" s="11"/>
      <c r="ASI72" s="11"/>
      <c r="ASJ72" s="11"/>
      <c r="ASK72" s="11"/>
      <c r="ASL72" s="11"/>
      <c r="ASM72" s="11"/>
      <c r="ASN72" s="11"/>
      <c r="ASO72" s="11"/>
      <c r="ASP72" s="11"/>
      <c r="ASQ72" s="11"/>
      <c r="ASR72" s="11"/>
      <c r="ASS72" s="11"/>
      <c r="AST72" s="11"/>
      <c r="ASU72" s="11"/>
      <c r="ASV72" s="11"/>
      <c r="ASW72" s="11"/>
      <c r="ASX72" s="11"/>
      <c r="ASY72" s="11"/>
      <c r="ASZ72" s="11"/>
      <c r="ATA72" s="11"/>
      <c r="ATB72" s="11"/>
      <c r="ATC72" s="11"/>
      <c r="ATD72" s="11"/>
      <c r="ATE72" s="11"/>
      <c r="ATF72" s="11"/>
      <c r="ATG72" s="11"/>
      <c r="ATH72" s="11"/>
      <c r="ATI72" s="11"/>
      <c r="ATJ72" s="11"/>
      <c r="ATK72" s="11"/>
      <c r="ATL72" s="11"/>
      <c r="ATM72" s="11"/>
      <c r="ATN72" s="11"/>
      <c r="ATO72" s="11"/>
      <c r="ATP72" s="11"/>
      <c r="ATQ72" s="11"/>
      <c r="ATR72" s="11"/>
      <c r="ATS72" s="11"/>
      <c r="ATT72" s="11"/>
      <c r="ATU72" s="11"/>
      <c r="ATV72" s="11"/>
      <c r="ATW72" s="11"/>
      <c r="ATX72" s="11"/>
      <c r="ATY72" s="11"/>
      <c r="ATZ72" s="11"/>
      <c r="AUA72" s="11"/>
      <c r="AUB72" s="11"/>
      <c r="AUC72" s="11"/>
      <c r="AUD72" s="11"/>
      <c r="AUE72" s="11"/>
      <c r="AUF72" s="11"/>
      <c r="AUG72" s="11"/>
      <c r="AUH72" s="11"/>
      <c r="AUI72" s="11"/>
      <c r="AUJ72" s="11"/>
      <c r="AUK72" s="11"/>
      <c r="AUL72" s="11"/>
      <c r="AUM72" s="11"/>
      <c r="AUN72" s="11"/>
      <c r="AUO72" s="11"/>
      <c r="AUP72" s="11"/>
      <c r="AUQ72" s="11"/>
      <c r="AUR72" s="11"/>
      <c r="AUS72" s="11"/>
      <c r="AUT72" s="11"/>
      <c r="AUU72" s="11"/>
      <c r="AUV72" s="11"/>
      <c r="AUW72" s="11"/>
      <c r="AUX72" s="11"/>
      <c r="AUY72" s="11"/>
      <c r="AUZ72" s="11"/>
      <c r="AVA72" s="11"/>
      <c r="AVB72" s="11"/>
      <c r="AVC72" s="11"/>
      <c r="AVD72" s="11"/>
      <c r="AVE72" s="11"/>
      <c r="AVF72" s="11"/>
      <c r="AVG72" s="11"/>
      <c r="AVH72" s="11"/>
      <c r="AVI72" s="11"/>
      <c r="AVJ72" s="11"/>
      <c r="AVK72" s="11"/>
      <c r="AVL72" s="11"/>
      <c r="AVM72" s="11"/>
      <c r="AVN72" s="11"/>
      <c r="AVO72" s="11"/>
      <c r="AVP72" s="11"/>
      <c r="AVQ72" s="11"/>
      <c r="AVR72" s="11"/>
      <c r="AVS72" s="11"/>
      <c r="AVT72" s="11"/>
      <c r="AVU72" s="11"/>
      <c r="AVV72" s="11"/>
      <c r="AVW72" s="11"/>
      <c r="AVX72" s="11"/>
      <c r="AVY72" s="11"/>
      <c r="AVZ72" s="11"/>
      <c r="AWA72" s="11"/>
      <c r="AWB72" s="11"/>
      <c r="AWC72" s="11"/>
      <c r="AWD72" s="11"/>
      <c r="AWE72" s="11"/>
      <c r="AWF72" s="11"/>
      <c r="AWG72" s="11"/>
      <c r="AWH72" s="11"/>
      <c r="AWI72" s="11"/>
      <c r="AWJ72" s="11"/>
      <c r="AWK72" s="11"/>
      <c r="AWL72" s="11"/>
      <c r="AWM72" s="11"/>
      <c r="AWN72" s="11"/>
      <c r="AWO72" s="11"/>
      <c r="AWP72" s="11"/>
      <c r="AWQ72" s="11"/>
      <c r="AWR72" s="11"/>
      <c r="AWS72" s="11"/>
      <c r="AWT72" s="11"/>
      <c r="AWU72" s="11"/>
      <c r="AWV72" s="11"/>
      <c r="AWW72" s="11"/>
      <c r="AWX72" s="11"/>
      <c r="AWY72" s="11"/>
      <c r="AWZ72" s="11"/>
      <c r="AXA72" s="11"/>
      <c r="AXB72" s="11"/>
      <c r="AXC72" s="11"/>
      <c r="AXD72" s="11"/>
      <c r="AXE72" s="11"/>
      <c r="AXF72" s="11"/>
      <c r="AXG72" s="11"/>
      <c r="AXH72" s="11"/>
      <c r="AXI72" s="11"/>
      <c r="AXJ72" s="11"/>
      <c r="AXK72" s="11"/>
      <c r="AXL72" s="11"/>
      <c r="AXM72" s="11"/>
      <c r="AXN72" s="11"/>
      <c r="AXO72" s="11"/>
      <c r="AXP72" s="11"/>
      <c r="AXQ72" s="11"/>
      <c r="AXR72" s="11"/>
      <c r="AXS72" s="11"/>
      <c r="AXT72" s="11"/>
      <c r="AXU72" s="11"/>
      <c r="AXV72" s="11"/>
      <c r="AXW72" s="11"/>
      <c r="AXX72" s="11"/>
      <c r="AXY72" s="11"/>
      <c r="AXZ72" s="11"/>
      <c r="AYA72" s="11"/>
      <c r="AYB72" s="11"/>
      <c r="AYC72" s="11"/>
      <c r="AYD72" s="11"/>
      <c r="AYE72" s="11"/>
      <c r="AYF72" s="11"/>
      <c r="AYG72" s="11"/>
      <c r="AYH72" s="11"/>
      <c r="AYI72" s="11"/>
      <c r="AYJ72" s="11"/>
      <c r="AYK72" s="11"/>
      <c r="AYL72" s="11"/>
      <c r="AYM72" s="11"/>
      <c r="AYN72" s="11"/>
      <c r="AYO72" s="11"/>
      <c r="AYP72" s="11"/>
      <c r="AYQ72" s="11"/>
      <c r="AYR72" s="11"/>
      <c r="AYS72" s="11"/>
      <c r="AYT72" s="11"/>
      <c r="AYU72" s="11"/>
      <c r="AYV72" s="11"/>
      <c r="AYW72" s="11"/>
      <c r="AYX72" s="11"/>
      <c r="AYY72" s="11"/>
      <c r="AYZ72" s="11"/>
      <c r="AZA72" s="11"/>
      <c r="AZB72" s="11"/>
      <c r="AZC72" s="11"/>
      <c r="AZD72" s="11"/>
      <c r="AZE72" s="11"/>
      <c r="AZF72" s="11"/>
      <c r="AZG72" s="11"/>
      <c r="AZH72" s="11"/>
      <c r="AZI72" s="11"/>
      <c r="AZJ72" s="11"/>
      <c r="AZK72" s="11"/>
      <c r="AZL72" s="11"/>
      <c r="AZM72" s="11"/>
      <c r="AZN72" s="11"/>
      <c r="AZO72" s="11"/>
      <c r="AZP72" s="11"/>
      <c r="AZQ72" s="11"/>
      <c r="AZR72" s="11"/>
      <c r="AZS72" s="11"/>
      <c r="AZT72" s="11"/>
      <c r="AZU72" s="11"/>
      <c r="AZV72" s="11"/>
      <c r="AZW72" s="11"/>
      <c r="AZX72" s="11"/>
      <c r="AZY72" s="11"/>
      <c r="AZZ72" s="11"/>
      <c r="BAA72" s="11"/>
      <c r="BAB72" s="11"/>
      <c r="BAC72" s="11"/>
      <c r="BAD72" s="11"/>
      <c r="BAE72" s="11"/>
      <c r="BAF72" s="11"/>
      <c r="BAG72" s="11"/>
      <c r="BAH72" s="11"/>
      <c r="BAI72" s="11"/>
      <c r="BAJ72" s="11"/>
      <c r="BAK72" s="11"/>
      <c r="BAL72" s="11"/>
      <c r="BAM72" s="11"/>
      <c r="BAN72" s="11"/>
      <c r="BAO72" s="11"/>
      <c r="BAP72" s="11"/>
      <c r="BAQ72" s="11"/>
      <c r="BAR72" s="11"/>
      <c r="BAS72" s="11"/>
      <c r="BAT72" s="11"/>
      <c r="BAU72" s="11"/>
      <c r="BAV72" s="11"/>
      <c r="BAW72" s="11"/>
      <c r="BAX72" s="11"/>
      <c r="BAY72" s="11"/>
      <c r="BAZ72" s="11"/>
      <c r="BBA72" s="11"/>
      <c r="BBB72" s="11"/>
      <c r="BBC72" s="11"/>
      <c r="BBD72" s="11"/>
      <c r="BBE72" s="11"/>
      <c r="BBF72" s="11"/>
      <c r="BBG72" s="11"/>
      <c r="BBH72" s="11"/>
      <c r="BBI72" s="11"/>
      <c r="BBJ72" s="11"/>
      <c r="BBK72" s="11"/>
      <c r="BBL72" s="11"/>
      <c r="BBM72" s="11"/>
      <c r="BBN72" s="11"/>
      <c r="BBO72" s="11"/>
      <c r="BBP72" s="11"/>
      <c r="BBQ72" s="11"/>
      <c r="BBR72" s="11"/>
      <c r="BBS72" s="11"/>
      <c r="BBT72" s="11"/>
      <c r="BBU72" s="11"/>
      <c r="BBV72" s="11"/>
      <c r="BBW72" s="11"/>
      <c r="BBX72" s="11"/>
      <c r="BBY72" s="11"/>
      <c r="BBZ72" s="11"/>
      <c r="BCA72" s="11"/>
      <c r="BCB72" s="11"/>
      <c r="BCC72" s="11"/>
      <c r="BCD72" s="11"/>
      <c r="BCE72" s="11"/>
      <c r="BCF72" s="11"/>
      <c r="BCG72" s="11"/>
      <c r="BCH72" s="11"/>
      <c r="BCI72" s="11"/>
      <c r="BCJ72" s="11"/>
      <c r="BCK72" s="11"/>
      <c r="BCL72" s="11"/>
      <c r="BCM72" s="11"/>
      <c r="BCN72" s="11"/>
      <c r="BCO72" s="11"/>
      <c r="BCP72" s="11"/>
      <c r="BCQ72" s="11"/>
      <c r="BCR72" s="11"/>
      <c r="BCS72" s="11"/>
      <c r="BCT72" s="11"/>
      <c r="BCU72" s="11"/>
      <c r="BCV72" s="11"/>
      <c r="BCW72" s="11"/>
      <c r="BCX72" s="11"/>
      <c r="BCY72" s="11"/>
      <c r="BCZ72" s="11"/>
      <c r="BDA72" s="11"/>
      <c r="BDB72" s="11"/>
      <c r="BDC72" s="11"/>
      <c r="BDD72" s="11"/>
      <c r="BDE72" s="11"/>
      <c r="BDF72" s="11"/>
      <c r="BDG72" s="11"/>
      <c r="BDH72" s="11"/>
      <c r="BDI72" s="11"/>
      <c r="BDJ72" s="11"/>
      <c r="BDK72" s="11"/>
      <c r="BDL72" s="11"/>
      <c r="BDM72" s="11"/>
      <c r="BDN72" s="11"/>
      <c r="BDO72" s="11"/>
      <c r="BDP72" s="11"/>
      <c r="BDQ72" s="11"/>
      <c r="BDR72" s="11"/>
      <c r="BDS72" s="11"/>
      <c r="BDT72" s="11"/>
      <c r="BDU72" s="11"/>
      <c r="BDV72" s="11"/>
      <c r="BDW72" s="11"/>
      <c r="BDX72" s="11"/>
      <c r="BDY72" s="11"/>
      <c r="BDZ72" s="11"/>
      <c r="BEA72" s="11"/>
      <c r="BEB72" s="11"/>
      <c r="BEC72" s="11"/>
      <c r="BED72" s="11"/>
      <c r="BEE72" s="11"/>
      <c r="BEF72" s="11"/>
      <c r="BEG72" s="11"/>
      <c r="BEH72" s="11"/>
      <c r="BEI72" s="11"/>
      <c r="BEJ72" s="11"/>
      <c r="BEK72" s="11"/>
      <c r="BEL72" s="11"/>
      <c r="BEM72" s="11"/>
      <c r="BEN72" s="11"/>
      <c r="BEO72" s="11"/>
      <c r="BEP72" s="11"/>
      <c r="BEQ72" s="11"/>
      <c r="BER72" s="11"/>
      <c r="BES72" s="11"/>
      <c r="BET72" s="11"/>
      <c r="BEU72" s="11"/>
      <c r="BEV72" s="11"/>
      <c r="BEW72" s="11"/>
      <c r="BEX72" s="11"/>
      <c r="BEY72" s="11"/>
      <c r="BEZ72" s="11"/>
      <c r="BFA72" s="11"/>
      <c r="BFB72" s="11"/>
      <c r="BFC72" s="11"/>
      <c r="BFD72" s="11"/>
      <c r="BFE72" s="11"/>
      <c r="BFF72" s="11"/>
      <c r="BFG72" s="11"/>
      <c r="BFH72" s="11"/>
      <c r="BFI72" s="11"/>
      <c r="BFJ72" s="11"/>
      <c r="BFK72" s="11"/>
      <c r="BFL72" s="11"/>
      <c r="BFM72" s="11"/>
      <c r="BFN72" s="11"/>
      <c r="BFO72" s="11"/>
      <c r="BFP72" s="11"/>
      <c r="BFQ72" s="11"/>
      <c r="BFR72" s="11"/>
      <c r="BFS72" s="11"/>
      <c r="BFT72" s="11"/>
      <c r="BFU72" s="11"/>
      <c r="BFV72" s="11"/>
      <c r="BFW72" s="11"/>
      <c r="BFX72" s="11"/>
      <c r="BFY72" s="11"/>
      <c r="BFZ72" s="11"/>
      <c r="BGA72" s="11"/>
      <c r="BGB72" s="11"/>
      <c r="BGC72" s="11"/>
      <c r="BGD72" s="11"/>
      <c r="BGE72" s="11"/>
      <c r="BGF72" s="11"/>
      <c r="BGG72" s="11"/>
      <c r="BGH72" s="11"/>
      <c r="BGI72" s="11"/>
      <c r="BGJ72" s="11"/>
      <c r="BGK72" s="11"/>
      <c r="BGL72" s="11"/>
      <c r="BGM72" s="11"/>
      <c r="BGN72" s="11"/>
      <c r="BGO72" s="11"/>
      <c r="BGP72" s="11"/>
      <c r="BGQ72" s="11"/>
      <c r="BGR72" s="11"/>
      <c r="BGS72" s="11"/>
      <c r="BGT72" s="11"/>
      <c r="BGU72" s="11"/>
      <c r="BGV72" s="11"/>
      <c r="BGW72" s="11"/>
      <c r="BGX72" s="11"/>
      <c r="BGY72" s="11"/>
      <c r="BGZ72" s="11"/>
      <c r="BHA72" s="11"/>
      <c r="BHB72" s="11"/>
      <c r="BHC72" s="11"/>
      <c r="BHD72" s="11"/>
      <c r="BHE72" s="11"/>
      <c r="BHF72" s="11"/>
      <c r="BHG72" s="11"/>
      <c r="BHH72" s="11"/>
      <c r="BHI72" s="11"/>
      <c r="BHJ72" s="11"/>
      <c r="BHK72" s="11"/>
      <c r="BHL72" s="11"/>
      <c r="BHM72" s="11"/>
      <c r="BHN72" s="11"/>
      <c r="BHO72" s="11"/>
      <c r="BHP72" s="11"/>
      <c r="BHQ72" s="11"/>
      <c r="BHR72" s="11"/>
      <c r="BHS72" s="11"/>
      <c r="BHT72" s="11"/>
      <c r="BHU72" s="11"/>
      <c r="BHV72" s="11"/>
      <c r="BHW72" s="11"/>
      <c r="BHX72" s="11"/>
      <c r="BHY72" s="11"/>
      <c r="BHZ72" s="11"/>
      <c r="BIA72" s="11"/>
      <c r="BIB72" s="11"/>
      <c r="BIC72" s="11"/>
      <c r="BID72" s="11"/>
      <c r="BIE72" s="11"/>
      <c r="BIF72" s="11"/>
      <c r="BIG72" s="11"/>
      <c r="BIH72" s="11"/>
      <c r="BII72" s="11"/>
      <c r="BIJ72" s="11"/>
      <c r="BIK72" s="11"/>
      <c r="BIL72" s="11"/>
      <c r="BIM72" s="11"/>
      <c r="BIN72" s="11"/>
      <c r="BIO72" s="11"/>
      <c r="BIP72" s="11"/>
      <c r="BIQ72" s="11"/>
      <c r="BIR72" s="11"/>
      <c r="BIS72" s="11"/>
      <c r="BIT72" s="11"/>
      <c r="BIU72" s="11"/>
      <c r="BIV72" s="11"/>
      <c r="BIW72" s="11"/>
      <c r="BIX72" s="11"/>
      <c r="BIY72" s="11"/>
      <c r="BIZ72" s="11"/>
      <c r="BJA72" s="11"/>
      <c r="BJB72" s="11"/>
      <c r="BJC72" s="11"/>
      <c r="BJD72" s="11"/>
      <c r="BJE72" s="11"/>
      <c r="BJF72" s="11"/>
      <c r="BJG72" s="11"/>
      <c r="BJH72" s="11"/>
      <c r="BJI72" s="11"/>
      <c r="BJJ72" s="11"/>
      <c r="BJK72" s="11"/>
      <c r="BJL72" s="11"/>
      <c r="BJM72" s="11"/>
      <c r="BJN72" s="11"/>
      <c r="BJO72" s="11"/>
      <c r="BJP72" s="11"/>
      <c r="BJQ72" s="11"/>
      <c r="BJR72" s="11"/>
      <c r="BJS72" s="11"/>
      <c r="BJT72" s="11"/>
      <c r="BJU72" s="11"/>
      <c r="BJV72" s="11"/>
      <c r="BJW72" s="11"/>
      <c r="BJX72" s="11"/>
      <c r="BJY72" s="11"/>
      <c r="BJZ72" s="11"/>
      <c r="BKA72" s="11"/>
      <c r="BKB72" s="11"/>
      <c r="BKC72" s="11"/>
      <c r="BKD72" s="11"/>
      <c r="BKE72" s="11"/>
      <c r="BKF72" s="11"/>
      <c r="BKG72" s="11"/>
      <c r="BKH72" s="11"/>
      <c r="BKI72" s="11"/>
      <c r="BKJ72" s="11"/>
      <c r="BKK72" s="11"/>
      <c r="BKL72" s="11"/>
      <c r="BKM72" s="11"/>
      <c r="BKN72" s="11"/>
      <c r="BKO72" s="11"/>
      <c r="BKP72" s="11"/>
      <c r="BKQ72" s="11"/>
      <c r="BKR72" s="11"/>
      <c r="BKS72" s="11"/>
      <c r="BKT72" s="11"/>
      <c r="BKU72" s="11"/>
      <c r="BKV72" s="11"/>
      <c r="BKW72" s="11"/>
      <c r="BKX72" s="11"/>
      <c r="BKY72" s="11"/>
      <c r="BKZ72" s="11"/>
      <c r="BLA72" s="11"/>
      <c r="BLB72" s="11"/>
      <c r="BLC72" s="11"/>
      <c r="BLD72" s="11"/>
      <c r="BLE72" s="11"/>
      <c r="BLF72" s="11"/>
      <c r="BLG72" s="11"/>
      <c r="BLH72" s="11"/>
      <c r="BLI72" s="11"/>
      <c r="BLJ72" s="11"/>
      <c r="BLK72" s="11"/>
      <c r="BLL72" s="11"/>
      <c r="BLM72" s="11"/>
      <c r="BLN72" s="11"/>
      <c r="BLO72" s="11"/>
      <c r="BLP72" s="11"/>
      <c r="BLQ72" s="11"/>
      <c r="BLR72" s="11"/>
      <c r="BLS72" s="11"/>
    </row>
    <row r="73" spans="1:1683" s="8" customFormat="1" ht="17.25" customHeight="1">
      <c r="A73" s="77"/>
      <c r="B73" s="99"/>
      <c r="C73" s="99"/>
      <c r="D73" s="25">
        <v>2024</v>
      </c>
      <c r="E73" s="9">
        <f t="shared" si="27"/>
        <v>0</v>
      </c>
      <c r="F73" s="9">
        <f>F87</f>
        <v>0</v>
      </c>
      <c r="G73" s="9">
        <f>G87</f>
        <v>0</v>
      </c>
      <c r="H73" s="9">
        <f>H87</f>
        <v>0</v>
      </c>
      <c r="I73" s="9">
        <v>0</v>
      </c>
      <c r="J73" s="9">
        <f>J87</f>
        <v>0</v>
      </c>
      <c r="K73" s="74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  <c r="OU73" s="11"/>
      <c r="OV73" s="11"/>
      <c r="OW73" s="11"/>
      <c r="OX73" s="11"/>
      <c r="OY73" s="11"/>
      <c r="OZ73" s="11"/>
      <c r="PA73" s="11"/>
      <c r="PB73" s="11"/>
      <c r="PC73" s="11"/>
      <c r="PD73" s="11"/>
      <c r="PE73" s="11"/>
      <c r="PF73" s="11"/>
      <c r="PG73" s="11"/>
      <c r="PH73" s="11"/>
      <c r="PI73" s="11"/>
      <c r="PJ73" s="11"/>
      <c r="PK73" s="11"/>
      <c r="PL73" s="11"/>
      <c r="PM73" s="11"/>
      <c r="PN73" s="11"/>
      <c r="PO73" s="11"/>
      <c r="PP73" s="11"/>
      <c r="PQ73" s="11"/>
      <c r="PR73" s="11"/>
      <c r="PS73" s="11"/>
      <c r="PT73" s="11"/>
      <c r="PU73" s="11"/>
      <c r="PV73" s="11"/>
      <c r="PW73" s="11"/>
      <c r="PX73" s="11"/>
      <c r="PY73" s="11"/>
      <c r="PZ73" s="11"/>
      <c r="QA73" s="11"/>
      <c r="QB73" s="11"/>
      <c r="QC73" s="11"/>
      <c r="QD73" s="11"/>
      <c r="QE73" s="11"/>
      <c r="QF73" s="11"/>
      <c r="QG73" s="11"/>
      <c r="QH73" s="11"/>
      <c r="QI73" s="11"/>
      <c r="QJ73" s="11"/>
      <c r="QK73" s="11"/>
      <c r="QL73" s="11"/>
      <c r="QM73" s="11"/>
      <c r="QN73" s="11"/>
      <c r="QO73" s="11"/>
      <c r="QP73" s="11"/>
      <c r="QQ73" s="11"/>
      <c r="QR73" s="11"/>
      <c r="QS73" s="11"/>
      <c r="QT73" s="11"/>
      <c r="QU73" s="11"/>
      <c r="QV73" s="11"/>
      <c r="QW73" s="11"/>
      <c r="QX73" s="11"/>
      <c r="QY73" s="11"/>
      <c r="QZ73" s="11"/>
      <c r="RA73" s="11"/>
      <c r="RB73" s="11"/>
      <c r="RC73" s="11"/>
      <c r="RD73" s="11"/>
      <c r="RE73" s="11"/>
      <c r="RF73" s="11"/>
      <c r="RG73" s="11"/>
      <c r="RH73" s="11"/>
      <c r="RI73" s="11"/>
      <c r="RJ73" s="11"/>
      <c r="RK73" s="11"/>
      <c r="RL73" s="11"/>
      <c r="RM73" s="11"/>
      <c r="RN73" s="11"/>
      <c r="RO73" s="11"/>
      <c r="RP73" s="11"/>
      <c r="RQ73" s="11"/>
      <c r="RR73" s="11"/>
      <c r="RS73" s="11"/>
      <c r="RT73" s="11"/>
      <c r="RU73" s="11"/>
      <c r="RV73" s="11"/>
      <c r="RW73" s="11"/>
      <c r="RX73" s="11"/>
      <c r="RY73" s="11"/>
      <c r="RZ73" s="11"/>
      <c r="SA73" s="11"/>
      <c r="SB73" s="11"/>
      <c r="SC73" s="11"/>
      <c r="SD73" s="11"/>
      <c r="SE73" s="11"/>
      <c r="SF73" s="11"/>
      <c r="SG73" s="11"/>
      <c r="SH73" s="11"/>
      <c r="SI73" s="11"/>
      <c r="SJ73" s="11"/>
      <c r="SK73" s="11"/>
      <c r="SL73" s="11"/>
      <c r="SM73" s="11"/>
      <c r="SN73" s="11"/>
      <c r="SO73" s="11"/>
      <c r="SP73" s="11"/>
      <c r="SQ73" s="11"/>
      <c r="SR73" s="11"/>
      <c r="SS73" s="11"/>
      <c r="ST73" s="11"/>
      <c r="SU73" s="11"/>
      <c r="SV73" s="11"/>
      <c r="SW73" s="11"/>
      <c r="SX73" s="11"/>
      <c r="SY73" s="11"/>
      <c r="SZ73" s="11"/>
      <c r="TA73" s="11"/>
      <c r="TB73" s="11"/>
      <c r="TC73" s="11"/>
      <c r="TD73" s="11"/>
      <c r="TE73" s="11"/>
      <c r="TF73" s="11"/>
      <c r="TG73" s="11"/>
      <c r="TH73" s="11"/>
      <c r="TI73" s="11"/>
      <c r="TJ73" s="11"/>
      <c r="TK73" s="11"/>
      <c r="TL73" s="11"/>
      <c r="TM73" s="11"/>
      <c r="TN73" s="11"/>
      <c r="TO73" s="11"/>
      <c r="TP73" s="11"/>
      <c r="TQ73" s="11"/>
      <c r="TR73" s="11"/>
      <c r="TS73" s="11"/>
      <c r="TT73" s="11"/>
      <c r="TU73" s="11"/>
      <c r="TV73" s="11"/>
      <c r="TW73" s="11"/>
      <c r="TX73" s="11"/>
      <c r="TY73" s="11"/>
      <c r="TZ73" s="11"/>
      <c r="UA73" s="11"/>
      <c r="UB73" s="11"/>
      <c r="UC73" s="11"/>
      <c r="UD73" s="11"/>
      <c r="UE73" s="11"/>
      <c r="UF73" s="11"/>
      <c r="UG73" s="11"/>
      <c r="UH73" s="11"/>
      <c r="UI73" s="11"/>
      <c r="UJ73" s="11"/>
      <c r="UK73" s="11"/>
      <c r="UL73" s="11"/>
      <c r="UM73" s="11"/>
      <c r="UN73" s="11"/>
      <c r="UO73" s="11"/>
      <c r="UP73" s="11"/>
      <c r="UQ73" s="11"/>
      <c r="UR73" s="11"/>
      <c r="US73" s="11"/>
      <c r="UT73" s="11"/>
      <c r="UU73" s="11"/>
      <c r="UV73" s="11"/>
      <c r="UW73" s="11"/>
      <c r="UX73" s="11"/>
      <c r="UY73" s="11"/>
      <c r="UZ73" s="11"/>
      <c r="VA73" s="11"/>
      <c r="VB73" s="11"/>
      <c r="VC73" s="11"/>
      <c r="VD73" s="11"/>
      <c r="VE73" s="11"/>
      <c r="VF73" s="11"/>
      <c r="VG73" s="11"/>
      <c r="VH73" s="11"/>
      <c r="VI73" s="11"/>
      <c r="VJ73" s="11"/>
      <c r="VK73" s="11"/>
      <c r="VL73" s="11"/>
      <c r="VM73" s="11"/>
      <c r="VN73" s="11"/>
      <c r="VO73" s="11"/>
      <c r="VP73" s="11"/>
      <c r="VQ73" s="11"/>
      <c r="VR73" s="11"/>
      <c r="VS73" s="11"/>
      <c r="VT73" s="11"/>
      <c r="VU73" s="11"/>
      <c r="VV73" s="11"/>
      <c r="VW73" s="11"/>
      <c r="VX73" s="11"/>
      <c r="VY73" s="11"/>
      <c r="VZ73" s="11"/>
      <c r="WA73" s="11"/>
      <c r="WB73" s="11"/>
      <c r="WC73" s="11"/>
      <c r="WD73" s="11"/>
      <c r="WE73" s="11"/>
      <c r="WF73" s="11"/>
      <c r="WG73" s="11"/>
      <c r="WH73" s="11"/>
      <c r="WI73" s="11"/>
      <c r="WJ73" s="11"/>
      <c r="WK73" s="11"/>
      <c r="WL73" s="11"/>
      <c r="WM73" s="11"/>
      <c r="WN73" s="11"/>
      <c r="WO73" s="11"/>
      <c r="WP73" s="11"/>
      <c r="WQ73" s="11"/>
      <c r="WR73" s="11"/>
      <c r="WS73" s="11"/>
      <c r="WT73" s="11"/>
      <c r="WU73" s="11"/>
      <c r="WV73" s="11"/>
      <c r="WW73" s="11"/>
      <c r="WX73" s="11"/>
      <c r="WY73" s="11"/>
      <c r="WZ73" s="11"/>
      <c r="XA73" s="11"/>
      <c r="XB73" s="11"/>
      <c r="XC73" s="11"/>
      <c r="XD73" s="11"/>
      <c r="XE73" s="11"/>
      <c r="XF73" s="11"/>
      <c r="XG73" s="11"/>
      <c r="XH73" s="11"/>
      <c r="XI73" s="11"/>
      <c r="XJ73" s="11"/>
      <c r="XK73" s="11"/>
      <c r="XL73" s="11"/>
      <c r="XM73" s="11"/>
      <c r="XN73" s="11"/>
      <c r="XO73" s="11"/>
      <c r="XP73" s="11"/>
      <c r="XQ73" s="11"/>
      <c r="XR73" s="11"/>
      <c r="XS73" s="11"/>
      <c r="XT73" s="11"/>
      <c r="XU73" s="11"/>
      <c r="XV73" s="11"/>
      <c r="XW73" s="11"/>
      <c r="XX73" s="11"/>
      <c r="XY73" s="11"/>
      <c r="XZ73" s="11"/>
      <c r="YA73" s="11"/>
      <c r="YB73" s="11"/>
      <c r="YC73" s="11"/>
      <c r="YD73" s="11"/>
      <c r="YE73" s="11"/>
      <c r="YF73" s="11"/>
      <c r="YG73" s="11"/>
      <c r="YH73" s="11"/>
      <c r="YI73" s="11"/>
      <c r="YJ73" s="11"/>
      <c r="YK73" s="11"/>
      <c r="YL73" s="11"/>
      <c r="YM73" s="11"/>
      <c r="YN73" s="11"/>
      <c r="YO73" s="11"/>
      <c r="YP73" s="11"/>
      <c r="YQ73" s="11"/>
      <c r="YR73" s="11"/>
      <c r="YS73" s="11"/>
      <c r="YT73" s="11"/>
      <c r="YU73" s="11"/>
      <c r="YV73" s="11"/>
      <c r="YW73" s="11"/>
      <c r="YX73" s="11"/>
      <c r="YY73" s="11"/>
      <c r="YZ73" s="11"/>
      <c r="ZA73" s="11"/>
      <c r="ZB73" s="11"/>
      <c r="ZC73" s="11"/>
      <c r="ZD73" s="11"/>
      <c r="ZE73" s="11"/>
      <c r="ZF73" s="11"/>
      <c r="ZG73" s="11"/>
      <c r="ZH73" s="11"/>
      <c r="ZI73" s="11"/>
      <c r="ZJ73" s="11"/>
      <c r="ZK73" s="11"/>
      <c r="ZL73" s="11"/>
      <c r="ZM73" s="11"/>
      <c r="ZN73" s="11"/>
      <c r="ZO73" s="11"/>
      <c r="ZP73" s="11"/>
      <c r="ZQ73" s="11"/>
      <c r="ZR73" s="11"/>
      <c r="ZS73" s="11"/>
      <c r="ZT73" s="11"/>
      <c r="ZU73" s="11"/>
      <c r="ZV73" s="11"/>
      <c r="ZW73" s="11"/>
      <c r="ZX73" s="11"/>
      <c r="ZY73" s="11"/>
      <c r="ZZ73" s="11"/>
      <c r="AAA73" s="11"/>
      <c r="AAB73" s="11"/>
      <c r="AAC73" s="11"/>
      <c r="AAD73" s="11"/>
      <c r="AAE73" s="11"/>
      <c r="AAF73" s="11"/>
      <c r="AAG73" s="11"/>
      <c r="AAH73" s="11"/>
      <c r="AAI73" s="11"/>
      <c r="AAJ73" s="11"/>
      <c r="AAK73" s="11"/>
      <c r="AAL73" s="11"/>
      <c r="AAM73" s="11"/>
      <c r="AAN73" s="11"/>
      <c r="AAO73" s="11"/>
      <c r="AAP73" s="11"/>
      <c r="AAQ73" s="11"/>
      <c r="AAR73" s="11"/>
      <c r="AAS73" s="11"/>
      <c r="AAT73" s="11"/>
      <c r="AAU73" s="11"/>
      <c r="AAV73" s="11"/>
      <c r="AAW73" s="11"/>
      <c r="AAX73" s="11"/>
      <c r="AAY73" s="11"/>
      <c r="AAZ73" s="11"/>
      <c r="ABA73" s="11"/>
      <c r="ABB73" s="11"/>
      <c r="ABC73" s="11"/>
      <c r="ABD73" s="11"/>
      <c r="ABE73" s="11"/>
      <c r="ABF73" s="11"/>
      <c r="ABG73" s="11"/>
      <c r="ABH73" s="11"/>
      <c r="ABI73" s="11"/>
      <c r="ABJ73" s="11"/>
      <c r="ABK73" s="11"/>
      <c r="ABL73" s="11"/>
      <c r="ABM73" s="11"/>
      <c r="ABN73" s="11"/>
      <c r="ABO73" s="11"/>
      <c r="ABP73" s="11"/>
      <c r="ABQ73" s="11"/>
      <c r="ABR73" s="11"/>
      <c r="ABS73" s="11"/>
      <c r="ABT73" s="11"/>
      <c r="ABU73" s="11"/>
      <c r="ABV73" s="11"/>
      <c r="ABW73" s="11"/>
      <c r="ABX73" s="11"/>
      <c r="ABY73" s="11"/>
      <c r="ABZ73" s="11"/>
      <c r="ACA73" s="11"/>
      <c r="ACB73" s="11"/>
      <c r="ACC73" s="11"/>
      <c r="ACD73" s="11"/>
      <c r="ACE73" s="11"/>
      <c r="ACF73" s="11"/>
      <c r="ACG73" s="11"/>
      <c r="ACH73" s="11"/>
      <c r="ACI73" s="11"/>
      <c r="ACJ73" s="11"/>
      <c r="ACK73" s="11"/>
      <c r="ACL73" s="11"/>
      <c r="ACM73" s="11"/>
      <c r="ACN73" s="11"/>
      <c r="ACO73" s="11"/>
      <c r="ACP73" s="11"/>
      <c r="ACQ73" s="11"/>
      <c r="ACR73" s="11"/>
      <c r="ACS73" s="11"/>
      <c r="ACT73" s="11"/>
      <c r="ACU73" s="11"/>
      <c r="ACV73" s="11"/>
      <c r="ACW73" s="11"/>
      <c r="ACX73" s="11"/>
      <c r="ACY73" s="11"/>
      <c r="ACZ73" s="11"/>
      <c r="ADA73" s="11"/>
      <c r="ADB73" s="11"/>
      <c r="ADC73" s="11"/>
      <c r="ADD73" s="11"/>
      <c r="ADE73" s="11"/>
      <c r="ADF73" s="11"/>
      <c r="ADG73" s="11"/>
      <c r="ADH73" s="11"/>
      <c r="ADI73" s="11"/>
      <c r="ADJ73" s="11"/>
      <c r="ADK73" s="11"/>
      <c r="ADL73" s="11"/>
      <c r="ADM73" s="11"/>
      <c r="ADN73" s="11"/>
      <c r="ADO73" s="11"/>
      <c r="ADP73" s="11"/>
      <c r="ADQ73" s="11"/>
      <c r="ADR73" s="11"/>
      <c r="ADS73" s="11"/>
      <c r="ADT73" s="11"/>
      <c r="ADU73" s="11"/>
      <c r="ADV73" s="11"/>
      <c r="ADW73" s="11"/>
      <c r="ADX73" s="11"/>
      <c r="ADY73" s="11"/>
      <c r="ADZ73" s="11"/>
      <c r="AEA73" s="11"/>
      <c r="AEB73" s="11"/>
      <c r="AEC73" s="11"/>
      <c r="AED73" s="11"/>
      <c r="AEE73" s="11"/>
      <c r="AEF73" s="11"/>
      <c r="AEG73" s="11"/>
      <c r="AEH73" s="11"/>
      <c r="AEI73" s="11"/>
      <c r="AEJ73" s="11"/>
      <c r="AEK73" s="11"/>
      <c r="AEL73" s="11"/>
      <c r="AEM73" s="11"/>
      <c r="AEN73" s="11"/>
      <c r="AEO73" s="11"/>
      <c r="AEP73" s="11"/>
      <c r="AEQ73" s="11"/>
      <c r="AER73" s="11"/>
      <c r="AES73" s="11"/>
      <c r="AET73" s="11"/>
      <c r="AEU73" s="11"/>
      <c r="AEV73" s="11"/>
      <c r="AEW73" s="11"/>
      <c r="AEX73" s="11"/>
      <c r="AEY73" s="11"/>
      <c r="AEZ73" s="11"/>
      <c r="AFA73" s="11"/>
      <c r="AFB73" s="11"/>
      <c r="AFC73" s="11"/>
      <c r="AFD73" s="11"/>
      <c r="AFE73" s="11"/>
      <c r="AFF73" s="11"/>
      <c r="AFG73" s="11"/>
      <c r="AFH73" s="11"/>
      <c r="AFI73" s="11"/>
      <c r="AFJ73" s="11"/>
      <c r="AFK73" s="11"/>
      <c r="AFL73" s="11"/>
      <c r="AFM73" s="11"/>
      <c r="AFN73" s="11"/>
      <c r="AFO73" s="11"/>
      <c r="AFP73" s="11"/>
      <c r="AFQ73" s="11"/>
      <c r="AFR73" s="11"/>
      <c r="AFS73" s="11"/>
      <c r="AFT73" s="11"/>
      <c r="AFU73" s="11"/>
      <c r="AFV73" s="11"/>
      <c r="AFW73" s="11"/>
      <c r="AFX73" s="11"/>
      <c r="AFY73" s="11"/>
      <c r="AFZ73" s="11"/>
      <c r="AGA73" s="11"/>
      <c r="AGB73" s="11"/>
      <c r="AGC73" s="11"/>
      <c r="AGD73" s="11"/>
      <c r="AGE73" s="11"/>
      <c r="AGF73" s="11"/>
      <c r="AGG73" s="11"/>
      <c r="AGH73" s="11"/>
      <c r="AGI73" s="11"/>
      <c r="AGJ73" s="11"/>
      <c r="AGK73" s="11"/>
      <c r="AGL73" s="11"/>
      <c r="AGM73" s="11"/>
      <c r="AGN73" s="11"/>
      <c r="AGO73" s="11"/>
      <c r="AGP73" s="11"/>
      <c r="AGQ73" s="11"/>
      <c r="AGR73" s="11"/>
      <c r="AGS73" s="11"/>
      <c r="AGT73" s="11"/>
      <c r="AGU73" s="11"/>
      <c r="AGV73" s="11"/>
      <c r="AGW73" s="11"/>
      <c r="AGX73" s="11"/>
      <c r="AGY73" s="11"/>
      <c r="AGZ73" s="11"/>
      <c r="AHA73" s="11"/>
      <c r="AHB73" s="11"/>
      <c r="AHC73" s="11"/>
      <c r="AHD73" s="11"/>
      <c r="AHE73" s="11"/>
      <c r="AHF73" s="11"/>
      <c r="AHG73" s="11"/>
      <c r="AHH73" s="11"/>
      <c r="AHI73" s="11"/>
      <c r="AHJ73" s="11"/>
      <c r="AHK73" s="11"/>
      <c r="AHL73" s="11"/>
      <c r="AHM73" s="11"/>
      <c r="AHN73" s="11"/>
      <c r="AHO73" s="11"/>
      <c r="AHP73" s="11"/>
      <c r="AHQ73" s="11"/>
      <c r="AHR73" s="11"/>
      <c r="AHS73" s="11"/>
      <c r="AHT73" s="11"/>
      <c r="AHU73" s="11"/>
      <c r="AHV73" s="11"/>
      <c r="AHW73" s="11"/>
      <c r="AHX73" s="11"/>
      <c r="AHY73" s="11"/>
      <c r="AHZ73" s="11"/>
      <c r="AIA73" s="11"/>
      <c r="AIB73" s="11"/>
      <c r="AIC73" s="11"/>
      <c r="AID73" s="11"/>
      <c r="AIE73" s="11"/>
      <c r="AIF73" s="11"/>
      <c r="AIG73" s="11"/>
      <c r="AIH73" s="11"/>
      <c r="AII73" s="11"/>
      <c r="AIJ73" s="11"/>
      <c r="AIK73" s="11"/>
      <c r="AIL73" s="11"/>
      <c r="AIM73" s="11"/>
      <c r="AIN73" s="11"/>
      <c r="AIO73" s="11"/>
      <c r="AIP73" s="11"/>
      <c r="AIQ73" s="11"/>
      <c r="AIR73" s="11"/>
      <c r="AIS73" s="11"/>
      <c r="AIT73" s="11"/>
      <c r="AIU73" s="11"/>
      <c r="AIV73" s="11"/>
      <c r="AIW73" s="11"/>
      <c r="AIX73" s="11"/>
      <c r="AIY73" s="11"/>
      <c r="AIZ73" s="11"/>
      <c r="AJA73" s="11"/>
      <c r="AJB73" s="11"/>
      <c r="AJC73" s="11"/>
      <c r="AJD73" s="11"/>
      <c r="AJE73" s="11"/>
      <c r="AJF73" s="11"/>
      <c r="AJG73" s="11"/>
      <c r="AJH73" s="11"/>
      <c r="AJI73" s="11"/>
      <c r="AJJ73" s="11"/>
      <c r="AJK73" s="11"/>
      <c r="AJL73" s="11"/>
      <c r="AJM73" s="11"/>
      <c r="AJN73" s="11"/>
      <c r="AJO73" s="11"/>
      <c r="AJP73" s="11"/>
      <c r="AJQ73" s="11"/>
      <c r="AJR73" s="11"/>
      <c r="AJS73" s="11"/>
      <c r="AJT73" s="11"/>
      <c r="AJU73" s="11"/>
      <c r="AJV73" s="11"/>
      <c r="AJW73" s="11"/>
      <c r="AJX73" s="11"/>
      <c r="AJY73" s="11"/>
      <c r="AJZ73" s="11"/>
      <c r="AKA73" s="11"/>
      <c r="AKB73" s="11"/>
      <c r="AKC73" s="11"/>
      <c r="AKD73" s="11"/>
      <c r="AKE73" s="11"/>
      <c r="AKF73" s="11"/>
      <c r="AKG73" s="11"/>
      <c r="AKH73" s="11"/>
      <c r="AKI73" s="11"/>
      <c r="AKJ73" s="11"/>
      <c r="AKK73" s="11"/>
      <c r="AKL73" s="11"/>
      <c r="AKM73" s="11"/>
      <c r="AKN73" s="11"/>
      <c r="AKO73" s="11"/>
      <c r="AKP73" s="11"/>
      <c r="AKQ73" s="11"/>
      <c r="AKR73" s="11"/>
      <c r="AKS73" s="11"/>
      <c r="AKT73" s="11"/>
      <c r="AKU73" s="11"/>
      <c r="AKV73" s="11"/>
      <c r="AKW73" s="11"/>
      <c r="AKX73" s="11"/>
      <c r="AKY73" s="11"/>
      <c r="AKZ73" s="11"/>
      <c r="ALA73" s="11"/>
      <c r="ALB73" s="11"/>
      <c r="ALC73" s="11"/>
      <c r="ALD73" s="11"/>
      <c r="ALE73" s="11"/>
      <c r="ALF73" s="11"/>
      <c r="ALG73" s="11"/>
      <c r="ALH73" s="11"/>
      <c r="ALI73" s="11"/>
      <c r="ALJ73" s="11"/>
      <c r="ALK73" s="11"/>
      <c r="ALL73" s="11"/>
      <c r="ALM73" s="11"/>
      <c r="ALN73" s="11"/>
      <c r="ALO73" s="11"/>
      <c r="ALP73" s="11"/>
      <c r="ALQ73" s="11"/>
      <c r="ALR73" s="11"/>
      <c r="ALS73" s="11"/>
      <c r="ALT73" s="11"/>
      <c r="ALU73" s="11"/>
      <c r="ALV73" s="11"/>
      <c r="ALW73" s="11"/>
      <c r="ALX73" s="11"/>
      <c r="ALY73" s="11"/>
      <c r="ALZ73" s="11"/>
      <c r="AMA73" s="11"/>
      <c r="AMB73" s="11"/>
      <c r="AMC73" s="11"/>
      <c r="AMD73" s="11"/>
      <c r="AME73" s="11"/>
      <c r="AMF73" s="11"/>
      <c r="AMG73" s="11"/>
      <c r="AMH73" s="11"/>
      <c r="AMI73" s="11"/>
      <c r="AMJ73" s="11"/>
      <c r="AMK73" s="11"/>
      <c r="AML73" s="11"/>
      <c r="AMM73" s="11"/>
      <c r="AMN73" s="11"/>
      <c r="AMO73" s="11"/>
      <c r="AMP73" s="11"/>
      <c r="AMQ73" s="11"/>
      <c r="AMR73" s="11"/>
      <c r="AMS73" s="11"/>
      <c r="AMT73" s="11"/>
      <c r="AMU73" s="11"/>
      <c r="AMV73" s="11"/>
      <c r="AMW73" s="11"/>
      <c r="AMX73" s="11"/>
      <c r="AMY73" s="11"/>
      <c r="AMZ73" s="11"/>
      <c r="ANA73" s="11"/>
      <c r="ANB73" s="11"/>
      <c r="ANC73" s="11"/>
      <c r="AND73" s="11"/>
      <c r="ANE73" s="11"/>
      <c r="ANF73" s="11"/>
      <c r="ANG73" s="11"/>
      <c r="ANH73" s="11"/>
      <c r="ANI73" s="11"/>
      <c r="ANJ73" s="11"/>
      <c r="ANK73" s="11"/>
      <c r="ANL73" s="11"/>
      <c r="ANM73" s="11"/>
      <c r="ANN73" s="11"/>
      <c r="ANO73" s="11"/>
      <c r="ANP73" s="11"/>
      <c r="ANQ73" s="11"/>
      <c r="ANR73" s="11"/>
      <c r="ANS73" s="11"/>
      <c r="ANT73" s="11"/>
      <c r="ANU73" s="11"/>
      <c r="ANV73" s="11"/>
      <c r="ANW73" s="11"/>
      <c r="ANX73" s="11"/>
      <c r="ANY73" s="11"/>
      <c r="ANZ73" s="11"/>
      <c r="AOA73" s="11"/>
      <c r="AOB73" s="11"/>
      <c r="AOC73" s="11"/>
      <c r="AOD73" s="11"/>
      <c r="AOE73" s="11"/>
      <c r="AOF73" s="11"/>
      <c r="AOG73" s="11"/>
      <c r="AOH73" s="11"/>
      <c r="AOI73" s="11"/>
      <c r="AOJ73" s="11"/>
      <c r="AOK73" s="11"/>
      <c r="AOL73" s="11"/>
      <c r="AOM73" s="11"/>
      <c r="AON73" s="11"/>
      <c r="AOO73" s="11"/>
      <c r="AOP73" s="11"/>
      <c r="AOQ73" s="11"/>
      <c r="AOR73" s="11"/>
      <c r="AOS73" s="11"/>
      <c r="AOT73" s="11"/>
      <c r="AOU73" s="11"/>
      <c r="AOV73" s="11"/>
      <c r="AOW73" s="11"/>
      <c r="AOX73" s="11"/>
      <c r="AOY73" s="11"/>
      <c r="AOZ73" s="11"/>
      <c r="APA73" s="11"/>
      <c r="APB73" s="11"/>
      <c r="APC73" s="11"/>
      <c r="APD73" s="11"/>
      <c r="APE73" s="11"/>
      <c r="APF73" s="11"/>
      <c r="APG73" s="11"/>
      <c r="APH73" s="11"/>
      <c r="API73" s="11"/>
      <c r="APJ73" s="11"/>
      <c r="APK73" s="11"/>
      <c r="APL73" s="11"/>
      <c r="APM73" s="11"/>
      <c r="APN73" s="11"/>
      <c r="APO73" s="11"/>
      <c r="APP73" s="11"/>
      <c r="APQ73" s="11"/>
      <c r="APR73" s="11"/>
      <c r="APS73" s="11"/>
      <c r="APT73" s="11"/>
      <c r="APU73" s="11"/>
      <c r="APV73" s="11"/>
      <c r="APW73" s="11"/>
      <c r="APX73" s="11"/>
      <c r="APY73" s="11"/>
      <c r="APZ73" s="11"/>
      <c r="AQA73" s="11"/>
      <c r="AQB73" s="11"/>
      <c r="AQC73" s="11"/>
      <c r="AQD73" s="11"/>
      <c r="AQE73" s="11"/>
      <c r="AQF73" s="11"/>
      <c r="AQG73" s="11"/>
      <c r="AQH73" s="11"/>
      <c r="AQI73" s="11"/>
      <c r="AQJ73" s="11"/>
      <c r="AQK73" s="11"/>
      <c r="AQL73" s="11"/>
      <c r="AQM73" s="11"/>
      <c r="AQN73" s="11"/>
      <c r="AQO73" s="11"/>
      <c r="AQP73" s="11"/>
      <c r="AQQ73" s="11"/>
      <c r="AQR73" s="11"/>
      <c r="AQS73" s="11"/>
      <c r="AQT73" s="11"/>
      <c r="AQU73" s="11"/>
      <c r="AQV73" s="11"/>
      <c r="AQW73" s="11"/>
      <c r="AQX73" s="11"/>
      <c r="AQY73" s="11"/>
      <c r="AQZ73" s="11"/>
      <c r="ARA73" s="11"/>
      <c r="ARB73" s="11"/>
      <c r="ARC73" s="11"/>
      <c r="ARD73" s="11"/>
      <c r="ARE73" s="11"/>
      <c r="ARF73" s="11"/>
      <c r="ARG73" s="11"/>
      <c r="ARH73" s="11"/>
      <c r="ARI73" s="11"/>
      <c r="ARJ73" s="11"/>
      <c r="ARK73" s="11"/>
      <c r="ARL73" s="11"/>
      <c r="ARM73" s="11"/>
      <c r="ARN73" s="11"/>
      <c r="ARO73" s="11"/>
      <c r="ARP73" s="11"/>
      <c r="ARQ73" s="11"/>
      <c r="ARR73" s="11"/>
      <c r="ARS73" s="11"/>
      <c r="ART73" s="11"/>
      <c r="ARU73" s="11"/>
      <c r="ARV73" s="11"/>
      <c r="ARW73" s="11"/>
      <c r="ARX73" s="11"/>
      <c r="ARY73" s="11"/>
      <c r="ARZ73" s="11"/>
      <c r="ASA73" s="11"/>
      <c r="ASB73" s="11"/>
      <c r="ASC73" s="11"/>
      <c r="ASD73" s="11"/>
      <c r="ASE73" s="11"/>
      <c r="ASF73" s="11"/>
      <c r="ASG73" s="11"/>
      <c r="ASH73" s="11"/>
      <c r="ASI73" s="11"/>
      <c r="ASJ73" s="11"/>
      <c r="ASK73" s="11"/>
      <c r="ASL73" s="11"/>
      <c r="ASM73" s="11"/>
      <c r="ASN73" s="11"/>
      <c r="ASO73" s="11"/>
      <c r="ASP73" s="11"/>
      <c r="ASQ73" s="11"/>
      <c r="ASR73" s="11"/>
      <c r="ASS73" s="11"/>
      <c r="AST73" s="11"/>
      <c r="ASU73" s="11"/>
      <c r="ASV73" s="11"/>
      <c r="ASW73" s="11"/>
      <c r="ASX73" s="11"/>
      <c r="ASY73" s="11"/>
      <c r="ASZ73" s="11"/>
      <c r="ATA73" s="11"/>
      <c r="ATB73" s="11"/>
      <c r="ATC73" s="11"/>
      <c r="ATD73" s="11"/>
      <c r="ATE73" s="11"/>
      <c r="ATF73" s="11"/>
      <c r="ATG73" s="11"/>
      <c r="ATH73" s="11"/>
      <c r="ATI73" s="11"/>
      <c r="ATJ73" s="11"/>
      <c r="ATK73" s="11"/>
      <c r="ATL73" s="11"/>
      <c r="ATM73" s="11"/>
      <c r="ATN73" s="11"/>
      <c r="ATO73" s="11"/>
      <c r="ATP73" s="11"/>
      <c r="ATQ73" s="11"/>
      <c r="ATR73" s="11"/>
      <c r="ATS73" s="11"/>
      <c r="ATT73" s="11"/>
      <c r="ATU73" s="11"/>
      <c r="ATV73" s="11"/>
      <c r="ATW73" s="11"/>
      <c r="ATX73" s="11"/>
      <c r="ATY73" s="11"/>
      <c r="ATZ73" s="11"/>
      <c r="AUA73" s="11"/>
      <c r="AUB73" s="11"/>
      <c r="AUC73" s="11"/>
      <c r="AUD73" s="11"/>
      <c r="AUE73" s="11"/>
      <c r="AUF73" s="11"/>
      <c r="AUG73" s="11"/>
      <c r="AUH73" s="11"/>
      <c r="AUI73" s="11"/>
      <c r="AUJ73" s="11"/>
      <c r="AUK73" s="11"/>
      <c r="AUL73" s="11"/>
      <c r="AUM73" s="11"/>
      <c r="AUN73" s="11"/>
      <c r="AUO73" s="11"/>
      <c r="AUP73" s="11"/>
      <c r="AUQ73" s="11"/>
      <c r="AUR73" s="11"/>
      <c r="AUS73" s="11"/>
      <c r="AUT73" s="11"/>
      <c r="AUU73" s="11"/>
      <c r="AUV73" s="11"/>
      <c r="AUW73" s="11"/>
      <c r="AUX73" s="11"/>
      <c r="AUY73" s="11"/>
      <c r="AUZ73" s="11"/>
      <c r="AVA73" s="11"/>
      <c r="AVB73" s="11"/>
      <c r="AVC73" s="11"/>
      <c r="AVD73" s="11"/>
      <c r="AVE73" s="11"/>
      <c r="AVF73" s="11"/>
      <c r="AVG73" s="11"/>
      <c r="AVH73" s="11"/>
      <c r="AVI73" s="11"/>
      <c r="AVJ73" s="11"/>
      <c r="AVK73" s="11"/>
      <c r="AVL73" s="11"/>
      <c r="AVM73" s="11"/>
      <c r="AVN73" s="11"/>
      <c r="AVO73" s="11"/>
      <c r="AVP73" s="11"/>
      <c r="AVQ73" s="11"/>
      <c r="AVR73" s="11"/>
      <c r="AVS73" s="11"/>
      <c r="AVT73" s="11"/>
      <c r="AVU73" s="11"/>
      <c r="AVV73" s="11"/>
      <c r="AVW73" s="11"/>
      <c r="AVX73" s="11"/>
      <c r="AVY73" s="11"/>
      <c r="AVZ73" s="11"/>
      <c r="AWA73" s="11"/>
      <c r="AWB73" s="11"/>
      <c r="AWC73" s="11"/>
      <c r="AWD73" s="11"/>
      <c r="AWE73" s="11"/>
      <c r="AWF73" s="11"/>
      <c r="AWG73" s="11"/>
      <c r="AWH73" s="11"/>
      <c r="AWI73" s="11"/>
      <c r="AWJ73" s="11"/>
      <c r="AWK73" s="11"/>
      <c r="AWL73" s="11"/>
      <c r="AWM73" s="11"/>
      <c r="AWN73" s="11"/>
      <c r="AWO73" s="11"/>
      <c r="AWP73" s="11"/>
      <c r="AWQ73" s="11"/>
      <c r="AWR73" s="11"/>
      <c r="AWS73" s="11"/>
      <c r="AWT73" s="11"/>
      <c r="AWU73" s="11"/>
      <c r="AWV73" s="11"/>
      <c r="AWW73" s="11"/>
      <c r="AWX73" s="11"/>
      <c r="AWY73" s="11"/>
      <c r="AWZ73" s="11"/>
      <c r="AXA73" s="11"/>
      <c r="AXB73" s="11"/>
      <c r="AXC73" s="11"/>
      <c r="AXD73" s="11"/>
      <c r="AXE73" s="11"/>
      <c r="AXF73" s="11"/>
      <c r="AXG73" s="11"/>
      <c r="AXH73" s="11"/>
      <c r="AXI73" s="11"/>
      <c r="AXJ73" s="11"/>
      <c r="AXK73" s="11"/>
      <c r="AXL73" s="11"/>
      <c r="AXM73" s="11"/>
      <c r="AXN73" s="11"/>
      <c r="AXO73" s="11"/>
      <c r="AXP73" s="11"/>
      <c r="AXQ73" s="11"/>
      <c r="AXR73" s="11"/>
      <c r="AXS73" s="11"/>
      <c r="AXT73" s="11"/>
      <c r="AXU73" s="11"/>
      <c r="AXV73" s="11"/>
      <c r="AXW73" s="11"/>
      <c r="AXX73" s="11"/>
      <c r="AXY73" s="11"/>
      <c r="AXZ73" s="11"/>
      <c r="AYA73" s="11"/>
      <c r="AYB73" s="11"/>
      <c r="AYC73" s="11"/>
      <c r="AYD73" s="11"/>
      <c r="AYE73" s="11"/>
      <c r="AYF73" s="11"/>
      <c r="AYG73" s="11"/>
      <c r="AYH73" s="11"/>
      <c r="AYI73" s="11"/>
      <c r="AYJ73" s="11"/>
      <c r="AYK73" s="11"/>
      <c r="AYL73" s="11"/>
      <c r="AYM73" s="11"/>
      <c r="AYN73" s="11"/>
      <c r="AYO73" s="11"/>
      <c r="AYP73" s="11"/>
      <c r="AYQ73" s="11"/>
      <c r="AYR73" s="11"/>
      <c r="AYS73" s="11"/>
      <c r="AYT73" s="11"/>
      <c r="AYU73" s="11"/>
      <c r="AYV73" s="11"/>
      <c r="AYW73" s="11"/>
      <c r="AYX73" s="11"/>
      <c r="AYY73" s="11"/>
      <c r="AYZ73" s="11"/>
      <c r="AZA73" s="11"/>
      <c r="AZB73" s="11"/>
      <c r="AZC73" s="11"/>
      <c r="AZD73" s="11"/>
      <c r="AZE73" s="11"/>
      <c r="AZF73" s="11"/>
      <c r="AZG73" s="11"/>
      <c r="AZH73" s="11"/>
      <c r="AZI73" s="11"/>
      <c r="AZJ73" s="11"/>
      <c r="AZK73" s="11"/>
      <c r="AZL73" s="11"/>
      <c r="AZM73" s="11"/>
      <c r="AZN73" s="11"/>
      <c r="AZO73" s="11"/>
      <c r="AZP73" s="11"/>
      <c r="AZQ73" s="11"/>
      <c r="AZR73" s="11"/>
      <c r="AZS73" s="11"/>
      <c r="AZT73" s="11"/>
      <c r="AZU73" s="11"/>
      <c r="AZV73" s="11"/>
      <c r="AZW73" s="11"/>
      <c r="AZX73" s="11"/>
      <c r="AZY73" s="11"/>
      <c r="AZZ73" s="11"/>
      <c r="BAA73" s="11"/>
      <c r="BAB73" s="11"/>
      <c r="BAC73" s="11"/>
      <c r="BAD73" s="11"/>
      <c r="BAE73" s="11"/>
      <c r="BAF73" s="11"/>
      <c r="BAG73" s="11"/>
      <c r="BAH73" s="11"/>
      <c r="BAI73" s="11"/>
      <c r="BAJ73" s="11"/>
      <c r="BAK73" s="11"/>
      <c r="BAL73" s="11"/>
      <c r="BAM73" s="11"/>
      <c r="BAN73" s="11"/>
      <c r="BAO73" s="11"/>
      <c r="BAP73" s="11"/>
      <c r="BAQ73" s="11"/>
      <c r="BAR73" s="11"/>
      <c r="BAS73" s="11"/>
      <c r="BAT73" s="11"/>
      <c r="BAU73" s="11"/>
      <c r="BAV73" s="11"/>
      <c r="BAW73" s="11"/>
      <c r="BAX73" s="11"/>
      <c r="BAY73" s="11"/>
      <c r="BAZ73" s="11"/>
      <c r="BBA73" s="11"/>
      <c r="BBB73" s="11"/>
      <c r="BBC73" s="11"/>
      <c r="BBD73" s="11"/>
      <c r="BBE73" s="11"/>
      <c r="BBF73" s="11"/>
      <c r="BBG73" s="11"/>
      <c r="BBH73" s="11"/>
      <c r="BBI73" s="11"/>
      <c r="BBJ73" s="11"/>
      <c r="BBK73" s="11"/>
      <c r="BBL73" s="11"/>
      <c r="BBM73" s="11"/>
      <c r="BBN73" s="11"/>
      <c r="BBO73" s="11"/>
      <c r="BBP73" s="11"/>
      <c r="BBQ73" s="11"/>
      <c r="BBR73" s="11"/>
      <c r="BBS73" s="11"/>
      <c r="BBT73" s="11"/>
      <c r="BBU73" s="11"/>
      <c r="BBV73" s="11"/>
      <c r="BBW73" s="11"/>
      <c r="BBX73" s="11"/>
      <c r="BBY73" s="11"/>
      <c r="BBZ73" s="11"/>
      <c r="BCA73" s="11"/>
      <c r="BCB73" s="11"/>
      <c r="BCC73" s="11"/>
      <c r="BCD73" s="11"/>
      <c r="BCE73" s="11"/>
      <c r="BCF73" s="11"/>
      <c r="BCG73" s="11"/>
      <c r="BCH73" s="11"/>
      <c r="BCI73" s="11"/>
      <c r="BCJ73" s="11"/>
      <c r="BCK73" s="11"/>
      <c r="BCL73" s="11"/>
      <c r="BCM73" s="11"/>
      <c r="BCN73" s="11"/>
      <c r="BCO73" s="11"/>
      <c r="BCP73" s="11"/>
      <c r="BCQ73" s="11"/>
      <c r="BCR73" s="11"/>
      <c r="BCS73" s="11"/>
      <c r="BCT73" s="11"/>
      <c r="BCU73" s="11"/>
      <c r="BCV73" s="11"/>
      <c r="BCW73" s="11"/>
      <c r="BCX73" s="11"/>
      <c r="BCY73" s="11"/>
      <c r="BCZ73" s="11"/>
      <c r="BDA73" s="11"/>
      <c r="BDB73" s="11"/>
      <c r="BDC73" s="11"/>
      <c r="BDD73" s="11"/>
      <c r="BDE73" s="11"/>
      <c r="BDF73" s="11"/>
      <c r="BDG73" s="11"/>
      <c r="BDH73" s="11"/>
      <c r="BDI73" s="11"/>
      <c r="BDJ73" s="11"/>
      <c r="BDK73" s="11"/>
      <c r="BDL73" s="11"/>
      <c r="BDM73" s="11"/>
      <c r="BDN73" s="11"/>
      <c r="BDO73" s="11"/>
      <c r="BDP73" s="11"/>
      <c r="BDQ73" s="11"/>
      <c r="BDR73" s="11"/>
      <c r="BDS73" s="11"/>
      <c r="BDT73" s="11"/>
      <c r="BDU73" s="11"/>
      <c r="BDV73" s="11"/>
      <c r="BDW73" s="11"/>
      <c r="BDX73" s="11"/>
      <c r="BDY73" s="11"/>
      <c r="BDZ73" s="11"/>
      <c r="BEA73" s="11"/>
      <c r="BEB73" s="11"/>
      <c r="BEC73" s="11"/>
      <c r="BED73" s="11"/>
      <c r="BEE73" s="11"/>
      <c r="BEF73" s="11"/>
      <c r="BEG73" s="11"/>
      <c r="BEH73" s="11"/>
      <c r="BEI73" s="11"/>
      <c r="BEJ73" s="11"/>
      <c r="BEK73" s="11"/>
      <c r="BEL73" s="11"/>
      <c r="BEM73" s="11"/>
      <c r="BEN73" s="11"/>
      <c r="BEO73" s="11"/>
      <c r="BEP73" s="11"/>
      <c r="BEQ73" s="11"/>
      <c r="BER73" s="11"/>
      <c r="BES73" s="11"/>
      <c r="BET73" s="11"/>
      <c r="BEU73" s="11"/>
      <c r="BEV73" s="11"/>
      <c r="BEW73" s="11"/>
      <c r="BEX73" s="11"/>
      <c r="BEY73" s="11"/>
      <c r="BEZ73" s="11"/>
      <c r="BFA73" s="11"/>
      <c r="BFB73" s="11"/>
      <c r="BFC73" s="11"/>
      <c r="BFD73" s="11"/>
      <c r="BFE73" s="11"/>
      <c r="BFF73" s="11"/>
      <c r="BFG73" s="11"/>
      <c r="BFH73" s="11"/>
      <c r="BFI73" s="11"/>
      <c r="BFJ73" s="11"/>
      <c r="BFK73" s="11"/>
      <c r="BFL73" s="11"/>
      <c r="BFM73" s="11"/>
      <c r="BFN73" s="11"/>
      <c r="BFO73" s="11"/>
      <c r="BFP73" s="11"/>
      <c r="BFQ73" s="11"/>
      <c r="BFR73" s="11"/>
      <c r="BFS73" s="11"/>
      <c r="BFT73" s="11"/>
      <c r="BFU73" s="11"/>
      <c r="BFV73" s="11"/>
      <c r="BFW73" s="11"/>
      <c r="BFX73" s="11"/>
      <c r="BFY73" s="11"/>
      <c r="BFZ73" s="11"/>
      <c r="BGA73" s="11"/>
      <c r="BGB73" s="11"/>
      <c r="BGC73" s="11"/>
      <c r="BGD73" s="11"/>
      <c r="BGE73" s="11"/>
      <c r="BGF73" s="11"/>
      <c r="BGG73" s="11"/>
      <c r="BGH73" s="11"/>
      <c r="BGI73" s="11"/>
      <c r="BGJ73" s="11"/>
      <c r="BGK73" s="11"/>
      <c r="BGL73" s="11"/>
      <c r="BGM73" s="11"/>
      <c r="BGN73" s="11"/>
      <c r="BGO73" s="11"/>
      <c r="BGP73" s="11"/>
      <c r="BGQ73" s="11"/>
      <c r="BGR73" s="11"/>
      <c r="BGS73" s="11"/>
      <c r="BGT73" s="11"/>
      <c r="BGU73" s="11"/>
      <c r="BGV73" s="11"/>
      <c r="BGW73" s="11"/>
      <c r="BGX73" s="11"/>
      <c r="BGY73" s="11"/>
      <c r="BGZ73" s="11"/>
      <c r="BHA73" s="11"/>
      <c r="BHB73" s="11"/>
      <c r="BHC73" s="11"/>
      <c r="BHD73" s="11"/>
      <c r="BHE73" s="11"/>
      <c r="BHF73" s="11"/>
      <c r="BHG73" s="11"/>
      <c r="BHH73" s="11"/>
      <c r="BHI73" s="11"/>
      <c r="BHJ73" s="11"/>
      <c r="BHK73" s="11"/>
      <c r="BHL73" s="11"/>
      <c r="BHM73" s="11"/>
      <c r="BHN73" s="11"/>
      <c r="BHO73" s="11"/>
      <c r="BHP73" s="11"/>
      <c r="BHQ73" s="11"/>
      <c r="BHR73" s="11"/>
      <c r="BHS73" s="11"/>
      <c r="BHT73" s="11"/>
      <c r="BHU73" s="11"/>
      <c r="BHV73" s="11"/>
      <c r="BHW73" s="11"/>
      <c r="BHX73" s="11"/>
      <c r="BHY73" s="11"/>
      <c r="BHZ73" s="11"/>
      <c r="BIA73" s="11"/>
      <c r="BIB73" s="11"/>
      <c r="BIC73" s="11"/>
      <c r="BID73" s="11"/>
      <c r="BIE73" s="11"/>
      <c r="BIF73" s="11"/>
      <c r="BIG73" s="11"/>
      <c r="BIH73" s="11"/>
      <c r="BII73" s="11"/>
      <c r="BIJ73" s="11"/>
      <c r="BIK73" s="11"/>
      <c r="BIL73" s="11"/>
      <c r="BIM73" s="11"/>
      <c r="BIN73" s="11"/>
      <c r="BIO73" s="11"/>
      <c r="BIP73" s="11"/>
      <c r="BIQ73" s="11"/>
      <c r="BIR73" s="11"/>
      <c r="BIS73" s="11"/>
      <c r="BIT73" s="11"/>
      <c r="BIU73" s="11"/>
      <c r="BIV73" s="11"/>
      <c r="BIW73" s="11"/>
      <c r="BIX73" s="11"/>
      <c r="BIY73" s="11"/>
      <c r="BIZ73" s="11"/>
      <c r="BJA73" s="11"/>
      <c r="BJB73" s="11"/>
      <c r="BJC73" s="11"/>
      <c r="BJD73" s="11"/>
      <c r="BJE73" s="11"/>
      <c r="BJF73" s="11"/>
      <c r="BJG73" s="11"/>
      <c r="BJH73" s="11"/>
      <c r="BJI73" s="11"/>
      <c r="BJJ73" s="11"/>
      <c r="BJK73" s="11"/>
      <c r="BJL73" s="11"/>
      <c r="BJM73" s="11"/>
      <c r="BJN73" s="11"/>
      <c r="BJO73" s="11"/>
      <c r="BJP73" s="11"/>
      <c r="BJQ73" s="11"/>
      <c r="BJR73" s="11"/>
      <c r="BJS73" s="11"/>
      <c r="BJT73" s="11"/>
      <c r="BJU73" s="11"/>
      <c r="BJV73" s="11"/>
      <c r="BJW73" s="11"/>
      <c r="BJX73" s="11"/>
      <c r="BJY73" s="11"/>
      <c r="BJZ73" s="11"/>
      <c r="BKA73" s="11"/>
      <c r="BKB73" s="11"/>
      <c r="BKC73" s="11"/>
      <c r="BKD73" s="11"/>
      <c r="BKE73" s="11"/>
      <c r="BKF73" s="11"/>
      <c r="BKG73" s="11"/>
      <c r="BKH73" s="11"/>
      <c r="BKI73" s="11"/>
      <c r="BKJ73" s="11"/>
      <c r="BKK73" s="11"/>
      <c r="BKL73" s="11"/>
      <c r="BKM73" s="11"/>
      <c r="BKN73" s="11"/>
      <c r="BKO73" s="11"/>
      <c r="BKP73" s="11"/>
      <c r="BKQ73" s="11"/>
      <c r="BKR73" s="11"/>
      <c r="BKS73" s="11"/>
      <c r="BKT73" s="11"/>
      <c r="BKU73" s="11"/>
      <c r="BKV73" s="11"/>
      <c r="BKW73" s="11"/>
      <c r="BKX73" s="11"/>
      <c r="BKY73" s="11"/>
      <c r="BKZ73" s="11"/>
      <c r="BLA73" s="11"/>
      <c r="BLB73" s="11"/>
      <c r="BLC73" s="11"/>
      <c r="BLD73" s="11"/>
      <c r="BLE73" s="11"/>
      <c r="BLF73" s="11"/>
      <c r="BLG73" s="11"/>
      <c r="BLH73" s="11"/>
      <c r="BLI73" s="11"/>
      <c r="BLJ73" s="11"/>
      <c r="BLK73" s="11"/>
      <c r="BLL73" s="11"/>
      <c r="BLM73" s="11"/>
      <c r="BLN73" s="11"/>
      <c r="BLO73" s="11"/>
      <c r="BLP73" s="11"/>
      <c r="BLQ73" s="11"/>
      <c r="BLR73" s="11"/>
      <c r="BLS73" s="11"/>
    </row>
    <row r="74" spans="1:1683" s="8" customFormat="1" ht="15" customHeight="1">
      <c r="A74" s="77" t="s">
        <v>48</v>
      </c>
      <c r="B74" s="99" t="s">
        <v>49</v>
      </c>
      <c r="C74" s="99"/>
      <c r="D74" s="18">
        <v>2022</v>
      </c>
      <c r="E74" s="9">
        <f t="shared" ref="E74:E76" si="28">SUM(F74:J74)</f>
        <v>2917.2579000000001</v>
      </c>
      <c r="F74" s="9">
        <v>0</v>
      </c>
      <c r="G74" s="9">
        <v>1200</v>
      </c>
      <c r="H74" s="9">
        <v>0</v>
      </c>
      <c r="I74" s="9">
        <f>I79+I80+I84+459.6+180</f>
        <v>1717.2579000000001</v>
      </c>
      <c r="J74" s="9">
        <v>0</v>
      </c>
      <c r="K74" s="74" t="s">
        <v>25</v>
      </c>
      <c r="L74" s="11"/>
      <c r="M74" s="14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11"/>
      <c r="OZ74" s="11"/>
      <c r="PA74" s="11"/>
      <c r="PB74" s="11"/>
      <c r="PC74" s="11"/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11"/>
      <c r="PQ74" s="11"/>
      <c r="PR74" s="11"/>
      <c r="PS74" s="11"/>
      <c r="PT74" s="11"/>
      <c r="PU74" s="11"/>
      <c r="PV74" s="11"/>
      <c r="PW74" s="11"/>
      <c r="PX74" s="11"/>
      <c r="PY74" s="11"/>
      <c r="PZ74" s="11"/>
      <c r="QA74" s="11"/>
      <c r="QB74" s="11"/>
      <c r="QC74" s="11"/>
      <c r="QD74" s="11"/>
      <c r="QE74" s="11"/>
      <c r="QF74" s="11"/>
      <c r="QG74" s="11"/>
      <c r="QH74" s="11"/>
      <c r="QI74" s="11"/>
      <c r="QJ74" s="11"/>
      <c r="QK74" s="11"/>
      <c r="QL74" s="11"/>
      <c r="QM74" s="11"/>
      <c r="QN74" s="11"/>
      <c r="QO74" s="11"/>
      <c r="QP74" s="11"/>
      <c r="QQ74" s="11"/>
      <c r="QR74" s="11"/>
      <c r="QS74" s="11"/>
      <c r="QT74" s="11"/>
      <c r="QU74" s="11"/>
      <c r="QV74" s="11"/>
      <c r="QW74" s="11"/>
      <c r="QX74" s="11"/>
      <c r="QY74" s="11"/>
      <c r="QZ74" s="11"/>
      <c r="RA74" s="11"/>
      <c r="RB74" s="11"/>
      <c r="RC74" s="11"/>
      <c r="RD74" s="11"/>
      <c r="RE74" s="11"/>
      <c r="RF74" s="11"/>
      <c r="RG74" s="11"/>
      <c r="RH74" s="11"/>
      <c r="RI74" s="11"/>
      <c r="RJ74" s="11"/>
      <c r="RK74" s="11"/>
      <c r="RL74" s="11"/>
      <c r="RM74" s="11"/>
      <c r="RN74" s="11"/>
      <c r="RO74" s="11"/>
      <c r="RP74" s="11"/>
      <c r="RQ74" s="11"/>
      <c r="RR74" s="11"/>
      <c r="RS74" s="11"/>
      <c r="RT74" s="11"/>
      <c r="RU74" s="11"/>
      <c r="RV74" s="11"/>
      <c r="RW74" s="11"/>
      <c r="RX74" s="11"/>
      <c r="RY74" s="11"/>
      <c r="RZ74" s="11"/>
      <c r="SA74" s="11"/>
      <c r="SB74" s="11"/>
      <c r="SC74" s="11"/>
      <c r="SD74" s="11"/>
      <c r="SE74" s="11"/>
      <c r="SF74" s="11"/>
      <c r="SG74" s="11"/>
      <c r="SH74" s="11"/>
      <c r="SI74" s="11"/>
      <c r="SJ74" s="11"/>
      <c r="SK74" s="11"/>
      <c r="SL74" s="11"/>
      <c r="SM74" s="11"/>
      <c r="SN74" s="11"/>
      <c r="SO74" s="11"/>
      <c r="SP74" s="11"/>
      <c r="SQ74" s="11"/>
      <c r="SR74" s="11"/>
      <c r="SS74" s="11"/>
      <c r="ST74" s="11"/>
      <c r="SU74" s="11"/>
      <c r="SV74" s="11"/>
      <c r="SW74" s="11"/>
      <c r="SX74" s="11"/>
      <c r="SY74" s="11"/>
      <c r="SZ74" s="11"/>
      <c r="TA74" s="11"/>
      <c r="TB74" s="11"/>
      <c r="TC74" s="11"/>
      <c r="TD74" s="11"/>
      <c r="TE74" s="11"/>
      <c r="TF74" s="11"/>
      <c r="TG74" s="11"/>
      <c r="TH74" s="11"/>
      <c r="TI74" s="11"/>
      <c r="TJ74" s="11"/>
      <c r="TK74" s="11"/>
      <c r="TL74" s="11"/>
      <c r="TM74" s="11"/>
      <c r="TN74" s="11"/>
      <c r="TO74" s="11"/>
      <c r="TP74" s="11"/>
      <c r="TQ74" s="11"/>
      <c r="TR74" s="11"/>
      <c r="TS74" s="11"/>
      <c r="TT74" s="11"/>
      <c r="TU74" s="11"/>
      <c r="TV74" s="11"/>
      <c r="TW74" s="11"/>
      <c r="TX74" s="11"/>
      <c r="TY74" s="11"/>
      <c r="TZ74" s="11"/>
      <c r="UA74" s="11"/>
      <c r="UB74" s="11"/>
      <c r="UC74" s="11"/>
      <c r="UD74" s="11"/>
      <c r="UE74" s="11"/>
      <c r="UF74" s="11"/>
      <c r="UG74" s="11"/>
      <c r="UH74" s="11"/>
      <c r="UI74" s="11"/>
      <c r="UJ74" s="11"/>
      <c r="UK74" s="11"/>
      <c r="UL74" s="11"/>
      <c r="UM74" s="11"/>
      <c r="UN74" s="11"/>
      <c r="UO74" s="11"/>
      <c r="UP74" s="11"/>
      <c r="UQ74" s="11"/>
      <c r="UR74" s="11"/>
      <c r="US74" s="11"/>
      <c r="UT74" s="11"/>
      <c r="UU74" s="11"/>
      <c r="UV74" s="11"/>
      <c r="UW74" s="11"/>
      <c r="UX74" s="11"/>
      <c r="UY74" s="11"/>
      <c r="UZ74" s="11"/>
      <c r="VA74" s="11"/>
      <c r="VB74" s="11"/>
      <c r="VC74" s="11"/>
      <c r="VD74" s="11"/>
      <c r="VE74" s="11"/>
      <c r="VF74" s="11"/>
      <c r="VG74" s="11"/>
      <c r="VH74" s="11"/>
      <c r="VI74" s="11"/>
      <c r="VJ74" s="11"/>
      <c r="VK74" s="11"/>
      <c r="VL74" s="11"/>
      <c r="VM74" s="11"/>
      <c r="VN74" s="11"/>
      <c r="VO74" s="11"/>
      <c r="VP74" s="11"/>
      <c r="VQ74" s="11"/>
      <c r="VR74" s="11"/>
      <c r="VS74" s="11"/>
      <c r="VT74" s="11"/>
      <c r="VU74" s="11"/>
      <c r="VV74" s="11"/>
      <c r="VW74" s="11"/>
      <c r="VX74" s="11"/>
      <c r="VY74" s="11"/>
      <c r="VZ74" s="11"/>
      <c r="WA74" s="11"/>
      <c r="WB74" s="11"/>
      <c r="WC74" s="11"/>
      <c r="WD74" s="11"/>
      <c r="WE74" s="11"/>
      <c r="WF74" s="11"/>
      <c r="WG74" s="11"/>
      <c r="WH74" s="11"/>
      <c r="WI74" s="11"/>
      <c r="WJ74" s="11"/>
      <c r="WK74" s="11"/>
      <c r="WL74" s="11"/>
      <c r="WM74" s="11"/>
      <c r="WN74" s="11"/>
      <c r="WO74" s="11"/>
      <c r="WP74" s="11"/>
      <c r="WQ74" s="11"/>
      <c r="WR74" s="11"/>
      <c r="WS74" s="11"/>
      <c r="WT74" s="11"/>
      <c r="WU74" s="11"/>
      <c r="WV74" s="11"/>
      <c r="WW74" s="11"/>
      <c r="WX74" s="11"/>
      <c r="WY74" s="11"/>
      <c r="WZ74" s="11"/>
      <c r="XA74" s="11"/>
      <c r="XB74" s="11"/>
      <c r="XC74" s="11"/>
      <c r="XD74" s="11"/>
      <c r="XE74" s="11"/>
      <c r="XF74" s="11"/>
      <c r="XG74" s="11"/>
      <c r="XH74" s="11"/>
      <c r="XI74" s="11"/>
      <c r="XJ74" s="11"/>
      <c r="XK74" s="11"/>
      <c r="XL74" s="11"/>
      <c r="XM74" s="11"/>
      <c r="XN74" s="11"/>
      <c r="XO74" s="11"/>
      <c r="XP74" s="11"/>
      <c r="XQ74" s="11"/>
      <c r="XR74" s="11"/>
      <c r="XS74" s="11"/>
      <c r="XT74" s="11"/>
      <c r="XU74" s="11"/>
      <c r="XV74" s="11"/>
      <c r="XW74" s="11"/>
      <c r="XX74" s="11"/>
      <c r="XY74" s="11"/>
      <c r="XZ74" s="11"/>
      <c r="YA74" s="11"/>
      <c r="YB74" s="11"/>
      <c r="YC74" s="11"/>
      <c r="YD74" s="11"/>
      <c r="YE74" s="11"/>
      <c r="YF74" s="11"/>
      <c r="YG74" s="11"/>
      <c r="YH74" s="11"/>
      <c r="YI74" s="11"/>
      <c r="YJ74" s="11"/>
      <c r="YK74" s="11"/>
      <c r="YL74" s="11"/>
      <c r="YM74" s="11"/>
      <c r="YN74" s="11"/>
      <c r="YO74" s="11"/>
      <c r="YP74" s="11"/>
      <c r="YQ74" s="11"/>
      <c r="YR74" s="11"/>
      <c r="YS74" s="11"/>
      <c r="YT74" s="11"/>
      <c r="YU74" s="11"/>
      <c r="YV74" s="11"/>
      <c r="YW74" s="11"/>
      <c r="YX74" s="11"/>
      <c r="YY74" s="11"/>
      <c r="YZ74" s="11"/>
      <c r="ZA74" s="11"/>
      <c r="ZB74" s="11"/>
      <c r="ZC74" s="11"/>
      <c r="ZD74" s="11"/>
      <c r="ZE74" s="11"/>
      <c r="ZF74" s="11"/>
      <c r="ZG74" s="11"/>
      <c r="ZH74" s="11"/>
      <c r="ZI74" s="11"/>
      <c r="ZJ74" s="11"/>
      <c r="ZK74" s="11"/>
      <c r="ZL74" s="11"/>
      <c r="ZM74" s="11"/>
      <c r="ZN74" s="11"/>
      <c r="ZO74" s="11"/>
      <c r="ZP74" s="11"/>
      <c r="ZQ74" s="11"/>
      <c r="ZR74" s="11"/>
      <c r="ZS74" s="11"/>
      <c r="ZT74" s="11"/>
      <c r="ZU74" s="11"/>
      <c r="ZV74" s="11"/>
      <c r="ZW74" s="11"/>
      <c r="ZX74" s="11"/>
      <c r="ZY74" s="11"/>
      <c r="ZZ74" s="11"/>
      <c r="AAA74" s="11"/>
      <c r="AAB74" s="11"/>
      <c r="AAC74" s="11"/>
      <c r="AAD74" s="11"/>
      <c r="AAE74" s="11"/>
      <c r="AAF74" s="11"/>
      <c r="AAG74" s="11"/>
      <c r="AAH74" s="11"/>
      <c r="AAI74" s="11"/>
      <c r="AAJ74" s="11"/>
      <c r="AAK74" s="11"/>
      <c r="AAL74" s="11"/>
      <c r="AAM74" s="11"/>
      <c r="AAN74" s="11"/>
      <c r="AAO74" s="11"/>
      <c r="AAP74" s="11"/>
      <c r="AAQ74" s="11"/>
      <c r="AAR74" s="11"/>
      <c r="AAS74" s="11"/>
      <c r="AAT74" s="11"/>
      <c r="AAU74" s="11"/>
      <c r="AAV74" s="11"/>
      <c r="AAW74" s="11"/>
      <c r="AAX74" s="11"/>
      <c r="AAY74" s="11"/>
      <c r="AAZ74" s="11"/>
      <c r="ABA74" s="11"/>
      <c r="ABB74" s="11"/>
      <c r="ABC74" s="11"/>
      <c r="ABD74" s="11"/>
      <c r="ABE74" s="11"/>
      <c r="ABF74" s="11"/>
      <c r="ABG74" s="11"/>
      <c r="ABH74" s="11"/>
      <c r="ABI74" s="11"/>
      <c r="ABJ74" s="11"/>
      <c r="ABK74" s="11"/>
      <c r="ABL74" s="11"/>
      <c r="ABM74" s="11"/>
      <c r="ABN74" s="11"/>
      <c r="ABO74" s="11"/>
      <c r="ABP74" s="11"/>
      <c r="ABQ74" s="11"/>
      <c r="ABR74" s="11"/>
      <c r="ABS74" s="11"/>
      <c r="ABT74" s="11"/>
      <c r="ABU74" s="11"/>
      <c r="ABV74" s="11"/>
      <c r="ABW74" s="11"/>
      <c r="ABX74" s="11"/>
      <c r="ABY74" s="11"/>
      <c r="ABZ74" s="11"/>
      <c r="ACA74" s="11"/>
      <c r="ACB74" s="11"/>
      <c r="ACC74" s="11"/>
      <c r="ACD74" s="11"/>
      <c r="ACE74" s="11"/>
      <c r="ACF74" s="11"/>
      <c r="ACG74" s="11"/>
      <c r="ACH74" s="11"/>
      <c r="ACI74" s="11"/>
      <c r="ACJ74" s="11"/>
      <c r="ACK74" s="11"/>
      <c r="ACL74" s="11"/>
      <c r="ACM74" s="11"/>
      <c r="ACN74" s="11"/>
      <c r="ACO74" s="11"/>
      <c r="ACP74" s="11"/>
      <c r="ACQ74" s="11"/>
      <c r="ACR74" s="11"/>
      <c r="ACS74" s="11"/>
      <c r="ACT74" s="11"/>
      <c r="ACU74" s="11"/>
      <c r="ACV74" s="11"/>
      <c r="ACW74" s="11"/>
      <c r="ACX74" s="11"/>
      <c r="ACY74" s="11"/>
      <c r="ACZ74" s="11"/>
      <c r="ADA74" s="11"/>
      <c r="ADB74" s="11"/>
      <c r="ADC74" s="11"/>
      <c r="ADD74" s="11"/>
      <c r="ADE74" s="11"/>
      <c r="ADF74" s="11"/>
      <c r="ADG74" s="11"/>
      <c r="ADH74" s="11"/>
      <c r="ADI74" s="11"/>
      <c r="ADJ74" s="11"/>
      <c r="ADK74" s="11"/>
      <c r="ADL74" s="11"/>
      <c r="ADM74" s="11"/>
      <c r="ADN74" s="11"/>
      <c r="ADO74" s="11"/>
      <c r="ADP74" s="11"/>
      <c r="ADQ74" s="11"/>
      <c r="ADR74" s="11"/>
      <c r="ADS74" s="11"/>
      <c r="ADT74" s="11"/>
      <c r="ADU74" s="11"/>
      <c r="ADV74" s="11"/>
      <c r="ADW74" s="11"/>
      <c r="ADX74" s="11"/>
      <c r="ADY74" s="11"/>
      <c r="ADZ74" s="11"/>
      <c r="AEA74" s="11"/>
      <c r="AEB74" s="11"/>
      <c r="AEC74" s="11"/>
      <c r="AED74" s="11"/>
      <c r="AEE74" s="11"/>
      <c r="AEF74" s="11"/>
      <c r="AEG74" s="11"/>
      <c r="AEH74" s="11"/>
      <c r="AEI74" s="11"/>
      <c r="AEJ74" s="11"/>
      <c r="AEK74" s="11"/>
      <c r="AEL74" s="11"/>
      <c r="AEM74" s="11"/>
      <c r="AEN74" s="11"/>
      <c r="AEO74" s="11"/>
      <c r="AEP74" s="11"/>
      <c r="AEQ74" s="11"/>
      <c r="AER74" s="11"/>
      <c r="AES74" s="11"/>
      <c r="AET74" s="11"/>
      <c r="AEU74" s="11"/>
      <c r="AEV74" s="11"/>
      <c r="AEW74" s="11"/>
      <c r="AEX74" s="11"/>
      <c r="AEY74" s="11"/>
      <c r="AEZ74" s="11"/>
      <c r="AFA74" s="11"/>
      <c r="AFB74" s="11"/>
      <c r="AFC74" s="11"/>
      <c r="AFD74" s="11"/>
      <c r="AFE74" s="11"/>
      <c r="AFF74" s="11"/>
      <c r="AFG74" s="11"/>
      <c r="AFH74" s="11"/>
      <c r="AFI74" s="11"/>
      <c r="AFJ74" s="11"/>
      <c r="AFK74" s="11"/>
      <c r="AFL74" s="11"/>
      <c r="AFM74" s="11"/>
      <c r="AFN74" s="11"/>
      <c r="AFO74" s="11"/>
      <c r="AFP74" s="11"/>
      <c r="AFQ74" s="11"/>
      <c r="AFR74" s="11"/>
      <c r="AFS74" s="11"/>
      <c r="AFT74" s="11"/>
      <c r="AFU74" s="11"/>
      <c r="AFV74" s="11"/>
      <c r="AFW74" s="11"/>
      <c r="AFX74" s="11"/>
      <c r="AFY74" s="11"/>
      <c r="AFZ74" s="11"/>
      <c r="AGA74" s="11"/>
      <c r="AGB74" s="11"/>
      <c r="AGC74" s="11"/>
      <c r="AGD74" s="11"/>
      <c r="AGE74" s="11"/>
      <c r="AGF74" s="11"/>
      <c r="AGG74" s="11"/>
      <c r="AGH74" s="11"/>
      <c r="AGI74" s="11"/>
      <c r="AGJ74" s="11"/>
      <c r="AGK74" s="11"/>
      <c r="AGL74" s="11"/>
      <c r="AGM74" s="11"/>
      <c r="AGN74" s="11"/>
      <c r="AGO74" s="11"/>
      <c r="AGP74" s="11"/>
      <c r="AGQ74" s="11"/>
      <c r="AGR74" s="11"/>
      <c r="AGS74" s="11"/>
      <c r="AGT74" s="11"/>
      <c r="AGU74" s="11"/>
      <c r="AGV74" s="11"/>
      <c r="AGW74" s="11"/>
      <c r="AGX74" s="11"/>
      <c r="AGY74" s="11"/>
      <c r="AGZ74" s="11"/>
      <c r="AHA74" s="11"/>
      <c r="AHB74" s="11"/>
      <c r="AHC74" s="11"/>
      <c r="AHD74" s="11"/>
      <c r="AHE74" s="11"/>
      <c r="AHF74" s="11"/>
      <c r="AHG74" s="11"/>
      <c r="AHH74" s="11"/>
      <c r="AHI74" s="11"/>
      <c r="AHJ74" s="11"/>
      <c r="AHK74" s="11"/>
      <c r="AHL74" s="11"/>
      <c r="AHM74" s="11"/>
      <c r="AHN74" s="11"/>
      <c r="AHO74" s="11"/>
      <c r="AHP74" s="11"/>
      <c r="AHQ74" s="11"/>
      <c r="AHR74" s="11"/>
      <c r="AHS74" s="11"/>
      <c r="AHT74" s="11"/>
      <c r="AHU74" s="11"/>
      <c r="AHV74" s="11"/>
      <c r="AHW74" s="11"/>
      <c r="AHX74" s="11"/>
      <c r="AHY74" s="11"/>
      <c r="AHZ74" s="11"/>
      <c r="AIA74" s="11"/>
      <c r="AIB74" s="11"/>
      <c r="AIC74" s="11"/>
      <c r="AID74" s="11"/>
      <c r="AIE74" s="11"/>
      <c r="AIF74" s="11"/>
      <c r="AIG74" s="11"/>
      <c r="AIH74" s="11"/>
      <c r="AII74" s="11"/>
      <c r="AIJ74" s="11"/>
      <c r="AIK74" s="11"/>
      <c r="AIL74" s="11"/>
      <c r="AIM74" s="11"/>
      <c r="AIN74" s="11"/>
      <c r="AIO74" s="11"/>
      <c r="AIP74" s="11"/>
      <c r="AIQ74" s="11"/>
      <c r="AIR74" s="11"/>
      <c r="AIS74" s="11"/>
      <c r="AIT74" s="11"/>
      <c r="AIU74" s="11"/>
      <c r="AIV74" s="11"/>
      <c r="AIW74" s="11"/>
      <c r="AIX74" s="11"/>
      <c r="AIY74" s="11"/>
      <c r="AIZ74" s="11"/>
      <c r="AJA74" s="11"/>
      <c r="AJB74" s="11"/>
      <c r="AJC74" s="11"/>
      <c r="AJD74" s="11"/>
      <c r="AJE74" s="11"/>
      <c r="AJF74" s="11"/>
      <c r="AJG74" s="11"/>
      <c r="AJH74" s="11"/>
      <c r="AJI74" s="11"/>
      <c r="AJJ74" s="11"/>
      <c r="AJK74" s="11"/>
      <c r="AJL74" s="11"/>
      <c r="AJM74" s="11"/>
      <c r="AJN74" s="11"/>
      <c r="AJO74" s="11"/>
      <c r="AJP74" s="11"/>
      <c r="AJQ74" s="11"/>
      <c r="AJR74" s="11"/>
      <c r="AJS74" s="11"/>
      <c r="AJT74" s="11"/>
      <c r="AJU74" s="11"/>
      <c r="AJV74" s="11"/>
      <c r="AJW74" s="11"/>
      <c r="AJX74" s="11"/>
      <c r="AJY74" s="11"/>
      <c r="AJZ74" s="11"/>
      <c r="AKA74" s="11"/>
      <c r="AKB74" s="11"/>
      <c r="AKC74" s="11"/>
      <c r="AKD74" s="11"/>
      <c r="AKE74" s="11"/>
      <c r="AKF74" s="11"/>
      <c r="AKG74" s="11"/>
      <c r="AKH74" s="11"/>
      <c r="AKI74" s="11"/>
      <c r="AKJ74" s="11"/>
      <c r="AKK74" s="11"/>
      <c r="AKL74" s="11"/>
      <c r="AKM74" s="11"/>
      <c r="AKN74" s="11"/>
      <c r="AKO74" s="11"/>
      <c r="AKP74" s="11"/>
      <c r="AKQ74" s="11"/>
      <c r="AKR74" s="11"/>
      <c r="AKS74" s="11"/>
      <c r="AKT74" s="11"/>
      <c r="AKU74" s="11"/>
      <c r="AKV74" s="11"/>
      <c r="AKW74" s="11"/>
      <c r="AKX74" s="11"/>
      <c r="AKY74" s="11"/>
      <c r="AKZ74" s="11"/>
      <c r="ALA74" s="11"/>
      <c r="ALB74" s="11"/>
      <c r="ALC74" s="11"/>
      <c r="ALD74" s="11"/>
      <c r="ALE74" s="11"/>
      <c r="ALF74" s="11"/>
      <c r="ALG74" s="11"/>
      <c r="ALH74" s="11"/>
      <c r="ALI74" s="11"/>
      <c r="ALJ74" s="11"/>
      <c r="ALK74" s="11"/>
      <c r="ALL74" s="11"/>
      <c r="ALM74" s="11"/>
      <c r="ALN74" s="11"/>
      <c r="ALO74" s="11"/>
      <c r="ALP74" s="11"/>
      <c r="ALQ74" s="11"/>
      <c r="ALR74" s="11"/>
      <c r="ALS74" s="11"/>
      <c r="ALT74" s="11"/>
      <c r="ALU74" s="11"/>
      <c r="ALV74" s="11"/>
      <c r="ALW74" s="11"/>
      <c r="ALX74" s="11"/>
      <c r="ALY74" s="11"/>
      <c r="ALZ74" s="11"/>
      <c r="AMA74" s="11"/>
      <c r="AMB74" s="11"/>
      <c r="AMC74" s="11"/>
      <c r="AMD74" s="11"/>
      <c r="AME74" s="11"/>
      <c r="AMF74" s="11"/>
      <c r="AMG74" s="11"/>
      <c r="AMH74" s="11"/>
      <c r="AMI74" s="11"/>
      <c r="AMJ74" s="11"/>
      <c r="AMK74" s="11"/>
      <c r="AML74" s="11"/>
      <c r="AMM74" s="11"/>
      <c r="AMN74" s="11"/>
      <c r="AMO74" s="11"/>
      <c r="AMP74" s="11"/>
      <c r="AMQ74" s="11"/>
      <c r="AMR74" s="11"/>
      <c r="AMS74" s="11"/>
      <c r="AMT74" s="11"/>
      <c r="AMU74" s="11"/>
      <c r="AMV74" s="11"/>
      <c r="AMW74" s="11"/>
      <c r="AMX74" s="11"/>
      <c r="AMY74" s="11"/>
      <c r="AMZ74" s="11"/>
      <c r="ANA74" s="11"/>
      <c r="ANB74" s="11"/>
      <c r="ANC74" s="11"/>
      <c r="AND74" s="11"/>
      <c r="ANE74" s="11"/>
      <c r="ANF74" s="11"/>
      <c r="ANG74" s="11"/>
      <c r="ANH74" s="11"/>
      <c r="ANI74" s="11"/>
      <c r="ANJ74" s="11"/>
      <c r="ANK74" s="11"/>
      <c r="ANL74" s="11"/>
      <c r="ANM74" s="11"/>
      <c r="ANN74" s="11"/>
      <c r="ANO74" s="11"/>
      <c r="ANP74" s="11"/>
      <c r="ANQ74" s="11"/>
      <c r="ANR74" s="11"/>
      <c r="ANS74" s="11"/>
      <c r="ANT74" s="11"/>
      <c r="ANU74" s="11"/>
      <c r="ANV74" s="11"/>
      <c r="ANW74" s="11"/>
      <c r="ANX74" s="11"/>
      <c r="ANY74" s="11"/>
      <c r="ANZ74" s="11"/>
      <c r="AOA74" s="11"/>
      <c r="AOB74" s="11"/>
      <c r="AOC74" s="11"/>
      <c r="AOD74" s="11"/>
      <c r="AOE74" s="11"/>
      <c r="AOF74" s="11"/>
      <c r="AOG74" s="11"/>
      <c r="AOH74" s="11"/>
      <c r="AOI74" s="11"/>
      <c r="AOJ74" s="11"/>
      <c r="AOK74" s="11"/>
      <c r="AOL74" s="11"/>
      <c r="AOM74" s="11"/>
      <c r="AON74" s="11"/>
      <c r="AOO74" s="11"/>
      <c r="AOP74" s="11"/>
      <c r="AOQ74" s="11"/>
      <c r="AOR74" s="11"/>
      <c r="AOS74" s="11"/>
      <c r="AOT74" s="11"/>
      <c r="AOU74" s="11"/>
      <c r="AOV74" s="11"/>
      <c r="AOW74" s="11"/>
      <c r="AOX74" s="11"/>
      <c r="AOY74" s="11"/>
      <c r="AOZ74" s="11"/>
      <c r="APA74" s="11"/>
      <c r="APB74" s="11"/>
      <c r="APC74" s="11"/>
      <c r="APD74" s="11"/>
      <c r="APE74" s="11"/>
      <c r="APF74" s="11"/>
      <c r="APG74" s="11"/>
      <c r="APH74" s="11"/>
      <c r="API74" s="11"/>
      <c r="APJ74" s="11"/>
      <c r="APK74" s="11"/>
      <c r="APL74" s="11"/>
      <c r="APM74" s="11"/>
      <c r="APN74" s="11"/>
      <c r="APO74" s="11"/>
      <c r="APP74" s="11"/>
      <c r="APQ74" s="11"/>
      <c r="APR74" s="11"/>
      <c r="APS74" s="11"/>
      <c r="APT74" s="11"/>
      <c r="APU74" s="11"/>
      <c r="APV74" s="11"/>
      <c r="APW74" s="11"/>
      <c r="APX74" s="11"/>
      <c r="APY74" s="11"/>
      <c r="APZ74" s="11"/>
      <c r="AQA74" s="11"/>
      <c r="AQB74" s="11"/>
      <c r="AQC74" s="11"/>
      <c r="AQD74" s="11"/>
      <c r="AQE74" s="11"/>
      <c r="AQF74" s="11"/>
      <c r="AQG74" s="11"/>
      <c r="AQH74" s="11"/>
      <c r="AQI74" s="11"/>
      <c r="AQJ74" s="11"/>
      <c r="AQK74" s="11"/>
      <c r="AQL74" s="11"/>
      <c r="AQM74" s="11"/>
      <c r="AQN74" s="11"/>
      <c r="AQO74" s="11"/>
      <c r="AQP74" s="11"/>
      <c r="AQQ74" s="11"/>
      <c r="AQR74" s="11"/>
      <c r="AQS74" s="11"/>
      <c r="AQT74" s="11"/>
      <c r="AQU74" s="11"/>
      <c r="AQV74" s="11"/>
      <c r="AQW74" s="11"/>
      <c r="AQX74" s="11"/>
      <c r="AQY74" s="11"/>
      <c r="AQZ74" s="11"/>
      <c r="ARA74" s="11"/>
      <c r="ARB74" s="11"/>
      <c r="ARC74" s="11"/>
      <c r="ARD74" s="11"/>
      <c r="ARE74" s="11"/>
      <c r="ARF74" s="11"/>
      <c r="ARG74" s="11"/>
      <c r="ARH74" s="11"/>
      <c r="ARI74" s="11"/>
      <c r="ARJ74" s="11"/>
      <c r="ARK74" s="11"/>
      <c r="ARL74" s="11"/>
      <c r="ARM74" s="11"/>
      <c r="ARN74" s="11"/>
      <c r="ARO74" s="11"/>
      <c r="ARP74" s="11"/>
      <c r="ARQ74" s="11"/>
      <c r="ARR74" s="11"/>
      <c r="ARS74" s="11"/>
      <c r="ART74" s="11"/>
      <c r="ARU74" s="11"/>
      <c r="ARV74" s="11"/>
      <c r="ARW74" s="11"/>
      <c r="ARX74" s="11"/>
      <c r="ARY74" s="11"/>
      <c r="ARZ74" s="11"/>
      <c r="ASA74" s="11"/>
      <c r="ASB74" s="11"/>
      <c r="ASC74" s="11"/>
      <c r="ASD74" s="11"/>
      <c r="ASE74" s="11"/>
      <c r="ASF74" s="11"/>
      <c r="ASG74" s="11"/>
      <c r="ASH74" s="11"/>
      <c r="ASI74" s="11"/>
      <c r="ASJ74" s="11"/>
      <c r="ASK74" s="11"/>
      <c r="ASL74" s="11"/>
      <c r="ASM74" s="11"/>
      <c r="ASN74" s="11"/>
      <c r="ASO74" s="11"/>
      <c r="ASP74" s="11"/>
      <c r="ASQ74" s="11"/>
      <c r="ASR74" s="11"/>
      <c r="ASS74" s="11"/>
      <c r="AST74" s="11"/>
      <c r="ASU74" s="11"/>
      <c r="ASV74" s="11"/>
      <c r="ASW74" s="11"/>
      <c r="ASX74" s="11"/>
      <c r="ASY74" s="11"/>
      <c r="ASZ74" s="11"/>
      <c r="ATA74" s="11"/>
      <c r="ATB74" s="11"/>
      <c r="ATC74" s="11"/>
      <c r="ATD74" s="11"/>
      <c r="ATE74" s="11"/>
      <c r="ATF74" s="11"/>
      <c r="ATG74" s="11"/>
      <c r="ATH74" s="11"/>
      <c r="ATI74" s="11"/>
      <c r="ATJ74" s="11"/>
      <c r="ATK74" s="11"/>
      <c r="ATL74" s="11"/>
      <c r="ATM74" s="11"/>
      <c r="ATN74" s="11"/>
      <c r="ATO74" s="11"/>
      <c r="ATP74" s="11"/>
      <c r="ATQ74" s="11"/>
      <c r="ATR74" s="11"/>
      <c r="ATS74" s="11"/>
      <c r="ATT74" s="11"/>
      <c r="ATU74" s="11"/>
      <c r="ATV74" s="11"/>
      <c r="ATW74" s="11"/>
      <c r="ATX74" s="11"/>
      <c r="ATY74" s="11"/>
      <c r="ATZ74" s="11"/>
      <c r="AUA74" s="11"/>
      <c r="AUB74" s="11"/>
      <c r="AUC74" s="11"/>
      <c r="AUD74" s="11"/>
      <c r="AUE74" s="11"/>
      <c r="AUF74" s="11"/>
      <c r="AUG74" s="11"/>
      <c r="AUH74" s="11"/>
      <c r="AUI74" s="11"/>
      <c r="AUJ74" s="11"/>
      <c r="AUK74" s="11"/>
      <c r="AUL74" s="11"/>
      <c r="AUM74" s="11"/>
      <c r="AUN74" s="11"/>
      <c r="AUO74" s="11"/>
      <c r="AUP74" s="11"/>
      <c r="AUQ74" s="11"/>
      <c r="AUR74" s="11"/>
      <c r="AUS74" s="11"/>
      <c r="AUT74" s="11"/>
      <c r="AUU74" s="11"/>
      <c r="AUV74" s="11"/>
      <c r="AUW74" s="11"/>
      <c r="AUX74" s="11"/>
      <c r="AUY74" s="11"/>
      <c r="AUZ74" s="11"/>
      <c r="AVA74" s="11"/>
      <c r="AVB74" s="11"/>
      <c r="AVC74" s="11"/>
      <c r="AVD74" s="11"/>
      <c r="AVE74" s="11"/>
      <c r="AVF74" s="11"/>
      <c r="AVG74" s="11"/>
      <c r="AVH74" s="11"/>
      <c r="AVI74" s="11"/>
      <c r="AVJ74" s="11"/>
      <c r="AVK74" s="11"/>
      <c r="AVL74" s="11"/>
      <c r="AVM74" s="11"/>
      <c r="AVN74" s="11"/>
      <c r="AVO74" s="11"/>
      <c r="AVP74" s="11"/>
      <c r="AVQ74" s="11"/>
      <c r="AVR74" s="11"/>
      <c r="AVS74" s="11"/>
      <c r="AVT74" s="11"/>
      <c r="AVU74" s="11"/>
      <c r="AVV74" s="11"/>
      <c r="AVW74" s="11"/>
      <c r="AVX74" s="11"/>
      <c r="AVY74" s="11"/>
      <c r="AVZ74" s="11"/>
      <c r="AWA74" s="11"/>
      <c r="AWB74" s="11"/>
      <c r="AWC74" s="11"/>
      <c r="AWD74" s="11"/>
      <c r="AWE74" s="11"/>
      <c r="AWF74" s="11"/>
      <c r="AWG74" s="11"/>
      <c r="AWH74" s="11"/>
      <c r="AWI74" s="11"/>
      <c r="AWJ74" s="11"/>
      <c r="AWK74" s="11"/>
      <c r="AWL74" s="11"/>
      <c r="AWM74" s="11"/>
      <c r="AWN74" s="11"/>
      <c r="AWO74" s="11"/>
      <c r="AWP74" s="11"/>
      <c r="AWQ74" s="11"/>
      <c r="AWR74" s="11"/>
      <c r="AWS74" s="11"/>
      <c r="AWT74" s="11"/>
      <c r="AWU74" s="11"/>
      <c r="AWV74" s="11"/>
      <c r="AWW74" s="11"/>
      <c r="AWX74" s="11"/>
      <c r="AWY74" s="11"/>
      <c r="AWZ74" s="11"/>
      <c r="AXA74" s="11"/>
      <c r="AXB74" s="11"/>
      <c r="AXC74" s="11"/>
      <c r="AXD74" s="11"/>
      <c r="AXE74" s="11"/>
      <c r="AXF74" s="11"/>
      <c r="AXG74" s="11"/>
      <c r="AXH74" s="11"/>
      <c r="AXI74" s="11"/>
      <c r="AXJ74" s="11"/>
      <c r="AXK74" s="11"/>
      <c r="AXL74" s="11"/>
      <c r="AXM74" s="11"/>
      <c r="AXN74" s="11"/>
      <c r="AXO74" s="11"/>
      <c r="AXP74" s="11"/>
      <c r="AXQ74" s="11"/>
      <c r="AXR74" s="11"/>
      <c r="AXS74" s="11"/>
      <c r="AXT74" s="11"/>
      <c r="AXU74" s="11"/>
      <c r="AXV74" s="11"/>
      <c r="AXW74" s="11"/>
      <c r="AXX74" s="11"/>
      <c r="AXY74" s="11"/>
      <c r="AXZ74" s="11"/>
      <c r="AYA74" s="11"/>
      <c r="AYB74" s="11"/>
      <c r="AYC74" s="11"/>
      <c r="AYD74" s="11"/>
      <c r="AYE74" s="11"/>
      <c r="AYF74" s="11"/>
      <c r="AYG74" s="11"/>
      <c r="AYH74" s="11"/>
      <c r="AYI74" s="11"/>
      <c r="AYJ74" s="11"/>
      <c r="AYK74" s="11"/>
      <c r="AYL74" s="11"/>
      <c r="AYM74" s="11"/>
      <c r="AYN74" s="11"/>
      <c r="AYO74" s="11"/>
      <c r="AYP74" s="11"/>
      <c r="AYQ74" s="11"/>
      <c r="AYR74" s="11"/>
      <c r="AYS74" s="11"/>
      <c r="AYT74" s="11"/>
      <c r="AYU74" s="11"/>
      <c r="AYV74" s="11"/>
      <c r="AYW74" s="11"/>
      <c r="AYX74" s="11"/>
      <c r="AYY74" s="11"/>
      <c r="AYZ74" s="11"/>
      <c r="AZA74" s="11"/>
      <c r="AZB74" s="11"/>
      <c r="AZC74" s="11"/>
      <c r="AZD74" s="11"/>
      <c r="AZE74" s="11"/>
      <c r="AZF74" s="11"/>
      <c r="AZG74" s="11"/>
      <c r="AZH74" s="11"/>
      <c r="AZI74" s="11"/>
      <c r="AZJ74" s="11"/>
      <c r="AZK74" s="11"/>
      <c r="AZL74" s="11"/>
      <c r="AZM74" s="11"/>
      <c r="AZN74" s="11"/>
      <c r="AZO74" s="11"/>
      <c r="AZP74" s="11"/>
      <c r="AZQ74" s="11"/>
      <c r="AZR74" s="11"/>
      <c r="AZS74" s="11"/>
      <c r="AZT74" s="11"/>
      <c r="AZU74" s="11"/>
      <c r="AZV74" s="11"/>
      <c r="AZW74" s="11"/>
      <c r="AZX74" s="11"/>
      <c r="AZY74" s="11"/>
      <c r="AZZ74" s="11"/>
      <c r="BAA74" s="11"/>
      <c r="BAB74" s="11"/>
      <c r="BAC74" s="11"/>
      <c r="BAD74" s="11"/>
      <c r="BAE74" s="11"/>
      <c r="BAF74" s="11"/>
      <c r="BAG74" s="11"/>
      <c r="BAH74" s="11"/>
      <c r="BAI74" s="11"/>
      <c r="BAJ74" s="11"/>
      <c r="BAK74" s="11"/>
      <c r="BAL74" s="11"/>
      <c r="BAM74" s="11"/>
      <c r="BAN74" s="11"/>
      <c r="BAO74" s="11"/>
      <c r="BAP74" s="11"/>
      <c r="BAQ74" s="11"/>
      <c r="BAR74" s="11"/>
      <c r="BAS74" s="11"/>
      <c r="BAT74" s="11"/>
      <c r="BAU74" s="11"/>
      <c r="BAV74" s="11"/>
      <c r="BAW74" s="11"/>
      <c r="BAX74" s="11"/>
      <c r="BAY74" s="11"/>
      <c r="BAZ74" s="11"/>
      <c r="BBA74" s="11"/>
      <c r="BBB74" s="11"/>
      <c r="BBC74" s="11"/>
      <c r="BBD74" s="11"/>
      <c r="BBE74" s="11"/>
      <c r="BBF74" s="11"/>
      <c r="BBG74" s="11"/>
      <c r="BBH74" s="11"/>
      <c r="BBI74" s="11"/>
      <c r="BBJ74" s="11"/>
      <c r="BBK74" s="11"/>
      <c r="BBL74" s="11"/>
      <c r="BBM74" s="11"/>
      <c r="BBN74" s="11"/>
      <c r="BBO74" s="11"/>
      <c r="BBP74" s="11"/>
      <c r="BBQ74" s="11"/>
      <c r="BBR74" s="11"/>
      <c r="BBS74" s="11"/>
      <c r="BBT74" s="11"/>
      <c r="BBU74" s="11"/>
      <c r="BBV74" s="11"/>
      <c r="BBW74" s="11"/>
      <c r="BBX74" s="11"/>
      <c r="BBY74" s="11"/>
      <c r="BBZ74" s="11"/>
      <c r="BCA74" s="11"/>
      <c r="BCB74" s="11"/>
      <c r="BCC74" s="11"/>
      <c r="BCD74" s="11"/>
      <c r="BCE74" s="11"/>
      <c r="BCF74" s="11"/>
      <c r="BCG74" s="11"/>
      <c r="BCH74" s="11"/>
      <c r="BCI74" s="11"/>
      <c r="BCJ74" s="11"/>
      <c r="BCK74" s="11"/>
      <c r="BCL74" s="11"/>
      <c r="BCM74" s="11"/>
      <c r="BCN74" s="11"/>
      <c r="BCO74" s="11"/>
      <c r="BCP74" s="11"/>
      <c r="BCQ74" s="11"/>
      <c r="BCR74" s="11"/>
      <c r="BCS74" s="11"/>
      <c r="BCT74" s="11"/>
      <c r="BCU74" s="11"/>
      <c r="BCV74" s="11"/>
      <c r="BCW74" s="11"/>
      <c r="BCX74" s="11"/>
      <c r="BCY74" s="11"/>
      <c r="BCZ74" s="11"/>
      <c r="BDA74" s="11"/>
      <c r="BDB74" s="11"/>
      <c r="BDC74" s="11"/>
      <c r="BDD74" s="11"/>
      <c r="BDE74" s="11"/>
      <c r="BDF74" s="11"/>
      <c r="BDG74" s="11"/>
      <c r="BDH74" s="11"/>
      <c r="BDI74" s="11"/>
      <c r="BDJ74" s="11"/>
      <c r="BDK74" s="11"/>
      <c r="BDL74" s="11"/>
      <c r="BDM74" s="11"/>
      <c r="BDN74" s="11"/>
      <c r="BDO74" s="11"/>
      <c r="BDP74" s="11"/>
      <c r="BDQ74" s="11"/>
      <c r="BDR74" s="11"/>
      <c r="BDS74" s="11"/>
      <c r="BDT74" s="11"/>
      <c r="BDU74" s="11"/>
      <c r="BDV74" s="11"/>
      <c r="BDW74" s="11"/>
      <c r="BDX74" s="11"/>
      <c r="BDY74" s="11"/>
      <c r="BDZ74" s="11"/>
      <c r="BEA74" s="11"/>
      <c r="BEB74" s="11"/>
      <c r="BEC74" s="11"/>
      <c r="BED74" s="11"/>
      <c r="BEE74" s="11"/>
      <c r="BEF74" s="11"/>
      <c r="BEG74" s="11"/>
      <c r="BEH74" s="11"/>
      <c r="BEI74" s="11"/>
      <c r="BEJ74" s="11"/>
      <c r="BEK74" s="11"/>
      <c r="BEL74" s="11"/>
      <c r="BEM74" s="11"/>
      <c r="BEN74" s="11"/>
      <c r="BEO74" s="11"/>
      <c r="BEP74" s="11"/>
      <c r="BEQ74" s="11"/>
      <c r="BER74" s="11"/>
      <c r="BES74" s="11"/>
      <c r="BET74" s="11"/>
      <c r="BEU74" s="11"/>
      <c r="BEV74" s="11"/>
      <c r="BEW74" s="11"/>
      <c r="BEX74" s="11"/>
      <c r="BEY74" s="11"/>
      <c r="BEZ74" s="11"/>
      <c r="BFA74" s="11"/>
      <c r="BFB74" s="11"/>
      <c r="BFC74" s="11"/>
      <c r="BFD74" s="11"/>
      <c r="BFE74" s="11"/>
      <c r="BFF74" s="11"/>
      <c r="BFG74" s="11"/>
      <c r="BFH74" s="11"/>
      <c r="BFI74" s="11"/>
      <c r="BFJ74" s="11"/>
      <c r="BFK74" s="11"/>
      <c r="BFL74" s="11"/>
      <c r="BFM74" s="11"/>
      <c r="BFN74" s="11"/>
      <c r="BFO74" s="11"/>
      <c r="BFP74" s="11"/>
      <c r="BFQ74" s="11"/>
      <c r="BFR74" s="11"/>
      <c r="BFS74" s="11"/>
      <c r="BFT74" s="11"/>
      <c r="BFU74" s="11"/>
      <c r="BFV74" s="11"/>
      <c r="BFW74" s="11"/>
      <c r="BFX74" s="11"/>
      <c r="BFY74" s="11"/>
      <c r="BFZ74" s="11"/>
      <c r="BGA74" s="11"/>
      <c r="BGB74" s="11"/>
      <c r="BGC74" s="11"/>
      <c r="BGD74" s="11"/>
      <c r="BGE74" s="11"/>
      <c r="BGF74" s="11"/>
      <c r="BGG74" s="11"/>
      <c r="BGH74" s="11"/>
      <c r="BGI74" s="11"/>
      <c r="BGJ74" s="11"/>
      <c r="BGK74" s="11"/>
      <c r="BGL74" s="11"/>
      <c r="BGM74" s="11"/>
      <c r="BGN74" s="11"/>
      <c r="BGO74" s="11"/>
      <c r="BGP74" s="11"/>
      <c r="BGQ74" s="11"/>
      <c r="BGR74" s="11"/>
      <c r="BGS74" s="11"/>
      <c r="BGT74" s="11"/>
      <c r="BGU74" s="11"/>
      <c r="BGV74" s="11"/>
      <c r="BGW74" s="11"/>
      <c r="BGX74" s="11"/>
      <c r="BGY74" s="11"/>
      <c r="BGZ74" s="11"/>
      <c r="BHA74" s="11"/>
      <c r="BHB74" s="11"/>
      <c r="BHC74" s="11"/>
      <c r="BHD74" s="11"/>
      <c r="BHE74" s="11"/>
      <c r="BHF74" s="11"/>
      <c r="BHG74" s="11"/>
      <c r="BHH74" s="11"/>
      <c r="BHI74" s="11"/>
      <c r="BHJ74" s="11"/>
      <c r="BHK74" s="11"/>
      <c r="BHL74" s="11"/>
      <c r="BHM74" s="11"/>
      <c r="BHN74" s="11"/>
      <c r="BHO74" s="11"/>
      <c r="BHP74" s="11"/>
      <c r="BHQ74" s="11"/>
      <c r="BHR74" s="11"/>
      <c r="BHS74" s="11"/>
      <c r="BHT74" s="11"/>
      <c r="BHU74" s="11"/>
      <c r="BHV74" s="11"/>
      <c r="BHW74" s="11"/>
      <c r="BHX74" s="11"/>
      <c r="BHY74" s="11"/>
      <c r="BHZ74" s="11"/>
      <c r="BIA74" s="11"/>
      <c r="BIB74" s="11"/>
      <c r="BIC74" s="11"/>
      <c r="BID74" s="11"/>
      <c r="BIE74" s="11"/>
      <c r="BIF74" s="11"/>
      <c r="BIG74" s="11"/>
      <c r="BIH74" s="11"/>
      <c r="BII74" s="11"/>
      <c r="BIJ74" s="11"/>
      <c r="BIK74" s="11"/>
      <c r="BIL74" s="11"/>
      <c r="BIM74" s="11"/>
      <c r="BIN74" s="11"/>
      <c r="BIO74" s="11"/>
      <c r="BIP74" s="11"/>
      <c r="BIQ74" s="11"/>
      <c r="BIR74" s="11"/>
      <c r="BIS74" s="11"/>
      <c r="BIT74" s="11"/>
      <c r="BIU74" s="11"/>
      <c r="BIV74" s="11"/>
      <c r="BIW74" s="11"/>
    </row>
    <row r="75" spans="1:1683" s="8" customFormat="1">
      <c r="A75" s="77"/>
      <c r="B75" s="99"/>
      <c r="C75" s="99"/>
      <c r="D75" s="18">
        <v>2023</v>
      </c>
      <c r="E75" s="9">
        <f>SUM(F75:J75)</f>
        <v>2601.5263199999999</v>
      </c>
      <c r="F75" s="9">
        <f t="shared" ref="F75:H75" si="29">F85</f>
        <v>0</v>
      </c>
      <c r="G75" s="9">
        <f t="shared" si="29"/>
        <v>2100</v>
      </c>
      <c r="H75" s="9">
        <f t="shared" si="29"/>
        <v>0</v>
      </c>
      <c r="I75" s="9">
        <f>I85+I81</f>
        <v>501.52632</v>
      </c>
      <c r="J75" s="9">
        <v>0</v>
      </c>
      <c r="K75" s="74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11"/>
      <c r="OZ75" s="11"/>
      <c r="PA75" s="11"/>
      <c r="PB75" s="11"/>
      <c r="PC75" s="11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11"/>
      <c r="PQ75" s="11"/>
      <c r="PR75" s="11"/>
      <c r="PS75" s="11"/>
      <c r="PT75" s="11"/>
      <c r="PU75" s="11"/>
      <c r="PV75" s="11"/>
      <c r="PW75" s="11"/>
      <c r="PX75" s="11"/>
      <c r="PY75" s="11"/>
      <c r="PZ75" s="11"/>
      <c r="QA75" s="11"/>
      <c r="QB75" s="11"/>
      <c r="QC75" s="11"/>
      <c r="QD75" s="11"/>
      <c r="QE75" s="11"/>
      <c r="QF75" s="11"/>
      <c r="QG75" s="11"/>
      <c r="QH75" s="11"/>
      <c r="QI75" s="11"/>
      <c r="QJ75" s="11"/>
      <c r="QK75" s="11"/>
      <c r="QL75" s="11"/>
      <c r="QM75" s="11"/>
      <c r="QN75" s="11"/>
      <c r="QO75" s="11"/>
      <c r="QP75" s="11"/>
      <c r="QQ75" s="11"/>
      <c r="QR75" s="11"/>
      <c r="QS75" s="11"/>
      <c r="QT75" s="11"/>
      <c r="QU75" s="11"/>
      <c r="QV75" s="11"/>
      <c r="QW75" s="11"/>
      <c r="QX75" s="11"/>
      <c r="QY75" s="11"/>
      <c r="QZ75" s="11"/>
      <c r="RA75" s="11"/>
      <c r="RB75" s="11"/>
      <c r="RC75" s="11"/>
      <c r="RD75" s="11"/>
      <c r="RE75" s="11"/>
      <c r="RF75" s="11"/>
      <c r="RG75" s="11"/>
      <c r="RH75" s="11"/>
      <c r="RI75" s="11"/>
      <c r="RJ75" s="11"/>
      <c r="RK75" s="11"/>
      <c r="RL75" s="11"/>
      <c r="RM75" s="11"/>
      <c r="RN75" s="11"/>
      <c r="RO75" s="11"/>
      <c r="RP75" s="11"/>
      <c r="RQ75" s="11"/>
      <c r="RR75" s="11"/>
      <c r="RS75" s="11"/>
      <c r="RT75" s="11"/>
      <c r="RU75" s="11"/>
      <c r="RV75" s="11"/>
      <c r="RW75" s="11"/>
      <c r="RX75" s="11"/>
      <c r="RY75" s="11"/>
      <c r="RZ75" s="11"/>
      <c r="SA75" s="11"/>
      <c r="SB75" s="11"/>
      <c r="SC75" s="11"/>
      <c r="SD75" s="11"/>
      <c r="SE75" s="11"/>
      <c r="SF75" s="11"/>
      <c r="SG75" s="11"/>
      <c r="SH75" s="11"/>
      <c r="SI75" s="11"/>
      <c r="SJ75" s="11"/>
      <c r="SK75" s="11"/>
      <c r="SL75" s="11"/>
      <c r="SM75" s="11"/>
      <c r="SN75" s="11"/>
      <c r="SO75" s="11"/>
      <c r="SP75" s="11"/>
      <c r="SQ75" s="11"/>
      <c r="SR75" s="11"/>
      <c r="SS75" s="11"/>
      <c r="ST75" s="11"/>
      <c r="SU75" s="11"/>
      <c r="SV75" s="11"/>
      <c r="SW75" s="11"/>
      <c r="SX75" s="11"/>
      <c r="SY75" s="11"/>
      <c r="SZ75" s="11"/>
      <c r="TA75" s="11"/>
      <c r="TB75" s="11"/>
      <c r="TC75" s="11"/>
      <c r="TD75" s="11"/>
      <c r="TE75" s="11"/>
      <c r="TF75" s="11"/>
      <c r="TG75" s="11"/>
      <c r="TH75" s="11"/>
      <c r="TI75" s="11"/>
      <c r="TJ75" s="11"/>
      <c r="TK75" s="11"/>
      <c r="TL75" s="11"/>
      <c r="TM75" s="11"/>
      <c r="TN75" s="11"/>
      <c r="TO75" s="11"/>
      <c r="TP75" s="11"/>
      <c r="TQ75" s="11"/>
      <c r="TR75" s="11"/>
      <c r="TS75" s="11"/>
      <c r="TT75" s="11"/>
      <c r="TU75" s="11"/>
      <c r="TV75" s="11"/>
      <c r="TW75" s="11"/>
      <c r="TX75" s="11"/>
      <c r="TY75" s="11"/>
      <c r="TZ75" s="11"/>
      <c r="UA75" s="11"/>
      <c r="UB75" s="11"/>
      <c r="UC75" s="11"/>
      <c r="UD75" s="11"/>
      <c r="UE75" s="11"/>
      <c r="UF75" s="11"/>
      <c r="UG75" s="11"/>
      <c r="UH75" s="11"/>
      <c r="UI75" s="11"/>
      <c r="UJ75" s="11"/>
      <c r="UK75" s="11"/>
      <c r="UL75" s="11"/>
      <c r="UM75" s="11"/>
      <c r="UN75" s="11"/>
      <c r="UO75" s="11"/>
      <c r="UP75" s="11"/>
      <c r="UQ75" s="11"/>
      <c r="UR75" s="11"/>
      <c r="US75" s="11"/>
      <c r="UT75" s="11"/>
      <c r="UU75" s="11"/>
      <c r="UV75" s="11"/>
      <c r="UW75" s="11"/>
      <c r="UX75" s="11"/>
      <c r="UY75" s="11"/>
      <c r="UZ75" s="11"/>
      <c r="VA75" s="11"/>
      <c r="VB75" s="11"/>
      <c r="VC75" s="11"/>
      <c r="VD75" s="11"/>
      <c r="VE75" s="11"/>
      <c r="VF75" s="11"/>
      <c r="VG75" s="11"/>
      <c r="VH75" s="11"/>
      <c r="VI75" s="11"/>
      <c r="VJ75" s="11"/>
      <c r="VK75" s="11"/>
      <c r="VL75" s="11"/>
      <c r="VM75" s="11"/>
      <c r="VN75" s="11"/>
      <c r="VO75" s="11"/>
      <c r="VP75" s="11"/>
      <c r="VQ75" s="11"/>
      <c r="VR75" s="11"/>
      <c r="VS75" s="11"/>
      <c r="VT75" s="11"/>
      <c r="VU75" s="11"/>
      <c r="VV75" s="11"/>
      <c r="VW75" s="11"/>
      <c r="VX75" s="11"/>
      <c r="VY75" s="11"/>
      <c r="VZ75" s="11"/>
      <c r="WA75" s="11"/>
      <c r="WB75" s="11"/>
      <c r="WC75" s="11"/>
      <c r="WD75" s="11"/>
      <c r="WE75" s="11"/>
      <c r="WF75" s="11"/>
      <c r="WG75" s="11"/>
      <c r="WH75" s="11"/>
      <c r="WI75" s="11"/>
      <c r="WJ75" s="11"/>
      <c r="WK75" s="11"/>
      <c r="WL75" s="11"/>
      <c r="WM75" s="11"/>
      <c r="WN75" s="11"/>
      <c r="WO75" s="11"/>
      <c r="WP75" s="11"/>
      <c r="WQ75" s="11"/>
      <c r="WR75" s="11"/>
      <c r="WS75" s="11"/>
      <c r="WT75" s="11"/>
      <c r="WU75" s="11"/>
      <c r="WV75" s="11"/>
      <c r="WW75" s="11"/>
      <c r="WX75" s="11"/>
      <c r="WY75" s="11"/>
      <c r="WZ75" s="11"/>
      <c r="XA75" s="11"/>
      <c r="XB75" s="11"/>
      <c r="XC75" s="11"/>
      <c r="XD75" s="11"/>
      <c r="XE75" s="11"/>
      <c r="XF75" s="11"/>
      <c r="XG75" s="11"/>
      <c r="XH75" s="11"/>
      <c r="XI75" s="11"/>
      <c r="XJ75" s="11"/>
      <c r="XK75" s="11"/>
      <c r="XL75" s="11"/>
      <c r="XM75" s="11"/>
      <c r="XN75" s="11"/>
      <c r="XO75" s="11"/>
      <c r="XP75" s="11"/>
      <c r="XQ75" s="11"/>
      <c r="XR75" s="11"/>
      <c r="XS75" s="11"/>
      <c r="XT75" s="11"/>
      <c r="XU75" s="11"/>
      <c r="XV75" s="11"/>
      <c r="XW75" s="11"/>
      <c r="XX75" s="11"/>
      <c r="XY75" s="11"/>
      <c r="XZ75" s="11"/>
      <c r="YA75" s="11"/>
      <c r="YB75" s="11"/>
      <c r="YC75" s="11"/>
      <c r="YD75" s="11"/>
      <c r="YE75" s="11"/>
      <c r="YF75" s="11"/>
      <c r="YG75" s="11"/>
      <c r="YH75" s="11"/>
      <c r="YI75" s="11"/>
      <c r="YJ75" s="11"/>
      <c r="YK75" s="11"/>
      <c r="YL75" s="11"/>
      <c r="YM75" s="11"/>
      <c r="YN75" s="11"/>
      <c r="YO75" s="11"/>
      <c r="YP75" s="11"/>
      <c r="YQ75" s="11"/>
      <c r="YR75" s="11"/>
      <c r="YS75" s="11"/>
      <c r="YT75" s="11"/>
      <c r="YU75" s="11"/>
      <c r="YV75" s="11"/>
      <c r="YW75" s="11"/>
      <c r="YX75" s="11"/>
      <c r="YY75" s="11"/>
      <c r="YZ75" s="11"/>
      <c r="ZA75" s="11"/>
      <c r="ZB75" s="11"/>
      <c r="ZC75" s="11"/>
      <c r="ZD75" s="11"/>
      <c r="ZE75" s="11"/>
      <c r="ZF75" s="11"/>
      <c r="ZG75" s="11"/>
      <c r="ZH75" s="11"/>
      <c r="ZI75" s="11"/>
      <c r="ZJ75" s="11"/>
      <c r="ZK75" s="11"/>
      <c r="ZL75" s="11"/>
      <c r="ZM75" s="11"/>
      <c r="ZN75" s="11"/>
      <c r="ZO75" s="11"/>
      <c r="ZP75" s="11"/>
      <c r="ZQ75" s="11"/>
      <c r="ZR75" s="11"/>
      <c r="ZS75" s="11"/>
      <c r="ZT75" s="11"/>
      <c r="ZU75" s="11"/>
      <c r="ZV75" s="11"/>
      <c r="ZW75" s="11"/>
      <c r="ZX75" s="11"/>
      <c r="ZY75" s="11"/>
      <c r="ZZ75" s="11"/>
      <c r="AAA75" s="11"/>
      <c r="AAB75" s="11"/>
      <c r="AAC75" s="11"/>
      <c r="AAD75" s="11"/>
      <c r="AAE75" s="11"/>
      <c r="AAF75" s="11"/>
      <c r="AAG75" s="11"/>
      <c r="AAH75" s="11"/>
      <c r="AAI75" s="11"/>
      <c r="AAJ75" s="11"/>
      <c r="AAK75" s="11"/>
      <c r="AAL75" s="11"/>
      <c r="AAM75" s="11"/>
      <c r="AAN75" s="11"/>
      <c r="AAO75" s="11"/>
      <c r="AAP75" s="11"/>
      <c r="AAQ75" s="11"/>
      <c r="AAR75" s="11"/>
      <c r="AAS75" s="11"/>
      <c r="AAT75" s="11"/>
      <c r="AAU75" s="11"/>
      <c r="AAV75" s="11"/>
      <c r="AAW75" s="11"/>
      <c r="AAX75" s="11"/>
      <c r="AAY75" s="11"/>
      <c r="AAZ75" s="11"/>
      <c r="ABA75" s="11"/>
      <c r="ABB75" s="11"/>
      <c r="ABC75" s="11"/>
      <c r="ABD75" s="11"/>
      <c r="ABE75" s="11"/>
      <c r="ABF75" s="11"/>
      <c r="ABG75" s="11"/>
      <c r="ABH75" s="11"/>
      <c r="ABI75" s="11"/>
      <c r="ABJ75" s="11"/>
      <c r="ABK75" s="11"/>
      <c r="ABL75" s="11"/>
      <c r="ABM75" s="11"/>
      <c r="ABN75" s="11"/>
      <c r="ABO75" s="11"/>
      <c r="ABP75" s="11"/>
      <c r="ABQ75" s="11"/>
      <c r="ABR75" s="11"/>
      <c r="ABS75" s="11"/>
      <c r="ABT75" s="11"/>
      <c r="ABU75" s="11"/>
      <c r="ABV75" s="11"/>
      <c r="ABW75" s="11"/>
      <c r="ABX75" s="11"/>
      <c r="ABY75" s="11"/>
      <c r="ABZ75" s="11"/>
      <c r="ACA75" s="11"/>
      <c r="ACB75" s="11"/>
      <c r="ACC75" s="11"/>
      <c r="ACD75" s="11"/>
      <c r="ACE75" s="11"/>
      <c r="ACF75" s="11"/>
      <c r="ACG75" s="11"/>
      <c r="ACH75" s="11"/>
      <c r="ACI75" s="11"/>
      <c r="ACJ75" s="11"/>
      <c r="ACK75" s="11"/>
      <c r="ACL75" s="11"/>
      <c r="ACM75" s="11"/>
      <c r="ACN75" s="11"/>
      <c r="ACO75" s="11"/>
      <c r="ACP75" s="11"/>
      <c r="ACQ75" s="11"/>
      <c r="ACR75" s="11"/>
      <c r="ACS75" s="11"/>
      <c r="ACT75" s="11"/>
      <c r="ACU75" s="11"/>
      <c r="ACV75" s="11"/>
      <c r="ACW75" s="11"/>
      <c r="ACX75" s="11"/>
      <c r="ACY75" s="11"/>
      <c r="ACZ75" s="11"/>
      <c r="ADA75" s="11"/>
      <c r="ADB75" s="11"/>
      <c r="ADC75" s="11"/>
      <c r="ADD75" s="11"/>
      <c r="ADE75" s="11"/>
      <c r="ADF75" s="11"/>
      <c r="ADG75" s="11"/>
      <c r="ADH75" s="11"/>
      <c r="ADI75" s="11"/>
      <c r="ADJ75" s="11"/>
      <c r="ADK75" s="11"/>
      <c r="ADL75" s="11"/>
      <c r="ADM75" s="11"/>
      <c r="ADN75" s="11"/>
      <c r="ADO75" s="11"/>
      <c r="ADP75" s="11"/>
      <c r="ADQ75" s="11"/>
      <c r="ADR75" s="11"/>
      <c r="ADS75" s="11"/>
      <c r="ADT75" s="11"/>
      <c r="ADU75" s="11"/>
      <c r="ADV75" s="11"/>
      <c r="ADW75" s="11"/>
      <c r="ADX75" s="11"/>
      <c r="ADY75" s="11"/>
      <c r="ADZ75" s="11"/>
      <c r="AEA75" s="11"/>
      <c r="AEB75" s="11"/>
      <c r="AEC75" s="11"/>
      <c r="AED75" s="11"/>
      <c r="AEE75" s="11"/>
      <c r="AEF75" s="11"/>
      <c r="AEG75" s="11"/>
      <c r="AEH75" s="11"/>
      <c r="AEI75" s="11"/>
      <c r="AEJ75" s="11"/>
      <c r="AEK75" s="11"/>
      <c r="AEL75" s="11"/>
      <c r="AEM75" s="11"/>
      <c r="AEN75" s="11"/>
      <c r="AEO75" s="11"/>
      <c r="AEP75" s="11"/>
      <c r="AEQ75" s="11"/>
      <c r="AER75" s="11"/>
      <c r="AES75" s="11"/>
      <c r="AET75" s="11"/>
      <c r="AEU75" s="11"/>
      <c r="AEV75" s="11"/>
      <c r="AEW75" s="11"/>
      <c r="AEX75" s="11"/>
      <c r="AEY75" s="11"/>
      <c r="AEZ75" s="11"/>
      <c r="AFA75" s="11"/>
      <c r="AFB75" s="11"/>
      <c r="AFC75" s="11"/>
      <c r="AFD75" s="11"/>
      <c r="AFE75" s="11"/>
      <c r="AFF75" s="11"/>
      <c r="AFG75" s="11"/>
      <c r="AFH75" s="11"/>
      <c r="AFI75" s="11"/>
      <c r="AFJ75" s="11"/>
      <c r="AFK75" s="11"/>
      <c r="AFL75" s="11"/>
      <c r="AFM75" s="11"/>
      <c r="AFN75" s="11"/>
      <c r="AFO75" s="11"/>
      <c r="AFP75" s="11"/>
      <c r="AFQ75" s="11"/>
      <c r="AFR75" s="11"/>
      <c r="AFS75" s="11"/>
      <c r="AFT75" s="11"/>
      <c r="AFU75" s="11"/>
      <c r="AFV75" s="11"/>
      <c r="AFW75" s="11"/>
      <c r="AFX75" s="11"/>
      <c r="AFY75" s="11"/>
      <c r="AFZ75" s="11"/>
      <c r="AGA75" s="11"/>
      <c r="AGB75" s="11"/>
      <c r="AGC75" s="11"/>
      <c r="AGD75" s="11"/>
      <c r="AGE75" s="11"/>
      <c r="AGF75" s="11"/>
      <c r="AGG75" s="11"/>
      <c r="AGH75" s="11"/>
      <c r="AGI75" s="11"/>
      <c r="AGJ75" s="11"/>
      <c r="AGK75" s="11"/>
      <c r="AGL75" s="11"/>
      <c r="AGM75" s="11"/>
      <c r="AGN75" s="11"/>
      <c r="AGO75" s="11"/>
      <c r="AGP75" s="11"/>
      <c r="AGQ75" s="11"/>
      <c r="AGR75" s="11"/>
      <c r="AGS75" s="11"/>
      <c r="AGT75" s="11"/>
      <c r="AGU75" s="11"/>
      <c r="AGV75" s="11"/>
      <c r="AGW75" s="11"/>
      <c r="AGX75" s="11"/>
      <c r="AGY75" s="11"/>
      <c r="AGZ75" s="11"/>
      <c r="AHA75" s="11"/>
      <c r="AHB75" s="11"/>
      <c r="AHC75" s="11"/>
      <c r="AHD75" s="11"/>
      <c r="AHE75" s="11"/>
      <c r="AHF75" s="11"/>
      <c r="AHG75" s="11"/>
      <c r="AHH75" s="11"/>
      <c r="AHI75" s="11"/>
      <c r="AHJ75" s="11"/>
      <c r="AHK75" s="11"/>
      <c r="AHL75" s="11"/>
      <c r="AHM75" s="11"/>
      <c r="AHN75" s="11"/>
      <c r="AHO75" s="11"/>
      <c r="AHP75" s="11"/>
      <c r="AHQ75" s="11"/>
      <c r="AHR75" s="11"/>
      <c r="AHS75" s="11"/>
      <c r="AHT75" s="11"/>
      <c r="AHU75" s="11"/>
      <c r="AHV75" s="11"/>
      <c r="AHW75" s="11"/>
      <c r="AHX75" s="11"/>
      <c r="AHY75" s="11"/>
      <c r="AHZ75" s="11"/>
      <c r="AIA75" s="11"/>
      <c r="AIB75" s="11"/>
      <c r="AIC75" s="11"/>
      <c r="AID75" s="11"/>
      <c r="AIE75" s="11"/>
      <c r="AIF75" s="11"/>
      <c r="AIG75" s="11"/>
      <c r="AIH75" s="11"/>
      <c r="AII75" s="11"/>
      <c r="AIJ75" s="11"/>
      <c r="AIK75" s="11"/>
      <c r="AIL75" s="11"/>
      <c r="AIM75" s="11"/>
      <c r="AIN75" s="11"/>
      <c r="AIO75" s="11"/>
      <c r="AIP75" s="11"/>
      <c r="AIQ75" s="11"/>
      <c r="AIR75" s="11"/>
      <c r="AIS75" s="11"/>
      <c r="AIT75" s="11"/>
      <c r="AIU75" s="11"/>
      <c r="AIV75" s="11"/>
      <c r="AIW75" s="11"/>
      <c r="AIX75" s="11"/>
      <c r="AIY75" s="11"/>
      <c r="AIZ75" s="11"/>
      <c r="AJA75" s="11"/>
      <c r="AJB75" s="11"/>
      <c r="AJC75" s="11"/>
      <c r="AJD75" s="11"/>
      <c r="AJE75" s="11"/>
      <c r="AJF75" s="11"/>
      <c r="AJG75" s="11"/>
      <c r="AJH75" s="11"/>
      <c r="AJI75" s="11"/>
      <c r="AJJ75" s="11"/>
      <c r="AJK75" s="11"/>
      <c r="AJL75" s="11"/>
      <c r="AJM75" s="11"/>
      <c r="AJN75" s="11"/>
      <c r="AJO75" s="11"/>
      <c r="AJP75" s="11"/>
      <c r="AJQ75" s="11"/>
      <c r="AJR75" s="11"/>
      <c r="AJS75" s="11"/>
      <c r="AJT75" s="11"/>
      <c r="AJU75" s="11"/>
      <c r="AJV75" s="11"/>
      <c r="AJW75" s="11"/>
      <c r="AJX75" s="11"/>
      <c r="AJY75" s="11"/>
      <c r="AJZ75" s="11"/>
      <c r="AKA75" s="11"/>
      <c r="AKB75" s="11"/>
      <c r="AKC75" s="11"/>
      <c r="AKD75" s="11"/>
      <c r="AKE75" s="11"/>
      <c r="AKF75" s="11"/>
      <c r="AKG75" s="11"/>
      <c r="AKH75" s="11"/>
      <c r="AKI75" s="11"/>
      <c r="AKJ75" s="11"/>
      <c r="AKK75" s="11"/>
      <c r="AKL75" s="11"/>
      <c r="AKM75" s="11"/>
      <c r="AKN75" s="11"/>
      <c r="AKO75" s="11"/>
      <c r="AKP75" s="11"/>
      <c r="AKQ75" s="11"/>
      <c r="AKR75" s="11"/>
      <c r="AKS75" s="11"/>
      <c r="AKT75" s="11"/>
      <c r="AKU75" s="11"/>
      <c r="AKV75" s="11"/>
      <c r="AKW75" s="11"/>
      <c r="AKX75" s="11"/>
      <c r="AKY75" s="11"/>
      <c r="AKZ75" s="11"/>
      <c r="ALA75" s="11"/>
      <c r="ALB75" s="11"/>
      <c r="ALC75" s="11"/>
      <c r="ALD75" s="11"/>
      <c r="ALE75" s="11"/>
      <c r="ALF75" s="11"/>
      <c r="ALG75" s="11"/>
      <c r="ALH75" s="11"/>
      <c r="ALI75" s="11"/>
      <c r="ALJ75" s="11"/>
      <c r="ALK75" s="11"/>
      <c r="ALL75" s="11"/>
      <c r="ALM75" s="11"/>
      <c r="ALN75" s="11"/>
      <c r="ALO75" s="11"/>
      <c r="ALP75" s="11"/>
      <c r="ALQ75" s="11"/>
      <c r="ALR75" s="11"/>
      <c r="ALS75" s="11"/>
      <c r="ALT75" s="11"/>
      <c r="ALU75" s="11"/>
      <c r="ALV75" s="11"/>
      <c r="ALW75" s="11"/>
      <c r="ALX75" s="11"/>
      <c r="ALY75" s="11"/>
      <c r="ALZ75" s="11"/>
      <c r="AMA75" s="11"/>
      <c r="AMB75" s="11"/>
      <c r="AMC75" s="11"/>
      <c r="AMD75" s="11"/>
      <c r="AME75" s="11"/>
      <c r="AMF75" s="11"/>
      <c r="AMG75" s="11"/>
      <c r="AMH75" s="11"/>
      <c r="AMI75" s="11"/>
      <c r="AMJ75" s="11"/>
      <c r="AMK75" s="11"/>
      <c r="AML75" s="11"/>
      <c r="AMM75" s="11"/>
      <c r="AMN75" s="11"/>
      <c r="AMO75" s="11"/>
      <c r="AMP75" s="11"/>
      <c r="AMQ75" s="11"/>
      <c r="AMR75" s="11"/>
      <c r="AMS75" s="11"/>
      <c r="AMT75" s="11"/>
      <c r="AMU75" s="11"/>
      <c r="AMV75" s="11"/>
      <c r="AMW75" s="11"/>
      <c r="AMX75" s="11"/>
      <c r="AMY75" s="11"/>
      <c r="AMZ75" s="11"/>
      <c r="ANA75" s="11"/>
      <c r="ANB75" s="11"/>
      <c r="ANC75" s="11"/>
      <c r="AND75" s="11"/>
      <c r="ANE75" s="11"/>
      <c r="ANF75" s="11"/>
      <c r="ANG75" s="11"/>
      <c r="ANH75" s="11"/>
      <c r="ANI75" s="11"/>
      <c r="ANJ75" s="11"/>
      <c r="ANK75" s="11"/>
      <c r="ANL75" s="11"/>
      <c r="ANM75" s="11"/>
      <c r="ANN75" s="11"/>
      <c r="ANO75" s="11"/>
      <c r="ANP75" s="11"/>
      <c r="ANQ75" s="11"/>
      <c r="ANR75" s="11"/>
      <c r="ANS75" s="11"/>
      <c r="ANT75" s="11"/>
      <c r="ANU75" s="11"/>
      <c r="ANV75" s="11"/>
      <c r="ANW75" s="11"/>
      <c r="ANX75" s="11"/>
      <c r="ANY75" s="11"/>
      <c r="ANZ75" s="11"/>
      <c r="AOA75" s="11"/>
      <c r="AOB75" s="11"/>
      <c r="AOC75" s="11"/>
      <c r="AOD75" s="11"/>
      <c r="AOE75" s="11"/>
      <c r="AOF75" s="11"/>
      <c r="AOG75" s="11"/>
      <c r="AOH75" s="11"/>
      <c r="AOI75" s="11"/>
      <c r="AOJ75" s="11"/>
      <c r="AOK75" s="11"/>
      <c r="AOL75" s="11"/>
      <c r="AOM75" s="11"/>
      <c r="AON75" s="11"/>
      <c r="AOO75" s="11"/>
      <c r="AOP75" s="11"/>
      <c r="AOQ75" s="11"/>
      <c r="AOR75" s="11"/>
      <c r="AOS75" s="11"/>
      <c r="AOT75" s="11"/>
      <c r="AOU75" s="11"/>
      <c r="AOV75" s="11"/>
      <c r="AOW75" s="11"/>
      <c r="AOX75" s="11"/>
      <c r="AOY75" s="11"/>
      <c r="AOZ75" s="11"/>
      <c r="APA75" s="11"/>
      <c r="APB75" s="11"/>
      <c r="APC75" s="11"/>
      <c r="APD75" s="11"/>
      <c r="APE75" s="11"/>
      <c r="APF75" s="11"/>
      <c r="APG75" s="11"/>
      <c r="APH75" s="11"/>
      <c r="API75" s="11"/>
      <c r="APJ75" s="11"/>
      <c r="APK75" s="11"/>
      <c r="APL75" s="11"/>
      <c r="APM75" s="11"/>
      <c r="APN75" s="11"/>
      <c r="APO75" s="11"/>
      <c r="APP75" s="11"/>
      <c r="APQ75" s="11"/>
      <c r="APR75" s="11"/>
      <c r="APS75" s="11"/>
      <c r="APT75" s="11"/>
      <c r="APU75" s="11"/>
      <c r="APV75" s="11"/>
      <c r="APW75" s="11"/>
      <c r="APX75" s="11"/>
      <c r="APY75" s="11"/>
      <c r="APZ75" s="11"/>
      <c r="AQA75" s="11"/>
      <c r="AQB75" s="11"/>
      <c r="AQC75" s="11"/>
      <c r="AQD75" s="11"/>
      <c r="AQE75" s="11"/>
      <c r="AQF75" s="11"/>
      <c r="AQG75" s="11"/>
      <c r="AQH75" s="11"/>
      <c r="AQI75" s="11"/>
      <c r="AQJ75" s="11"/>
      <c r="AQK75" s="11"/>
      <c r="AQL75" s="11"/>
      <c r="AQM75" s="11"/>
      <c r="AQN75" s="11"/>
      <c r="AQO75" s="11"/>
      <c r="AQP75" s="11"/>
      <c r="AQQ75" s="11"/>
      <c r="AQR75" s="11"/>
      <c r="AQS75" s="11"/>
      <c r="AQT75" s="11"/>
      <c r="AQU75" s="11"/>
      <c r="AQV75" s="11"/>
      <c r="AQW75" s="11"/>
      <c r="AQX75" s="11"/>
      <c r="AQY75" s="11"/>
      <c r="AQZ75" s="11"/>
      <c r="ARA75" s="11"/>
      <c r="ARB75" s="11"/>
      <c r="ARC75" s="11"/>
      <c r="ARD75" s="11"/>
      <c r="ARE75" s="11"/>
      <c r="ARF75" s="11"/>
      <c r="ARG75" s="11"/>
      <c r="ARH75" s="11"/>
      <c r="ARI75" s="11"/>
      <c r="ARJ75" s="11"/>
      <c r="ARK75" s="11"/>
      <c r="ARL75" s="11"/>
      <c r="ARM75" s="11"/>
      <c r="ARN75" s="11"/>
      <c r="ARO75" s="11"/>
      <c r="ARP75" s="11"/>
      <c r="ARQ75" s="11"/>
      <c r="ARR75" s="11"/>
      <c r="ARS75" s="11"/>
      <c r="ART75" s="11"/>
      <c r="ARU75" s="11"/>
      <c r="ARV75" s="11"/>
      <c r="ARW75" s="11"/>
      <c r="ARX75" s="11"/>
      <c r="ARY75" s="11"/>
      <c r="ARZ75" s="11"/>
      <c r="ASA75" s="11"/>
      <c r="ASB75" s="11"/>
      <c r="ASC75" s="11"/>
      <c r="ASD75" s="11"/>
      <c r="ASE75" s="11"/>
      <c r="ASF75" s="11"/>
      <c r="ASG75" s="11"/>
      <c r="ASH75" s="11"/>
      <c r="ASI75" s="11"/>
      <c r="ASJ75" s="11"/>
      <c r="ASK75" s="11"/>
      <c r="ASL75" s="11"/>
      <c r="ASM75" s="11"/>
      <c r="ASN75" s="11"/>
      <c r="ASO75" s="11"/>
      <c r="ASP75" s="11"/>
      <c r="ASQ75" s="11"/>
      <c r="ASR75" s="11"/>
      <c r="ASS75" s="11"/>
      <c r="AST75" s="11"/>
      <c r="ASU75" s="11"/>
      <c r="ASV75" s="11"/>
      <c r="ASW75" s="11"/>
      <c r="ASX75" s="11"/>
      <c r="ASY75" s="11"/>
      <c r="ASZ75" s="11"/>
      <c r="ATA75" s="11"/>
      <c r="ATB75" s="11"/>
      <c r="ATC75" s="11"/>
      <c r="ATD75" s="11"/>
      <c r="ATE75" s="11"/>
      <c r="ATF75" s="11"/>
      <c r="ATG75" s="11"/>
      <c r="ATH75" s="11"/>
      <c r="ATI75" s="11"/>
      <c r="ATJ75" s="11"/>
      <c r="ATK75" s="11"/>
      <c r="ATL75" s="11"/>
      <c r="ATM75" s="11"/>
      <c r="ATN75" s="11"/>
      <c r="ATO75" s="11"/>
      <c r="ATP75" s="11"/>
      <c r="ATQ75" s="11"/>
      <c r="ATR75" s="11"/>
      <c r="ATS75" s="11"/>
      <c r="ATT75" s="11"/>
      <c r="ATU75" s="11"/>
      <c r="ATV75" s="11"/>
      <c r="ATW75" s="11"/>
      <c r="ATX75" s="11"/>
      <c r="ATY75" s="11"/>
      <c r="ATZ75" s="11"/>
      <c r="AUA75" s="11"/>
      <c r="AUB75" s="11"/>
      <c r="AUC75" s="11"/>
      <c r="AUD75" s="11"/>
      <c r="AUE75" s="11"/>
      <c r="AUF75" s="11"/>
      <c r="AUG75" s="11"/>
      <c r="AUH75" s="11"/>
      <c r="AUI75" s="11"/>
      <c r="AUJ75" s="11"/>
      <c r="AUK75" s="11"/>
      <c r="AUL75" s="11"/>
      <c r="AUM75" s="11"/>
      <c r="AUN75" s="11"/>
      <c r="AUO75" s="11"/>
      <c r="AUP75" s="11"/>
      <c r="AUQ75" s="11"/>
      <c r="AUR75" s="11"/>
      <c r="AUS75" s="11"/>
      <c r="AUT75" s="11"/>
      <c r="AUU75" s="11"/>
      <c r="AUV75" s="11"/>
      <c r="AUW75" s="11"/>
      <c r="AUX75" s="11"/>
      <c r="AUY75" s="11"/>
      <c r="AUZ75" s="11"/>
      <c r="AVA75" s="11"/>
      <c r="AVB75" s="11"/>
      <c r="AVC75" s="11"/>
      <c r="AVD75" s="11"/>
      <c r="AVE75" s="11"/>
      <c r="AVF75" s="11"/>
      <c r="AVG75" s="11"/>
      <c r="AVH75" s="11"/>
      <c r="AVI75" s="11"/>
      <c r="AVJ75" s="11"/>
      <c r="AVK75" s="11"/>
      <c r="AVL75" s="11"/>
      <c r="AVM75" s="11"/>
      <c r="AVN75" s="11"/>
      <c r="AVO75" s="11"/>
      <c r="AVP75" s="11"/>
      <c r="AVQ75" s="11"/>
      <c r="AVR75" s="11"/>
      <c r="AVS75" s="11"/>
      <c r="AVT75" s="11"/>
      <c r="AVU75" s="11"/>
      <c r="AVV75" s="11"/>
      <c r="AVW75" s="11"/>
      <c r="AVX75" s="11"/>
      <c r="AVY75" s="11"/>
      <c r="AVZ75" s="11"/>
      <c r="AWA75" s="11"/>
      <c r="AWB75" s="11"/>
      <c r="AWC75" s="11"/>
      <c r="AWD75" s="11"/>
      <c r="AWE75" s="11"/>
      <c r="AWF75" s="11"/>
      <c r="AWG75" s="11"/>
      <c r="AWH75" s="11"/>
      <c r="AWI75" s="11"/>
      <c r="AWJ75" s="11"/>
      <c r="AWK75" s="11"/>
      <c r="AWL75" s="11"/>
      <c r="AWM75" s="11"/>
      <c r="AWN75" s="11"/>
      <c r="AWO75" s="11"/>
      <c r="AWP75" s="11"/>
      <c r="AWQ75" s="11"/>
      <c r="AWR75" s="11"/>
      <c r="AWS75" s="11"/>
      <c r="AWT75" s="11"/>
      <c r="AWU75" s="11"/>
      <c r="AWV75" s="11"/>
      <c r="AWW75" s="11"/>
      <c r="AWX75" s="11"/>
      <c r="AWY75" s="11"/>
      <c r="AWZ75" s="11"/>
      <c r="AXA75" s="11"/>
      <c r="AXB75" s="11"/>
      <c r="AXC75" s="11"/>
      <c r="AXD75" s="11"/>
      <c r="AXE75" s="11"/>
      <c r="AXF75" s="11"/>
      <c r="AXG75" s="11"/>
      <c r="AXH75" s="11"/>
      <c r="AXI75" s="11"/>
      <c r="AXJ75" s="11"/>
      <c r="AXK75" s="11"/>
      <c r="AXL75" s="11"/>
      <c r="AXM75" s="11"/>
      <c r="AXN75" s="11"/>
      <c r="AXO75" s="11"/>
      <c r="AXP75" s="11"/>
      <c r="AXQ75" s="11"/>
      <c r="AXR75" s="11"/>
      <c r="AXS75" s="11"/>
      <c r="AXT75" s="11"/>
      <c r="AXU75" s="11"/>
      <c r="AXV75" s="11"/>
      <c r="AXW75" s="11"/>
      <c r="AXX75" s="11"/>
      <c r="AXY75" s="11"/>
      <c r="AXZ75" s="11"/>
      <c r="AYA75" s="11"/>
      <c r="AYB75" s="11"/>
      <c r="AYC75" s="11"/>
      <c r="AYD75" s="11"/>
      <c r="AYE75" s="11"/>
      <c r="AYF75" s="11"/>
      <c r="AYG75" s="11"/>
      <c r="AYH75" s="11"/>
      <c r="AYI75" s="11"/>
      <c r="AYJ75" s="11"/>
      <c r="AYK75" s="11"/>
      <c r="AYL75" s="11"/>
      <c r="AYM75" s="11"/>
      <c r="AYN75" s="11"/>
      <c r="AYO75" s="11"/>
      <c r="AYP75" s="11"/>
      <c r="AYQ75" s="11"/>
      <c r="AYR75" s="11"/>
      <c r="AYS75" s="11"/>
      <c r="AYT75" s="11"/>
      <c r="AYU75" s="11"/>
      <c r="AYV75" s="11"/>
      <c r="AYW75" s="11"/>
      <c r="AYX75" s="11"/>
      <c r="AYY75" s="11"/>
      <c r="AYZ75" s="11"/>
      <c r="AZA75" s="11"/>
      <c r="AZB75" s="11"/>
      <c r="AZC75" s="11"/>
      <c r="AZD75" s="11"/>
      <c r="AZE75" s="11"/>
      <c r="AZF75" s="11"/>
      <c r="AZG75" s="11"/>
      <c r="AZH75" s="11"/>
      <c r="AZI75" s="11"/>
      <c r="AZJ75" s="11"/>
      <c r="AZK75" s="11"/>
      <c r="AZL75" s="11"/>
      <c r="AZM75" s="11"/>
      <c r="AZN75" s="11"/>
      <c r="AZO75" s="11"/>
      <c r="AZP75" s="11"/>
      <c r="AZQ75" s="11"/>
      <c r="AZR75" s="11"/>
      <c r="AZS75" s="11"/>
      <c r="AZT75" s="11"/>
      <c r="AZU75" s="11"/>
      <c r="AZV75" s="11"/>
      <c r="AZW75" s="11"/>
      <c r="AZX75" s="11"/>
      <c r="AZY75" s="11"/>
      <c r="AZZ75" s="11"/>
      <c r="BAA75" s="11"/>
      <c r="BAB75" s="11"/>
      <c r="BAC75" s="11"/>
      <c r="BAD75" s="11"/>
      <c r="BAE75" s="11"/>
      <c r="BAF75" s="11"/>
      <c r="BAG75" s="11"/>
      <c r="BAH75" s="11"/>
      <c r="BAI75" s="11"/>
      <c r="BAJ75" s="11"/>
      <c r="BAK75" s="11"/>
      <c r="BAL75" s="11"/>
      <c r="BAM75" s="11"/>
      <c r="BAN75" s="11"/>
      <c r="BAO75" s="11"/>
      <c r="BAP75" s="11"/>
      <c r="BAQ75" s="11"/>
      <c r="BAR75" s="11"/>
      <c r="BAS75" s="11"/>
      <c r="BAT75" s="11"/>
      <c r="BAU75" s="11"/>
      <c r="BAV75" s="11"/>
      <c r="BAW75" s="11"/>
      <c r="BAX75" s="11"/>
      <c r="BAY75" s="11"/>
      <c r="BAZ75" s="11"/>
      <c r="BBA75" s="11"/>
      <c r="BBB75" s="11"/>
      <c r="BBC75" s="11"/>
      <c r="BBD75" s="11"/>
      <c r="BBE75" s="11"/>
      <c r="BBF75" s="11"/>
      <c r="BBG75" s="11"/>
      <c r="BBH75" s="11"/>
      <c r="BBI75" s="11"/>
      <c r="BBJ75" s="11"/>
      <c r="BBK75" s="11"/>
      <c r="BBL75" s="11"/>
      <c r="BBM75" s="11"/>
      <c r="BBN75" s="11"/>
      <c r="BBO75" s="11"/>
      <c r="BBP75" s="11"/>
      <c r="BBQ75" s="11"/>
      <c r="BBR75" s="11"/>
      <c r="BBS75" s="11"/>
      <c r="BBT75" s="11"/>
      <c r="BBU75" s="11"/>
      <c r="BBV75" s="11"/>
      <c r="BBW75" s="11"/>
      <c r="BBX75" s="11"/>
      <c r="BBY75" s="11"/>
      <c r="BBZ75" s="11"/>
      <c r="BCA75" s="11"/>
      <c r="BCB75" s="11"/>
      <c r="BCC75" s="11"/>
      <c r="BCD75" s="11"/>
      <c r="BCE75" s="11"/>
      <c r="BCF75" s="11"/>
      <c r="BCG75" s="11"/>
      <c r="BCH75" s="11"/>
      <c r="BCI75" s="11"/>
      <c r="BCJ75" s="11"/>
      <c r="BCK75" s="11"/>
      <c r="BCL75" s="11"/>
      <c r="BCM75" s="11"/>
      <c r="BCN75" s="11"/>
      <c r="BCO75" s="11"/>
      <c r="BCP75" s="11"/>
      <c r="BCQ75" s="11"/>
      <c r="BCR75" s="11"/>
      <c r="BCS75" s="11"/>
      <c r="BCT75" s="11"/>
      <c r="BCU75" s="11"/>
      <c r="BCV75" s="11"/>
      <c r="BCW75" s="11"/>
      <c r="BCX75" s="11"/>
      <c r="BCY75" s="11"/>
      <c r="BCZ75" s="11"/>
      <c r="BDA75" s="11"/>
      <c r="BDB75" s="11"/>
      <c r="BDC75" s="11"/>
      <c r="BDD75" s="11"/>
      <c r="BDE75" s="11"/>
      <c r="BDF75" s="11"/>
      <c r="BDG75" s="11"/>
      <c r="BDH75" s="11"/>
      <c r="BDI75" s="11"/>
      <c r="BDJ75" s="11"/>
      <c r="BDK75" s="11"/>
      <c r="BDL75" s="11"/>
      <c r="BDM75" s="11"/>
      <c r="BDN75" s="11"/>
      <c r="BDO75" s="11"/>
      <c r="BDP75" s="11"/>
      <c r="BDQ75" s="11"/>
      <c r="BDR75" s="11"/>
      <c r="BDS75" s="11"/>
      <c r="BDT75" s="11"/>
      <c r="BDU75" s="11"/>
      <c r="BDV75" s="11"/>
      <c r="BDW75" s="11"/>
      <c r="BDX75" s="11"/>
      <c r="BDY75" s="11"/>
      <c r="BDZ75" s="11"/>
      <c r="BEA75" s="11"/>
      <c r="BEB75" s="11"/>
      <c r="BEC75" s="11"/>
      <c r="BED75" s="11"/>
      <c r="BEE75" s="11"/>
      <c r="BEF75" s="11"/>
      <c r="BEG75" s="11"/>
      <c r="BEH75" s="11"/>
      <c r="BEI75" s="11"/>
      <c r="BEJ75" s="11"/>
      <c r="BEK75" s="11"/>
      <c r="BEL75" s="11"/>
      <c r="BEM75" s="11"/>
      <c r="BEN75" s="11"/>
      <c r="BEO75" s="11"/>
      <c r="BEP75" s="11"/>
      <c r="BEQ75" s="11"/>
      <c r="BER75" s="11"/>
      <c r="BES75" s="11"/>
      <c r="BET75" s="11"/>
      <c r="BEU75" s="11"/>
      <c r="BEV75" s="11"/>
      <c r="BEW75" s="11"/>
      <c r="BEX75" s="11"/>
      <c r="BEY75" s="11"/>
      <c r="BEZ75" s="11"/>
      <c r="BFA75" s="11"/>
      <c r="BFB75" s="11"/>
      <c r="BFC75" s="11"/>
      <c r="BFD75" s="11"/>
      <c r="BFE75" s="11"/>
      <c r="BFF75" s="11"/>
      <c r="BFG75" s="11"/>
      <c r="BFH75" s="11"/>
      <c r="BFI75" s="11"/>
      <c r="BFJ75" s="11"/>
      <c r="BFK75" s="11"/>
      <c r="BFL75" s="11"/>
      <c r="BFM75" s="11"/>
      <c r="BFN75" s="11"/>
      <c r="BFO75" s="11"/>
      <c r="BFP75" s="11"/>
      <c r="BFQ75" s="11"/>
      <c r="BFR75" s="11"/>
      <c r="BFS75" s="11"/>
      <c r="BFT75" s="11"/>
      <c r="BFU75" s="11"/>
      <c r="BFV75" s="11"/>
      <c r="BFW75" s="11"/>
      <c r="BFX75" s="11"/>
      <c r="BFY75" s="11"/>
      <c r="BFZ75" s="11"/>
      <c r="BGA75" s="11"/>
      <c r="BGB75" s="11"/>
      <c r="BGC75" s="11"/>
      <c r="BGD75" s="11"/>
      <c r="BGE75" s="11"/>
      <c r="BGF75" s="11"/>
      <c r="BGG75" s="11"/>
      <c r="BGH75" s="11"/>
      <c r="BGI75" s="11"/>
      <c r="BGJ75" s="11"/>
      <c r="BGK75" s="11"/>
      <c r="BGL75" s="11"/>
      <c r="BGM75" s="11"/>
      <c r="BGN75" s="11"/>
      <c r="BGO75" s="11"/>
      <c r="BGP75" s="11"/>
      <c r="BGQ75" s="11"/>
      <c r="BGR75" s="11"/>
      <c r="BGS75" s="11"/>
      <c r="BGT75" s="11"/>
      <c r="BGU75" s="11"/>
      <c r="BGV75" s="11"/>
      <c r="BGW75" s="11"/>
      <c r="BGX75" s="11"/>
      <c r="BGY75" s="11"/>
      <c r="BGZ75" s="11"/>
      <c r="BHA75" s="11"/>
      <c r="BHB75" s="11"/>
      <c r="BHC75" s="11"/>
      <c r="BHD75" s="11"/>
      <c r="BHE75" s="11"/>
      <c r="BHF75" s="11"/>
      <c r="BHG75" s="11"/>
      <c r="BHH75" s="11"/>
      <c r="BHI75" s="11"/>
      <c r="BHJ75" s="11"/>
      <c r="BHK75" s="11"/>
      <c r="BHL75" s="11"/>
      <c r="BHM75" s="11"/>
      <c r="BHN75" s="11"/>
      <c r="BHO75" s="11"/>
      <c r="BHP75" s="11"/>
      <c r="BHQ75" s="11"/>
      <c r="BHR75" s="11"/>
      <c r="BHS75" s="11"/>
      <c r="BHT75" s="11"/>
      <c r="BHU75" s="11"/>
      <c r="BHV75" s="11"/>
      <c r="BHW75" s="11"/>
      <c r="BHX75" s="11"/>
      <c r="BHY75" s="11"/>
      <c r="BHZ75" s="11"/>
      <c r="BIA75" s="11"/>
      <c r="BIB75" s="11"/>
      <c r="BIC75" s="11"/>
      <c r="BID75" s="11"/>
      <c r="BIE75" s="11"/>
      <c r="BIF75" s="11"/>
      <c r="BIG75" s="11"/>
      <c r="BIH75" s="11"/>
      <c r="BII75" s="11"/>
      <c r="BIJ75" s="11"/>
      <c r="BIK75" s="11"/>
      <c r="BIL75" s="11"/>
      <c r="BIM75" s="11"/>
      <c r="BIN75" s="11"/>
      <c r="BIO75" s="11"/>
      <c r="BIP75" s="11"/>
      <c r="BIQ75" s="11"/>
      <c r="BIR75" s="11"/>
      <c r="BIS75" s="11"/>
      <c r="BIT75" s="11"/>
      <c r="BIU75" s="11"/>
      <c r="BIV75" s="11"/>
      <c r="BIW75" s="11"/>
    </row>
    <row r="76" spans="1:1683" s="8" customFormat="1">
      <c r="A76" s="77"/>
      <c r="B76" s="99"/>
      <c r="C76" s="99"/>
      <c r="D76" s="18">
        <v>2024</v>
      </c>
      <c r="E76" s="9">
        <f t="shared" si="28"/>
        <v>415.7</v>
      </c>
      <c r="F76" s="9">
        <f t="shared" ref="F76:H76" si="30">F86</f>
        <v>0</v>
      </c>
      <c r="G76" s="9">
        <f t="shared" si="30"/>
        <v>0</v>
      </c>
      <c r="H76" s="9">
        <f t="shared" si="30"/>
        <v>0</v>
      </c>
      <c r="I76" s="9">
        <f>I86+I82</f>
        <v>415.7</v>
      </c>
      <c r="J76" s="9">
        <v>0</v>
      </c>
      <c r="K76" s="74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  <c r="OU76" s="11"/>
      <c r="OV76" s="11"/>
      <c r="OW76" s="11"/>
      <c r="OX76" s="11"/>
      <c r="OY76" s="11"/>
      <c r="OZ76" s="11"/>
      <c r="PA76" s="11"/>
      <c r="PB76" s="11"/>
      <c r="PC76" s="11"/>
      <c r="PD76" s="11"/>
      <c r="PE76" s="11"/>
      <c r="PF76" s="11"/>
      <c r="PG76" s="11"/>
      <c r="PH76" s="11"/>
      <c r="PI76" s="11"/>
      <c r="PJ76" s="11"/>
      <c r="PK76" s="11"/>
      <c r="PL76" s="11"/>
      <c r="PM76" s="11"/>
      <c r="PN76" s="11"/>
      <c r="PO76" s="11"/>
      <c r="PP76" s="11"/>
      <c r="PQ76" s="11"/>
      <c r="PR76" s="11"/>
      <c r="PS76" s="11"/>
      <c r="PT76" s="11"/>
      <c r="PU76" s="11"/>
      <c r="PV76" s="11"/>
      <c r="PW76" s="11"/>
      <c r="PX76" s="11"/>
      <c r="PY76" s="11"/>
      <c r="PZ76" s="11"/>
      <c r="QA76" s="11"/>
      <c r="QB76" s="11"/>
      <c r="QC76" s="11"/>
      <c r="QD76" s="11"/>
      <c r="QE76" s="11"/>
      <c r="QF76" s="11"/>
      <c r="QG76" s="11"/>
      <c r="QH76" s="11"/>
      <c r="QI76" s="11"/>
      <c r="QJ76" s="11"/>
      <c r="QK76" s="11"/>
      <c r="QL76" s="11"/>
      <c r="QM76" s="11"/>
      <c r="QN76" s="11"/>
      <c r="QO76" s="11"/>
      <c r="QP76" s="11"/>
      <c r="QQ76" s="11"/>
      <c r="QR76" s="11"/>
      <c r="QS76" s="11"/>
      <c r="QT76" s="11"/>
      <c r="QU76" s="11"/>
      <c r="QV76" s="11"/>
      <c r="QW76" s="11"/>
      <c r="QX76" s="11"/>
      <c r="QY76" s="11"/>
      <c r="QZ76" s="11"/>
      <c r="RA76" s="11"/>
      <c r="RB76" s="11"/>
      <c r="RC76" s="11"/>
      <c r="RD76" s="11"/>
      <c r="RE76" s="11"/>
      <c r="RF76" s="11"/>
      <c r="RG76" s="11"/>
      <c r="RH76" s="11"/>
      <c r="RI76" s="11"/>
      <c r="RJ76" s="11"/>
      <c r="RK76" s="11"/>
      <c r="RL76" s="11"/>
      <c r="RM76" s="11"/>
      <c r="RN76" s="11"/>
      <c r="RO76" s="11"/>
      <c r="RP76" s="11"/>
      <c r="RQ76" s="11"/>
      <c r="RR76" s="11"/>
      <c r="RS76" s="11"/>
      <c r="RT76" s="11"/>
      <c r="RU76" s="11"/>
      <c r="RV76" s="11"/>
      <c r="RW76" s="11"/>
      <c r="RX76" s="11"/>
      <c r="RY76" s="11"/>
      <c r="RZ76" s="11"/>
      <c r="SA76" s="11"/>
      <c r="SB76" s="11"/>
      <c r="SC76" s="11"/>
      <c r="SD76" s="11"/>
      <c r="SE76" s="11"/>
      <c r="SF76" s="11"/>
      <c r="SG76" s="11"/>
      <c r="SH76" s="11"/>
      <c r="SI76" s="11"/>
      <c r="SJ76" s="11"/>
      <c r="SK76" s="11"/>
      <c r="SL76" s="11"/>
      <c r="SM76" s="11"/>
      <c r="SN76" s="11"/>
      <c r="SO76" s="11"/>
      <c r="SP76" s="11"/>
      <c r="SQ76" s="11"/>
      <c r="SR76" s="11"/>
      <c r="SS76" s="11"/>
      <c r="ST76" s="11"/>
      <c r="SU76" s="11"/>
      <c r="SV76" s="11"/>
      <c r="SW76" s="11"/>
      <c r="SX76" s="11"/>
      <c r="SY76" s="11"/>
      <c r="SZ76" s="11"/>
      <c r="TA76" s="11"/>
      <c r="TB76" s="11"/>
      <c r="TC76" s="11"/>
      <c r="TD76" s="11"/>
      <c r="TE76" s="11"/>
      <c r="TF76" s="11"/>
      <c r="TG76" s="11"/>
      <c r="TH76" s="11"/>
      <c r="TI76" s="11"/>
      <c r="TJ76" s="11"/>
      <c r="TK76" s="11"/>
      <c r="TL76" s="11"/>
      <c r="TM76" s="11"/>
      <c r="TN76" s="11"/>
      <c r="TO76" s="11"/>
      <c r="TP76" s="11"/>
      <c r="TQ76" s="11"/>
      <c r="TR76" s="11"/>
      <c r="TS76" s="11"/>
      <c r="TT76" s="11"/>
      <c r="TU76" s="11"/>
      <c r="TV76" s="11"/>
      <c r="TW76" s="11"/>
      <c r="TX76" s="11"/>
      <c r="TY76" s="11"/>
      <c r="TZ76" s="11"/>
      <c r="UA76" s="11"/>
      <c r="UB76" s="11"/>
      <c r="UC76" s="11"/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/>
      <c r="UO76" s="11"/>
      <c r="UP76" s="11"/>
      <c r="UQ76" s="11"/>
      <c r="UR76" s="11"/>
      <c r="US76" s="11"/>
      <c r="UT76" s="11"/>
      <c r="UU76" s="11"/>
      <c r="UV76" s="11"/>
      <c r="UW76" s="11"/>
      <c r="UX76" s="11"/>
      <c r="UY76" s="11"/>
      <c r="UZ76" s="11"/>
      <c r="VA76" s="11"/>
      <c r="VB76" s="11"/>
      <c r="VC76" s="11"/>
      <c r="VD76" s="11"/>
      <c r="VE76" s="11"/>
      <c r="VF76" s="11"/>
      <c r="VG76" s="11"/>
      <c r="VH76" s="11"/>
      <c r="VI76" s="11"/>
      <c r="VJ76" s="11"/>
      <c r="VK76" s="11"/>
      <c r="VL76" s="11"/>
      <c r="VM76" s="11"/>
      <c r="VN76" s="11"/>
      <c r="VO76" s="11"/>
      <c r="VP76" s="11"/>
      <c r="VQ76" s="11"/>
      <c r="VR76" s="11"/>
      <c r="VS76" s="11"/>
      <c r="VT76" s="11"/>
      <c r="VU76" s="11"/>
      <c r="VV76" s="11"/>
      <c r="VW76" s="11"/>
      <c r="VX76" s="11"/>
      <c r="VY76" s="11"/>
      <c r="VZ76" s="11"/>
      <c r="WA76" s="11"/>
      <c r="WB76" s="11"/>
      <c r="WC76" s="11"/>
      <c r="WD76" s="11"/>
      <c r="WE76" s="11"/>
      <c r="WF76" s="11"/>
      <c r="WG76" s="11"/>
      <c r="WH76" s="11"/>
      <c r="WI76" s="11"/>
      <c r="WJ76" s="11"/>
      <c r="WK76" s="11"/>
      <c r="WL76" s="11"/>
      <c r="WM76" s="11"/>
      <c r="WN76" s="11"/>
      <c r="WO76" s="11"/>
      <c r="WP76" s="11"/>
      <c r="WQ76" s="11"/>
      <c r="WR76" s="11"/>
      <c r="WS76" s="11"/>
      <c r="WT76" s="11"/>
      <c r="WU76" s="11"/>
      <c r="WV76" s="11"/>
      <c r="WW76" s="11"/>
      <c r="WX76" s="11"/>
      <c r="WY76" s="11"/>
      <c r="WZ76" s="11"/>
      <c r="XA76" s="11"/>
      <c r="XB76" s="11"/>
      <c r="XC76" s="11"/>
      <c r="XD76" s="11"/>
      <c r="XE76" s="11"/>
      <c r="XF76" s="11"/>
      <c r="XG76" s="11"/>
      <c r="XH76" s="11"/>
      <c r="XI76" s="11"/>
      <c r="XJ76" s="11"/>
      <c r="XK76" s="11"/>
      <c r="XL76" s="11"/>
      <c r="XM76" s="11"/>
      <c r="XN76" s="11"/>
      <c r="XO76" s="11"/>
      <c r="XP76" s="11"/>
      <c r="XQ76" s="11"/>
      <c r="XR76" s="11"/>
      <c r="XS76" s="11"/>
      <c r="XT76" s="11"/>
      <c r="XU76" s="11"/>
      <c r="XV76" s="11"/>
      <c r="XW76" s="11"/>
      <c r="XX76" s="11"/>
      <c r="XY76" s="11"/>
      <c r="XZ76" s="11"/>
      <c r="YA76" s="11"/>
      <c r="YB76" s="11"/>
      <c r="YC76" s="11"/>
      <c r="YD76" s="11"/>
      <c r="YE76" s="11"/>
      <c r="YF76" s="11"/>
      <c r="YG76" s="11"/>
      <c r="YH76" s="11"/>
      <c r="YI76" s="11"/>
      <c r="YJ76" s="11"/>
      <c r="YK76" s="11"/>
      <c r="YL76" s="11"/>
      <c r="YM76" s="11"/>
      <c r="YN76" s="11"/>
      <c r="YO76" s="11"/>
      <c r="YP76" s="11"/>
      <c r="YQ76" s="11"/>
      <c r="YR76" s="11"/>
      <c r="YS76" s="11"/>
      <c r="YT76" s="11"/>
      <c r="YU76" s="11"/>
      <c r="YV76" s="11"/>
      <c r="YW76" s="11"/>
      <c r="YX76" s="11"/>
      <c r="YY76" s="11"/>
      <c r="YZ76" s="11"/>
      <c r="ZA76" s="11"/>
      <c r="ZB76" s="11"/>
      <c r="ZC76" s="11"/>
      <c r="ZD76" s="11"/>
      <c r="ZE76" s="11"/>
      <c r="ZF76" s="11"/>
      <c r="ZG76" s="11"/>
      <c r="ZH76" s="11"/>
      <c r="ZI76" s="11"/>
      <c r="ZJ76" s="11"/>
      <c r="ZK76" s="11"/>
      <c r="ZL76" s="11"/>
      <c r="ZM76" s="11"/>
      <c r="ZN76" s="11"/>
      <c r="ZO76" s="11"/>
      <c r="ZP76" s="11"/>
      <c r="ZQ76" s="11"/>
      <c r="ZR76" s="11"/>
      <c r="ZS76" s="11"/>
      <c r="ZT76" s="11"/>
      <c r="ZU76" s="11"/>
      <c r="ZV76" s="11"/>
      <c r="ZW76" s="11"/>
      <c r="ZX76" s="11"/>
      <c r="ZY76" s="11"/>
      <c r="ZZ76" s="11"/>
      <c r="AAA76" s="11"/>
      <c r="AAB76" s="11"/>
      <c r="AAC76" s="11"/>
      <c r="AAD76" s="11"/>
      <c r="AAE76" s="11"/>
      <c r="AAF76" s="11"/>
      <c r="AAG76" s="11"/>
      <c r="AAH76" s="11"/>
      <c r="AAI76" s="11"/>
      <c r="AAJ76" s="11"/>
      <c r="AAK76" s="11"/>
      <c r="AAL76" s="11"/>
      <c r="AAM76" s="11"/>
      <c r="AAN76" s="11"/>
      <c r="AAO76" s="11"/>
      <c r="AAP76" s="11"/>
      <c r="AAQ76" s="11"/>
      <c r="AAR76" s="11"/>
      <c r="AAS76" s="11"/>
      <c r="AAT76" s="11"/>
      <c r="AAU76" s="11"/>
      <c r="AAV76" s="11"/>
      <c r="AAW76" s="11"/>
      <c r="AAX76" s="11"/>
      <c r="AAY76" s="11"/>
      <c r="AAZ76" s="11"/>
      <c r="ABA76" s="11"/>
      <c r="ABB76" s="11"/>
      <c r="ABC76" s="11"/>
      <c r="ABD76" s="11"/>
      <c r="ABE76" s="11"/>
      <c r="ABF76" s="11"/>
      <c r="ABG76" s="11"/>
      <c r="ABH76" s="11"/>
      <c r="ABI76" s="11"/>
      <c r="ABJ76" s="11"/>
      <c r="ABK76" s="11"/>
      <c r="ABL76" s="11"/>
      <c r="ABM76" s="11"/>
      <c r="ABN76" s="11"/>
      <c r="ABO76" s="11"/>
      <c r="ABP76" s="11"/>
      <c r="ABQ76" s="11"/>
      <c r="ABR76" s="11"/>
      <c r="ABS76" s="11"/>
      <c r="ABT76" s="11"/>
      <c r="ABU76" s="11"/>
      <c r="ABV76" s="11"/>
      <c r="ABW76" s="11"/>
      <c r="ABX76" s="11"/>
      <c r="ABY76" s="11"/>
      <c r="ABZ76" s="11"/>
      <c r="ACA76" s="11"/>
      <c r="ACB76" s="11"/>
      <c r="ACC76" s="11"/>
      <c r="ACD76" s="11"/>
      <c r="ACE76" s="11"/>
      <c r="ACF76" s="11"/>
      <c r="ACG76" s="11"/>
      <c r="ACH76" s="11"/>
      <c r="ACI76" s="11"/>
      <c r="ACJ76" s="11"/>
      <c r="ACK76" s="11"/>
      <c r="ACL76" s="11"/>
      <c r="ACM76" s="11"/>
      <c r="ACN76" s="11"/>
      <c r="ACO76" s="11"/>
      <c r="ACP76" s="11"/>
      <c r="ACQ76" s="11"/>
      <c r="ACR76" s="11"/>
      <c r="ACS76" s="11"/>
      <c r="ACT76" s="11"/>
      <c r="ACU76" s="11"/>
      <c r="ACV76" s="11"/>
      <c r="ACW76" s="11"/>
      <c r="ACX76" s="11"/>
      <c r="ACY76" s="11"/>
      <c r="ACZ76" s="11"/>
      <c r="ADA76" s="11"/>
      <c r="ADB76" s="11"/>
      <c r="ADC76" s="11"/>
      <c r="ADD76" s="11"/>
      <c r="ADE76" s="11"/>
      <c r="ADF76" s="11"/>
      <c r="ADG76" s="11"/>
      <c r="ADH76" s="11"/>
      <c r="ADI76" s="11"/>
      <c r="ADJ76" s="11"/>
      <c r="ADK76" s="11"/>
      <c r="ADL76" s="11"/>
      <c r="ADM76" s="11"/>
      <c r="ADN76" s="11"/>
      <c r="ADO76" s="11"/>
      <c r="ADP76" s="11"/>
      <c r="ADQ76" s="11"/>
      <c r="ADR76" s="11"/>
      <c r="ADS76" s="11"/>
      <c r="ADT76" s="11"/>
      <c r="ADU76" s="11"/>
      <c r="ADV76" s="11"/>
      <c r="ADW76" s="11"/>
      <c r="ADX76" s="11"/>
      <c r="ADY76" s="11"/>
      <c r="ADZ76" s="11"/>
      <c r="AEA76" s="11"/>
      <c r="AEB76" s="11"/>
      <c r="AEC76" s="11"/>
      <c r="AED76" s="11"/>
      <c r="AEE76" s="11"/>
      <c r="AEF76" s="11"/>
      <c r="AEG76" s="11"/>
      <c r="AEH76" s="11"/>
      <c r="AEI76" s="11"/>
      <c r="AEJ76" s="11"/>
      <c r="AEK76" s="11"/>
      <c r="AEL76" s="11"/>
      <c r="AEM76" s="11"/>
      <c r="AEN76" s="11"/>
      <c r="AEO76" s="11"/>
      <c r="AEP76" s="11"/>
      <c r="AEQ76" s="11"/>
      <c r="AER76" s="11"/>
      <c r="AES76" s="11"/>
      <c r="AET76" s="11"/>
      <c r="AEU76" s="11"/>
      <c r="AEV76" s="11"/>
      <c r="AEW76" s="11"/>
      <c r="AEX76" s="11"/>
      <c r="AEY76" s="11"/>
      <c r="AEZ76" s="11"/>
      <c r="AFA76" s="11"/>
      <c r="AFB76" s="11"/>
      <c r="AFC76" s="11"/>
      <c r="AFD76" s="11"/>
      <c r="AFE76" s="11"/>
      <c r="AFF76" s="11"/>
      <c r="AFG76" s="11"/>
      <c r="AFH76" s="11"/>
      <c r="AFI76" s="11"/>
      <c r="AFJ76" s="11"/>
      <c r="AFK76" s="11"/>
      <c r="AFL76" s="11"/>
      <c r="AFM76" s="11"/>
      <c r="AFN76" s="11"/>
      <c r="AFO76" s="11"/>
      <c r="AFP76" s="11"/>
      <c r="AFQ76" s="11"/>
      <c r="AFR76" s="11"/>
      <c r="AFS76" s="11"/>
      <c r="AFT76" s="11"/>
      <c r="AFU76" s="11"/>
      <c r="AFV76" s="11"/>
      <c r="AFW76" s="11"/>
      <c r="AFX76" s="11"/>
      <c r="AFY76" s="11"/>
      <c r="AFZ76" s="11"/>
      <c r="AGA76" s="11"/>
      <c r="AGB76" s="11"/>
      <c r="AGC76" s="11"/>
      <c r="AGD76" s="11"/>
      <c r="AGE76" s="11"/>
      <c r="AGF76" s="11"/>
      <c r="AGG76" s="11"/>
      <c r="AGH76" s="11"/>
      <c r="AGI76" s="11"/>
      <c r="AGJ76" s="11"/>
      <c r="AGK76" s="11"/>
      <c r="AGL76" s="11"/>
      <c r="AGM76" s="11"/>
      <c r="AGN76" s="11"/>
      <c r="AGO76" s="11"/>
      <c r="AGP76" s="11"/>
      <c r="AGQ76" s="11"/>
      <c r="AGR76" s="11"/>
      <c r="AGS76" s="11"/>
      <c r="AGT76" s="11"/>
      <c r="AGU76" s="11"/>
      <c r="AGV76" s="11"/>
      <c r="AGW76" s="11"/>
      <c r="AGX76" s="11"/>
      <c r="AGY76" s="11"/>
      <c r="AGZ76" s="11"/>
      <c r="AHA76" s="11"/>
      <c r="AHB76" s="11"/>
      <c r="AHC76" s="11"/>
      <c r="AHD76" s="11"/>
      <c r="AHE76" s="11"/>
      <c r="AHF76" s="11"/>
      <c r="AHG76" s="11"/>
      <c r="AHH76" s="11"/>
      <c r="AHI76" s="11"/>
      <c r="AHJ76" s="11"/>
      <c r="AHK76" s="11"/>
      <c r="AHL76" s="11"/>
      <c r="AHM76" s="11"/>
      <c r="AHN76" s="11"/>
      <c r="AHO76" s="11"/>
      <c r="AHP76" s="11"/>
      <c r="AHQ76" s="11"/>
      <c r="AHR76" s="11"/>
      <c r="AHS76" s="11"/>
      <c r="AHT76" s="11"/>
      <c r="AHU76" s="11"/>
      <c r="AHV76" s="11"/>
      <c r="AHW76" s="11"/>
      <c r="AHX76" s="11"/>
      <c r="AHY76" s="11"/>
      <c r="AHZ76" s="11"/>
      <c r="AIA76" s="11"/>
      <c r="AIB76" s="11"/>
      <c r="AIC76" s="11"/>
      <c r="AID76" s="11"/>
      <c r="AIE76" s="11"/>
      <c r="AIF76" s="11"/>
      <c r="AIG76" s="11"/>
      <c r="AIH76" s="11"/>
      <c r="AII76" s="11"/>
      <c r="AIJ76" s="11"/>
      <c r="AIK76" s="11"/>
      <c r="AIL76" s="11"/>
      <c r="AIM76" s="11"/>
      <c r="AIN76" s="11"/>
      <c r="AIO76" s="11"/>
      <c r="AIP76" s="11"/>
      <c r="AIQ76" s="11"/>
      <c r="AIR76" s="11"/>
      <c r="AIS76" s="11"/>
      <c r="AIT76" s="11"/>
      <c r="AIU76" s="11"/>
      <c r="AIV76" s="11"/>
      <c r="AIW76" s="11"/>
      <c r="AIX76" s="11"/>
      <c r="AIY76" s="11"/>
      <c r="AIZ76" s="11"/>
      <c r="AJA76" s="11"/>
      <c r="AJB76" s="11"/>
      <c r="AJC76" s="11"/>
      <c r="AJD76" s="11"/>
      <c r="AJE76" s="11"/>
      <c r="AJF76" s="11"/>
      <c r="AJG76" s="11"/>
      <c r="AJH76" s="11"/>
      <c r="AJI76" s="11"/>
      <c r="AJJ76" s="11"/>
      <c r="AJK76" s="11"/>
      <c r="AJL76" s="11"/>
      <c r="AJM76" s="11"/>
      <c r="AJN76" s="11"/>
      <c r="AJO76" s="11"/>
      <c r="AJP76" s="11"/>
      <c r="AJQ76" s="11"/>
      <c r="AJR76" s="11"/>
      <c r="AJS76" s="11"/>
      <c r="AJT76" s="11"/>
      <c r="AJU76" s="11"/>
      <c r="AJV76" s="11"/>
      <c r="AJW76" s="11"/>
      <c r="AJX76" s="11"/>
      <c r="AJY76" s="11"/>
      <c r="AJZ76" s="11"/>
      <c r="AKA76" s="11"/>
      <c r="AKB76" s="11"/>
      <c r="AKC76" s="11"/>
      <c r="AKD76" s="11"/>
      <c r="AKE76" s="11"/>
      <c r="AKF76" s="11"/>
      <c r="AKG76" s="11"/>
      <c r="AKH76" s="11"/>
      <c r="AKI76" s="11"/>
      <c r="AKJ76" s="11"/>
      <c r="AKK76" s="11"/>
      <c r="AKL76" s="11"/>
      <c r="AKM76" s="11"/>
      <c r="AKN76" s="11"/>
      <c r="AKO76" s="11"/>
      <c r="AKP76" s="11"/>
      <c r="AKQ76" s="11"/>
      <c r="AKR76" s="11"/>
      <c r="AKS76" s="11"/>
      <c r="AKT76" s="11"/>
      <c r="AKU76" s="11"/>
      <c r="AKV76" s="11"/>
      <c r="AKW76" s="11"/>
      <c r="AKX76" s="11"/>
      <c r="AKY76" s="11"/>
      <c r="AKZ76" s="11"/>
      <c r="ALA76" s="11"/>
      <c r="ALB76" s="11"/>
      <c r="ALC76" s="11"/>
      <c r="ALD76" s="11"/>
      <c r="ALE76" s="11"/>
      <c r="ALF76" s="11"/>
      <c r="ALG76" s="11"/>
      <c r="ALH76" s="11"/>
      <c r="ALI76" s="11"/>
      <c r="ALJ76" s="11"/>
      <c r="ALK76" s="11"/>
      <c r="ALL76" s="11"/>
      <c r="ALM76" s="11"/>
      <c r="ALN76" s="11"/>
      <c r="ALO76" s="11"/>
      <c r="ALP76" s="11"/>
      <c r="ALQ76" s="11"/>
      <c r="ALR76" s="11"/>
      <c r="ALS76" s="11"/>
      <c r="ALT76" s="11"/>
      <c r="ALU76" s="11"/>
      <c r="ALV76" s="11"/>
      <c r="ALW76" s="11"/>
      <c r="ALX76" s="11"/>
      <c r="ALY76" s="11"/>
      <c r="ALZ76" s="11"/>
      <c r="AMA76" s="11"/>
      <c r="AMB76" s="11"/>
      <c r="AMC76" s="11"/>
      <c r="AMD76" s="11"/>
      <c r="AME76" s="11"/>
      <c r="AMF76" s="11"/>
      <c r="AMG76" s="11"/>
      <c r="AMH76" s="11"/>
      <c r="AMI76" s="11"/>
      <c r="AMJ76" s="11"/>
      <c r="AMK76" s="11"/>
      <c r="AML76" s="11"/>
      <c r="AMM76" s="11"/>
      <c r="AMN76" s="11"/>
      <c r="AMO76" s="11"/>
      <c r="AMP76" s="11"/>
      <c r="AMQ76" s="11"/>
      <c r="AMR76" s="11"/>
      <c r="AMS76" s="11"/>
      <c r="AMT76" s="11"/>
      <c r="AMU76" s="11"/>
      <c r="AMV76" s="11"/>
      <c r="AMW76" s="11"/>
      <c r="AMX76" s="11"/>
      <c r="AMY76" s="11"/>
      <c r="AMZ76" s="11"/>
      <c r="ANA76" s="11"/>
      <c r="ANB76" s="11"/>
      <c r="ANC76" s="11"/>
      <c r="AND76" s="11"/>
      <c r="ANE76" s="11"/>
      <c r="ANF76" s="11"/>
      <c r="ANG76" s="11"/>
      <c r="ANH76" s="11"/>
      <c r="ANI76" s="11"/>
      <c r="ANJ76" s="11"/>
      <c r="ANK76" s="11"/>
      <c r="ANL76" s="11"/>
      <c r="ANM76" s="11"/>
      <c r="ANN76" s="11"/>
      <c r="ANO76" s="11"/>
      <c r="ANP76" s="11"/>
      <c r="ANQ76" s="11"/>
      <c r="ANR76" s="11"/>
      <c r="ANS76" s="11"/>
      <c r="ANT76" s="11"/>
      <c r="ANU76" s="11"/>
      <c r="ANV76" s="11"/>
      <c r="ANW76" s="11"/>
      <c r="ANX76" s="11"/>
      <c r="ANY76" s="11"/>
      <c r="ANZ76" s="11"/>
      <c r="AOA76" s="11"/>
      <c r="AOB76" s="11"/>
      <c r="AOC76" s="11"/>
      <c r="AOD76" s="11"/>
      <c r="AOE76" s="11"/>
      <c r="AOF76" s="11"/>
      <c r="AOG76" s="11"/>
      <c r="AOH76" s="11"/>
      <c r="AOI76" s="11"/>
      <c r="AOJ76" s="11"/>
      <c r="AOK76" s="11"/>
      <c r="AOL76" s="11"/>
      <c r="AOM76" s="11"/>
      <c r="AON76" s="11"/>
      <c r="AOO76" s="11"/>
      <c r="AOP76" s="11"/>
      <c r="AOQ76" s="11"/>
      <c r="AOR76" s="11"/>
      <c r="AOS76" s="11"/>
      <c r="AOT76" s="11"/>
      <c r="AOU76" s="11"/>
      <c r="AOV76" s="11"/>
      <c r="AOW76" s="11"/>
      <c r="AOX76" s="11"/>
      <c r="AOY76" s="11"/>
      <c r="AOZ76" s="11"/>
      <c r="APA76" s="11"/>
      <c r="APB76" s="11"/>
      <c r="APC76" s="11"/>
      <c r="APD76" s="11"/>
      <c r="APE76" s="11"/>
      <c r="APF76" s="11"/>
      <c r="APG76" s="11"/>
      <c r="APH76" s="11"/>
      <c r="API76" s="11"/>
      <c r="APJ76" s="11"/>
      <c r="APK76" s="11"/>
      <c r="APL76" s="11"/>
      <c r="APM76" s="11"/>
      <c r="APN76" s="11"/>
      <c r="APO76" s="11"/>
      <c r="APP76" s="11"/>
      <c r="APQ76" s="11"/>
      <c r="APR76" s="11"/>
      <c r="APS76" s="11"/>
      <c r="APT76" s="11"/>
      <c r="APU76" s="11"/>
      <c r="APV76" s="11"/>
      <c r="APW76" s="11"/>
      <c r="APX76" s="11"/>
      <c r="APY76" s="11"/>
      <c r="APZ76" s="11"/>
      <c r="AQA76" s="11"/>
      <c r="AQB76" s="11"/>
      <c r="AQC76" s="11"/>
      <c r="AQD76" s="11"/>
      <c r="AQE76" s="11"/>
      <c r="AQF76" s="11"/>
      <c r="AQG76" s="11"/>
      <c r="AQH76" s="11"/>
      <c r="AQI76" s="11"/>
      <c r="AQJ76" s="11"/>
      <c r="AQK76" s="11"/>
      <c r="AQL76" s="11"/>
      <c r="AQM76" s="11"/>
      <c r="AQN76" s="11"/>
      <c r="AQO76" s="11"/>
      <c r="AQP76" s="11"/>
      <c r="AQQ76" s="11"/>
      <c r="AQR76" s="11"/>
      <c r="AQS76" s="11"/>
      <c r="AQT76" s="11"/>
      <c r="AQU76" s="11"/>
      <c r="AQV76" s="11"/>
      <c r="AQW76" s="11"/>
      <c r="AQX76" s="11"/>
      <c r="AQY76" s="11"/>
      <c r="AQZ76" s="11"/>
      <c r="ARA76" s="11"/>
      <c r="ARB76" s="11"/>
      <c r="ARC76" s="11"/>
      <c r="ARD76" s="11"/>
      <c r="ARE76" s="11"/>
      <c r="ARF76" s="11"/>
      <c r="ARG76" s="11"/>
      <c r="ARH76" s="11"/>
      <c r="ARI76" s="11"/>
      <c r="ARJ76" s="11"/>
      <c r="ARK76" s="11"/>
      <c r="ARL76" s="11"/>
      <c r="ARM76" s="11"/>
      <c r="ARN76" s="11"/>
      <c r="ARO76" s="11"/>
      <c r="ARP76" s="11"/>
      <c r="ARQ76" s="11"/>
      <c r="ARR76" s="11"/>
      <c r="ARS76" s="11"/>
      <c r="ART76" s="11"/>
      <c r="ARU76" s="11"/>
      <c r="ARV76" s="11"/>
      <c r="ARW76" s="11"/>
      <c r="ARX76" s="11"/>
      <c r="ARY76" s="11"/>
      <c r="ARZ76" s="11"/>
      <c r="ASA76" s="11"/>
      <c r="ASB76" s="11"/>
      <c r="ASC76" s="11"/>
      <c r="ASD76" s="11"/>
      <c r="ASE76" s="11"/>
      <c r="ASF76" s="11"/>
      <c r="ASG76" s="11"/>
      <c r="ASH76" s="11"/>
      <c r="ASI76" s="11"/>
      <c r="ASJ76" s="11"/>
      <c r="ASK76" s="11"/>
      <c r="ASL76" s="11"/>
      <c r="ASM76" s="11"/>
      <c r="ASN76" s="11"/>
      <c r="ASO76" s="11"/>
      <c r="ASP76" s="11"/>
      <c r="ASQ76" s="11"/>
      <c r="ASR76" s="11"/>
      <c r="ASS76" s="11"/>
      <c r="AST76" s="11"/>
      <c r="ASU76" s="11"/>
      <c r="ASV76" s="11"/>
      <c r="ASW76" s="11"/>
      <c r="ASX76" s="11"/>
      <c r="ASY76" s="11"/>
      <c r="ASZ76" s="11"/>
      <c r="ATA76" s="11"/>
      <c r="ATB76" s="11"/>
      <c r="ATC76" s="11"/>
      <c r="ATD76" s="11"/>
      <c r="ATE76" s="11"/>
      <c r="ATF76" s="11"/>
      <c r="ATG76" s="11"/>
      <c r="ATH76" s="11"/>
      <c r="ATI76" s="11"/>
      <c r="ATJ76" s="11"/>
      <c r="ATK76" s="11"/>
      <c r="ATL76" s="11"/>
      <c r="ATM76" s="11"/>
      <c r="ATN76" s="11"/>
      <c r="ATO76" s="11"/>
      <c r="ATP76" s="11"/>
      <c r="ATQ76" s="11"/>
      <c r="ATR76" s="11"/>
      <c r="ATS76" s="11"/>
      <c r="ATT76" s="11"/>
      <c r="ATU76" s="11"/>
      <c r="ATV76" s="11"/>
      <c r="ATW76" s="11"/>
      <c r="ATX76" s="11"/>
      <c r="ATY76" s="11"/>
      <c r="ATZ76" s="11"/>
      <c r="AUA76" s="11"/>
      <c r="AUB76" s="11"/>
      <c r="AUC76" s="11"/>
      <c r="AUD76" s="11"/>
      <c r="AUE76" s="11"/>
      <c r="AUF76" s="11"/>
      <c r="AUG76" s="11"/>
      <c r="AUH76" s="11"/>
      <c r="AUI76" s="11"/>
      <c r="AUJ76" s="11"/>
      <c r="AUK76" s="11"/>
      <c r="AUL76" s="11"/>
      <c r="AUM76" s="11"/>
      <c r="AUN76" s="11"/>
      <c r="AUO76" s="11"/>
      <c r="AUP76" s="11"/>
      <c r="AUQ76" s="11"/>
      <c r="AUR76" s="11"/>
      <c r="AUS76" s="11"/>
      <c r="AUT76" s="11"/>
      <c r="AUU76" s="11"/>
      <c r="AUV76" s="11"/>
      <c r="AUW76" s="11"/>
      <c r="AUX76" s="11"/>
      <c r="AUY76" s="11"/>
      <c r="AUZ76" s="11"/>
      <c r="AVA76" s="11"/>
      <c r="AVB76" s="11"/>
      <c r="AVC76" s="11"/>
      <c r="AVD76" s="11"/>
      <c r="AVE76" s="11"/>
      <c r="AVF76" s="11"/>
      <c r="AVG76" s="11"/>
      <c r="AVH76" s="11"/>
      <c r="AVI76" s="11"/>
      <c r="AVJ76" s="11"/>
      <c r="AVK76" s="11"/>
      <c r="AVL76" s="11"/>
      <c r="AVM76" s="11"/>
      <c r="AVN76" s="11"/>
      <c r="AVO76" s="11"/>
      <c r="AVP76" s="11"/>
      <c r="AVQ76" s="11"/>
      <c r="AVR76" s="11"/>
      <c r="AVS76" s="11"/>
      <c r="AVT76" s="11"/>
      <c r="AVU76" s="11"/>
      <c r="AVV76" s="11"/>
      <c r="AVW76" s="11"/>
      <c r="AVX76" s="11"/>
      <c r="AVY76" s="11"/>
      <c r="AVZ76" s="11"/>
      <c r="AWA76" s="11"/>
      <c r="AWB76" s="11"/>
      <c r="AWC76" s="11"/>
      <c r="AWD76" s="11"/>
      <c r="AWE76" s="11"/>
      <c r="AWF76" s="11"/>
      <c r="AWG76" s="11"/>
      <c r="AWH76" s="11"/>
      <c r="AWI76" s="11"/>
      <c r="AWJ76" s="11"/>
      <c r="AWK76" s="11"/>
      <c r="AWL76" s="11"/>
      <c r="AWM76" s="11"/>
      <c r="AWN76" s="11"/>
      <c r="AWO76" s="11"/>
      <c r="AWP76" s="11"/>
      <c r="AWQ76" s="11"/>
      <c r="AWR76" s="11"/>
      <c r="AWS76" s="11"/>
      <c r="AWT76" s="11"/>
      <c r="AWU76" s="11"/>
      <c r="AWV76" s="11"/>
      <c r="AWW76" s="11"/>
      <c r="AWX76" s="11"/>
      <c r="AWY76" s="11"/>
      <c r="AWZ76" s="11"/>
      <c r="AXA76" s="11"/>
      <c r="AXB76" s="11"/>
      <c r="AXC76" s="11"/>
      <c r="AXD76" s="11"/>
      <c r="AXE76" s="11"/>
      <c r="AXF76" s="11"/>
      <c r="AXG76" s="11"/>
      <c r="AXH76" s="11"/>
      <c r="AXI76" s="11"/>
      <c r="AXJ76" s="11"/>
      <c r="AXK76" s="11"/>
      <c r="AXL76" s="11"/>
      <c r="AXM76" s="11"/>
      <c r="AXN76" s="11"/>
      <c r="AXO76" s="11"/>
      <c r="AXP76" s="11"/>
      <c r="AXQ76" s="11"/>
      <c r="AXR76" s="11"/>
      <c r="AXS76" s="11"/>
      <c r="AXT76" s="11"/>
      <c r="AXU76" s="11"/>
      <c r="AXV76" s="11"/>
      <c r="AXW76" s="11"/>
      <c r="AXX76" s="11"/>
      <c r="AXY76" s="11"/>
      <c r="AXZ76" s="11"/>
      <c r="AYA76" s="11"/>
      <c r="AYB76" s="11"/>
      <c r="AYC76" s="11"/>
      <c r="AYD76" s="11"/>
      <c r="AYE76" s="11"/>
      <c r="AYF76" s="11"/>
      <c r="AYG76" s="11"/>
      <c r="AYH76" s="11"/>
      <c r="AYI76" s="11"/>
      <c r="AYJ76" s="11"/>
      <c r="AYK76" s="11"/>
      <c r="AYL76" s="11"/>
      <c r="AYM76" s="11"/>
      <c r="AYN76" s="11"/>
      <c r="AYO76" s="11"/>
      <c r="AYP76" s="11"/>
      <c r="AYQ76" s="11"/>
      <c r="AYR76" s="11"/>
      <c r="AYS76" s="11"/>
      <c r="AYT76" s="11"/>
      <c r="AYU76" s="11"/>
      <c r="AYV76" s="11"/>
      <c r="AYW76" s="11"/>
      <c r="AYX76" s="11"/>
      <c r="AYY76" s="11"/>
      <c r="AYZ76" s="11"/>
      <c r="AZA76" s="11"/>
      <c r="AZB76" s="11"/>
      <c r="AZC76" s="11"/>
      <c r="AZD76" s="11"/>
      <c r="AZE76" s="11"/>
      <c r="AZF76" s="11"/>
      <c r="AZG76" s="11"/>
      <c r="AZH76" s="11"/>
      <c r="AZI76" s="11"/>
      <c r="AZJ76" s="11"/>
      <c r="AZK76" s="11"/>
      <c r="AZL76" s="11"/>
      <c r="AZM76" s="11"/>
      <c r="AZN76" s="11"/>
      <c r="AZO76" s="11"/>
      <c r="AZP76" s="11"/>
      <c r="AZQ76" s="11"/>
      <c r="AZR76" s="11"/>
      <c r="AZS76" s="11"/>
      <c r="AZT76" s="11"/>
      <c r="AZU76" s="11"/>
      <c r="AZV76" s="11"/>
      <c r="AZW76" s="11"/>
      <c r="AZX76" s="11"/>
      <c r="AZY76" s="11"/>
      <c r="AZZ76" s="11"/>
      <c r="BAA76" s="11"/>
      <c r="BAB76" s="11"/>
      <c r="BAC76" s="11"/>
      <c r="BAD76" s="11"/>
      <c r="BAE76" s="11"/>
      <c r="BAF76" s="11"/>
      <c r="BAG76" s="11"/>
      <c r="BAH76" s="11"/>
      <c r="BAI76" s="11"/>
      <c r="BAJ76" s="11"/>
      <c r="BAK76" s="11"/>
      <c r="BAL76" s="11"/>
      <c r="BAM76" s="11"/>
      <c r="BAN76" s="11"/>
      <c r="BAO76" s="11"/>
      <c r="BAP76" s="11"/>
      <c r="BAQ76" s="11"/>
      <c r="BAR76" s="11"/>
      <c r="BAS76" s="11"/>
      <c r="BAT76" s="11"/>
      <c r="BAU76" s="11"/>
      <c r="BAV76" s="11"/>
      <c r="BAW76" s="11"/>
      <c r="BAX76" s="11"/>
      <c r="BAY76" s="11"/>
      <c r="BAZ76" s="11"/>
      <c r="BBA76" s="11"/>
      <c r="BBB76" s="11"/>
      <c r="BBC76" s="11"/>
      <c r="BBD76" s="11"/>
      <c r="BBE76" s="11"/>
      <c r="BBF76" s="11"/>
      <c r="BBG76" s="11"/>
      <c r="BBH76" s="11"/>
      <c r="BBI76" s="11"/>
      <c r="BBJ76" s="11"/>
      <c r="BBK76" s="11"/>
      <c r="BBL76" s="11"/>
      <c r="BBM76" s="11"/>
      <c r="BBN76" s="11"/>
      <c r="BBO76" s="11"/>
      <c r="BBP76" s="11"/>
      <c r="BBQ76" s="11"/>
      <c r="BBR76" s="11"/>
      <c r="BBS76" s="11"/>
      <c r="BBT76" s="11"/>
      <c r="BBU76" s="11"/>
      <c r="BBV76" s="11"/>
      <c r="BBW76" s="11"/>
      <c r="BBX76" s="11"/>
      <c r="BBY76" s="11"/>
      <c r="BBZ76" s="11"/>
      <c r="BCA76" s="11"/>
      <c r="BCB76" s="11"/>
      <c r="BCC76" s="11"/>
      <c r="BCD76" s="11"/>
      <c r="BCE76" s="11"/>
      <c r="BCF76" s="11"/>
      <c r="BCG76" s="11"/>
      <c r="BCH76" s="11"/>
      <c r="BCI76" s="11"/>
      <c r="BCJ76" s="11"/>
      <c r="BCK76" s="11"/>
      <c r="BCL76" s="11"/>
      <c r="BCM76" s="11"/>
      <c r="BCN76" s="11"/>
      <c r="BCO76" s="11"/>
      <c r="BCP76" s="11"/>
      <c r="BCQ76" s="11"/>
      <c r="BCR76" s="11"/>
      <c r="BCS76" s="11"/>
      <c r="BCT76" s="11"/>
      <c r="BCU76" s="11"/>
      <c r="BCV76" s="11"/>
      <c r="BCW76" s="11"/>
      <c r="BCX76" s="11"/>
      <c r="BCY76" s="11"/>
      <c r="BCZ76" s="11"/>
      <c r="BDA76" s="11"/>
      <c r="BDB76" s="11"/>
      <c r="BDC76" s="11"/>
      <c r="BDD76" s="11"/>
      <c r="BDE76" s="11"/>
      <c r="BDF76" s="11"/>
      <c r="BDG76" s="11"/>
      <c r="BDH76" s="11"/>
      <c r="BDI76" s="11"/>
      <c r="BDJ76" s="11"/>
      <c r="BDK76" s="11"/>
      <c r="BDL76" s="11"/>
      <c r="BDM76" s="11"/>
      <c r="BDN76" s="11"/>
      <c r="BDO76" s="11"/>
      <c r="BDP76" s="11"/>
      <c r="BDQ76" s="11"/>
      <c r="BDR76" s="11"/>
      <c r="BDS76" s="11"/>
      <c r="BDT76" s="11"/>
      <c r="BDU76" s="11"/>
      <c r="BDV76" s="11"/>
      <c r="BDW76" s="11"/>
      <c r="BDX76" s="11"/>
      <c r="BDY76" s="11"/>
      <c r="BDZ76" s="11"/>
      <c r="BEA76" s="11"/>
      <c r="BEB76" s="11"/>
      <c r="BEC76" s="11"/>
      <c r="BED76" s="11"/>
      <c r="BEE76" s="11"/>
      <c r="BEF76" s="11"/>
      <c r="BEG76" s="11"/>
      <c r="BEH76" s="11"/>
      <c r="BEI76" s="11"/>
      <c r="BEJ76" s="11"/>
      <c r="BEK76" s="11"/>
      <c r="BEL76" s="11"/>
      <c r="BEM76" s="11"/>
      <c r="BEN76" s="11"/>
      <c r="BEO76" s="11"/>
      <c r="BEP76" s="11"/>
      <c r="BEQ76" s="11"/>
      <c r="BER76" s="11"/>
      <c r="BES76" s="11"/>
      <c r="BET76" s="11"/>
      <c r="BEU76" s="11"/>
      <c r="BEV76" s="11"/>
      <c r="BEW76" s="11"/>
      <c r="BEX76" s="11"/>
      <c r="BEY76" s="11"/>
      <c r="BEZ76" s="11"/>
      <c r="BFA76" s="11"/>
      <c r="BFB76" s="11"/>
      <c r="BFC76" s="11"/>
      <c r="BFD76" s="11"/>
      <c r="BFE76" s="11"/>
      <c r="BFF76" s="11"/>
      <c r="BFG76" s="11"/>
      <c r="BFH76" s="11"/>
      <c r="BFI76" s="11"/>
      <c r="BFJ76" s="11"/>
      <c r="BFK76" s="11"/>
      <c r="BFL76" s="11"/>
      <c r="BFM76" s="11"/>
      <c r="BFN76" s="11"/>
      <c r="BFO76" s="11"/>
      <c r="BFP76" s="11"/>
      <c r="BFQ76" s="11"/>
      <c r="BFR76" s="11"/>
      <c r="BFS76" s="11"/>
      <c r="BFT76" s="11"/>
      <c r="BFU76" s="11"/>
      <c r="BFV76" s="11"/>
      <c r="BFW76" s="11"/>
      <c r="BFX76" s="11"/>
      <c r="BFY76" s="11"/>
      <c r="BFZ76" s="11"/>
      <c r="BGA76" s="11"/>
      <c r="BGB76" s="11"/>
      <c r="BGC76" s="11"/>
      <c r="BGD76" s="11"/>
      <c r="BGE76" s="11"/>
      <c r="BGF76" s="11"/>
      <c r="BGG76" s="11"/>
      <c r="BGH76" s="11"/>
      <c r="BGI76" s="11"/>
      <c r="BGJ76" s="11"/>
      <c r="BGK76" s="11"/>
      <c r="BGL76" s="11"/>
      <c r="BGM76" s="11"/>
      <c r="BGN76" s="11"/>
      <c r="BGO76" s="11"/>
      <c r="BGP76" s="11"/>
      <c r="BGQ76" s="11"/>
      <c r="BGR76" s="11"/>
      <c r="BGS76" s="11"/>
      <c r="BGT76" s="11"/>
      <c r="BGU76" s="11"/>
      <c r="BGV76" s="11"/>
      <c r="BGW76" s="11"/>
      <c r="BGX76" s="11"/>
      <c r="BGY76" s="11"/>
      <c r="BGZ76" s="11"/>
      <c r="BHA76" s="11"/>
      <c r="BHB76" s="11"/>
      <c r="BHC76" s="11"/>
      <c r="BHD76" s="11"/>
      <c r="BHE76" s="11"/>
      <c r="BHF76" s="11"/>
      <c r="BHG76" s="11"/>
      <c r="BHH76" s="11"/>
      <c r="BHI76" s="11"/>
      <c r="BHJ76" s="11"/>
      <c r="BHK76" s="11"/>
      <c r="BHL76" s="11"/>
      <c r="BHM76" s="11"/>
      <c r="BHN76" s="11"/>
      <c r="BHO76" s="11"/>
      <c r="BHP76" s="11"/>
      <c r="BHQ76" s="11"/>
      <c r="BHR76" s="11"/>
      <c r="BHS76" s="11"/>
      <c r="BHT76" s="11"/>
      <c r="BHU76" s="11"/>
      <c r="BHV76" s="11"/>
      <c r="BHW76" s="11"/>
      <c r="BHX76" s="11"/>
      <c r="BHY76" s="11"/>
      <c r="BHZ76" s="11"/>
      <c r="BIA76" s="11"/>
      <c r="BIB76" s="11"/>
      <c r="BIC76" s="11"/>
      <c r="BID76" s="11"/>
      <c r="BIE76" s="11"/>
      <c r="BIF76" s="11"/>
      <c r="BIG76" s="11"/>
      <c r="BIH76" s="11"/>
      <c r="BII76" s="11"/>
      <c r="BIJ76" s="11"/>
      <c r="BIK76" s="11"/>
      <c r="BIL76" s="11"/>
      <c r="BIM76" s="11"/>
      <c r="BIN76" s="11"/>
      <c r="BIO76" s="11"/>
      <c r="BIP76" s="11"/>
      <c r="BIQ76" s="11"/>
      <c r="BIR76" s="11"/>
      <c r="BIS76" s="11"/>
      <c r="BIT76" s="11"/>
      <c r="BIU76" s="11"/>
      <c r="BIV76" s="11"/>
      <c r="BIW76" s="11"/>
    </row>
    <row r="77" spans="1:1683" s="8" customFormat="1">
      <c r="A77" s="77"/>
      <c r="B77" s="99"/>
      <c r="C77" s="99"/>
      <c r="D77" s="18">
        <v>2025</v>
      </c>
      <c r="E77" s="9">
        <f>SUM(F77:J77)</f>
        <v>460.8</v>
      </c>
      <c r="F77" s="9">
        <v>0</v>
      </c>
      <c r="G77" s="9">
        <v>0</v>
      </c>
      <c r="H77" s="9">
        <v>0</v>
      </c>
      <c r="I77" s="9">
        <f>I83</f>
        <v>460.8</v>
      </c>
      <c r="J77" s="9">
        <v>0</v>
      </c>
      <c r="K77" s="74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11"/>
      <c r="OZ77" s="11"/>
      <c r="PA77" s="11"/>
      <c r="PB77" s="11"/>
      <c r="PC77" s="11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11"/>
      <c r="PQ77" s="11"/>
      <c r="PR77" s="11"/>
      <c r="PS77" s="11"/>
      <c r="PT77" s="11"/>
      <c r="PU77" s="11"/>
      <c r="PV77" s="11"/>
      <c r="PW77" s="11"/>
      <c r="PX77" s="11"/>
      <c r="PY77" s="11"/>
      <c r="PZ77" s="11"/>
      <c r="QA77" s="11"/>
      <c r="QB77" s="11"/>
      <c r="QC77" s="11"/>
      <c r="QD77" s="11"/>
      <c r="QE77" s="11"/>
      <c r="QF77" s="11"/>
      <c r="QG77" s="11"/>
      <c r="QH77" s="11"/>
      <c r="QI77" s="11"/>
      <c r="QJ77" s="11"/>
      <c r="QK77" s="11"/>
      <c r="QL77" s="11"/>
      <c r="QM77" s="11"/>
      <c r="QN77" s="11"/>
      <c r="QO77" s="11"/>
      <c r="QP77" s="11"/>
      <c r="QQ77" s="11"/>
      <c r="QR77" s="11"/>
      <c r="QS77" s="11"/>
      <c r="QT77" s="11"/>
      <c r="QU77" s="11"/>
      <c r="QV77" s="11"/>
      <c r="QW77" s="11"/>
      <c r="QX77" s="11"/>
      <c r="QY77" s="11"/>
      <c r="QZ77" s="11"/>
      <c r="RA77" s="11"/>
      <c r="RB77" s="11"/>
      <c r="RC77" s="11"/>
      <c r="RD77" s="11"/>
      <c r="RE77" s="11"/>
      <c r="RF77" s="11"/>
      <c r="RG77" s="11"/>
      <c r="RH77" s="11"/>
      <c r="RI77" s="11"/>
      <c r="RJ77" s="11"/>
      <c r="RK77" s="11"/>
      <c r="RL77" s="11"/>
      <c r="RM77" s="11"/>
      <c r="RN77" s="11"/>
      <c r="RO77" s="11"/>
      <c r="RP77" s="11"/>
      <c r="RQ77" s="11"/>
      <c r="RR77" s="11"/>
      <c r="RS77" s="11"/>
      <c r="RT77" s="11"/>
      <c r="RU77" s="11"/>
      <c r="RV77" s="11"/>
      <c r="RW77" s="11"/>
      <c r="RX77" s="11"/>
      <c r="RY77" s="11"/>
      <c r="RZ77" s="11"/>
      <c r="SA77" s="11"/>
      <c r="SB77" s="11"/>
      <c r="SC77" s="11"/>
      <c r="SD77" s="11"/>
      <c r="SE77" s="11"/>
      <c r="SF77" s="11"/>
      <c r="SG77" s="11"/>
      <c r="SH77" s="11"/>
      <c r="SI77" s="11"/>
      <c r="SJ77" s="11"/>
      <c r="SK77" s="11"/>
      <c r="SL77" s="11"/>
      <c r="SM77" s="11"/>
      <c r="SN77" s="11"/>
      <c r="SO77" s="11"/>
      <c r="SP77" s="11"/>
      <c r="SQ77" s="11"/>
      <c r="SR77" s="11"/>
      <c r="SS77" s="11"/>
      <c r="ST77" s="11"/>
      <c r="SU77" s="11"/>
      <c r="SV77" s="11"/>
      <c r="SW77" s="11"/>
      <c r="SX77" s="11"/>
      <c r="SY77" s="11"/>
      <c r="SZ77" s="11"/>
      <c r="TA77" s="11"/>
      <c r="TB77" s="11"/>
      <c r="TC77" s="11"/>
      <c r="TD77" s="11"/>
      <c r="TE77" s="11"/>
      <c r="TF77" s="11"/>
      <c r="TG77" s="11"/>
      <c r="TH77" s="11"/>
      <c r="TI77" s="11"/>
      <c r="TJ77" s="11"/>
      <c r="TK77" s="11"/>
      <c r="TL77" s="11"/>
      <c r="TM77" s="11"/>
      <c r="TN77" s="11"/>
      <c r="TO77" s="11"/>
      <c r="TP77" s="11"/>
      <c r="TQ77" s="11"/>
      <c r="TR77" s="11"/>
      <c r="TS77" s="11"/>
      <c r="TT77" s="11"/>
      <c r="TU77" s="11"/>
      <c r="TV77" s="11"/>
      <c r="TW77" s="11"/>
      <c r="TX77" s="11"/>
      <c r="TY77" s="11"/>
      <c r="TZ77" s="11"/>
      <c r="UA77" s="11"/>
      <c r="UB77" s="11"/>
      <c r="UC77" s="11"/>
      <c r="UD77" s="11"/>
      <c r="UE77" s="11"/>
      <c r="UF77" s="11"/>
      <c r="UG77" s="11"/>
      <c r="UH77" s="11"/>
      <c r="UI77" s="11"/>
      <c r="UJ77" s="11"/>
      <c r="UK77" s="11"/>
      <c r="UL77" s="11"/>
      <c r="UM77" s="11"/>
      <c r="UN77" s="11"/>
      <c r="UO77" s="11"/>
      <c r="UP77" s="11"/>
      <c r="UQ77" s="11"/>
      <c r="UR77" s="11"/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/>
      <c r="VE77" s="11"/>
      <c r="VF77" s="11"/>
      <c r="VG77" s="11"/>
      <c r="VH77" s="11"/>
      <c r="VI77" s="11"/>
      <c r="VJ77" s="11"/>
      <c r="VK77" s="11"/>
      <c r="VL77" s="11"/>
      <c r="VM77" s="11"/>
      <c r="VN77" s="11"/>
      <c r="VO77" s="11"/>
      <c r="VP77" s="11"/>
      <c r="VQ77" s="11"/>
      <c r="VR77" s="11"/>
      <c r="VS77" s="11"/>
      <c r="VT77" s="11"/>
      <c r="VU77" s="11"/>
      <c r="VV77" s="11"/>
      <c r="VW77" s="11"/>
      <c r="VX77" s="11"/>
      <c r="VY77" s="11"/>
      <c r="VZ77" s="11"/>
      <c r="WA77" s="11"/>
      <c r="WB77" s="11"/>
      <c r="WC77" s="11"/>
      <c r="WD77" s="11"/>
      <c r="WE77" s="11"/>
      <c r="WF77" s="11"/>
      <c r="WG77" s="11"/>
      <c r="WH77" s="11"/>
      <c r="WI77" s="11"/>
      <c r="WJ77" s="11"/>
      <c r="WK77" s="11"/>
      <c r="WL77" s="11"/>
      <c r="WM77" s="11"/>
      <c r="WN77" s="11"/>
      <c r="WO77" s="11"/>
      <c r="WP77" s="11"/>
      <c r="WQ77" s="11"/>
      <c r="WR77" s="11"/>
      <c r="WS77" s="11"/>
      <c r="WT77" s="11"/>
      <c r="WU77" s="11"/>
      <c r="WV77" s="11"/>
      <c r="WW77" s="11"/>
      <c r="WX77" s="11"/>
      <c r="WY77" s="11"/>
      <c r="WZ77" s="11"/>
      <c r="XA77" s="11"/>
      <c r="XB77" s="11"/>
      <c r="XC77" s="11"/>
      <c r="XD77" s="11"/>
      <c r="XE77" s="11"/>
      <c r="XF77" s="11"/>
      <c r="XG77" s="11"/>
      <c r="XH77" s="11"/>
      <c r="XI77" s="11"/>
      <c r="XJ77" s="11"/>
      <c r="XK77" s="11"/>
      <c r="XL77" s="11"/>
      <c r="XM77" s="11"/>
      <c r="XN77" s="11"/>
      <c r="XO77" s="11"/>
      <c r="XP77" s="11"/>
      <c r="XQ77" s="11"/>
      <c r="XR77" s="11"/>
      <c r="XS77" s="11"/>
      <c r="XT77" s="11"/>
      <c r="XU77" s="11"/>
      <c r="XV77" s="11"/>
      <c r="XW77" s="11"/>
      <c r="XX77" s="11"/>
      <c r="XY77" s="11"/>
      <c r="XZ77" s="11"/>
      <c r="YA77" s="11"/>
      <c r="YB77" s="11"/>
      <c r="YC77" s="11"/>
      <c r="YD77" s="11"/>
      <c r="YE77" s="11"/>
      <c r="YF77" s="11"/>
      <c r="YG77" s="11"/>
      <c r="YH77" s="11"/>
      <c r="YI77" s="11"/>
      <c r="YJ77" s="11"/>
      <c r="YK77" s="11"/>
      <c r="YL77" s="11"/>
      <c r="YM77" s="11"/>
      <c r="YN77" s="11"/>
      <c r="YO77" s="11"/>
      <c r="YP77" s="11"/>
      <c r="YQ77" s="11"/>
      <c r="YR77" s="11"/>
      <c r="YS77" s="11"/>
      <c r="YT77" s="11"/>
      <c r="YU77" s="11"/>
      <c r="YV77" s="11"/>
      <c r="YW77" s="11"/>
      <c r="YX77" s="11"/>
      <c r="YY77" s="11"/>
      <c r="YZ77" s="11"/>
      <c r="ZA77" s="11"/>
      <c r="ZB77" s="11"/>
      <c r="ZC77" s="11"/>
      <c r="ZD77" s="11"/>
      <c r="ZE77" s="11"/>
      <c r="ZF77" s="11"/>
      <c r="ZG77" s="11"/>
      <c r="ZH77" s="11"/>
      <c r="ZI77" s="11"/>
      <c r="ZJ77" s="11"/>
      <c r="ZK77" s="11"/>
      <c r="ZL77" s="11"/>
      <c r="ZM77" s="11"/>
      <c r="ZN77" s="11"/>
      <c r="ZO77" s="11"/>
      <c r="ZP77" s="11"/>
      <c r="ZQ77" s="11"/>
      <c r="ZR77" s="11"/>
      <c r="ZS77" s="11"/>
      <c r="ZT77" s="11"/>
      <c r="ZU77" s="11"/>
      <c r="ZV77" s="11"/>
      <c r="ZW77" s="11"/>
      <c r="ZX77" s="11"/>
      <c r="ZY77" s="11"/>
      <c r="ZZ77" s="11"/>
      <c r="AAA77" s="11"/>
      <c r="AAB77" s="11"/>
      <c r="AAC77" s="11"/>
      <c r="AAD77" s="11"/>
      <c r="AAE77" s="11"/>
      <c r="AAF77" s="11"/>
      <c r="AAG77" s="11"/>
      <c r="AAH77" s="11"/>
      <c r="AAI77" s="11"/>
      <c r="AAJ77" s="11"/>
      <c r="AAK77" s="11"/>
      <c r="AAL77" s="11"/>
      <c r="AAM77" s="11"/>
      <c r="AAN77" s="11"/>
      <c r="AAO77" s="11"/>
      <c r="AAP77" s="11"/>
      <c r="AAQ77" s="11"/>
      <c r="AAR77" s="11"/>
      <c r="AAS77" s="11"/>
      <c r="AAT77" s="11"/>
      <c r="AAU77" s="11"/>
      <c r="AAV77" s="11"/>
      <c r="AAW77" s="11"/>
      <c r="AAX77" s="11"/>
      <c r="AAY77" s="11"/>
      <c r="AAZ77" s="11"/>
      <c r="ABA77" s="11"/>
      <c r="ABB77" s="11"/>
      <c r="ABC77" s="11"/>
      <c r="ABD77" s="11"/>
      <c r="ABE77" s="11"/>
      <c r="ABF77" s="11"/>
      <c r="ABG77" s="11"/>
      <c r="ABH77" s="11"/>
      <c r="ABI77" s="11"/>
      <c r="ABJ77" s="11"/>
      <c r="ABK77" s="11"/>
      <c r="ABL77" s="11"/>
      <c r="ABM77" s="11"/>
      <c r="ABN77" s="11"/>
      <c r="ABO77" s="11"/>
      <c r="ABP77" s="11"/>
      <c r="ABQ77" s="11"/>
      <c r="ABR77" s="11"/>
      <c r="ABS77" s="11"/>
      <c r="ABT77" s="11"/>
      <c r="ABU77" s="11"/>
      <c r="ABV77" s="11"/>
      <c r="ABW77" s="11"/>
      <c r="ABX77" s="11"/>
      <c r="ABY77" s="11"/>
      <c r="ABZ77" s="11"/>
      <c r="ACA77" s="11"/>
      <c r="ACB77" s="11"/>
      <c r="ACC77" s="11"/>
      <c r="ACD77" s="11"/>
      <c r="ACE77" s="11"/>
      <c r="ACF77" s="11"/>
      <c r="ACG77" s="11"/>
      <c r="ACH77" s="11"/>
      <c r="ACI77" s="11"/>
      <c r="ACJ77" s="11"/>
      <c r="ACK77" s="11"/>
      <c r="ACL77" s="11"/>
      <c r="ACM77" s="11"/>
      <c r="ACN77" s="11"/>
      <c r="ACO77" s="11"/>
      <c r="ACP77" s="11"/>
      <c r="ACQ77" s="11"/>
      <c r="ACR77" s="11"/>
      <c r="ACS77" s="11"/>
      <c r="ACT77" s="11"/>
      <c r="ACU77" s="11"/>
      <c r="ACV77" s="11"/>
      <c r="ACW77" s="11"/>
      <c r="ACX77" s="11"/>
      <c r="ACY77" s="11"/>
      <c r="ACZ77" s="11"/>
      <c r="ADA77" s="11"/>
      <c r="ADB77" s="11"/>
      <c r="ADC77" s="11"/>
      <c r="ADD77" s="11"/>
      <c r="ADE77" s="11"/>
      <c r="ADF77" s="11"/>
      <c r="ADG77" s="11"/>
      <c r="ADH77" s="11"/>
      <c r="ADI77" s="11"/>
      <c r="ADJ77" s="11"/>
      <c r="ADK77" s="11"/>
      <c r="ADL77" s="11"/>
      <c r="ADM77" s="11"/>
      <c r="ADN77" s="11"/>
      <c r="ADO77" s="11"/>
      <c r="ADP77" s="11"/>
      <c r="ADQ77" s="11"/>
      <c r="ADR77" s="11"/>
      <c r="ADS77" s="11"/>
      <c r="ADT77" s="11"/>
      <c r="ADU77" s="11"/>
      <c r="ADV77" s="11"/>
      <c r="ADW77" s="11"/>
      <c r="ADX77" s="11"/>
      <c r="ADY77" s="11"/>
      <c r="ADZ77" s="11"/>
      <c r="AEA77" s="11"/>
      <c r="AEB77" s="11"/>
      <c r="AEC77" s="11"/>
      <c r="AED77" s="11"/>
      <c r="AEE77" s="11"/>
      <c r="AEF77" s="11"/>
      <c r="AEG77" s="11"/>
      <c r="AEH77" s="11"/>
      <c r="AEI77" s="11"/>
      <c r="AEJ77" s="11"/>
      <c r="AEK77" s="11"/>
      <c r="AEL77" s="11"/>
      <c r="AEM77" s="11"/>
      <c r="AEN77" s="11"/>
      <c r="AEO77" s="11"/>
      <c r="AEP77" s="11"/>
      <c r="AEQ77" s="11"/>
      <c r="AER77" s="11"/>
      <c r="AES77" s="11"/>
      <c r="AET77" s="11"/>
      <c r="AEU77" s="11"/>
      <c r="AEV77" s="11"/>
      <c r="AEW77" s="11"/>
      <c r="AEX77" s="11"/>
      <c r="AEY77" s="11"/>
      <c r="AEZ77" s="11"/>
      <c r="AFA77" s="11"/>
      <c r="AFB77" s="11"/>
      <c r="AFC77" s="11"/>
      <c r="AFD77" s="11"/>
      <c r="AFE77" s="11"/>
      <c r="AFF77" s="11"/>
      <c r="AFG77" s="11"/>
      <c r="AFH77" s="11"/>
      <c r="AFI77" s="11"/>
      <c r="AFJ77" s="11"/>
      <c r="AFK77" s="11"/>
      <c r="AFL77" s="11"/>
      <c r="AFM77" s="11"/>
      <c r="AFN77" s="11"/>
      <c r="AFO77" s="11"/>
      <c r="AFP77" s="11"/>
      <c r="AFQ77" s="11"/>
      <c r="AFR77" s="11"/>
      <c r="AFS77" s="11"/>
      <c r="AFT77" s="11"/>
      <c r="AFU77" s="11"/>
      <c r="AFV77" s="11"/>
      <c r="AFW77" s="11"/>
      <c r="AFX77" s="11"/>
      <c r="AFY77" s="11"/>
      <c r="AFZ77" s="11"/>
      <c r="AGA77" s="11"/>
      <c r="AGB77" s="11"/>
      <c r="AGC77" s="11"/>
      <c r="AGD77" s="11"/>
      <c r="AGE77" s="11"/>
      <c r="AGF77" s="11"/>
      <c r="AGG77" s="11"/>
      <c r="AGH77" s="11"/>
      <c r="AGI77" s="11"/>
      <c r="AGJ77" s="11"/>
      <c r="AGK77" s="11"/>
      <c r="AGL77" s="11"/>
      <c r="AGM77" s="11"/>
      <c r="AGN77" s="11"/>
      <c r="AGO77" s="11"/>
      <c r="AGP77" s="11"/>
      <c r="AGQ77" s="11"/>
      <c r="AGR77" s="11"/>
      <c r="AGS77" s="11"/>
      <c r="AGT77" s="11"/>
      <c r="AGU77" s="11"/>
      <c r="AGV77" s="11"/>
      <c r="AGW77" s="11"/>
      <c r="AGX77" s="11"/>
      <c r="AGY77" s="11"/>
      <c r="AGZ77" s="11"/>
      <c r="AHA77" s="11"/>
      <c r="AHB77" s="11"/>
      <c r="AHC77" s="11"/>
      <c r="AHD77" s="11"/>
      <c r="AHE77" s="11"/>
      <c r="AHF77" s="11"/>
      <c r="AHG77" s="11"/>
      <c r="AHH77" s="11"/>
      <c r="AHI77" s="11"/>
      <c r="AHJ77" s="11"/>
      <c r="AHK77" s="11"/>
      <c r="AHL77" s="11"/>
      <c r="AHM77" s="11"/>
      <c r="AHN77" s="11"/>
      <c r="AHO77" s="11"/>
      <c r="AHP77" s="11"/>
      <c r="AHQ77" s="11"/>
      <c r="AHR77" s="11"/>
      <c r="AHS77" s="11"/>
      <c r="AHT77" s="11"/>
      <c r="AHU77" s="11"/>
      <c r="AHV77" s="11"/>
      <c r="AHW77" s="11"/>
      <c r="AHX77" s="11"/>
      <c r="AHY77" s="11"/>
      <c r="AHZ77" s="11"/>
      <c r="AIA77" s="11"/>
      <c r="AIB77" s="11"/>
      <c r="AIC77" s="11"/>
      <c r="AID77" s="11"/>
      <c r="AIE77" s="11"/>
      <c r="AIF77" s="11"/>
      <c r="AIG77" s="11"/>
      <c r="AIH77" s="11"/>
      <c r="AII77" s="11"/>
      <c r="AIJ77" s="11"/>
      <c r="AIK77" s="11"/>
      <c r="AIL77" s="11"/>
      <c r="AIM77" s="11"/>
      <c r="AIN77" s="11"/>
      <c r="AIO77" s="11"/>
      <c r="AIP77" s="11"/>
      <c r="AIQ77" s="11"/>
      <c r="AIR77" s="11"/>
      <c r="AIS77" s="11"/>
      <c r="AIT77" s="11"/>
      <c r="AIU77" s="11"/>
      <c r="AIV77" s="11"/>
      <c r="AIW77" s="11"/>
      <c r="AIX77" s="11"/>
      <c r="AIY77" s="11"/>
      <c r="AIZ77" s="11"/>
      <c r="AJA77" s="11"/>
      <c r="AJB77" s="11"/>
      <c r="AJC77" s="11"/>
      <c r="AJD77" s="11"/>
      <c r="AJE77" s="11"/>
      <c r="AJF77" s="11"/>
      <c r="AJG77" s="11"/>
      <c r="AJH77" s="11"/>
      <c r="AJI77" s="11"/>
      <c r="AJJ77" s="11"/>
      <c r="AJK77" s="11"/>
      <c r="AJL77" s="11"/>
      <c r="AJM77" s="11"/>
      <c r="AJN77" s="11"/>
      <c r="AJO77" s="11"/>
      <c r="AJP77" s="11"/>
      <c r="AJQ77" s="11"/>
      <c r="AJR77" s="11"/>
      <c r="AJS77" s="11"/>
      <c r="AJT77" s="11"/>
      <c r="AJU77" s="11"/>
      <c r="AJV77" s="11"/>
      <c r="AJW77" s="11"/>
      <c r="AJX77" s="11"/>
      <c r="AJY77" s="11"/>
      <c r="AJZ77" s="11"/>
      <c r="AKA77" s="11"/>
      <c r="AKB77" s="11"/>
      <c r="AKC77" s="11"/>
      <c r="AKD77" s="11"/>
      <c r="AKE77" s="11"/>
      <c r="AKF77" s="11"/>
      <c r="AKG77" s="11"/>
      <c r="AKH77" s="11"/>
      <c r="AKI77" s="11"/>
      <c r="AKJ77" s="11"/>
      <c r="AKK77" s="11"/>
      <c r="AKL77" s="11"/>
      <c r="AKM77" s="11"/>
      <c r="AKN77" s="11"/>
      <c r="AKO77" s="11"/>
      <c r="AKP77" s="11"/>
      <c r="AKQ77" s="11"/>
      <c r="AKR77" s="11"/>
      <c r="AKS77" s="11"/>
      <c r="AKT77" s="11"/>
      <c r="AKU77" s="11"/>
      <c r="AKV77" s="11"/>
      <c r="AKW77" s="11"/>
      <c r="AKX77" s="11"/>
      <c r="AKY77" s="11"/>
      <c r="AKZ77" s="11"/>
      <c r="ALA77" s="11"/>
      <c r="ALB77" s="11"/>
      <c r="ALC77" s="11"/>
      <c r="ALD77" s="11"/>
      <c r="ALE77" s="11"/>
      <c r="ALF77" s="11"/>
      <c r="ALG77" s="11"/>
      <c r="ALH77" s="11"/>
      <c r="ALI77" s="11"/>
      <c r="ALJ77" s="11"/>
      <c r="ALK77" s="11"/>
      <c r="ALL77" s="11"/>
      <c r="ALM77" s="11"/>
      <c r="ALN77" s="11"/>
      <c r="ALO77" s="11"/>
      <c r="ALP77" s="11"/>
      <c r="ALQ77" s="11"/>
      <c r="ALR77" s="11"/>
      <c r="ALS77" s="11"/>
      <c r="ALT77" s="11"/>
      <c r="ALU77" s="11"/>
      <c r="ALV77" s="11"/>
      <c r="ALW77" s="11"/>
      <c r="ALX77" s="11"/>
      <c r="ALY77" s="11"/>
      <c r="ALZ77" s="11"/>
      <c r="AMA77" s="11"/>
      <c r="AMB77" s="11"/>
      <c r="AMC77" s="11"/>
      <c r="AMD77" s="11"/>
      <c r="AME77" s="11"/>
      <c r="AMF77" s="11"/>
      <c r="AMG77" s="11"/>
      <c r="AMH77" s="11"/>
      <c r="AMI77" s="11"/>
      <c r="AMJ77" s="11"/>
      <c r="AMK77" s="11"/>
      <c r="AML77" s="11"/>
      <c r="AMM77" s="11"/>
      <c r="AMN77" s="11"/>
      <c r="AMO77" s="11"/>
      <c r="AMP77" s="11"/>
      <c r="AMQ77" s="11"/>
      <c r="AMR77" s="11"/>
      <c r="AMS77" s="11"/>
      <c r="AMT77" s="11"/>
      <c r="AMU77" s="11"/>
      <c r="AMV77" s="11"/>
      <c r="AMW77" s="11"/>
      <c r="AMX77" s="11"/>
      <c r="AMY77" s="11"/>
      <c r="AMZ77" s="11"/>
      <c r="ANA77" s="11"/>
      <c r="ANB77" s="11"/>
      <c r="ANC77" s="11"/>
      <c r="AND77" s="11"/>
      <c r="ANE77" s="11"/>
      <c r="ANF77" s="11"/>
      <c r="ANG77" s="11"/>
      <c r="ANH77" s="11"/>
      <c r="ANI77" s="11"/>
      <c r="ANJ77" s="11"/>
      <c r="ANK77" s="11"/>
      <c r="ANL77" s="11"/>
      <c r="ANM77" s="11"/>
      <c r="ANN77" s="11"/>
      <c r="ANO77" s="11"/>
      <c r="ANP77" s="11"/>
      <c r="ANQ77" s="11"/>
      <c r="ANR77" s="11"/>
      <c r="ANS77" s="11"/>
      <c r="ANT77" s="11"/>
      <c r="ANU77" s="11"/>
      <c r="ANV77" s="11"/>
      <c r="ANW77" s="11"/>
      <c r="ANX77" s="11"/>
      <c r="ANY77" s="11"/>
      <c r="ANZ77" s="11"/>
      <c r="AOA77" s="11"/>
      <c r="AOB77" s="11"/>
      <c r="AOC77" s="11"/>
      <c r="AOD77" s="11"/>
      <c r="AOE77" s="11"/>
      <c r="AOF77" s="11"/>
      <c r="AOG77" s="11"/>
      <c r="AOH77" s="11"/>
      <c r="AOI77" s="11"/>
      <c r="AOJ77" s="11"/>
      <c r="AOK77" s="11"/>
      <c r="AOL77" s="11"/>
      <c r="AOM77" s="11"/>
      <c r="AON77" s="11"/>
      <c r="AOO77" s="11"/>
      <c r="AOP77" s="11"/>
      <c r="AOQ77" s="11"/>
      <c r="AOR77" s="11"/>
      <c r="AOS77" s="11"/>
      <c r="AOT77" s="11"/>
      <c r="AOU77" s="11"/>
      <c r="AOV77" s="11"/>
      <c r="AOW77" s="11"/>
      <c r="AOX77" s="11"/>
      <c r="AOY77" s="11"/>
      <c r="AOZ77" s="11"/>
      <c r="APA77" s="11"/>
      <c r="APB77" s="11"/>
      <c r="APC77" s="11"/>
      <c r="APD77" s="11"/>
      <c r="APE77" s="11"/>
      <c r="APF77" s="11"/>
      <c r="APG77" s="11"/>
      <c r="APH77" s="11"/>
      <c r="API77" s="11"/>
      <c r="APJ77" s="11"/>
      <c r="APK77" s="11"/>
      <c r="APL77" s="11"/>
      <c r="APM77" s="11"/>
      <c r="APN77" s="11"/>
      <c r="APO77" s="11"/>
      <c r="APP77" s="11"/>
      <c r="APQ77" s="11"/>
      <c r="APR77" s="11"/>
      <c r="APS77" s="11"/>
      <c r="APT77" s="11"/>
      <c r="APU77" s="11"/>
      <c r="APV77" s="11"/>
      <c r="APW77" s="11"/>
      <c r="APX77" s="11"/>
      <c r="APY77" s="11"/>
      <c r="APZ77" s="11"/>
      <c r="AQA77" s="11"/>
      <c r="AQB77" s="11"/>
      <c r="AQC77" s="11"/>
      <c r="AQD77" s="11"/>
      <c r="AQE77" s="11"/>
      <c r="AQF77" s="11"/>
      <c r="AQG77" s="11"/>
      <c r="AQH77" s="11"/>
      <c r="AQI77" s="11"/>
      <c r="AQJ77" s="11"/>
      <c r="AQK77" s="11"/>
      <c r="AQL77" s="11"/>
      <c r="AQM77" s="11"/>
      <c r="AQN77" s="11"/>
      <c r="AQO77" s="11"/>
      <c r="AQP77" s="11"/>
      <c r="AQQ77" s="11"/>
      <c r="AQR77" s="11"/>
      <c r="AQS77" s="11"/>
      <c r="AQT77" s="11"/>
      <c r="AQU77" s="11"/>
      <c r="AQV77" s="11"/>
      <c r="AQW77" s="11"/>
      <c r="AQX77" s="11"/>
      <c r="AQY77" s="11"/>
      <c r="AQZ77" s="11"/>
      <c r="ARA77" s="11"/>
      <c r="ARB77" s="11"/>
      <c r="ARC77" s="11"/>
      <c r="ARD77" s="11"/>
      <c r="ARE77" s="11"/>
      <c r="ARF77" s="11"/>
      <c r="ARG77" s="11"/>
      <c r="ARH77" s="11"/>
      <c r="ARI77" s="11"/>
      <c r="ARJ77" s="11"/>
      <c r="ARK77" s="11"/>
      <c r="ARL77" s="11"/>
      <c r="ARM77" s="11"/>
      <c r="ARN77" s="11"/>
      <c r="ARO77" s="11"/>
      <c r="ARP77" s="11"/>
      <c r="ARQ77" s="11"/>
      <c r="ARR77" s="11"/>
      <c r="ARS77" s="11"/>
      <c r="ART77" s="11"/>
      <c r="ARU77" s="11"/>
      <c r="ARV77" s="11"/>
      <c r="ARW77" s="11"/>
      <c r="ARX77" s="11"/>
      <c r="ARY77" s="11"/>
      <c r="ARZ77" s="11"/>
      <c r="ASA77" s="11"/>
      <c r="ASB77" s="11"/>
      <c r="ASC77" s="11"/>
      <c r="ASD77" s="11"/>
      <c r="ASE77" s="11"/>
      <c r="ASF77" s="11"/>
      <c r="ASG77" s="11"/>
      <c r="ASH77" s="11"/>
      <c r="ASI77" s="11"/>
      <c r="ASJ77" s="11"/>
      <c r="ASK77" s="11"/>
      <c r="ASL77" s="11"/>
      <c r="ASM77" s="11"/>
      <c r="ASN77" s="11"/>
      <c r="ASO77" s="11"/>
      <c r="ASP77" s="11"/>
      <c r="ASQ77" s="11"/>
      <c r="ASR77" s="11"/>
      <c r="ASS77" s="11"/>
      <c r="AST77" s="11"/>
      <c r="ASU77" s="11"/>
      <c r="ASV77" s="11"/>
      <c r="ASW77" s="11"/>
      <c r="ASX77" s="11"/>
      <c r="ASY77" s="11"/>
      <c r="ASZ77" s="11"/>
      <c r="ATA77" s="11"/>
      <c r="ATB77" s="11"/>
      <c r="ATC77" s="11"/>
      <c r="ATD77" s="11"/>
      <c r="ATE77" s="11"/>
      <c r="ATF77" s="11"/>
      <c r="ATG77" s="11"/>
      <c r="ATH77" s="11"/>
      <c r="ATI77" s="11"/>
      <c r="ATJ77" s="11"/>
      <c r="ATK77" s="11"/>
      <c r="ATL77" s="11"/>
      <c r="ATM77" s="11"/>
      <c r="ATN77" s="11"/>
      <c r="ATO77" s="11"/>
      <c r="ATP77" s="11"/>
      <c r="ATQ77" s="11"/>
      <c r="ATR77" s="11"/>
      <c r="ATS77" s="11"/>
      <c r="ATT77" s="11"/>
      <c r="ATU77" s="11"/>
      <c r="ATV77" s="11"/>
      <c r="ATW77" s="11"/>
      <c r="ATX77" s="11"/>
      <c r="ATY77" s="11"/>
      <c r="ATZ77" s="11"/>
      <c r="AUA77" s="11"/>
      <c r="AUB77" s="11"/>
      <c r="AUC77" s="11"/>
      <c r="AUD77" s="11"/>
      <c r="AUE77" s="11"/>
      <c r="AUF77" s="11"/>
      <c r="AUG77" s="11"/>
      <c r="AUH77" s="11"/>
      <c r="AUI77" s="11"/>
      <c r="AUJ77" s="11"/>
      <c r="AUK77" s="11"/>
      <c r="AUL77" s="11"/>
      <c r="AUM77" s="11"/>
      <c r="AUN77" s="11"/>
      <c r="AUO77" s="11"/>
      <c r="AUP77" s="11"/>
      <c r="AUQ77" s="11"/>
      <c r="AUR77" s="11"/>
      <c r="AUS77" s="11"/>
      <c r="AUT77" s="11"/>
      <c r="AUU77" s="11"/>
      <c r="AUV77" s="11"/>
      <c r="AUW77" s="11"/>
      <c r="AUX77" s="11"/>
      <c r="AUY77" s="11"/>
      <c r="AUZ77" s="11"/>
      <c r="AVA77" s="11"/>
      <c r="AVB77" s="11"/>
      <c r="AVC77" s="11"/>
      <c r="AVD77" s="11"/>
      <c r="AVE77" s="11"/>
      <c r="AVF77" s="11"/>
      <c r="AVG77" s="11"/>
      <c r="AVH77" s="11"/>
      <c r="AVI77" s="11"/>
      <c r="AVJ77" s="11"/>
      <c r="AVK77" s="11"/>
      <c r="AVL77" s="11"/>
      <c r="AVM77" s="11"/>
      <c r="AVN77" s="11"/>
      <c r="AVO77" s="11"/>
      <c r="AVP77" s="11"/>
      <c r="AVQ77" s="11"/>
      <c r="AVR77" s="11"/>
      <c r="AVS77" s="11"/>
      <c r="AVT77" s="11"/>
      <c r="AVU77" s="11"/>
      <c r="AVV77" s="11"/>
      <c r="AVW77" s="11"/>
      <c r="AVX77" s="11"/>
      <c r="AVY77" s="11"/>
      <c r="AVZ77" s="11"/>
      <c r="AWA77" s="11"/>
      <c r="AWB77" s="11"/>
      <c r="AWC77" s="11"/>
      <c r="AWD77" s="11"/>
      <c r="AWE77" s="11"/>
      <c r="AWF77" s="11"/>
      <c r="AWG77" s="11"/>
      <c r="AWH77" s="11"/>
      <c r="AWI77" s="11"/>
      <c r="AWJ77" s="11"/>
      <c r="AWK77" s="11"/>
      <c r="AWL77" s="11"/>
      <c r="AWM77" s="11"/>
      <c r="AWN77" s="11"/>
      <c r="AWO77" s="11"/>
      <c r="AWP77" s="11"/>
      <c r="AWQ77" s="11"/>
      <c r="AWR77" s="11"/>
      <c r="AWS77" s="11"/>
      <c r="AWT77" s="11"/>
      <c r="AWU77" s="11"/>
      <c r="AWV77" s="11"/>
      <c r="AWW77" s="11"/>
      <c r="AWX77" s="11"/>
      <c r="AWY77" s="11"/>
      <c r="AWZ77" s="11"/>
      <c r="AXA77" s="11"/>
      <c r="AXB77" s="11"/>
      <c r="AXC77" s="11"/>
      <c r="AXD77" s="11"/>
      <c r="AXE77" s="11"/>
      <c r="AXF77" s="11"/>
      <c r="AXG77" s="11"/>
      <c r="AXH77" s="11"/>
      <c r="AXI77" s="11"/>
      <c r="AXJ77" s="11"/>
      <c r="AXK77" s="11"/>
      <c r="AXL77" s="11"/>
      <c r="AXM77" s="11"/>
      <c r="AXN77" s="11"/>
      <c r="AXO77" s="11"/>
      <c r="AXP77" s="11"/>
      <c r="AXQ77" s="11"/>
      <c r="AXR77" s="11"/>
      <c r="AXS77" s="11"/>
      <c r="AXT77" s="11"/>
      <c r="AXU77" s="11"/>
      <c r="AXV77" s="11"/>
      <c r="AXW77" s="11"/>
      <c r="AXX77" s="11"/>
      <c r="AXY77" s="11"/>
      <c r="AXZ77" s="11"/>
      <c r="AYA77" s="11"/>
      <c r="AYB77" s="11"/>
      <c r="AYC77" s="11"/>
      <c r="AYD77" s="11"/>
      <c r="AYE77" s="11"/>
      <c r="AYF77" s="11"/>
      <c r="AYG77" s="11"/>
      <c r="AYH77" s="11"/>
      <c r="AYI77" s="11"/>
      <c r="AYJ77" s="11"/>
      <c r="AYK77" s="11"/>
      <c r="AYL77" s="11"/>
      <c r="AYM77" s="11"/>
      <c r="AYN77" s="11"/>
      <c r="AYO77" s="11"/>
      <c r="AYP77" s="11"/>
      <c r="AYQ77" s="11"/>
      <c r="AYR77" s="11"/>
      <c r="AYS77" s="11"/>
      <c r="AYT77" s="11"/>
      <c r="AYU77" s="11"/>
      <c r="AYV77" s="11"/>
      <c r="AYW77" s="11"/>
      <c r="AYX77" s="11"/>
      <c r="AYY77" s="11"/>
      <c r="AYZ77" s="11"/>
      <c r="AZA77" s="11"/>
      <c r="AZB77" s="11"/>
      <c r="AZC77" s="11"/>
      <c r="AZD77" s="11"/>
      <c r="AZE77" s="11"/>
      <c r="AZF77" s="11"/>
      <c r="AZG77" s="11"/>
      <c r="AZH77" s="11"/>
      <c r="AZI77" s="11"/>
      <c r="AZJ77" s="11"/>
      <c r="AZK77" s="11"/>
      <c r="AZL77" s="11"/>
      <c r="AZM77" s="11"/>
      <c r="AZN77" s="11"/>
      <c r="AZO77" s="11"/>
      <c r="AZP77" s="11"/>
      <c r="AZQ77" s="11"/>
      <c r="AZR77" s="11"/>
      <c r="AZS77" s="11"/>
      <c r="AZT77" s="11"/>
      <c r="AZU77" s="11"/>
      <c r="AZV77" s="11"/>
      <c r="AZW77" s="11"/>
      <c r="AZX77" s="11"/>
      <c r="AZY77" s="11"/>
      <c r="AZZ77" s="11"/>
      <c r="BAA77" s="11"/>
      <c r="BAB77" s="11"/>
      <c r="BAC77" s="11"/>
      <c r="BAD77" s="11"/>
      <c r="BAE77" s="11"/>
      <c r="BAF77" s="11"/>
      <c r="BAG77" s="11"/>
      <c r="BAH77" s="11"/>
      <c r="BAI77" s="11"/>
      <c r="BAJ77" s="11"/>
      <c r="BAK77" s="11"/>
      <c r="BAL77" s="11"/>
      <c r="BAM77" s="11"/>
      <c r="BAN77" s="11"/>
      <c r="BAO77" s="11"/>
      <c r="BAP77" s="11"/>
      <c r="BAQ77" s="11"/>
      <c r="BAR77" s="11"/>
      <c r="BAS77" s="11"/>
      <c r="BAT77" s="11"/>
      <c r="BAU77" s="11"/>
      <c r="BAV77" s="11"/>
      <c r="BAW77" s="11"/>
      <c r="BAX77" s="11"/>
      <c r="BAY77" s="11"/>
      <c r="BAZ77" s="11"/>
      <c r="BBA77" s="11"/>
      <c r="BBB77" s="11"/>
      <c r="BBC77" s="11"/>
      <c r="BBD77" s="11"/>
      <c r="BBE77" s="11"/>
      <c r="BBF77" s="11"/>
      <c r="BBG77" s="11"/>
      <c r="BBH77" s="11"/>
      <c r="BBI77" s="11"/>
      <c r="BBJ77" s="11"/>
      <c r="BBK77" s="11"/>
      <c r="BBL77" s="11"/>
      <c r="BBM77" s="11"/>
      <c r="BBN77" s="11"/>
      <c r="BBO77" s="11"/>
      <c r="BBP77" s="11"/>
      <c r="BBQ77" s="11"/>
      <c r="BBR77" s="11"/>
      <c r="BBS77" s="11"/>
      <c r="BBT77" s="11"/>
      <c r="BBU77" s="11"/>
      <c r="BBV77" s="11"/>
      <c r="BBW77" s="11"/>
      <c r="BBX77" s="11"/>
      <c r="BBY77" s="11"/>
      <c r="BBZ77" s="11"/>
      <c r="BCA77" s="11"/>
      <c r="BCB77" s="11"/>
      <c r="BCC77" s="11"/>
      <c r="BCD77" s="11"/>
      <c r="BCE77" s="11"/>
      <c r="BCF77" s="11"/>
      <c r="BCG77" s="11"/>
      <c r="BCH77" s="11"/>
      <c r="BCI77" s="11"/>
      <c r="BCJ77" s="11"/>
      <c r="BCK77" s="11"/>
      <c r="BCL77" s="11"/>
      <c r="BCM77" s="11"/>
      <c r="BCN77" s="11"/>
      <c r="BCO77" s="11"/>
      <c r="BCP77" s="11"/>
      <c r="BCQ77" s="11"/>
      <c r="BCR77" s="11"/>
      <c r="BCS77" s="11"/>
      <c r="BCT77" s="11"/>
      <c r="BCU77" s="11"/>
      <c r="BCV77" s="11"/>
      <c r="BCW77" s="11"/>
      <c r="BCX77" s="11"/>
      <c r="BCY77" s="11"/>
      <c r="BCZ77" s="11"/>
      <c r="BDA77" s="11"/>
      <c r="BDB77" s="11"/>
      <c r="BDC77" s="11"/>
      <c r="BDD77" s="11"/>
      <c r="BDE77" s="11"/>
      <c r="BDF77" s="11"/>
      <c r="BDG77" s="11"/>
      <c r="BDH77" s="11"/>
      <c r="BDI77" s="11"/>
      <c r="BDJ77" s="11"/>
      <c r="BDK77" s="11"/>
      <c r="BDL77" s="11"/>
      <c r="BDM77" s="11"/>
      <c r="BDN77" s="11"/>
      <c r="BDO77" s="11"/>
      <c r="BDP77" s="11"/>
      <c r="BDQ77" s="11"/>
      <c r="BDR77" s="11"/>
      <c r="BDS77" s="11"/>
      <c r="BDT77" s="11"/>
      <c r="BDU77" s="11"/>
      <c r="BDV77" s="11"/>
      <c r="BDW77" s="11"/>
      <c r="BDX77" s="11"/>
      <c r="BDY77" s="11"/>
      <c r="BDZ77" s="11"/>
      <c r="BEA77" s="11"/>
      <c r="BEB77" s="11"/>
      <c r="BEC77" s="11"/>
      <c r="BED77" s="11"/>
      <c r="BEE77" s="11"/>
      <c r="BEF77" s="11"/>
      <c r="BEG77" s="11"/>
      <c r="BEH77" s="11"/>
      <c r="BEI77" s="11"/>
      <c r="BEJ77" s="11"/>
      <c r="BEK77" s="11"/>
      <c r="BEL77" s="11"/>
      <c r="BEM77" s="11"/>
      <c r="BEN77" s="11"/>
      <c r="BEO77" s="11"/>
      <c r="BEP77" s="11"/>
      <c r="BEQ77" s="11"/>
      <c r="BER77" s="11"/>
      <c r="BES77" s="11"/>
      <c r="BET77" s="11"/>
      <c r="BEU77" s="11"/>
      <c r="BEV77" s="11"/>
      <c r="BEW77" s="11"/>
      <c r="BEX77" s="11"/>
      <c r="BEY77" s="11"/>
      <c r="BEZ77" s="11"/>
      <c r="BFA77" s="11"/>
      <c r="BFB77" s="11"/>
      <c r="BFC77" s="11"/>
      <c r="BFD77" s="11"/>
      <c r="BFE77" s="11"/>
      <c r="BFF77" s="11"/>
      <c r="BFG77" s="11"/>
      <c r="BFH77" s="11"/>
      <c r="BFI77" s="11"/>
      <c r="BFJ77" s="11"/>
      <c r="BFK77" s="11"/>
      <c r="BFL77" s="11"/>
      <c r="BFM77" s="11"/>
      <c r="BFN77" s="11"/>
      <c r="BFO77" s="11"/>
      <c r="BFP77" s="11"/>
      <c r="BFQ77" s="11"/>
      <c r="BFR77" s="11"/>
      <c r="BFS77" s="11"/>
      <c r="BFT77" s="11"/>
      <c r="BFU77" s="11"/>
      <c r="BFV77" s="11"/>
      <c r="BFW77" s="11"/>
      <c r="BFX77" s="11"/>
      <c r="BFY77" s="11"/>
      <c r="BFZ77" s="11"/>
      <c r="BGA77" s="11"/>
      <c r="BGB77" s="11"/>
      <c r="BGC77" s="11"/>
      <c r="BGD77" s="11"/>
      <c r="BGE77" s="11"/>
      <c r="BGF77" s="11"/>
      <c r="BGG77" s="11"/>
      <c r="BGH77" s="11"/>
      <c r="BGI77" s="11"/>
      <c r="BGJ77" s="11"/>
      <c r="BGK77" s="11"/>
      <c r="BGL77" s="11"/>
      <c r="BGM77" s="11"/>
      <c r="BGN77" s="11"/>
      <c r="BGO77" s="11"/>
      <c r="BGP77" s="11"/>
      <c r="BGQ77" s="11"/>
      <c r="BGR77" s="11"/>
      <c r="BGS77" s="11"/>
      <c r="BGT77" s="11"/>
      <c r="BGU77" s="11"/>
      <c r="BGV77" s="11"/>
      <c r="BGW77" s="11"/>
      <c r="BGX77" s="11"/>
      <c r="BGY77" s="11"/>
      <c r="BGZ77" s="11"/>
      <c r="BHA77" s="11"/>
      <c r="BHB77" s="11"/>
      <c r="BHC77" s="11"/>
      <c r="BHD77" s="11"/>
      <c r="BHE77" s="11"/>
      <c r="BHF77" s="11"/>
      <c r="BHG77" s="11"/>
      <c r="BHH77" s="11"/>
      <c r="BHI77" s="11"/>
      <c r="BHJ77" s="11"/>
      <c r="BHK77" s="11"/>
      <c r="BHL77" s="11"/>
      <c r="BHM77" s="11"/>
      <c r="BHN77" s="11"/>
      <c r="BHO77" s="11"/>
      <c r="BHP77" s="11"/>
      <c r="BHQ77" s="11"/>
      <c r="BHR77" s="11"/>
      <c r="BHS77" s="11"/>
      <c r="BHT77" s="11"/>
      <c r="BHU77" s="11"/>
      <c r="BHV77" s="11"/>
      <c r="BHW77" s="11"/>
      <c r="BHX77" s="11"/>
      <c r="BHY77" s="11"/>
      <c r="BHZ77" s="11"/>
      <c r="BIA77" s="11"/>
      <c r="BIB77" s="11"/>
      <c r="BIC77" s="11"/>
      <c r="BID77" s="11"/>
      <c r="BIE77" s="11"/>
      <c r="BIF77" s="11"/>
      <c r="BIG77" s="11"/>
      <c r="BIH77" s="11"/>
      <c r="BII77" s="11"/>
      <c r="BIJ77" s="11"/>
      <c r="BIK77" s="11"/>
      <c r="BIL77" s="11"/>
      <c r="BIM77" s="11"/>
      <c r="BIN77" s="11"/>
      <c r="BIO77" s="11"/>
      <c r="BIP77" s="11"/>
      <c r="BIQ77" s="11"/>
      <c r="BIR77" s="11"/>
      <c r="BIS77" s="11"/>
      <c r="BIT77" s="11"/>
      <c r="BIU77" s="11"/>
      <c r="BIV77" s="11"/>
      <c r="BIW77" s="11"/>
    </row>
    <row r="78" spans="1:1683" s="8" customFormat="1">
      <c r="A78" s="130" t="s">
        <v>42</v>
      </c>
      <c r="B78" s="131"/>
      <c r="C78" s="131"/>
      <c r="D78" s="131"/>
      <c r="E78" s="131"/>
      <c r="F78" s="131"/>
      <c r="G78" s="131"/>
      <c r="H78" s="131"/>
      <c r="I78" s="131"/>
      <c r="J78" s="132"/>
      <c r="K78" s="4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  <c r="OU78" s="11"/>
      <c r="OV78" s="11"/>
      <c r="OW78" s="11"/>
      <c r="OX78" s="11"/>
      <c r="OY78" s="11"/>
      <c r="OZ78" s="11"/>
      <c r="PA78" s="11"/>
      <c r="PB78" s="11"/>
      <c r="PC78" s="11"/>
      <c r="PD78" s="11"/>
      <c r="PE78" s="11"/>
      <c r="PF78" s="11"/>
      <c r="PG78" s="11"/>
      <c r="PH78" s="11"/>
      <c r="PI78" s="11"/>
      <c r="PJ78" s="11"/>
      <c r="PK78" s="11"/>
      <c r="PL78" s="11"/>
      <c r="PM78" s="11"/>
      <c r="PN78" s="11"/>
      <c r="PO78" s="11"/>
      <c r="PP78" s="11"/>
      <c r="PQ78" s="11"/>
      <c r="PR78" s="11"/>
      <c r="PS78" s="11"/>
      <c r="PT78" s="11"/>
      <c r="PU78" s="11"/>
      <c r="PV78" s="11"/>
      <c r="PW78" s="11"/>
      <c r="PX78" s="11"/>
      <c r="PY78" s="11"/>
      <c r="PZ78" s="11"/>
      <c r="QA78" s="11"/>
      <c r="QB78" s="11"/>
      <c r="QC78" s="11"/>
      <c r="QD78" s="11"/>
      <c r="QE78" s="11"/>
      <c r="QF78" s="11"/>
      <c r="QG78" s="11"/>
      <c r="QH78" s="11"/>
      <c r="QI78" s="11"/>
      <c r="QJ78" s="11"/>
      <c r="QK78" s="11"/>
      <c r="QL78" s="11"/>
      <c r="QM78" s="11"/>
      <c r="QN78" s="11"/>
      <c r="QO78" s="11"/>
      <c r="QP78" s="11"/>
      <c r="QQ78" s="11"/>
      <c r="QR78" s="11"/>
      <c r="QS78" s="11"/>
      <c r="QT78" s="11"/>
      <c r="QU78" s="11"/>
      <c r="QV78" s="11"/>
      <c r="QW78" s="11"/>
      <c r="QX78" s="11"/>
      <c r="QY78" s="11"/>
      <c r="QZ78" s="11"/>
      <c r="RA78" s="11"/>
      <c r="RB78" s="11"/>
      <c r="RC78" s="11"/>
      <c r="RD78" s="11"/>
      <c r="RE78" s="11"/>
      <c r="RF78" s="11"/>
      <c r="RG78" s="11"/>
      <c r="RH78" s="11"/>
      <c r="RI78" s="11"/>
      <c r="RJ78" s="11"/>
      <c r="RK78" s="11"/>
      <c r="RL78" s="11"/>
      <c r="RM78" s="11"/>
      <c r="RN78" s="11"/>
      <c r="RO78" s="11"/>
      <c r="RP78" s="11"/>
      <c r="RQ78" s="11"/>
      <c r="RR78" s="11"/>
      <c r="RS78" s="11"/>
      <c r="RT78" s="11"/>
      <c r="RU78" s="11"/>
      <c r="RV78" s="11"/>
      <c r="RW78" s="11"/>
      <c r="RX78" s="11"/>
      <c r="RY78" s="11"/>
      <c r="RZ78" s="11"/>
      <c r="SA78" s="11"/>
      <c r="SB78" s="11"/>
      <c r="SC78" s="11"/>
      <c r="SD78" s="11"/>
      <c r="SE78" s="11"/>
      <c r="SF78" s="11"/>
      <c r="SG78" s="11"/>
      <c r="SH78" s="11"/>
      <c r="SI78" s="11"/>
      <c r="SJ78" s="11"/>
      <c r="SK78" s="11"/>
      <c r="SL78" s="11"/>
      <c r="SM78" s="11"/>
      <c r="SN78" s="11"/>
      <c r="SO78" s="11"/>
      <c r="SP78" s="11"/>
      <c r="SQ78" s="11"/>
      <c r="SR78" s="11"/>
      <c r="SS78" s="11"/>
      <c r="ST78" s="11"/>
      <c r="SU78" s="11"/>
      <c r="SV78" s="11"/>
      <c r="SW78" s="11"/>
      <c r="SX78" s="11"/>
      <c r="SY78" s="11"/>
      <c r="SZ78" s="11"/>
      <c r="TA78" s="11"/>
      <c r="TB78" s="11"/>
      <c r="TC78" s="11"/>
      <c r="TD78" s="11"/>
      <c r="TE78" s="11"/>
      <c r="TF78" s="11"/>
      <c r="TG78" s="11"/>
      <c r="TH78" s="11"/>
      <c r="TI78" s="11"/>
      <c r="TJ78" s="11"/>
      <c r="TK78" s="11"/>
      <c r="TL78" s="11"/>
      <c r="TM78" s="11"/>
      <c r="TN78" s="11"/>
      <c r="TO78" s="11"/>
      <c r="TP78" s="11"/>
      <c r="TQ78" s="11"/>
      <c r="TR78" s="11"/>
      <c r="TS78" s="11"/>
      <c r="TT78" s="11"/>
      <c r="TU78" s="11"/>
      <c r="TV78" s="11"/>
      <c r="TW78" s="11"/>
      <c r="TX78" s="11"/>
      <c r="TY78" s="11"/>
      <c r="TZ78" s="11"/>
      <c r="UA78" s="11"/>
      <c r="UB78" s="11"/>
      <c r="UC78" s="11"/>
      <c r="UD78" s="11"/>
      <c r="UE78" s="11"/>
      <c r="UF78" s="11"/>
      <c r="UG78" s="11"/>
      <c r="UH78" s="11"/>
      <c r="UI78" s="11"/>
      <c r="UJ78" s="11"/>
      <c r="UK78" s="11"/>
      <c r="UL78" s="11"/>
      <c r="UM78" s="11"/>
      <c r="UN78" s="11"/>
      <c r="UO78" s="11"/>
      <c r="UP78" s="11"/>
      <c r="UQ78" s="11"/>
      <c r="UR78" s="11"/>
      <c r="US78" s="11"/>
      <c r="UT78" s="11"/>
      <c r="UU78" s="11"/>
      <c r="UV78" s="11"/>
      <c r="UW78" s="11"/>
      <c r="UX78" s="11"/>
      <c r="UY78" s="11"/>
      <c r="UZ78" s="11"/>
      <c r="VA78" s="11"/>
      <c r="VB78" s="11"/>
      <c r="VC78" s="11"/>
      <c r="VD78" s="11"/>
      <c r="VE78" s="11"/>
      <c r="VF78" s="11"/>
      <c r="VG78" s="11"/>
      <c r="VH78" s="11"/>
      <c r="VI78" s="11"/>
      <c r="VJ78" s="11"/>
      <c r="VK78" s="11"/>
      <c r="VL78" s="11"/>
      <c r="VM78" s="11"/>
      <c r="VN78" s="11"/>
      <c r="VO78" s="11"/>
      <c r="VP78" s="11"/>
      <c r="VQ78" s="11"/>
      <c r="VR78" s="11"/>
      <c r="VS78" s="11"/>
      <c r="VT78" s="11"/>
      <c r="VU78" s="11"/>
      <c r="VV78" s="11"/>
      <c r="VW78" s="11"/>
      <c r="VX78" s="11"/>
      <c r="VY78" s="11"/>
      <c r="VZ78" s="11"/>
      <c r="WA78" s="11"/>
      <c r="WB78" s="11"/>
      <c r="WC78" s="11"/>
      <c r="WD78" s="11"/>
      <c r="WE78" s="11"/>
      <c r="WF78" s="11"/>
      <c r="WG78" s="11"/>
      <c r="WH78" s="11"/>
      <c r="WI78" s="11"/>
      <c r="WJ78" s="11"/>
      <c r="WK78" s="11"/>
      <c r="WL78" s="11"/>
      <c r="WM78" s="11"/>
      <c r="WN78" s="11"/>
      <c r="WO78" s="11"/>
      <c r="WP78" s="11"/>
      <c r="WQ78" s="11"/>
      <c r="WR78" s="11"/>
      <c r="WS78" s="11"/>
      <c r="WT78" s="11"/>
      <c r="WU78" s="11"/>
      <c r="WV78" s="11"/>
      <c r="WW78" s="11"/>
      <c r="WX78" s="11"/>
      <c r="WY78" s="11"/>
      <c r="WZ78" s="11"/>
      <c r="XA78" s="11"/>
      <c r="XB78" s="11"/>
      <c r="XC78" s="11"/>
      <c r="XD78" s="11"/>
      <c r="XE78" s="11"/>
      <c r="XF78" s="11"/>
      <c r="XG78" s="11"/>
      <c r="XH78" s="11"/>
      <c r="XI78" s="11"/>
      <c r="XJ78" s="11"/>
      <c r="XK78" s="11"/>
      <c r="XL78" s="11"/>
      <c r="XM78" s="11"/>
      <c r="XN78" s="11"/>
      <c r="XO78" s="11"/>
      <c r="XP78" s="11"/>
      <c r="XQ78" s="11"/>
      <c r="XR78" s="11"/>
      <c r="XS78" s="11"/>
      <c r="XT78" s="11"/>
      <c r="XU78" s="11"/>
      <c r="XV78" s="11"/>
      <c r="XW78" s="11"/>
      <c r="XX78" s="11"/>
      <c r="XY78" s="11"/>
      <c r="XZ78" s="11"/>
      <c r="YA78" s="11"/>
      <c r="YB78" s="11"/>
      <c r="YC78" s="11"/>
      <c r="YD78" s="11"/>
      <c r="YE78" s="11"/>
      <c r="YF78" s="11"/>
      <c r="YG78" s="11"/>
      <c r="YH78" s="11"/>
      <c r="YI78" s="11"/>
      <c r="YJ78" s="11"/>
      <c r="YK78" s="11"/>
      <c r="YL78" s="11"/>
      <c r="YM78" s="11"/>
      <c r="YN78" s="11"/>
      <c r="YO78" s="11"/>
      <c r="YP78" s="11"/>
      <c r="YQ78" s="11"/>
      <c r="YR78" s="11"/>
      <c r="YS78" s="11"/>
      <c r="YT78" s="11"/>
      <c r="YU78" s="11"/>
      <c r="YV78" s="11"/>
      <c r="YW78" s="11"/>
      <c r="YX78" s="11"/>
      <c r="YY78" s="11"/>
      <c r="YZ78" s="11"/>
      <c r="ZA78" s="11"/>
      <c r="ZB78" s="11"/>
      <c r="ZC78" s="11"/>
      <c r="ZD78" s="11"/>
      <c r="ZE78" s="11"/>
      <c r="ZF78" s="11"/>
      <c r="ZG78" s="11"/>
      <c r="ZH78" s="11"/>
      <c r="ZI78" s="11"/>
      <c r="ZJ78" s="11"/>
      <c r="ZK78" s="11"/>
      <c r="ZL78" s="11"/>
      <c r="ZM78" s="11"/>
      <c r="ZN78" s="11"/>
      <c r="ZO78" s="11"/>
      <c r="ZP78" s="11"/>
      <c r="ZQ78" s="11"/>
      <c r="ZR78" s="11"/>
      <c r="ZS78" s="11"/>
      <c r="ZT78" s="11"/>
      <c r="ZU78" s="11"/>
      <c r="ZV78" s="11"/>
      <c r="ZW78" s="11"/>
      <c r="ZX78" s="11"/>
      <c r="ZY78" s="11"/>
      <c r="ZZ78" s="11"/>
      <c r="AAA78" s="11"/>
      <c r="AAB78" s="11"/>
      <c r="AAC78" s="11"/>
      <c r="AAD78" s="11"/>
      <c r="AAE78" s="11"/>
      <c r="AAF78" s="11"/>
      <c r="AAG78" s="11"/>
      <c r="AAH78" s="11"/>
      <c r="AAI78" s="11"/>
      <c r="AAJ78" s="11"/>
      <c r="AAK78" s="11"/>
      <c r="AAL78" s="11"/>
      <c r="AAM78" s="11"/>
      <c r="AAN78" s="11"/>
      <c r="AAO78" s="11"/>
      <c r="AAP78" s="11"/>
      <c r="AAQ78" s="11"/>
      <c r="AAR78" s="11"/>
      <c r="AAS78" s="11"/>
      <c r="AAT78" s="11"/>
      <c r="AAU78" s="11"/>
      <c r="AAV78" s="11"/>
      <c r="AAW78" s="11"/>
      <c r="AAX78" s="11"/>
      <c r="AAY78" s="11"/>
      <c r="AAZ78" s="11"/>
      <c r="ABA78" s="11"/>
      <c r="ABB78" s="11"/>
      <c r="ABC78" s="11"/>
      <c r="ABD78" s="11"/>
      <c r="ABE78" s="11"/>
      <c r="ABF78" s="11"/>
      <c r="ABG78" s="11"/>
      <c r="ABH78" s="11"/>
      <c r="ABI78" s="11"/>
      <c r="ABJ78" s="11"/>
      <c r="ABK78" s="11"/>
      <c r="ABL78" s="11"/>
      <c r="ABM78" s="11"/>
      <c r="ABN78" s="11"/>
      <c r="ABO78" s="11"/>
      <c r="ABP78" s="11"/>
      <c r="ABQ78" s="11"/>
      <c r="ABR78" s="11"/>
      <c r="ABS78" s="11"/>
      <c r="ABT78" s="11"/>
      <c r="ABU78" s="11"/>
      <c r="ABV78" s="11"/>
      <c r="ABW78" s="11"/>
      <c r="ABX78" s="11"/>
      <c r="ABY78" s="11"/>
      <c r="ABZ78" s="11"/>
      <c r="ACA78" s="11"/>
      <c r="ACB78" s="11"/>
      <c r="ACC78" s="11"/>
      <c r="ACD78" s="11"/>
      <c r="ACE78" s="11"/>
      <c r="ACF78" s="11"/>
      <c r="ACG78" s="11"/>
      <c r="ACH78" s="11"/>
      <c r="ACI78" s="11"/>
      <c r="ACJ78" s="11"/>
      <c r="ACK78" s="11"/>
      <c r="ACL78" s="11"/>
      <c r="ACM78" s="11"/>
      <c r="ACN78" s="11"/>
      <c r="ACO78" s="11"/>
      <c r="ACP78" s="11"/>
      <c r="ACQ78" s="11"/>
      <c r="ACR78" s="11"/>
      <c r="ACS78" s="11"/>
      <c r="ACT78" s="11"/>
      <c r="ACU78" s="11"/>
      <c r="ACV78" s="11"/>
      <c r="ACW78" s="11"/>
      <c r="ACX78" s="11"/>
      <c r="ACY78" s="11"/>
      <c r="ACZ78" s="11"/>
      <c r="ADA78" s="11"/>
      <c r="ADB78" s="11"/>
      <c r="ADC78" s="11"/>
      <c r="ADD78" s="11"/>
      <c r="ADE78" s="11"/>
      <c r="ADF78" s="11"/>
      <c r="ADG78" s="11"/>
      <c r="ADH78" s="11"/>
      <c r="ADI78" s="11"/>
      <c r="ADJ78" s="11"/>
      <c r="ADK78" s="11"/>
      <c r="ADL78" s="11"/>
      <c r="ADM78" s="11"/>
      <c r="ADN78" s="11"/>
      <c r="ADO78" s="11"/>
      <c r="ADP78" s="11"/>
      <c r="ADQ78" s="11"/>
      <c r="ADR78" s="11"/>
      <c r="ADS78" s="11"/>
      <c r="ADT78" s="11"/>
      <c r="ADU78" s="11"/>
      <c r="ADV78" s="11"/>
      <c r="ADW78" s="11"/>
      <c r="ADX78" s="11"/>
      <c r="ADY78" s="11"/>
      <c r="ADZ78" s="11"/>
      <c r="AEA78" s="11"/>
      <c r="AEB78" s="11"/>
      <c r="AEC78" s="11"/>
      <c r="AED78" s="11"/>
      <c r="AEE78" s="11"/>
      <c r="AEF78" s="11"/>
      <c r="AEG78" s="11"/>
      <c r="AEH78" s="11"/>
      <c r="AEI78" s="11"/>
      <c r="AEJ78" s="11"/>
      <c r="AEK78" s="11"/>
      <c r="AEL78" s="11"/>
      <c r="AEM78" s="11"/>
      <c r="AEN78" s="11"/>
      <c r="AEO78" s="11"/>
      <c r="AEP78" s="11"/>
      <c r="AEQ78" s="11"/>
      <c r="AER78" s="11"/>
      <c r="AES78" s="11"/>
      <c r="AET78" s="11"/>
      <c r="AEU78" s="11"/>
      <c r="AEV78" s="11"/>
      <c r="AEW78" s="11"/>
      <c r="AEX78" s="11"/>
      <c r="AEY78" s="11"/>
      <c r="AEZ78" s="11"/>
      <c r="AFA78" s="11"/>
      <c r="AFB78" s="11"/>
      <c r="AFC78" s="11"/>
      <c r="AFD78" s="11"/>
      <c r="AFE78" s="11"/>
      <c r="AFF78" s="11"/>
      <c r="AFG78" s="11"/>
      <c r="AFH78" s="11"/>
      <c r="AFI78" s="11"/>
      <c r="AFJ78" s="11"/>
      <c r="AFK78" s="11"/>
      <c r="AFL78" s="11"/>
      <c r="AFM78" s="11"/>
      <c r="AFN78" s="11"/>
      <c r="AFO78" s="11"/>
      <c r="AFP78" s="11"/>
      <c r="AFQ78" s="11"/>
      <c r="AFR78" s="11"/>
      <c r="AFS78" s="11"/>
      <c r="AFT78" s="11"/>
      <c r="AFU78" s="11"/>
      <c r="AFV78" s="11"/>
      <c r="AFW78" s="11"/>
      <c r="AFX78" s="11"/>
      <c r="AFY78" s="11"/>
      <c r="AFZ78" s="11"/>
      <c r="AGA78" s="11"/>
      <c r="AGB78" s="11"/>
      <c r="AGC78" s="11"/>
      <c r="AGD78" s="11"/>
      <c r="AGE78" s="11"/>
      <c r="AGF78" s="11"/>
      <c r="AGG78" s="11"/>
      <c r="AGH78" s="11"/>
      <c r="AGI78" s="11"/>
      <c r="AGJ78" s="11"/>
      <c r="AGK78" s="11"/>
      <c r="AGL78" s="11"/>
      <c r="AGM78" s="11"/>
      <c r="AGN78" s="11"/>
      <c r="AGO78" s="11"/>
      <c r="AGP78" s="11"/>
      <c r="AGQ78" s="11"/>
      <c r="AGR78" s="11"/>
      <c r="AGS78" s="11"/>
      <c r="AGT78" s="11"/>
      <c r="AGU78" s="11"/>
      <c r="AGV78" s="11"/>
      <c r="AGW78" s="11"/>
      <c r="AGX78" s="11"/>
      <c r="AGY78" s="11"/>
      <c r="AGZ78" s="11"/>
      <c r="AHA78" s="11"/>
      <c r="AHB78" s="11"/>
      <c r="AHC78" s="11"/>
      <c r="AHD78" s="11"/>
      <c r="AHE78" s="11"/>
      <c r="AHF78" s="11"/>
      <c r="AHG78" s="11"/>
      <c r="AHH78" s="11"/>
      <c r="AHI78" s="11"/>
      <c r="AHJ78" s="11"/>
      <c r="AHK78" s="11"/>
      <c r="AHL78" s="11"/>
      <c r="AHM78" s="11"/>
      <c r="AHN78" s="11"/>
      <c r="AHO78" s="11"/>
      <c r="AHP78" s="11"/>
      <c r="AHQ78" s="11"/>
      <c r="AHR78" s="11"/>
      <c r="AHS78" s="11"/>
      <c r="AHT78" s="11"/>
      <c r="AHU78" s="11"/>
      <c r="AHV78" s="11"/>
      <c r="AHW78" s="11"/>
      <c r="AHX78" s="11"/>
      <c r="AHY78" s="11"/>
      <c r="AHZ78" s="11"/>
      <c r="AIA78" s="11"/>
      <c r="AIB78" s="11"/>
      <c r="AIC78" s="11"/>
      <c r="AID78" s="11"/>
      <c r="AIE78" s="11"/>
      <c r="AIF78" s="11"/>
      <c r="AIG78" s="11"/>
      <c r="AIH78" s="11"/>
      <c r="AII78" s="11"/>
      <c r="AIJ78" s="11"/>
      <c r="AIK78" s="11"/>
      <c r="AIL78" s="11"/>
      <c r="AIM78" s="11"/>
      <c r="AIN78" s="11"/>
      <c r="AIO78" s="11"/>
      <c r="AIP78" s="11"/>
      <c r="AIQ78" s="11"/>
      <c r="AIR78" s="11"/>
      <c r="AIS78" s="11"/>
      <c r="AIT78" s="11"/>
      <c r="AIU78" s="11"/>
      <c r="AIV78" s="11"/>
      <c r="AIW78" s="11"/>
      <c r="AIX78" s="11"/>
      <c r="AIY78" s="11"/>
      <c r="AIZ78" s="11"/>
      <c r="AJA78" s="11"/>
      <c r="AJB78" s="11"/>
      <c r="AJC78" s="11"/>
      <c r="AJD78" s="11"/>
      <c r="AJE78" s="11"/>
      <c r="AJF78" s="11"/>
      <c r="AJG78" s="11"/>
      <c r="AJH78" s="11"/>
      <c r="AJI78" s="11"/>
      <c r="AJJ78" s="11"/>
      <c r="AJK78" s="11"/>
      <c r="AJL78" s="11"/>
      <c r="AJM78" s="11"/>
      <c r="AJN78" s="11"/>
      <c r="AJO78" s="11"/>
      <c r="AJP78" s="11"/>
      <c r="AJQ78" s="11"/>
      <c r="AJR78" s="11"/>
      <c r="AJS78" s="11"/>
      <c r="AJT78" s="11"/>
      <c r="AJU78" s="11"/>
      <c r="AJV78" s="11"/>
      <c r="AJW78" s="11"/>
      <c r="AJX78" s="11"/>
      <c r="AJY78" s="11"/>
      <c r="AJZ78" s="11"/>
      <c r="AKA78" s="11"/>
      <c r="AKB78" s="11"/>
      <c r="AKC78" s="11"/>
      <c r="AKD78" s="11"/>
      <c r="AKE78" s="11"/>
      <c r="AKF78" s="11"/>
      <c r="AKG78" s="11"/>
      <c r="AKH78" s="11"/>
      <c r="AKI78" s="11"/>
      <c r="AKJ78" s="11"/>
      <c r="AKK78" s="11"/>
      <c r="AKL78" s="11"/>
      <c r="AKM78" s="11"/>
      <c r="AKN78" s="11"/>
      <c r="AKO78" s="11"/>
      <c r="AKP78" s="11"/>
      <c r="AKQ78" s="11"/>
      <c r="AKR78" s="11"/>
      <c r="AKS78" s="11"/>
      <c r="AKT78" s="11"/>
      <c r="AKU78" s="11"/>
      <c r="AKV78" s="11"/>
      <c r="AKW78" s="11"/>
      <c r="AKX78" s="11"/>
      <c r="AKY78" s="11"/>
      <c r="AKZ78" s="11"/>
      <c r="ALA78" s="11"/>
      <c r="ALB78" s="11"/>
      <c r="ALC78" s="11"/>
      <c r="ALD78" s="11"/>
      <c r="ALE78" s="11"/>
      <c r="ALF78" s="11"/>
      <c r="ALG78" s="11"/>
      <c r="ALH78" s="11"/>
      <c r="ALI78" s="11"/>
      <c r="ALJ78" s="11"/>
      <c r="ALK78" s="11"/>
      <c r="ALL78" s="11"/>
      <c r="ALM78" s="11"/>
      <c r="ALN78" s="11"/>
      <c r="ALO78" s="11"/>
      <c r="ALP78" s="11"/>
      <c r="ALQ78" s="11"/>
      <c r="ALR78" s="11"/>
      <c r="ALS78" s="11"/>
      <c r="ALT78" s="11"/>
      <c r="ALU78" s="11"/>
      <c r="ALV78" s="11"/>
      <c r="ALW78" s="11"/>
      <c r="ALX78" s="11"/>
      <c r="ALY78" s="11"/>
      <c r="ALZ78" s="11"/>
      <c r="AMA78" s="11"/>
      <c r="AMB78" s="11"/>
      <c r="AMC78" s="11"/>
      <c r="AMD78" s="11"/>
      <c r="AME78" s="11"/>
      <c r="AMF78" s="11"/>
      <c r="AMG78" s="11"/>
      <c r="AMH78" s="11"/>
      <c r="AMI78" s="11"/>
      <c r="AMJ78" s="11"/>
      <c r="AMK78" s="11"/>
      <c r="AML78" s="11"/>
      <c r="AMM78" s="11"/>
      <c r="AMN78" s="11"/>
      <c r="AMO78" s="11"/>
      <c r="AMP78" s="11"/>
      <c r="AMQ78" s="11"/>
      <c r="AMR78" s="11"/>
      <c r="AMS78" s="11"/>
      <c r="AMT78" s="11"/>
      <c r="AMU78" s="11"/>
      <c r="AMV78" s="11"/>
      <c r="AMW78" s="11"/>
      <c r="AMX78" s="11"/>
      <c r="AMY78" s="11"/>
      <c r="AMZ78" s="11"/>
      <c r="ANA78" s="11"/>
      <c r="ANB78" s="11"/>
      <c r="ANC78" s="11"/>
      <c r="AND78" s="11"/>
      <c r="ANE78" s="11"/>
      <c r="ANF78" s="11"/>
      <c r="ANG78" s="11"/>
      <c r="ANH78" s="11"/>
      <c r="ANI78" s="11"/>
      <c r="ANJ78" s="11"/>
      <c r="ANK78" s="11"/>
      <c r="ANL78" s="11"/>
      <c r="ANM78" s="11"/>
      <c r="ANN78" s="11"/>
      <c r="ANO78" s="11"/>
      <c r="ANP78" s="11"/>
      <c r="ANQ78" s="11"/>
      <c r="ANR78" s="11"/>
      <c r="ANS78" s="11"/>
      <c r="ANT78" s="11"/>
      <c r="ANU78" s="11"/>
      <c r="ANV78" s="11"/>
      <c r="ANW78" s="11"/>
      <c r="ANX78" s="11"/>
      <c r="ANY78" s="11"/>
      <c r="ANZ78" s="11"/>
      <c r="AOA78" s="11"/>
      <c r="AOB78" s="11"/>
      <c r="AOC78" s="11"/>
      <c r="AOD78" s="11"/>
      <c r="AOE78" s="11"/>
      <c r="AOF78" s="11"/>
      <c r="AOG78" s="11"/>
      <c r="AOH78" s="11"/>
      <c r="AOI78" s="11"/>
      <c r="AOJ78" s="11"/>
      <c r="AOK78" s="11"/>
      <c r="AOL78" s="11"/>
      <c r="AOM78" s="11"/>
      <c r="AON78" s="11"/>
      <c r="AOO78" s="11"/>
      <c r="AOP78" s="11"/>
      <c r="AOQ78" s="11"/>
      <c r="AOR78" s="11"/>
      <c r="AOS78" s="11"/>
      <c r="AOT78" s="11"/>
      <c r="AOU78" s="11"/>
      <c r="AOV78" s="11"/>
      <c r="AOW78" s="11"/>
      <c r="AOX78" s="11"/>
      <c r="AOY78" s="11"/>
      <c r="AOZ78" s="11"/>
      <c r="APA78" s="11"/>
      <c r="APB78" s="11"/>
      <c r="APC78" s="11"/>
      <c r="APD78" s="11"/>
      <c r="APE78" s="11"/>
      <c r="APF78" s="11"/>
      <c r="APG78" s="11"/>
      <c r="APH78" s="11"/>
      <c r="API78" s="11"/>
      <c r="APJ78" s="11"/>
      <c r="APK78" s="11"/>
      <c r="APL78" s="11"/>
      <c r="APM78" s="11"/>
      <c r="APN78" s="11"/>
      <c r="APO78" s="11"/>
      <c r="APP78" s="11"/>
      <c r="APQ78" s="11"/>
      <c r="APR78" s="11"/>
      <c r="APS78" s="11"/>
      <c r="APT78" s="11"/>
      <c r="APU78" s="11"/>
      <c r="APV78" s="11"/>
      <c r="APW78" s="11"/>
      <c r="APX78" s="11"/>
      <c r="APY78" s="11"/>
      <c r="APZ78" s="11"/>
      <c r="AQA78" s="11"/>
      <c r="AQB78" s="11"/>
      <c r="AQC78" s="11"/>
      <c r="AQD78" s="11"/>
      <c r="AQE78" s="11"/>
      <c r="AQF78" s="11"/>
      <c r="AQG78" s="11"/>
      <c r="AQH78" s="11"/>
      <c r="AQI78" s="11"/>
      <c r="AQJ78" s="11"/>
      <c r="AQK78" s="11"/>
      <c r="AQL78" s="11"/>
      <c r="AQM78" s="11"/>
      <c r="AQN78" s="11"/>
      <c r="AQO78" s="11"/>
      <c r="AQP78" s="11"/>
      <c r="AQQ78" s="11"/>
      <c r="AQR78" s="11"/>
      <c r="AQS78" s="11"/>
      <c r="AQT78" s="11"/>
      <c r="AQU78" s="11"/>
      <c r="AQV78" s="11"/>
      <c r="AQW78" s="11"/>
      <c r="AQX78" s="11"/>
      <c r="AQY78" s="11"/>
      <c r="AQZ78" s="11"/>
      <c r="ARA78" s="11"/>
      <c r="ARB78" s="11"/>
      <c r="ARC78" s="11"/>
      <c r="ARD78" s="11"/>
      <c r="ARE78" s="11"/>
      <c r="ARF78" s="11"/>
      <c r="ARG78" s="11"/>
      <c r="ARH78" s="11"/>
      <c r="ARI78" s="11"/>
      <c r="ARJ78" s="11"/>
      <c r="ARK78" s="11"/>
      <c r="ARL78" s="11"/>
      <c r="ARM78" s="11"/>
      <c r="ARN78" s="11"/>
      <c r="ARO78" s="11"/>
      <c r="ARP78" s="11"/>
      <c r="ARQ78" s="11"/>
      <c r="ARR78" s="11"/>
      <c r="ARS78" s="11"/>
      <c r="ART78" s="11"/>
      <c r="ARU78" s="11"/>
      <c r="ARV78" s="11"/>
      <c r="ARW78" s="11"/>
      <c r="ARX78" s="11"/>
      <c r="ARY78" s="11"/>
      <c r="ARZ78" s="11"/>
      <c r="ASA78" s="11"/>
      <c r="ASB78" s="11"/>
      <c r="ASC78" s="11"/>
      <c r="ASD78" s="11"/>
      <c r="ASE78" s="11"/>
      <c r="ASF78" s="11"/>
      <c r="ASG78" s="11"/>
      <c r="ASH78" s="11"/>
      <c r="ASI78" s="11"/>
      <c r="ASJ78" s="11"/>
      <c r="ASK78" s="11"/>
      <c r="ASL78" s="11"/>
      <c r="ASM78" s="11"/>
      <c r="ASN78" s="11"/>
      <c r="ASO78" s="11"/>
      <c r="ASP78" s="11"/>
      <c r="ASQ78" s="11"/>
      <c r="ASR78" s="11"/>
      <c r="ASS78" s="11"/>
      <c r="AST78" s="11"/>
      <c r="ASU78" s="11"/>
      <c r="ASV78" s="11"/>
      <c r="ASW78" s="11"/>
      <c r="ASX78" s="11"/>
      <c r="ASY78" s="11"/>
      <c r="ASZ78" s="11"/>
      <c r="ATA78" s="11"/>
      <c r="ATB78" s="11"/>
      <c r="ATC78" s="11"/>
      <c r="ATD78" s="11"/>
      <c r="ATE78" s="11"/>
      <c r="ATF78" s="11"/>
      <c r="ATG78" s="11"/>
      <c r="ATH78" s="11"/>
      <c r="ATI78" s="11"/>
      <c r="ATJ78" s="11"/>
      <c r="ATK78" s="11"/>
      <c r="ATL78" s="11"/>
      <c r="ATM78" s="11"/>
      <c r="ATN78" s="11"/>
      <c r="ATO78" s="11"/>
      <c r="ATP78" s="11"/>
      <c r="ATQ78" s="11"/>
      <c r="ATR78" s="11"/>
      <c r="ATS78" s="11"/>
      <c r="ATT78" s="11"/>
      <c r="ATU78" s="11"/>
      <c r="ATV78" s="11"/>
      <c r="ATW78" s="11"/>
      <c r="ATX78" s="11"/>
      <c r="ATY78" s="11"/>
      <c r="ATZ78" s="11"/>
      <c r="AUA78" s="11"/>
      <c r="AUB78" s="11"/>
      <c r="AUC78" s="11"/>
      <c r="AUD78" s="11"/>
      <c r="AUE78" s="11"/>
      <c r="AUF78" s="11"/>
      <c r="AUG78" s="11"/>
      <c r="AUH78" s="11"/>
      <c r="AUI78" s="11"/>
      <c r="AUJ78" s="11"/>
      <c r="AUK78" s="11"/>
      <c r="AUL78" s="11"/>
      <c r="AUM78" s="11"/>
      <c r="AUN78" s="11"/>
      <c r="AUO78" s="11"/>
      <c r="AUP78" s="11"/>
      <c r="AUQ78" s="11"/>
      <c r="AUR78" s="11"/>
      <c r="AUS78" s="11"/>
      <c r="AUT78" s="11"/>
      <c r="AUU78" s="11"/>
      <c r="AUV78" s="11"/>
      <c r="AUW78" s="11"/>
      <c r="AUX78" s="11"/>
      <c r="AUY78" s="11"/>
      <c r="AUZ78" s="11"/>
      <c r="AVA78" s="11"/>
      <c r="AVB78" s="11"/>
      <c r="AVC78" s="11"/>
      <c r="AVD78" s="11"/>
      <c r="AVE78" s="11"/>
      <c r="AVF78" s="11"/>
      <c r="AVG78" s="11"/>
      <c r="AVH78" s="11"/>
      <c r="AVI78" s="11"/>
      <c r="AVJ78" s="11"/>
      <c r="AVK78" s="11"/>
      <c r="AVL78" s="11"/>
      <c r="AVM78" s="11"/>
      <c r="AVN78" s="11"/>
      <c r="AVO78" s="11"/>
      <c r="AVP78" s="11"/>
      <c r="AVQ78" s="11"/>
      <c r="AVR78" s="11"/>
      <c r="AVS78" s="11"/>
      <c r="AVT78" s="11"/>
      <c r="AVU78" s="11"/>
      <c r="AVV78" s="11"/>
      <c r="AVW78" s="11"/>
      <c r="AVX78" s="11"/>
      <c r="AVY78" s="11"/>
      <c r="AVZ78" s="11"/>
      <c r="AWA78" s="11"/>
      <c r="AWB78" s="11"/>
      <c r="AWC78" s="11"/>
      <c r="AWD78" s="11"/>
      <c r="AWE78" s="11"/>
      <c r="AWF78" s="11"/>
      <c r="AWG78" s="11"/>
      <c r="AWH78" s="11"/>
      <c r="AWI78" s="11"/>
      <c r="AWJ78" s="11"/>
      <c r="AWK78" s="11"/>
      <c r="AWL78" s="11"/>
      <c r="AWM78" s="11"/>
      <c r="AWN78" s="11"/>
      <c r="AWO78" s="11"/>
      <c r="AWP78" s="11"/>
      <c r="AWQ78" s="11"/>
      <c r="AWR78" s="11"/>
      <c r="AWS78" s="11"/>
      <c r="AWT78" s="11"/>
      <c r="AWU78" s="11"/>
      <c r="AWV78" s="11"/>
      <c r="AWW78" s="11"/>
      <c r="AWX78" s="11"/>
      <c r="AWY78" s="11"/>
      <c r="AWZ78" s="11"/>
      <c r="AXA78" s="11"/>
      <c r="AXB78" s="11"/>
      <c r="AXC78" s="11"/>
      <c r="AXD78" s="11"/>
      <c r="AXE78" s="11"/>
      <c r="AXF78" s="11"/>
      <c r="AXG78" s="11"/>
      <c r="AXH78" s="11"/>
      <c r="AXI78" s="11"/>
      <c r="AXJ78" s="11"/>
      <c r="AXK78" s="11"/>
      <c r="AXL78" s="11"/>
      <c r="AXM78" s="11"/>
      <c r="AXN78" s="11"/>
      <c r="AXO78" s="11"/>
      <c r="AXP78" s="11"/>
      <c r="AXQ78" s="11"/>
      <c r="AXR78" s="11"/>
      <c r="AXS78" s="11"/>
      <c r="AXT78" s="11"/>
      <c r="AXU78" s="11"/>
      <c r="AXV78" s="11"/>
      <c r="AXW78" s="11"/>
      <c r="AXX78" s="11"/>
      <c r="AXY78" s="11"/>
      <c r="AXZ78" s="11"/>
      <c r="AYA78" s="11"/>
      <c r="AYB78" s="11"/>
      <c r="AYC78" s="11"/>
      <c r="AYD78" s="11"/>
      <c r="AYE78" s="11"/>
      <c r="AYF78" s="11"/>
      <c r="AYG78" s="11"/>
      <c r="AYH78" s="11"/>
      <c r="AYI78" s="11"/>
      <c r="AYJ78" s="11"/>
      <c r="AYK78" s="11"/>
      <c r="AYL78" s="11"/>
      <c r="AYM78" s="11"/>
      <c r="AYN78" s="11"/>
      <c r="AYO78" s="11"/>
      <c r="AYP78" s="11"/>
      <c r="AYQ78" s="11"/>
      <c r="AYR78" s="11"/>
      <c r="AYS78" s="11"/>
      <c r="AYT78" s="11"/>
      <c r="AYU78" s="11"/>
      <c r="AYV78" s="11"/>
      <c r="AYW78" s="11"/>
      <c r="AYX78" s="11"/>
      <c r="AYY78" s="11"/>
      <c r="AYZ78" s="11"/>
      <c r="AZA78" s="11"/>
      <c r="AZB78" s="11"/>
      <c r="AZC78" s="11"/>
      <c r="AZD78" s="11"/>
      <c r="AZE78" s="11"/>
      <c r="AZF78" s="11"/>
      <c r="AZG78" s="11"/>
      <c r="AZH78" s="11"/>
      <c r="AZI78" s="11"/>
      <c r="AZJ78" s="11"/>
      <c r="AZK78" s="11"/>
      <c r="AZL78" s="11"/>
      <c r="AZM78" s="11"/>
      <c r="AZN78" s="11"/>
      <c r="AZO78" s="11"/>
      <c r="AZP78" s="11"/>
      <c r="AZQ78" s="11"/>
      <c r="AZR78" s="11"/>
      <c r="AZS78" s="11"/>
      <c r="AZT78" s="11"/>
      <c r="AZU78" s="11"/>
      <c r="AZV78" s="11"/>
      <c r="AZW78" s="11"/>
      <c r="AZX78" s="11"/>
      <c r="AZY78" s="11"/>
      <c r="AZZ78" s="11"/>
      <c r="BAA78" s="11"/>
      <c r="BAB78" s="11"/>
      <c r="BAC78" s="11"/>
      <c r="BAD78" s="11"/>
      <c r="BAE78" s="11"/>
      <c r="BAF78" s="11"/>
      <c r="BAG78" s="11"/>
      <c r="BAH78" s="11"/>
      <c r="BAI78" s="11"/>
      <c r="BAJ78" s="11"/>
      <c r="BAK78" s="11"/>
      <c r="BAL78" s="11"/>
      <c r="BAM78" s="11"/>
      <c r="BAN78" s="11"/>
      <c r="BAO78" s="11"/>
      <c r="BAP78" s="11"/>
      <c r="BAQ78" s="11"/>
      <c r="BAR78" s="11"/>
      <c r="BAS78" s="11"/>
      <c r="BAT78" s="11"/>
      <c r="BAU78" s="11"/>
      <c r="BAV78" s="11"/>
      <c r="BAW78" s="11"/>
      <c r="BAX78" s="11"/>
      <c r="BAY78" s="11"/>
      <c r="BAZ78" s="11"/>
      <c r="BBA78" s="11"/>
      <c r="BBB78" s="11"/>
      <c r="BBC78" s="11"/>
      <c r="BBD78" s="11"/>
      <c r="BBE78" s="11"/>
      <c r="BBF78" s="11"/>
      <c r="BBG78" s="11"/>
      <c r="BBH78" s="11"/>
      <c r="BBI78" s="11"/>
      <c r="BBJ78" s="11"/>
      <c r="BBK78" s="11"/>
      <c r="BBL78" s="11"/>
      <c r="BBM78" s="11"/>
      <c r="BBN78" s="11"/>
      <c r="BBO78" s="11"/>
      <c r="BBP78" s="11"/>
      <c r="BBQ78" s="11"/>
      <c r="BBR78" s="11"/>
      <c r="BBS78" s="11"/>
      <c r="BBT78" s="11"/>
      <c r="BBU78" s="11"/>
      <c r="BBV78" s="11"/>
      <c r="BBW78" s="11"/>
      <c r="BBX78" s="11"/>
      <c r="BBY78" s="11"/>
      <c r="BBZ78" s="11"/>
      <c r="BCA78" s="11"/>
      <c r="BCB78" s="11"/>
      <c r="BCC78" s="11"/>
      <c r="BCD78" s="11"/>
      <c r="BCE78" s="11"/>
      <c r="BCF78" s="11"/>
      <c r="BCG78" s="11"/>
      <c r="BCH78" s="11"/>
      <c r="BCI78" s="11"/>
      <c r="BCJ78" s="11"/>
      <c r="BCK78" s="11"/>
      <c r="BCL78" s="11"/>
      <c r="BCM78" s="11"/>
      <c r="BCN78" s="11"/>
      <c r="BCO78" s="11"/>
      <c r="BCP78" s="11"/>
      <c r="BCQ78" s="11"/>
      <c r="BCR78" s="11"/>
      <c r="BCS78" s="11"/>
      <c r="BCT78" s="11"/>
      <c r="BCU78" s="11"/>
      <c r="BCV78" s="11"/>
      <c r="BCW78" s="11"/>
      <c r="BCX78" s="11"/>
      <c r="BCY78" s="11"/>
      <c r="BCZ78" s="11"/>
      <c r="BDA78" s="11"/>
      <c r="BDB78" s="11"/>
      <c r="BDC78" s="11"/>
      <c r="BDD78" s="11"/>
      <c r="BDE78" s="11"/>
      <c r="BDF78" s="11"/>
      <c r="BDG78" s="11"/>
      <c r="BDH78" s="11"/>
      <c r="BDI78" s="11"/>
      <c r="BDJ78" s="11"/>
      <c r="BDK78" s="11"/>
      <c r="BDL78" s="11"/>
      <c r="BDM78" s="11"/>
      <c r="BDN78" s="11"/>
      <c r="BDO78" s="11"/>
      <c r="BDP78" s="11"/>
      <c r="BDQ78" s="11"/>
      <c r="BDR78" s="11"/>
      <c r="BDS78" s="11"/>
      <c r="BDT78" s="11"/>
      <c r="BDU78" s="11"/>
      <c r="BDV78" s="11"/>
      <c r="BDW78" s="11"/>
      <c r="BDX78" s="11"/>
      <c r="BDY78" s="11"/>
      <c r="BDZ78" s="11"/>
      <c r="BEA78" s="11"/>
      <c r="BEB78" s="11"/>
      <c r="BEC78" s="11"/>
      <c r="BED78" s="11"/>
      <c r="BEE78" s="11"/>
      <c r="BEF78" s="11"/>
      <c r="BEG78" s="11"/>
      <c r="BEH78" s="11"/>
      <c r="BEI78" s="11"/>
      <c r="BEJ78" s="11"/>
      <c r="BEK78" s="11"/>
      <c r="BEL78" s="11"/>
      <c r="BEM78" s="11"/>
      <c r="BEN78" s="11"/>
      <c r="BEO78" s="11"/>
      <c r="BEP78" s="11"/>
      <c r="BEQ78" s="11"/>
      <c r="BER78" s="11"/>
      <c r="BES78" s="11"/>
      <c r="BET78" s="11"/>
      <c r="BEU78" s="11"/>
      <c r="BEV78" s="11"/>
      <c r="BEW78" s="11"/>
      <c r="BEX78" s="11"/>
      <c r="BEY78" s="11"/>
      <c r="BEZ78" s="11"/>
      <c r="BFA78" s="11"/>
      <c r="BFB78" s="11"/>
      <c r="BFC78" s="11"/>
      <c r="BFD78" s="11"/>
      <c r="BFE78" s="11"/>
      <c r="BFF78" s="11"/>
      <c r="BFG78" s="11"/>
      <c r="BFH78" s="11"/>
      <c r="BFI78" s="11"/>
      <c r="BFJ78" s="11"/>
      <c r="BFK78" s="11"/>
      <c r="BFL78" s="11"/>
      <c r="BFM78" s="11"/>
      <c r="BFN78" s="11"/>
      <c r="BFO78" s="11"/>
      <c r="BFP78" s="11"/>
      <c r="BFQ78" s="11"/>
      <c r="BFR78" s="11"/>
      <c r="BFS78" s="11"/>
      <c r="BFT78" s="11"/>
      <c r="BFU78" s="11"/>
      <c r="BFV78" s="11"/>
      <c r="BFW78" s="11"/>
      <c r="BFX78" s="11"/>
      <c r="BFY78" s="11"/>
      <c r="BFZ78" s="11"/>
      <c r="BGA78" s="11"/>
      <c r="BGB78" s="11"/>
      <c r="BGC78" s="11"/>
      <c r="BGD78" s="11"/>
      <c r="BGE78" s="11"/>
      <c r="BGF78" s="11"/>
      <c r="BGG78" s="11"/>
      <c r="BGH78" s="11"/>
      <c r="BGI78" s="11"/>
      <c r="BGJ78" s="11"/>
      <c r="BGK78" s="11"/>
      <c r="BGL78" s="11"/>
      <c r="BGM78" s="11"/>
      <c r="BGN78" s="11"/>
      <c r="BGO78" s="11"/>
      <c r="BGP78" s="11"/>
      <c r="BGQ78" s="11"/>
      <c r="BGR78" s="11"/>
      <c r="BGS78" s="11"/>
      <c r="BGT78" s="11"/>
      <c r="BGU78" s="11"/>
      <c r="BGV78" s="11"/>
      <c r="BGW78" s="11"/>
      <c r="BGX78" s="11"/>
      <c r="BGY78" s="11"/>
      <c r="BGZ78" s="11"/>
      <c r="BHA78" s="11"/>
      <c r="BHB78" s="11"/>
      <c r="BHC78" s="11"/>
      <c r="BHD78" s="11"/>
      <c r="BHE78" s="11"/>
      <c r="BHF78" s="11"/>
      <c r="BHG78" s="11"/>
      <c r="BHH78" s="11"/>
      <c r="BHI78" s="11"/>
      <c r="BHJ78" s="11"/>
      <c r="BHK78" s="11"/>
      <c r="BHL78" s="11"/>
      <c r="BHM78" s="11"/>
      <c r="BHN78" s="11"/>
      <c r="BHO78" s="11"/>
      <c r="BHP78" s="11"/>
      <c r="BHQ78" s="11"/>
      <c r="BHR78" s="11"/>
      <c r="BHS78" s="11"/>
      <c r="BHT78" s="11"/>
      <c r="BHU78" s="11"/>
      <c r="BHV78" s="11"/>
      <c r="BHW78" s="11"/>
      <c r="BHX78" s="11"/>
      <c r="BHY78" s="11"/>
      <c r="BHZ78" s="11"/>
      <c r="BIA78" s="11"/>
      <c r="BIB78" s="11"/>
      <c r="BIC78" s="11"/>
      <c r="BID78" s="11"/>
      <c r="BIE78" s="11"/>
      <c r="BIF78" s="11"/>
      <c r="BIG78" s="11"/>
      <c r="BIH78" s="11"/>
      <c r="BII78" s="11"/>
      <c r="BIJ78" s="11"/>
      <c r="BIK78" s="11"/>
      <c r="BIL78" s="11"/>
      <c r="BIM78" s="11"/>
      <c r="BIN78" s="11"/>
      <c r="BIO78" s="11"/>
      <c r="BIP78" s="11"/>
      <c r="BIQ78" s="11"/>
      <c r="BIR78" s="11"/>
      <c r="BIS78" s="11"/>
      <c r="BIT78" s="11"/>
      <c r="BIU78" s="11"/>
      <c r="BIV78" s="11"/>
      <c r="BIW78" s="11"/>
    </row>
    <row r="79" spans="1:1683" s="8" customFormat="1" ht="27" customHeight="1">
      <c r="A79" s="42" t="s">
        <v>82</v>
      </c>
      <c r="B79" s="133" t="s">
        <v>83</v>
      </c>
      <c r="C79" s="134"/>
      <c r="D79" s="18">
        <v>2022</v>
      </c>
      <c r="E79" s="43">
        <f t="shared" ref="E79:E90" si="31">SUM(F79:J79)</f>
        <v>14.5</v>
      </c>
      <c r="F79" s="43">
        <v>0</v>
      </c>
      <c r="G79" s="43">
        <v>0</v>
      </c>
      <c r="H79" s="43">
        <v>0</v>
      </c>
      <c r="I79" s="43">
        <v>14.5</v>
      </c>
      <c r="J79" s="43">
        <v>0</v>
      </c>
      <c r="K79" s="4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11"/>
      <c r="OZ79" s="11"/>
      <c r="PA79" s="11"/>
      <c r="PB79" s="11"/>
      <c r="PC79" s="11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11"/>
      <c r="PQ79" s="11"/>
      <c r="PR79" s="11"/>
      <c r="PS79" s="11"/>
      <c r="PT79" s="11"/>
      <c r="PU79" s="11"/>
      <c r="PV79" s="11"/>
      <c r="PW79" s="11"/>
      <c r="PX79" s="11"/>
      <c r="PY79" s="11"/>
      <c r="PZ79" s="11"/>
      <c r="QA79" s="11"/>
      <c r="QB79" s="11"/>
      <c r="QC79" s="11"/>
      <c r="QD79" s="11"/>
      <c r="QE79" s="11"/>
      <c r="QF79" s="11"/>
      <c r="QG79" s="11"/>
      <c r="QH79" s="11"/>
      <c r="QI79" s="11"/>
      <c r="QJ79" s="11"/>
      <c r="QK79" s="11"/>
      <c r="QL79" s="11"/>
      <c r="QM79" s="11"/>
      <c r="QN79" s="11"/>
      <c r="QO79" s="11"/>
      <c r="QP79" s="11"/>
      <c r="QQ79" s="11"/>
      <c r="QR79" s="11"/>
      <c r="QS79" s="11"/>
      <c r="QT79" s="11"/>
      <c r="QU79" s="11"/>
      <c r="QV79" s="11"/>
      <c r="QW79" s="11"/>
      <c r="QX79" s="11"/>
      <c r="QY79" s="11"/>
      <c r="QZ79" s="11"/>
      <c r="RA79" s="11"/>
      <c r="RB79" s="11"/>
      <c r="RC79" s="11"/>
      <c r="RD79" s="11"/>
      <c r="RE79" s="11"/>
      <c r="RF79" s="11"/>
      <c r="RG79" s="11"/>
      <c r="RH79" s="11"/>
      <c r="RI79" s="11"/>
      <c r="RJ79" s="11"/>
      <c r="RK79" s="11"/>
      <c r="RL79" s="11"/>
      <c r="RM79" s="11"/>
      <c r="RN79" s="11"/>
      <c r="RO79" s="11"/>
      <c r="RP79" s="11"/>
      <c r="RQ79" s="11"/>
      <c r="RR79" s="11"/>
      <c r="RS79" s="11"/>
      <c r="RT79" s="11"/>
      <c r="RU79" s="11"/>
      <c r="RV79" s="11"/>
      <c r="RW79" s="11"/>
      <c r="RX79" s="11"/>
      <c r="RY79" s="11"/>
      <c r="RZ79" s="11"/>
      <c r="SA79" s="11"/>
      <c r="SB79" s="11"/>
      <c r="SC79" s="11"/>
      <c r="SD79" s="11"/>
      <c r="SE79" s="11"/>
      <c r="SF79" s="11"/>
      <c r="SG79" s="11"/>
      <c r="SH79" s="11"/>
      <c r="SI79" s="11"/>
      <c r="SJ79" s="11"/>
      <c r="SK79" s="11"/>
      <c r="SL79" s="11"/>
      <c r="SM79" s="11"/>
      <c r="SN79" s="11"/>
      <c r="SO79" s="11"/>
      <c r="SP79" s="11"/>
      <c r="SQ79" s="11"/>
      <c r="SR79" s="11"/>
      <c r="SS79" s="11"/>
      <c r="ST79" s="11"/>
      <c r="SU79" s="11"/>
      <c r="SV79" s="11"/>
      <c r="SW79" s="11"/>
      <c r="SX79" s="11"/>
      <c r="SY79" s="11"/>
      <c r="SZ79" s="11"/>
      <c r="TA79" s="11"/>
      <c r="TB79" s="11"/>
      <c r="TC79" s="11"/>
      <c r="TD79" s="11"/>
      <c r="TE79" s="11"/>
      <c r="TF79" s="11"/>
      <c r="TG79" s="11"/>
      <c r="TH79" s="11"/>
      <c r="TI79" s="11"/>
      <c r="TJ79" s="11"/>
      <c r="TK79" s="11"/>
      <c r="TL79" s="11"/>
      <c r="TM79" s="11"/>
      <c r="TN79" s="11"/>
      <c r="TO79" s="11"/>
      <c r="TP79" s="11"/>
      <c r="TQ79" s="11"/>
      <c r="TR79" s="11"/>
      <c r="TS79" s="11"/>
      <c r="TT79" s="11"/>
      <c r="TU79" s="11"/>
      <c r="TV79" s="11"/>
      <c r="TW79" s="11"/>
      <c r="TX79" s="11"/>
      <c r="TY79" s="11"/>
      <c r="TZ79" s="11"/>
      <c r="UA79" s="11"/>
      <c r="UB79" s="11"/>
      <c r="UC79" s="11"/>
      <c r="UD79" s="11"/>
      <c r="UE79" s="11"/>
      <c r="UF79" s="11"/>
      <c r="UG79" s="11"/>
      <c r="UH79" s="11"/>
      <c r="UI79" s="11"/>
      <c r="UJ79" s="11"/>
      <c r="UK79" s="11"/>
      <c r="UL79" s="11"/>
      <c r="UM79" s="11"/>
      <c r="UN79" s="11"/>
      <c r="UO79" s="11"/>
      <c r="UP79" s="11"/>
      <c r="UQ79" s="11"/>
      <c r="UR79" s="11"/>
      <c r="US79" s="11"/>
      <c r="UT79" s="11"/>
      <c r="UU79" s="11"/>
      <c r="UV79" s="11"/>
      <c r="UW79" s="11"/>
      <c r="UX79" s="11"/>
      <c r="UY79" s="11"/>
      <c r="UZ79" s="11"/>
      <c r="VA79" s="11"/>
      <c r="VB79" s="11"/>
      <c r="VC79" s="11"/>
      <c r="VD79" s="11"/>
      <c r="VE79" s="11"/>
      <c r="VF79" s="11"/>
      <c r="VG79" s="11"/>
      <c r="VH79" s="11"/>
      <c r="VI79" s="11"/>
      <c r="VJ79" s="11"/>
      <c r="VK79" s="11"/>
      <c r="VL79" s="11"/>
      <c r="VM79" s="11"/>
      <c r="VN79" s="11"/>
      <c r="VO79" s="11"/>
      <c r="VP79" s="11"/>
      <c r="VQ79" s="11"/>
      <c r="VR79" s="11"/>
      <c r="VS79" s="11"/>
      <c r="VT79" s="11"/>
      <c r="VU79" s="11"/>
      <c r="VV79" s="11"/>
      <c r="VW79" s="11"/>
      <c r="VX79" s="11"/>
      <c r="VY79" s="11"/>
      <c r="VZ79" s="11"/>
      <c r="WA79" s="11"/>
      <c r="WB79" s="11"/>
      <c r="WC79" s="11"/>
      <c r="WD79" s="11"/>
      <c r="WE79" s="11"/>
      <c r="WF79" s="11"/>
      <c r="WG79" s="11"/>
      <c r="WH79" s="11"/>
      <c r="WI79" s="11"/>
      <c r="WJ79" s="11"/>
      <c r="WK79" s="11"/>
      <c r="WL79" s="11"/>
      <c r="WM79" s="11"/>
      <c r="WN79" s="11"/>
      <c r="WO79" s="11"/>
      <c r="WP79" s="11"/>
      <c r="WQ79" s="11"/>
      <c r="WR79" s="11"/>
      <c r="WS79" s="11"/>
      <c r="WT79" s="11"/>
      <c r="WU79" s="11"/>
      <c r="WV79" s="11"/>
      <c r="WW79" s="11"/>
      <c r="WX79" s="11"/>
      <c r="WY79" s="11"/>
      <c r="WZ79" s="11"/>
      <c r="XA79" s="11"/>
      <c r="XB79" s="11"/>
      <c r="XC79" s="11"/>
      <c r="XD79" s="11"/>
      <c r="XE79" s="11"/>
      <c r="XF79" s="11"/>
      <c r="XG79" s="11"/>
      <c r="XH79" s="11"/>
      <c r="XI79" s="11"/>
      <c r="XJ79" s="11"/>
      <c r="XK79" s="11"/>
      <c r="XL79" s="11"/>
      <c r="XM79" s="11"/>
      <c r="XN79" s="11"/>
      <c r="XO79" s="11"/>
      <c r="XP79" s="11"/>
      <c r="XQ79" s="11"/>
      <c r="XR79" s="11"/>
      <c r="XS79" s="11"/>
      <c r="XT79" s="11"/>
      <c r="XU79" s="11"/>
      <c r="XV79" s="11"/>
      <c r="XW79" s="11"/>
      <c r="XX79" s="11"/>
      <c r="XY79" s="11"/>
      <c r="XZ79" s="11"/>
      <c r="YA79" s="11"/>
      <c r="YB79" s="11"/>
      <c r="YC79" s="11"/>
      <c r="YD79" s="11"/>
      <c r="YE79" s="11"/>
      <c r="YF79" s="11"/>
      <c r="YG79" s="11"/>
      <c r="YH79" s="11"/>
      <c r="YI79" s="11"/>
      <c r="YJ79" s="11"/>
      <c r="YK79" s="11"/>
      <c r="YL79" s="11"/>
      <c r="YM79" s="11"/>
      <c r="YN79" s="11"/>
      <c r="YO79" s="11"/>
      <c r="YP79" s="11"/>
      <c r="YQ79" s="11"/>
      <c r="YR79" s="11"/>
      <c r="YS79" s="11"/>
      <c r="YT79" s="11"/>
      <c r="YU79" s="11"/>
      <c r="YV79" s="11"/>
      <c r="YW79" s="11"/>
      <c r="YX79" s="11"/>
      <c r="YY79" s="11"/>
      <c r="YZ79" s="11"/>
      <c r="ZA79" s="11"/>
      <c r="ZB79" s="11"/>
      <c r="ZC79" s="11"/>
      <c r="ZD79" s="11"/>
      <c r="ZE79" s="11"/>
      <c r="ZF79" s="11"/>
      <c r="ZG79" s="11"/>
      <c r="ZH79" s="11"/>
      <c r="ZI79" s="11"/>
      <c r="ZJ79" s="11"/>
      <c r="ZK79" s="11"/>
      <c r="ZL79" s="11"/>
      <c r="ZM79" s="11"/>
      <c r="ZN79" s="11"/>
      <c r="ZO79" s="11"/>
      <c r="ZP79" s="11"/>
      <c r="ZQ79" s="11"/>
      <c r="ZR79" s="11"/>
      <c r="ZS79" s="11"/>
      <c r="ZT79" s="11"/>
      <c r="ZU79" s="11"/>
      <c r="ZV79" s="11"/>
      <c r="ZW79" s="11"/>
      <c r="ZX79" s="11"/>
      <c r="ZY79" s="11"/>
      <c r="ZZ79" s="11"/>
      <c r="AAA79" s="11"/>
      <c r="AAB79" s="11"/>
      <c r="AAC79" s="11"/>
      <c r="AAD79" s="11"/>
      <c r="AAE79" s="11"/>
      <c r="AAF79" s="11"/>
      <c r="AAG79" s="11"/>
      <c r="AAH79" s="11"/>
      <c r="AAI79" s="11"/>
      <c r="AAJ79" s="11"/>
      <c r="AAK79" s="11"/>
      <c r="AAL79" s="11"/>
      <c r="AAM79" s="11"/>
      <c r="AAN79" s="11"/>
      <c r="AAO79" s="11"/>
      <c r="AAP79" s="11"/>
      <c r="AAQ79" s="11"/>
      <c r="AAR79" s="11"/>
      <c r="AAS79" s="11"/>
      <c r="AAT79" s="11"/>
      <c r="AAU79" s="11"/>
      <c r="AAV79" s="11"/>
      <c r="AAW79" s="11"/>
      <c r="AAX79" s="11"/>
      <c r="AAY79" s="11"/>
      <c r="AAZ79" s="11"/>
      <c r="ABA79" s="11"/>
      <c r="ABB79" s="11"/>
      <c r="ABC79" s="11"/>
      <c r="ABD79" s="11"/>
      <c r="ABE79" s="11"/>
      <c r="ABF79" s="11"/>
      <c r="ABG79" s="11"/>
      <c r="ABH79" s="11"/>
      <c r="ABI79" s="11"/>
      <c r="ABJ79" s="11"/>
      <c r="ABK79" s="11"/>
      <c r="ABL79" s="11"/>
      <c r="ABM79" s="11"/>
      <c r="ABN79" s="11"/>
      <c r="ABO79" s="11"/>
      <c r="ABP79" s="11"/>
      <c r="ABQ79" s="11"/>
      <c r="ABR79" s="11"/>
      <c r="ABS79" s="11"/>
      <c r="ABT79" s="11"/>
      <c r="ABU79" s="11"/>
      <c r="ABV79" s="11"/>
      <c r="ABW79" s="11"/>
      <c r="ABX79" s="11"/>
      <c r="ABY79" s="11"/>
      <c r="ABZ79" s="11"/>
      <c r="ACA79" s="11"/>
      <c r="ACB79" s="11"/>
      <c r="ACC79" s="11"/>
      <c r="ACD79" s="11"/>
      <c r="ACE79" s="11"/>
      <c r="ACF79" s="11"/>
      <c r="ACG79" s="11"/>
      <c r="ACH79" s="11"/>
      <c r="ACI79" s="11"/>
      <c r="ACJ79" s="11"/>
      <c r="ACK79" s="11"/>
      <c r="ACL79" s="11"/>
      <c r="ACM79" s="11"/>
      <c r="ACN79" s="11"/>
      <c r="ACO79" s="11"/>
      <c r="ACP79" s="11"/>
      <c r="ACQ79" s="11"/>
      <c r="ACR79" s="11"/>
      <c r="ACS79" s="11"/>
      <c r="ACT79" s="11"/>
      <c r="ACU79" s="11"/>
      <c r="ACV79" s="11"/>
      <c r="ACW79" s="11"/>
      <c r="ACX79" s="11"/>
      <c r="ACY79" s="11"/>
      <c r="ACZ79" s="11"/>
      <c r="ADA79" s="11"/>
      <c r="ADB79" s="11"/>
      <c r="ADC79" s="11"/>
      <c r="ADD79" s="11"/>
      <c r="ADE79" s="11"/>
      <c r="ADF79" s="11"/>
      <c r="ADG79" s="11"/>
      <c r="ADH79" s="11"/>
      <c r="ADI79" s="11"/>
      <c r="ADJ79" s="11"/>
      <c r="ADK79" s="11"/>
      <c r="ADL79" s="11"/>
      <c r="ADM79" s="11"/>
      <c r="ADN79" s="11"/>
      <c r="ADO79" s="11"/>
      <c r="ADP79" s="11"/>
      <c r="ADQ79" s="11"/>
      <c r="ADR79" s="11"/>
      <c r="ADS79" s="11"/>
      <c r="ADT79" s="11"/>
      <c r="ADU79" s="11"/>
      <c r="ADV79" s="11"/>
      <c r="ADW79" s="11"/>
      <c r="ADX79" s="11"/>
      <c r="ADY79" s="11"/>
      <c r="ADZ79" s="11"/>
      <c r="AEA79" s="11"/>
      <c r="AEB79" s="11"/>
      <c r="AEC79" s="11"/>
      <c r="AED79" s="11"/>
      <c r="AEE79" s="11"/>
      <c r="AEF79" s="11"/>
      <c r="AEG79" s="11"/>
      <c r="AEH79" s="11"/>
      <c r="AEI79" s="11"/>
      <c r="AEJ79" s="11"/>
      <c r="AEK79" s="11"/>
      <c r="AEL79" s="11"/>
      <c r="AEM79" s="11"/>
      <c r="AEN79" s="11"/>
      <c r="AEO79" s="11"/>
      <c r="AEP79" s="11"/>
      <c r="AEQ79" s="11"/>
      <c r="AER79" s="11"/>
      <c r="AES79" s="11"/>
      <c r="AET79" s="11"/>
      <c r="AEU79" s="11"/>
      <c r="AEV79" s="11"/>
      <c r="AEW79" s="11"/>
      <c r="AEX79" s="11"/>
      <c r="AEY79" s="11"/>
      <c r="AEZ79" s="11"/>
      <c r="AFA79" s="11"/>
      <c r="AFB79" s="11"/>
      <c r="AFC79" s="11"/>
      <c r="AFD79" s="11"/>
      <c r="AFE79" s="11"/>
      <c r="AFF79" s="11"/>
      <c r="AFG79" s="11"/>
      <c r="AFH79" s="11"/>
      <c r="AFI79" s="11"/>
      <c r="AFJ79" s="11"/>
      <c r="AFK79" s="11"/>
      <c r="AFL79" s="11"/>
      <c r="AFM79" s="11"/>
      <c r="AFN79" s="11"/>
      <c r="AFO79" s="11"/>
      <c r="AFP79" s="11"/>
      <c r="AFQ79" s="11"/>
      <c r="AFR79" s="11"/>
      <c r="AFS79" s="11"/>
      <c r="AFT79" s="11"/>
      <c r="AFU79" s="11"/>
      <c r="AFV79" s="11"/>
      <c r="AFW79" s="11"/>
      <c r="AFX79" s="11"/>
      <c r="AFY79" s="11"/>
      <c r="AFZ79" s="11"/>
      <c r="AGA79" s="11"/>
      <c r="AGB79" s="11"/>
      <c r="AGC79" s="11"/>
      <c r="AGD79" s="11"/>
      <c r="AGE79" s="11"/>
      <c r="AGF79" s="11"/>
      <c r="AGG79" s="11"/>
      <c r="AGH79" s="11"/>
      <c r="AGI79" s="11"/>
      <c r="AGJ79" s="11"/>
      <c r="AGK79" s="11"/>
      <c r="AGL79" s="11"/>
      <c r="AGM79" s="11"/>
      <c r="AGN79" s="11"/>
      <c r="AGO79" s="11"/>
      <c r="AGP79" s="11"/>
      <c r="AGQ79" s="11"/>
      <c r="AGR79" s="11"/>
      <c r="AGS79" s="11"/>
      <c r="AGT79" s="11"/>
      <c r="AGU79" s="11"/>
      <c r="AGV79" s="11"/>
      <c r="AGW79" s="11"/>
      <c r="AGX79" s="11"/>
      <c r="AGY79" s="11"/>
      <c r="AGZ79" s="11"/>
      <c r="AHA79" s="11"/>
      <c r="AHB79" s="11"/>
      <c r="AHC79" s="11"/>
      <c r="AHD79" s="11"/>
      <c r="AHE79" s="11"/>
      <c r="AHF79" s="11"/>
      <c r="AHG79" s="11"/>
      <c r="AHH79" s="11"/>
      <c r="AHI79" s="11"/>
      <c r="AHJ79" s="11"/>
      <c r="AHK79" s="11"/>
      <c r="AHL79" s="11"/>
      <c r="AHM79" s="11"/>
      <c r="AHN79" s="11"/>
      <c r="AHO79" s="11"/>
      <c r="AHP79" s="11"/>
      <c r="AHQ79" s="11"/>
      <c r="AHR79" s="11"/>
      <c r="AHS79" s="11"/>
      <c r="AHT79" s="11"/>
      <c r="AHU79" s="11"/>
      <c r="AHV79" s="11"/>
      <c r="AHW79" s="11"/>
      <c r="AHX79" s="11"/>
      <c r="AHY79" s="11"/>
      <c r="AHZ79" s="11"/>
      <c r="AIA79" s="11"/>
      <c r="AIB79" s="11"/>
      <c r="AIC79" s="11"/>
      <c r="AID79" s="11"/>
      <c r="AIE79" s="11"/>
      <c r="AIF79" s="11"/>
      <c r="AIG79" s="11"/>
      <c r="AIH79" s="11"/>
      <c r="AII79" s="11"/>
      <c r="AIJ79" s="11"/>
      <c r="AIK79" s="11"/>
      <c r="AIL79" s="11"/>
      <c r="AIM79" s="11"/>
      <c r="AIN79" s="11"/>
      <c r="AIO79" s="11"/>
      <c r="AIP79" s="11"/>
      <c r="AIQ79" s="11"/>
      <c r="AIR79" s="11"/>
      <c r="AIS79" s="11"/>
      <c r="AIT79" s="11"/>
      <c r="AIU79" s="11"/>
      <c r="AIV79" s="11"/>
      <c r="AIW79" s="11"/>
      <c r="AIX79" s="11"/>
      <c r="AIY79" s="11"/>
      <c r="AIZ79" s="11"/>
      <c r="AJA79" s="11"/>
      <c r="AJB79" s="11"/>
      <c r="AJC79" s="11"/>
      <c r="AJD79" s="11"/>
      <c r="AJE79" s="11"/>
      <c r="AJF79" s="11"/>
      <c r="AJG79" s="11"/>
      <c r="AJH79" s="11"/>
      <c r="AJI79" s="11"/>
      <c r="AJJ79" s="11"/>
      <c r="AJK79" s="11"/>
      <c r="AJL79" s="11"/>
      <c r="AJM79" s="11"/>
      <c r="AJN79" s="11"/>
      <c r="AJO79" s="11"/>
      <c r="AJP79" s="11"/>
      <c r="AJQ79" s="11"/>
      <c r="AJR79" s="11"/>
      <c r="AJS79" s="11"/>
      <c r="AJT79" s="11"/>
      <c r="AJU79" s="11"/>
      <c r="AJV79" s="11"/>
      <c r="AJW79" s="11"/>
      <c r="AJX79" s="11"/>
      <c r="AJY79" s="11"/>
      <c r="AJZ79" s="11"/>
      <c r="AKA79" s="11"/>
      <c r="AKB79" s="11"/>
      <c r="AKC79" s="11"/>
      <c r="AKD79" s="11"/>
      <c r="AKE79" s="11"/>
      <c r="AKF79" s="11"/>
      <c r="AKG79" s="11"/>
      <c r="AKH79" s="11"/>
      <c r="AKI79" s="11"/>
      <c r="AKJ79" s="11"/>
      <c r="AKK79" s="11"/>
      <c r="AKL79" s="11"/>
      <c r="AKM79" s="11"/>
      <c r="AKN79" s="11"/>
      <c r="AKO79" s="11"/>
      <c r="AKP79" s="11"/>
      <c r="AKQ79" s="11"/>
      <c r="AKR79" s="11"/>
      <c r="AKS79" s="11"/>
      <c r="AKT79" s="11"/>
      <c r="AKU79" s="11"/>
      <c r="AKV79" s="11"/>
      <c r="AKW79" s="11"/>
      <c r="AKX79" s="11"/>
      <c r="AKY79" s="11"/>
      <c r="AKZ79" s="11"/>
      <c r="ALA79" s="11"/>
      <c r="ALB79" s="11"/>
      <c r="ALC79" s="11"/>
      <c r="ALD79" s="11"/>
      <c r="ALE79" s="11"/>
      <c r="ALF79" s="11"/>
      <c r="ALG79" s="11"/>
      <c r="ALH79" s="11"/>
      <c r="ALI79" s="11"/>
      <c r="ALJ79" s="11"/>
      <c r="ALK79" s="11"/>
      <c r="ALL79" s="11"/>
      <c r="ALM79" s="11"/>
      <c r="ALN79" s="11"/>
      <c r="ALO79" s="11"/>
      <c r="ALP79" s="11"/>
      <c r="ALQ79" s="11"/>
      <c r="ALR79" s="11"/>
      <c r="ALS79" s="11"/>
      <c r="ALT79" s="11"/>
      <c r="ALU79" s="11"/>
      <c r="ALV79" s="11"/>
      <c r="ALW79" s="11"/>
      <c r="ALX79" s="11"/>
      <c r="ALY79" s="11"/>
      <c r="ALZ79" s="11"/>
      <c r="AMA79" s="11"/>
      <c r="AMB79" s="11"/>
      <c r="AMC79" s="11"/>
      <c r="AMD79" s="11"/>
      <c r="AME79" s="11"/>
      <c r="AMF79" s="11"/>
      <c r="AMG79" s="11"/>
      <c r="AMH79" s="11"/>
      <c r="AMI79" s="11"/>
      <c r="AMJ79" s="11"/>
      <c r="AMK79" s="11"/>
      <c r="AML79" s="11"/>
      <c r="AMM79" s="11"/>
      <c r="AMN79" s="11"/>
      <c r="AMO79" s="11"/>
      <c r="AMP79" s="11"/>
      <c r="AMQ79" s="11"/>
      <c r="AMR79" s="11"/>
      <c r="AMS79" s="11"/>
      <c r="AMT79" s="11"/>
      <c r="AMU79" s="11"/>
      <c r="AMV79" s="11"/>
      <c r="AMW79" s="11"/>
      <c r="AMX79" s="11"/>
      <c r="AMY79" s="11"/>
      <c r="AMZ79" s="11"/>
      <c r="ANA79" s="11"/>
      <c r="ANB79" s="11"/>
      <c r="ANC79" s="11"/>
      <c r="AND79" s="11"/>
      <c r="ANE79" s="11"/>
      <c r="ANF79" s="11"/>
      <c r="ANG79" s="11"/>
      <c r="ANH79" s="11"/>
      <c r="ANI79" s="11"/>
      <c r="ANJ79" s="11"/>
      <c r="ANK79" s="11"/>
      <c r="ANL79" s="11"/>
      <c r="ANM79" s="11"/>
      <c r="ANN79" s="11"/>
      <c r="ANO79" s="11"/>
      <c r="ANP79" s="11"/>
      <c r="ANQ79" s="11"/>
      <c r="ANR79" s="11"/>
      <c r="ANS79" s="11"/>
      <c r="ANT79" s="11"/>
      <c r="ANU79" s="11"/>
      <c r="ANV79" s="11"/>
      <c r="ANW79" s="11"/>
      <c r="ANX79" s="11"/>
      <c r="ANY79" s="11"/>
      <c r="ANZ79" s="11"/>
      <c r="AOA79" s="11"/>
      <c r="AOB79" s="11"/>
      <c r="AOC79" s="11"/>
      <c r="AOD79" s="11"/>
      <c r="AOE79" s="11"/>
      <c r="AOF79" s="11"/>
      <c r="AOG79" s="11"/>
      <c r="AOH79" s="11"/>
      <c r="AOI79" s="11"/>
      <c r="AOJ79" s="11"/>
      <c r="AOK79" s="11"/>
      <c r="AOL79" s="11"/>
      <c r="AOM79" s="11"/>
      <c r="AON79" s="11"/>
      <c r="AOO79" s="11"/>
      <c r="AOP79" s="11"/>
      <c r="AOQ79" s="11"/>
      <c r="AOR79" s="11"/>
      <c r="AOS79" s="11"/>
      <c r="AOT79" s="11"/>
      <c r="AOU79" s="11"/>
      <c r="AOV79" s="11"/>
      <c r="AOW79" s="11"/>
      <c r="AOX79" s="11"/>
      <c r="AOY79" s="11"/>
      <c r="AOZ79" s="11"/>
      <c r="APA79" s="11"/>
      <c r="APB79" s="11"/>
      <c r="APC79" s="11"/>
      <c r="APD79" s="11"/>
      <c r="APE79" s="11"/>
      <c r="APF79" s="11"/>
      <c r="APG79" s="11"/>
      <c r="APH79" s="11"/>
      <c r="API79" s="11"/>
      <c r="APJ79" s="11"/>
      <c r="APK79" s="11"/>
      <c r="APL79" s="11"/>
      <c r="APM79" s="11"/>
      <c r="APN79" s="11"/>
      <c r="APO79" s="11"/>
      <c r="APP79" s="11"/>
      <c r="APQ79" s="11"/>
      <c r="APR79" s="11"/>
      <c r="APS79" s="11"/>
      <c r="APT79" s="11"/>
      <c r="APU79" s="11"/>
      <c r="APV79" s="11"/>
      <c r="APW79" s="11"/>
      <c r="APX79" s="11"/>
      <c r="APY79" s="11"/>
      <c r="APZ79" s="11"/>
      <c r="AQA79" s="11"/>
      <c r="AQB79" s="11"/>
      <c r="AQC79" s="11"/>
      <c r="AQD79" s="11"/>
      <c r="AQE79" s="11"/>
      <c r="AQF79" s="11"/>
      <c r="AQG79" s="11"/>
      <c r="AQH79" s="11"/>
      <c r="AQI79" s="11"/>
      <c r="AQJ79" s="11"/>
      <c r="AQK79" s="11"/>
      <c r="AQL79" s="11"/>
      <c r="AQM79" s="11"/>
      <c r="AQN79" s="11"/>
      <c r="AQO79" s="11"/>
      <c r="AQP79" s="11"/>
      <c r="AQQ79" s="11"/>
      <c r="AQR79" s="11"/>
      <c r="AQS79" s="11"/>
      <c r="AQT79" s="11"/>
      <c r="AQU79" s="11"/>
      <c r="AQV79" s="11"/>
      <c r="AQW79" s="11"/>
      <c r="AQX79" s="11"/>
      <c r="AQY79" s="11"/>
      <c r="AQZ79" s="11"/>
      <c r="ARA79" s="11"/>
      <c r="ARB79" s="11"/>
      <c r="ARC79" s="11"/>
      <c r="ARD79" s="11"/>
      <c r="ARE79" s="11"/>
      <c r="ARF79" s="11"/>
      <c r="ARG79" s="11"/>
      <c r="ARH79" s="11"/>
      <c r="ARI79" s="11"/>
      <c r="ARJ79" s="11"/>
      <c r="ARK79" s="11"/>
      <c r="ARL79" s="11"/>
      <c r="ARM79" s="11"/>
      <c r="ARN79" s="11"/>
      <c r="ARO79" s="11"/>
      <c r="ARP79" s="11"/>
      <c r="ARQ79" s="11"/>
      <c r="ARR79" s="11"/>
      <c r="ARS79" s="11"/>
      <c r="ART79" s="11"/>
      <c r="ARU79" s="11"/>
      <c r="ARV79" s="11"/>
      <c r="ARW79" s="11"/>
      <c r="ARX79" s="11"/>
      <c r="ARY79" s="11"/>
      <c r="ARZ79" s="11"/>
      <c r="ASA79" s="11"/>
      <c r="ASB79" s="11"/>
      <c r="ASC79" s="11"/>
      <c r="ASD79" s="11"/>
      <c r="ASE79" s="11"/>
      <c r="ASF79" s="11"/>
      <c r="ASG79" s="11"/>
      <c r="ASH79" s="11"/>
      <c r="ASI79" s="11"/>
      <c r="ASJ79" s="11"/>
      <c r="ASK79" s="11"/>
      <c r="ASL79" s="11"/>
      <c r="ASM79" s="11"/>
      <c r="ASN79" s="11"/>
      <c r="ASO79" s="11"/>
      <c r="ASP79" s="11"/>
      <c r="ASQ79" s="11"/>
      <c r="ASR79" s="11"/>
      <c r="ASS79" s="11"/>
      <c r="AST79" s="11"/>
      <c r="ASU79" s="11"/>
      <c r="ASV79" s="11"/>
      <c r="ASW79" s="11"/>
      <c r="ASX79" s="11"/>
      <c r="ASY79" s="11"/>
      <c r="ASZ79" s="11"/>
      <c r="ATA79" s="11"/>
      <c r="ATB79" s="11"/>
      <c r="ATC79" s="11"/>
      <c r="ATD79" s="11"/>
      <c r="ATE79" s="11"/>
      <c r="ATF79" s="11"/>
      <c r="ATG79" s="11"/>
      <c r="ATH79" s="11"/>
      <c r="ATI79" s="11"/>
      <c r="ATJ79" s="11"/>
      <c r="ATK79" s="11"/>
      <c r="ATL79" s="11"/>
      <c r="ATM79" s="11"/>
      <c r="ATN79" s="11"/>
      <c r="ATO79" s="11"/>
      <c r="ATP79" s="11"/>
      <c r="ATQ79" s="11"/>
      <c r="ATR79" s="11"/>
      <c r="ATS79" s="11"/>
      <c r="ATT79" s="11"/>
      <c r="ATU79" s="11"/>
      <c r="ATV79" s="11"/>
      <c r="ATW79" s="11"/>
      <c r="ATX79" s="11"/>
      <c r="ATY79" s="11"/>
      <c r="ATZ79" s="11"/>
      <c r="AUA79" s="11"/>
      <c r="AUB79" s="11"/>
      <c r="AUC79" s="11"/>
      <c r="AUD79" s="11"/>
      <c r="AUE79" s="11"/>
      <c r="AUF79" s="11"/>
      <c r="AUG79" s="11"/>
      <c r="AUH79" s="11"/>
      <c r="AUI79" s="11"/>
      <c r="AUJ79" s="11"/>
      <c r="AUK79" s="11"/>
      <c r="AUL79" s="11"/>
      <c r="AUM79" s="11"/>
      <c r="AUN79" s="11"/>
      <c r="AUO79" s="11"/>
      <c r="AUP79" s="11"/>
      <c r="AUQ79" s="11"/>
      <c r="AUR79" s="11"/>
      <c r="AUS79" s="11"/>
      <c r="AUT79" s="11"/>
      <c r="AUU79" s="11"/>
      <c r="AUV79" s="11"/>
      <c r="AUW79" s="11"/>
      <c r="AUX79" s="11"/>
      <c r="AUY79" s="11"/>
      <c r="AUZ79" s="11"/>
      <c r="AVA79" s="11"/>
      <c r="AVB79" s="11"/>
      <c r="AVC79" s="11"/>
      <c r="AVD79" s="11"/>
      <c r="AVE79" s="11"/>
      <c r="AVF79" s="11"/>
      <c r="AVG79" s="11"/>
      <c r="AVH79" s="11"/>
      <c r="AVI79" s="11"/>
      <c r="AVJ79" s="11"/>
      <c r="AVK79" s="11"/>
      <c r="AVL79" s="11"/>
      <c r="AVM79" s="11"/>
      <c r="AVN79" s="11"/>
      <c r="AVO79" s="11"/>
      <c r="AVP79" s="11"/>
      <c r="AVQ79" s="11"/>
      <c r="AVR79" s="11"/>
      <c r="AVS79" s="11"/>
      <c r="AVT79" s="11"/>
      <c r="AVU79" s="11"/>
      <c r="AVV79" s="11"/>
      <c r="AVW79" s="11"/>
      <c r="AVX79" s="11"/>
      <c r="AVY79" s="11"/>
      <c r="AVZ79" s="11"/>
      <c r="AWA79" s="11"/>
      <c r="AWB79" s="11"/>
      <c r="AWC79" s="11"/>
      <c r="AWD79" s="11"/>
      <c r="AWE79" s="11"/>
      <c r="AWF79" s="11"/>
      <c r="AWG79" s="11"/>
      <c r="AWH79" s="11"/>
      <c r="AWI79" s="11"/>
      <c r="AWJ79" s="11"/>
      <c r="AWK79" s="11"/>
      <c r="AWL79" s="11"/>
      <c r="AWM79" s="11"/>
      <c r="AWN79" s="11"/>
      <c r="AWO79" s="11"/>
      <c r="AWP79" s="11"/>
      <c r="AWQ79" s="11"/>
      <c r="AWR79" s="11"/>
      <c r="AWS79" s="11"/>
      <c r="AWT79" s="11"/>
      <c r="AWU79" s="11"/>
      <c r="AWV79" s="11"/>
      <c r="AWW79" s="11"/>
      <c r="AWX79" s="11"/>
      <c r="AWY79" s="11"/>
      <c r="AWZ79" s="11"/>
      <c r="AXA79" s="11"/>
      <c r="AXB79" s="11"/>
      <c r="AXC79" s="11"/>
      <c r="AXD79" s="11"/>
      <c r="AXE79" s="11"/>
      <c r="AXF79" s="11"/>
      <c r="AXG79" s="11"/>
      <c r="AXH79" s="11"/>
      <c r="AXI79" s="11"/>
      <c r="AXJ79" s="11"/>
      <c r="AXK79" s="11"/>
      <c r="AXL79" s="11"/>
      <c r="AXM79" s="11"/>
      <c r="AXN79" s="11"/>
      <c r="AXO79" s="11"/>
      <c r="AXP79" s="11"/>
      <c r="AXQ79" s="11"/>
      <c r="AXR79" s="11"/>
      <c r="AXS79" s="11"/>
      <c r="AXT79" s="11"/>
      <c r="AXU79" s="11"/>
      <c r="AXV79" s="11"/>
      <c r="AXW79" s="11"/>
      <c r="AXX79" s="11"/>
      <c r="AXY79" s="11"/>
      <c r="AXZ79" s="11"/>
      <c r="AYA79" s="11"/>
      <c r="AYB79" s="11"/>
      <c r="AYC79" s="11"/>
      <c r="AYD79" s="11"/>
      <c r="AYE79" s="11"/>
      <c r="AYF79" s="11"/>
      <c r="AYG79" s="11"/>
      <c r="AYH79" s="11"/>
      <c r="AYI79" s="11"/>
      <c r="AYJ79" s="11"/>
      <c r="AYK79" s="11"/>
      <c r="AYL79" s="11"/>
      <c r="AYM79" s="11"/>
      <c r="AYN79" s="11"/>
      <c r="AYO79" s="11"/>
      <c r="AYP79" s="11"/>
      <c r="AYQ79" s="11"/>
      <c r="AYR79" s="11"/>
      <c r="AYS79" s="11"/>
      <c r="AYT79" s="11"/>
      <c r="AYU79" s="11"/>
      <c r="AYV79" s="11"/>
      <c r="AYW79" s="11"/>
      <c r="AYX79" s="11"/>
      <c r="AYY79" s="11"/>
      <c r="AYZ79" s="11"/>
      <c r="AZA79" s="11"/>
      <c r="AZB79" s="11"/>
      <c r="AZC79" s="11"/>
      <c r="AZD79" s="11"/>
      <c r="AZE79" s="11"/>
      <c r="AZF79" s="11"/>
      <c r="AZG79" s="11"/>
      <c r="AZH79" s="11"/>
      <c r="AZI79" s="11"/>
      <c r="AZJ79" s="11"/>
      <c r="AZK79" s="11"/>
      <c r="AZL79" s="11"/>
      <c r="AZM79" s="11"/>
      <c r="AZN79" s="11"/>
      <c r="AZO79" s="11"/>
      <c r="AZP79" s="11"/>
      <c r="AZQ79" s="11"/>
      <c r="AZR79" s="11"/>
      <c r="AZS79" s="11"/>
      <c r="AZT79" s="11"/>
      <c r="AZU79" s="11"/>
      <c r="AZV79" s="11"/>
      <c r="AZW79" s="11"/>
      <c r="AZX79" s="11"/>
      <c r="AZY79" s="11"/>
      <c r="AZZ79" s="11"/>
      <c r="BAA79" s="11"/>
      <c r="BAB79" s="11"/>
      <c r="BAC79" s="11"/>
      <c r="BAD79" s="11"/>
      <c r="BAE79" s="11"/>
      <c r="BAF79" s="11"/>
      <c r="BAG79" s="11"/>
      <c r="BAH79" s="11"/>
      <c r="BAI79" s="11"/>
      <c r="BAJ79" s="11"/>
      <c r="BAK79" s="11"/>
      <c r="BAL79" s="11"/>
      <c r="BAM79" s="11"/>
      <c r="BAN79" s="11"/>
      <c r="BAO79" s="11"/>
      <c r="BAP79" s="11"/>
      <c r="BAQ79" s="11"/>
      <c r="BAR79" s="11"/>
      <c r="BAS79" s="11"/>
      <c r="BAT79" s="11"/>
      <c r="BAU79" s="11"/>
      <c r="BAV79" s="11"/>
      <c r="BAW79" s="11"/>
      <c r="BAX79" s="11"/>
      <c r="BAY79" s="11"/>
      <c r="BAZ79" s="11"/>
      <c r="BBA79" s="11"/>
      <c r="BBB79" s="11"/>
      <c r="BBC79" s="11"/>
      <c r="BBD79" s="11"/>
      <c r="BBE79" s="11"/>
      <c r="BBF79" s="11"/>
      <c r="BBG79" s="11"/>
      <c r="BBH79" s="11"/>
      <c r="BBI79" s="11"/>
      <c r="BBJ79" s="11"/>
      <c r="BBK79" s="11"/>
      <c r="BBL79" s="11"/>
      <c r="BBM79" s="11"/>
      <c r="BBN79" s="11"/>
      <c r="BBO79" s="11"/>
      <c r="BBP79" s="11"/>
      <c r="BBQ79" s="11"/>
      <c r="BBR79" s="11"/>
      <c r="BBS79" s="11"/>
      <c r="BBT79" s="11"/>
      <c r="BBU79" s="11"/>
      <c r="BBV79" s="11"/>
      <c r="BBW79" s="11"/>
      <c r="BBX79" s="11"/>
      <c r="BBY79" s="11"/>
      <c r="BBZ79" s="11"/>
      <c r="BCA79" s="11"/>
      <c r="BCB79" s="11"/>
      <c r="BCC79" s="11"/>
      <c r="BCD79" s="11"/>
      <c r="BCE79" s="11"/>
      <c r="BCF79" s="11"/>
      <c r="BCG79" s="11"/>
      <c r="BCH79" s="11"/>
      <c r="BCI79" s="11"/>
      <c r="BCJ79" s="11"/>
      <c r="BCK79" s="11"/>
      <c r="BCL79" s="11"/>
      <c r="BCM79" s="11"/>
      <c r="BCN79" s="11"/>
      <c r="BCO79" s="11"/>
      <c r="BCP79" s="11"/>
      <c r="BCQ79" s="11"/>
      <c r="BCR79" s="11"/>
      <c r="BCS79" s="11"/>
      <c r="BCT79" s="11"/>
      <c r="BCU79" s="11"/>
      <c r="BCV79" s="11"/>
      <c r="BCW79" s="11"/>
      <c r="BCX79" s="11"/>
      <c r="BCY79" s="11"/>
      <c r="BCZ79" s="11"/>
      <c r="BDA79" s="11"/>
      <c r="BDB79" s="11"/>
      <c r="BDC79" s="11"/>
      <c r="BDD79" s="11"/>
      <c r="BDE79" s="11"/>
      <c r="BDF79" s="11"/>
      <c r="BDG79" s="11"/>
      <c r="BDH79" s="11"/>
      <c r="BDI79" s="11"/>
      <c r="BDJ79" s="11"/>
      <c r="BDK79" s="11"/>
      <c r="BDL79" s="11"/>
      <c r="BDM79" s="11"/>
      <c r="BDN79" s="11"/>
      <c r="BDO79" s="11"/>
      <c r="BDP79" s="11"/>
      <c r="BDQ79" s="11"/>
      <c r="BDR79" s="11"/>
      <c r="BDS79" s="11"/>
      <c r="BDT79" s="11"/>
      <c r="BDU79" s="11"/>
      <c r="BDV79" s="11"/>
      <c r="BDW79" s="11"/>
      <c r="BDX79" s="11"/>
      <c r="BDY79" s="11"/>
      <c r="BDZ79" s="11"/>
      <c r="BEA79" s="11"/>
      <c r="BEB79" s="11"/>
      <c r="BEC79" s="11"/>
      <c r="BED79" s="11"/>
      <c r="BEE79" s="11"/>
      <c r="BEF79" s="11"/>
      <c r="BEG79" s="11"/>
      <c r="BEH79" s="11"/>
      <c r="BEI79" s="11"/>
      <c r="BEJ79" s="11"/>
      <c r="BEK79" s="11"/>
      <c r="BEL79" s="11"/>
      <c r="BEM79" s="11"/>
      <c r="BEN79" s="11"/>
      <c r="BEO79" s="11"/>
      <c r="BEP79" s="11"/>
      <c r="BEQ79" s="11"/>
      <c r="BER79" s="11"/>
      <c r="BES79" s="11"/>
      <c r="BET79" s="11"/>
      <c r="BEU79" s="11"/>
      <c r="BEV79" s="11"/>
      <c r="BEW79" s="11"/>
      <c r="BEX79" s="11"/>
      <c r="BEY79" s="11"/>
      <c r="BEZ79" s="11"/>
      <c r="BFA79" s="11"/>
      <c r="BFB79" s="11"/>
      <c r="BFC79" s="11"/>
      <c r="BFD79" s="11"/>
      <c r="BFE79" s="11"/>
      <c r="BFF79" s="11"/>
      <c r="BFG79" s="11"/>
      <c r="BFH79" s="11"/>
      <c r="BFI79" s="11"/>
      <c r="BFJ79" s="11"/>
      <c r="BFK79" s="11"/>
      <c r="BFL79" s="11"/>
      <c r="BFM79" s="11"/>
      <c r="BFN79" s="11"/>
      <c r="BFO79" s="11"/>
      <c r="BFP79" s="11"/>
      <c r="BFQ79" s="11"/>
      <c r="BFR79" s="11"/>
      <c r="BFS79" s="11"/>
      <c r="BFT79" s="11"/>
      <c r="BFU79" s="11"/>
      <c r="BFV79" s="11"/>
      <c r="BFW79" s="11"/>
      <c r="BFX79" s="11"/>
      <c r="BFY79" s="11"/>
      <c r="BFZ79" s="11"/>
      <c r="BGA79" s="11"/>
      <c r="BGB79" s="11"/>
      <c r="BGC79" s="11"/>
      <c r="BGD79" s="11"/>
      <c r="BGE79" s="11"/>
      <c r="BGF79" s="11"/>
      <c r="BGG79" s="11"/>
      <c r="BGH79" s="11"/>
      <c r="BGI79" s="11"/>
      <c r="BGJ79" s="11"/>
      <c r="BGK79" s="11"/>
      <c r="BGL79" s="11"/>
      <c r="BGM79" s="11"/>
      <c r="BGN79" s="11"/>
      <c r="BGO79" s="11"/>
      <c r="BGP79" s="11"/>
      <c r="BGQ79" s="11"/>
      <c r="BGR79" s="11"/>
      <c r="BGS79" s="11"/>
      <c r="BGT79" s="11"/>
      <c r="BGU79" s="11"/>
      <c r="BGV79" s="11"/>
      <c r="BGW79" s="11"/>
      <c r="BGX79" s="11"/>
      <c r="BGY79" s="11"/>
      <c r="BGZ79" s="11"/>
      <c r="BHA79" s="11"/>
      <c r="BHB79" s="11"/>
      <c r="BHC79" s="11"/>
      <c r="BHD79" s="11"/>
      <c r="BHE79" s="11"/>
      <c r="BHF79" s="11"/>
      <c r="BHG79" s="11"/>
      <c r="BHH79" s="11"/>
      <c r="BHI79" s="11"/>
      <c r="BHJ79" s="11"/>
      <c r="BHK79" s="11"/>
      <c r="BHL79" s="11"/>
      <c r="BHM79" s="11"/>
      <c r="BHN79" s="11"/>
      <c r="BHO79" s="11"/>
      <c r="BHP79" s="11"/>
      <c r="BHQ79" s="11"/>
      <c r="BHR79" s="11"/>
      <c r="BHS79" s="11"/>
      <c r="BHT79" s="11"/>
      <c r="BHU79" s="11"/>
      <c r="BHV79" s="11"/>
      <c r="BHW79" s="11"/>
      <c r="BHX79" s="11"/>
      <c r="BHY79" s="11"/>
      <c r="BHZ79" s="11"/>
      <c r="BIA79" s="11"/>
      <c r="BIB79" s="11"/>
      <c r="BIC79" s="11"/>
      <c r="BID79" s="11"/>
      <c r="BIE79" s="11"/>
      <c r="BIF79" s="11"/>
      <c r="BIG79" s="11"/>
      <c r="BIH79" s="11"/>
      <c r="BII79" s="11"/>
      <c r="BIJ79" s="11"/>
      <c r="BIK79" s="11"/>
      <c r="BIL79" s="11"/>
      <c r="BIM79" s="11"/>
      <c r="BIN79" s="11"/>
      <c r="BIO79" s="11"/>
      <c r="BIP79" s="11"/>
      <c r="BIQ79" s="11"/>
      <c r="BIR79" s="11"/>
      <c r="BIS79" s="11"/>
      <c r="BIT79" s="11"/>
      <c r="BIU79" s="11"/>
      <c r="BIV79" s="11"/>
      <c r="BIW79" s="11"/>
    </row>
    <row r="80" spans="1:1683" s="8" customFormat="1" ht="16.5" customHeight="1">
      <c r="A80" s="58" t="s">
        <v>80</v>
      </c>
      <c r="B80" s="61" t="s">
        <v>81</v>
      </c>
      <c r="C80" s="62"/>
      <c r="D80" s="18">
        <v>2022</v>
      </c>
      <c r="E80" s="43">
        <f t="shared" si="31"/>
        <v>1000</v>
      </c>
      <c r="F80" s="43">
        <v>0</v>
      </c>
      <c r="G80" s="43">
        <v>0</v>
      </c>
      <c r="H80" s="43">
        <v>0</v>
      </c>
      <c r="I80" s="43">
        <v>1000</v>
      </c>
      <c r="J80" s="43">
        <v>0</v>
      </c>
      <c r="K80" s="4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  <c r="NU80" s="11"/>
      <c r="NV80" s="11"/>
      <c r="NW80" s="11"/>
      <c r="NX80" s="11"/>
      <c r="NY80" s="11"/>
      <c r="NZ80" s="11"/>
      <c r="OA80" s="11"/>
      <c r="OB80" s="11"/>
      <c r="OC80" s="11"/>
      <c r="OD80" s="11"/>
      <c r="OE80" s="11"/>
      <c r="OF80" s="11"/>
      <c r="OG80" s="11"/>
      <c r="OH80" s="11"/>
      <c r="OI80" s="11"/>
      <c r="OJ80" s="11"/>
      <c r="OK80" s="11"/>
      <c r="OL80" s="11"/>
      <c r="OM80" s="11"/>
      <c r="ON80" s="11"/>
      <c r="OO80" s="11"/>
      <c r="OP80" s="11"/>
      <c r="OQ80" s="11"/>
      <c r="OR80" s="11"/>
      <c r="OS80" s="11"/>
      <c r="OT80" s="11"/>
      <c r="OU80" s="11"/>
      <c r="OV80" s="11"/>
      <c r="OW80" s="11"/>
      <c r="OX80" s="11"/>
      <c r="OY80" s="11"/>
      <c r="OZ80" s="11"/>
      <c r="PA80" s="11"/>
      <c r="PB80" s="11"/>
      <c r="PC80" s="11"/>
      <c r="PD80" s="11"/>
      <c r="PE80" s="11"/>
      <c r="PF80" s="11"/>
      <c r="PG80" s="11"/>
      <c r="PH80" s="11"/>
      <c r="PI80" s="11"/>
      <c r="PJ80" s="11"/>
      <c r="PK80" s="11"/>
      <c r="PL80" s="11"/>
      <c r="PM80" s="11"/>
      <c r="PN80" s="11"/>
      <c r="PO80" s="11"/>
      <c r="PP80" s="11"/>
      <c r="PQ80" s="11"/>
      <c r="PR80" s="11"/>
      <c r="PS80" s="11"/>
      <c r="PT80" s="11"/>
      <c r="PU80" s="11"/>
      <c r="PV80" s="11"/>
      <c r="PW80" s="11"/>
      <c r="PX80" s="11"/>
      <c r="PY80" s="11"/>
      <c r="PZ80" s="11"/>
      <c r="QA80" s="11"/>
      <c r="QB80" s="11"/>
      <c r="QC80" s="11"/>
      <c r="QD80" s="11"/>
      <c r="QE80" s="11"/>
      <c r="QF80" s="11"/>
      <c r="QG80" s="11"/>
      <c r="QH80" s="11"/>
      <c r="QI80" s="11"/>
      <c r="QJ80" s="11"/>
      <c r="QK80" s="11"/>
      <c r="QL80" s="11"/>
      <c r="QM80" s="11"/>
      <c r="QN80" s="11"/>
      <c r="QO80" s="11"/>
      <c r="QP80" s="11"/>
      <c r="QQ80" s="11"/>
      <c r="QR80" s="11"/>
      <c r="QS80" s="11"/>
      <c r="QT80" s="11"/>
      <c r="QU80" s="11"/>
      <c r="QV80" s="11"/>
      <c r="QW80" s="11"/>
      <c r="QX80" s="11"/>
      <c r="QY80" s="11"/>
      <c r="QZ80" s="11"/>
      <c r="RA80" s="11"/>
      <c r="RB80" s="11"/>
      <c r="RC80" s="11"/>
      <c r="RD80" s="11"/>
      <c r="RE80" s="11"/>
      <c r="RF80" s="11"/>
      <c r="RG80" s="11"/>
      <c r="RH80" s="11"/>
      <c r="RI80" s="11"/>
      <c r="RJ80" s="11"/>
      <c r="RK80" s="11"/>
      <c r="RL80" s="11"/>
      <c r="RM80" s="11"/>
      <c r="RN80" s="11"/>
      <c r="RO80" s="11"/>
      <c r="RP80" s="11"/>
      <c r="RQ80" s="11"/>
      <c r="RR80" s="11"/>
      <c r="RS80" s="11"/>
      <c r="RT80" s="11"/>
      <c r="RU80" s="11"/>
      <c r="RV80" s="11"/>
      <c r="RW80" s="11"/>
      <c r="RX80" s="11"/>
      <c r="RY80" s="11"/>
      <c r="RZ80" s="11"/>
      <c r="SA80" s="11"/>
      <c r="SB80" s="11"/>
      <c r="SC80" s="11"/>
      <c r="SD80" s="11"/>
      <c r="SE80" s="11"/>
      <c r="SF80" s="11"/>
      <c r="SG80" s="11"/>
      <c r="SH80" s="11"/>
      <c r="SI80" s="11"/>
      <c r="SJ80" s="11"/>
      <c r="SK80" s="11"/>
      <c r="SL80" s="11"/>
      <c r="SM80" s="11"/>
      <c r="SN80" s="11"/>
      <c r="SO80" s="11"/>
      <c r="SP80" s="11"/>
      <c r="SQ80" s="11"/>
      <c r="SR80" s="11"/>
      <c r="SS80" s="11"/>
      <c r="ST80" s="11"/>
      <c r="SU80" s="11"/>
      <c r="SV80" s="11"/>
      <c r="SW80" s="11"/>
      <c r="SX80" s="11"/>
      <c r="SY80" s="11"/>
      <c r="SZ80" s="11"/>
      <c r="TA80" s="11"/>
      <c r="TB80" s="11"/>
      <c r="TC80" s="11"/>
      <c r="TD80" s="11"/>
      <c r="TE80" s="11"/>
      <c r="TF80" s="11"/>
      <c r="TG80" s="11"/>
      <c r="TH80" s="11"/>
      <c r="TI80" s="11"/>
      <c r="TJ80" s="11"/>
      <c r="TK80" s="11"/>
      <c r="TL80" s="11"/>
      <c r="TM80" s="11"/>
      <c r="TN80" s="11"/>
      <c r="TO80" s="11"/>
      <c r="TP80" s="11"/>
      <c r="TQ80" s="11"/>
      <c r="TR80" s="11"/>
      <c r="TS80" s="11"/>
      <c r="TT80" s="11"/>
      <c r="TU80" s="11"/>
      <c r="TV80" s="11"/>
      <c r="TW80" s="11"/>
      <c r="TX80" s="11"/>
      <c r="TY80" s="11"/>
      <c r="TZ80" s="11"/>
      <c r="UA80" s="11"/>
      <c r="UB80" s="11"/>
      <c r="UC80" s="11"/>
      <c r="UD80" s="11"/>
      <c r="UE80" s="11"/>
      <c r="UF80" s="11"/>
      <c r="UG80" s="11"/>
      <c r="UH80" s="11"/>
      <c r="UI80" s="11"/>
      <c r="UJ80" s="11"/>
      <c r="UK80" s="11"/>
      <c r="UL80" s="11"/>
      <c r="UM80" s="11"/>
      <c r="UN80" s="11"/>
      <c r="UO80" s="11"/>
      <c r="UP80" s="11"/>
      <c r="UQ80" s="11"/>
      <c r="UR80" s="11"/>
      <c r="US80" s="11"/>
      <c r="UT80" s="11"/>
      <c r="UU80" s="11"/>
      <c r="UV80" s="11"/>
      <c r="UW80" s="11"/>
      <c r="UX80" s="11"/>
      <c r="UY80" s="11"/>
      <c r="UZ80" s="11"/>
      <c r="VA80" s="11"/>
      <c r="VB80" s="11"/>
      <c r="VC80" s="11"/>
      <c r="VD80" s="11"/>
      <c r="VE80" s="11"/>
      <c r="VF80" s="11"/>
      <c r="VG80" s="11"/>
      <c r="VH80" s="11"/>
      <c r="VI80" s="11"/>
      <c r="VJ80" s="11"/>
      <c r="VK80" s="11"/>
      <c r="VL80" s="11"/>
      <c r="VM80" s="11"/>
      <c r="VN80" s="11"/>
      <c r="VO80" s="11"/>
      <c r="VP80" s="11"/>
      <c r="VQ80" s="11"/>
      <c r="VR80" s="11"/>
      <c r="VS80" s="11"/>
      <c r="VT80" s="11"/>
      <c r="VU80" s="11"/>
      <c r="VV80" s="11"/>
      <c r="VW80" s="11"/>
      <c r="VX80" s="11"/>
      <c r="VY80" s="11"/>
      <c r="VZ80" s="11"/>
      <c r="WA80" s="11"/>
      <c r="WB80" s="11"/>
      <c r="WC80" s="11"/>
      <c r="WD80" s="11"/>
      <c r="WE80" s="11"/>
      <c r="WF80" s="11"/>
      <c r="WG80" s="11"/>
      <c r="WH80" s="11"/>
      <c r="WI80" s="11"/>
      <c r="WJ80" s="11"/>
      <c r="WK80" s="11"/>
      <c r="WL80" s="11"/>
      <c r="WM80" s="11"/>
      <c r="WN80" s="11"/>
      <c r="WO80" s="11"/>
      <c r="WP80" s="11"/>
      <c r="WQ80" s="11"/>
      <c r="WR80" s="11"/>
      <c r="WS80" s="11"/>
      <c r="WT80" s="11"/>
      <c r="WU80" s="11"/>
      <c r="WV80" s="11"/>
      <c r="WW80" s="11"/>
      <c r="WX80" s="11"/>
      <c r="WY80" s="11"/>
      <c r="WZ80" s="11"/>
      <c r="XA80" s="11"/>
      <c r="XB80" s="11"/>
      <c r="XC80" s="11"/>
      <c r="XD80" s="11"/>
      <c r="XE80" s="11"/>
      <c r="XF80" s="11"/>
      <c r="XG80" s="11"/>
      <c r="XH80" s="11"/>
      <c r="XI80" s="11"/>
      <c r="XJ80" s="11"/>
      <c r="XK80" s="11"/>
      <c r="XL80" s="11"/>
      <c r="XM80" s="11"/>
      <c r="XN80" s="11"/>
      <c r="XO80" s="11"/>
      <c r="XP80" s="11"/>
      <c r="XQ80" s="11"/>
      <c r="XR80" s="11"/>
      <c r="XS80" s="11"/>
      <c r="XT80" s="11"/>
      <c r="XU80" s="11"/>
      <c r="XV80" s="11"/>
      <c r="XW80" s="11"/>
      <c r="XX80" s="11"/>
      <c r="XY80" s="11"/>
      <c r="XZ80" s="11"/>
      <c r="YA80" s="11"/>
      <c r="YB80" s="11"/>
      <c r="YC80" s="11"/>
      <c r="YD80" s="11"/>
      <c r="YE80" s="11"/>
      <c r="YF80" s="11"/>
      <c r="YG80" s="11"/>
      <c r="YH80" s="11"/>
      <c r="YI80" s="11"/>
      <c r="YJ80" s="11"/>
      <c r="YK80" s="11"/>
      <c r="YL80" s="11"/>
      <c r="YM80" s="11"/>
      <c r="YN80" s="11"/>
      <c r="YO80" s="11"/>
      <c r="YP80" s="11"/>
      <c r="YQ80" s="11"/>
      <c r="YR80" s="11"/>
      <c r="YS80" s="11"/>
      <c r="YT80" s="11"/>
      <c r="YU80" s="11"/>
      <c r="YV80" s="11"/>
      <c r="YW80" s="11"/>
      <c r="YX80" s="11"/>
      <c r="YY80" s="11"/>
      <c r="YZ80" s="11"/>
      <c r="ZA80" s="11"/>
      <c r="ZB80" s="11"/>
      <c r="ZC80" s="11"/>
      <c r="ZD80" s="11"/>
      <c r="ZE80" s="11"/>
      <c r="ZF80" s="11"/>
      <c r="ZG80" s="11"/>
      <c r="ZH80" s="11"/>
      <c r="ZI80" s="11"/>
      <c r="ZJ80" s="11"/>
      <c r="ZK80" s="11"/>
      <c r="ZL80" s="11"/>
      <c r="ZM80" s="11"/>
      <c r="ZN80" s="11"/>
      <c r="ZO80" s="11"/>
      <c r="ZP80" s="11"/>
      <c r="ZQ80" s="11"/>
      <c r="ZR80" s="11"/>
      <c r="ZS80" s="11"/>
      <c r="ZT80" s="11"/>
      <c r="ZU80" s="11"/>
      <c r="ZV80" s="11"/>
      <c r="ZW80" s="11"/>
      <c r="ZX80" s="11"/>
      <c r="ZY80" s="11"/>
      <c r="ZZ80" s="11"/>
      <c r="AAA80" s="11"/>
      <c r="AAB80" s="11"/>
      <c r="AAC80" s="11"/>
      <c r="AAD80" s="11"/>
      <c r="AAE80" s="11"/>
      <c r="AAF80" s="11"/>
      <c r="AAG80" s="11"/>
      <c r="AAH80" s="11"/>
      <c r="AAI80" s="11"/>
      <c r="AAJ80" s="11"/>
      <c r="AAK80" s="11"/>
      <c r="AAL80" s="11"/>
      <c r="AAM80" s="11"/>
      <c r="AAN80" s="11"/>
      <c r="AAO80" s="11"/>
      <c r="AAP80" s="11"/>
      <c r="AAQ80" s="11"/>
      <c r="AAR80" s="11"/>
      <c r="AAS80" s="11"/>
      <c r="AAT80" s="11"/>
      <c r="AAU80" s="11"/>
      <c r="AAV80" s="11"/>
      <c r="AAW80" s="11"/>
      <c r="AAX80" s="11"/>
      <c r="AAY80" s="11"/>
      <c r="AAZ80" s="11"/>
      <c r="ABA80" s="11"/>
      <c r="ABB80" s="11"/>
      <c r="ABC80" s="11"/>
      <c r="ABD80" s="11"/>
      <c r="ABE80" s="11"/>
      <c r="ABF80" s="11"/>
      <c r="ABG80" s="11"/>
      <c r="ABH80" s="11"/>
      <c r="ABI80" s="11"/>
      <c r="ABJ80" s="11"/>
      <c r="ABK80" s="11"/>
      <c r="ABL80" s="11"/>
      <c r="ABM80" s="11"/>
      <c r="ABN80" s="11"/>
      <c r="ABO80" s="11"/>
      <c r="ABP80" s="11"/>
      <c r="ABQ80" s="11"/>
      <c r="ABR80" s="11"/>
      <c r="ABS80" s="11"/>
      <c r="ABT80" s="11"/>
      <c r="ABU80" s="11"/>
      <c r="ABV80" s="11"/>
      <c r="ABW80" s="11"/>
      <c r="ABX80" s="11"/>
      <c r="ABY80" s="11"/>
      <c r="ABZ80" s="11"/>
      <c r="ACA80" s="11"/>
      <c r="ACB80" s="11"/>
      <c r="ACC80" s="11"/>
      <c r="ACD80" s="11"/>
      <c r="ACE80" s="11"/>
      <c r="ACF80" s="11"/>
      <c r="ACG80" s="11"/>
      <c r="ACH80" s="11"/>
      <c r="ACI80" s="11"/>
      <c r="ACJ80" s="11"/>
      <c r="ACK80" s="11"/>
      <c r="ACL80" s="11"/>
      <c r="ACM80" s="11"/>
      <c r="ACN80" s="11"/>
      <c r="ACO80" s="11"/>
      <c r="ACP80" s="11"/>
      <c r="ACQ80" s="11"/>
      <c r="ACR80" s="11"/>
      <c r="ACS80" s="11"/>
      <c r="ACT80" s="11"/>
      <c r="ACU80" s="11"/>
      <c r="ACV80" s="11"/>
      <c r="ACW80" s="11"/>
      <c r="ACX80" s="11"/>
      <c r="ACY80" s="11"/>
      <c r="ACZ80" s="11"/>
      <c r="ADA80" s="11"/>
      <c r="ADB80" s="11"/>
      <c r="ADC80" s="11"/>
      <c r="ADD80" s="11"/>
      <c r="ADE80" s="11"/>
      <c r="ADF80" s="11"/>
      <c r="ADG80" s="11"/>
      <c r="ADH80" s="11"/>
      <c r="ADI80" s="11"/>
      <c r="ADJ80" s="11"/>
      <c r="ADK80" s="11"/>
      <c r="ADL80" s="11"/>
      <c r="ADM80" s="11"/>
      <c r="ADN80" s="11"/>
      <c r="ADO80" s="11"/>
      <c r="ADP80" s="11"/>
      <c r="ADQ80" s="11"/>
      <c r="ADR80" s="11"/>
      <c r="ADS80" s="11"/>
      <c r="ADT80" s="11"/>
      <c r="ADU80" s="11"/>
      <c r="ADV80" s="11"/>
      <c r="ADW80" s="11"/>
      <c r="ADX80" s="11"/>
      <c r="ADY80" s="11"/>
      <c r="ADZ80" s="11"/>
      <c r="AEA80" s="11"/>
      <c r="AEB80" s="11"/>
      <c r="AEC80" s="11"/>
      <c r="AED80" s="11"/>
      <c r="AEE80" s="11"/>
      <c r="AEF80" s="11"/>
      <c r="AEG80" s="11"/>
      <c r="AEH80" s="11"/>
      <c r="AEI80" s="11"/>
      <c r="AEJ80" s="11"/>
      <c r="AEK80" s="11"/>
      <c r="AEL80" s="11"/>
      <c r="AEM80" s="11"/>
      <c r="AEN80" s="11"/>
      <c r="AEO80" s="11"/>
      <c r="AEP80" s="11"/>
      <c r="AEQ80" s="11"/>
      <c r="AER80" s="11"/>
      <c r="AES80" s="11"/>
      <c r="AET80" s="11"/>
      <c r="AEU80" s="11"/>
      <c r="AEV80" s="11"/>
      <c r="AEW80" s="11"/>
      <c r="AEX80" s="11"/>
      <c r="AEY80" s="11"/>
      <c r="AEZ80" s="11"/>
      <c r="AFA80" s="11"/>
      <c r="AFB80" s="11"/>
      <c r="AFC80" s="11"/>
      <c r="AFD80" s="11"/>
      <c r="AFE80" s="11"/>
      <c r="AFF80" s="11"/>
      <c r="AFG80" s="11"/>
      <c r="AFH80" s="11"/>
      <c r="AFI80" s="11"/>
      <c r="AFJ80" s="11"/>
      <c r="AFK80" s="11"/>
      <c r="AFL80" s="11"/>
      <c r="AFM80" s="11"/>
      <c r="AFN80" s="11"/>
      <c r="AFO80" s="11"/>
      <c r="AFP80" s="11"/>
      <c r="AFQ80" s="11"/>
      <c r="AFR80" s="11"/>
      <c r="AFS80" s="11"/>
      <c r="AFT80" s="11"/>
      <c r="AFU80" s="11"/>
      <c r="AFV80" s="11"/>
      <c r="AFW80" s="11"/>
      <c r="AFX80" s="11"/>
      <c r="AFY80" s="11"/>
      <c r="AFZ80" s="11"/>
      <c r="AGA80" s="11"/>
      <c r="AGB80" s="11"/>
      <c r="AGC80" s="11"/>
      <c r="AGD80" s="11"/>
      <c r="AGE80" s="11"/>
      <c r="AGF80" s="11"/>
      <c r="AGG80" s="11"/>
      <c r="AGH80" s="11"/>
      <c r="AGI80" s="11"/>
      <c r="AGJ80" s="11"/>
      <c r="AGK80" s="11"/>
      <c r="AGL80" s="11"/>
      <c r="AGM80" s="11"/>
      <c r="AGN80" s="11"/>
      <c r="AGO80" s="11"/>
      <c r="AGP80" s="11"/>
      <c r="AGQ80" s="11"/>
      <c r="AGR80" s="11"/>
      <c r="AGS80" s="11"/>
      <c r="AGT80" s="11"/>
      <c r="AGU80" s="11"/>
      <c r="AGV80" s="11"/>
      <c r="AGW80" s="11"/>
      <c r="AGX80" s="11"/>
      <c r="AGY80" s="11"/>
      <c r="AGZ80" s="11"/>
      <c r="AHA80" s="11"/>
      <c r="AHB80" s="11"/>
      <c r="AHC80" s="11"/>
      <c r="AHD80" s="11"/>
      <c r="AHE80" s="11"/>
      <c r="AHF80" s="11"/>
      <c r="AHG80" s="11"/>
      <c r="AHH80" s="11"/>
      <c r="AHI80" s="11"/>
      <c r="AHJ80" s="11"/>
      <c r="AHK80" s="11"/>
      <c r="AHL80" s="11"/>
      <c r="AHM80" s="11"/>
      <c r="AHN80" s="11"/>
      <c r="AHO80" s="11"/>
      <c r="AHP80" s="11"/>
      <c r="AHQ80" s="11"/>
      <c r="AHR80" s="11"/>
      <c r="AHS80" s="11"/>
      <c r="AHT80" s="11"/>
      <c r="AHU80" s="11"/>
      <c r="AHV80" s="11"/>
      <c r="AHW80" s="11"/>
      <c r="AHX80" s="11"/>
      <c r="AHY80" s="11"/>
      <c r="AHZ80" s="11"/>
      <c r="AIA80" s="11"/>
      <c r="AIB80" s="11"/>
      <c r="AIC80" s="11"/>
      <c r="AID80" s="11"/>
      <c r="AIE80" s="11"/>
      <c r="AIF80" s="11"/>
      <c r="AIG80" s="11"/>
      <c r="AIH80" s="11"/>
      <c r="AII80" s="11"/>
      <c r="AIJ80" s="11"/>
      <c r="AIK80" s="11"/>
      <c r="AIL80" s="11"/>
      <c r="AIM80" s="11"/>
      <c r="AIN80" s="11"/>
      <c r="AIO80" s="11"/>
      <c r="AIP80" s="11"/>
      <c r="AIQ80" s="11"/>
      <c r="AIR80" s="11"/>
      <c r="AIS80" s="11"/>
      <c r="AIT80" s="11"/>
      <c r="AIU80" s="11"/>
      <c r="AIV80" s="11"/>
      <c r="AIW80" s="11"/>
      <c r="AIX80" s="11"/>
      <c r="AIY80" s="11"/>
      <c r="AIZ80" s="11"/>
      <c r="AJA80" s="11"/>
      <c r="AJB80" s="11"/>
      <c r="AJC80" s="11"/>
      <c r="AJD80" s="11"/>
      <c r="AJE80" s="11"/>
      <c r="AJF80" s="11"/>
      <c r="AJG80" s="11"/>
      <c r="AJH80" s="11"/>
      <c r="AJI80" s="11"/>
      <c r="AJJ80" s="11"/>
      <c r="AJK80" s="11"/>
      <c r="AJL80" s="11"/>
      <c r="AJM80" s="11"/>
      <c r="AJN80" s="11"/>
      <c r="AJO80" s="11"/>
      <c r="AJP80" s="11"/>
      <c r="AJQ80" s="11"/>
      <c r="AJR80" s="11"/>
      <c r="AJS80" s="11"/>
      <c r="AJT80" s="11"/>
      <c r="AJU80" s="11"/>
      <c r="AJV80" s="11"/>
      <c r="AJW80" s="11"/>
      <c r="AJX80" s="11"/>
      <c r="AJY80" s="11"/>
      <c r="AJZ80" s="11"/>
      <c r="AKA80" s="11"/>
      <c r="AKB80" s="11"/>
      <c r="AKC80" s="11"/>
      <c r="AKD80" s="11"/>
      <c r="AKE80" s="11"/>
      <c r="AKF80" s="11"/>
      <c r="AKG80" s="11"/>
      <c r="AKH80" s="11"/>
      <c r="AKI80" s="11"/>
      <c r="AKJ80" s="11"/>
      <c r="AKK80" s="11"/>
      <c r="AKL80" s="11"/>
      <c r="AKM80" s="11"/>
      <c r="AKN80" s="11"/>
      <c r="AKO80" s="11"/>
      <c r="AKP80" s="11"/>
      <c r="AKQ80" s="11"/>
      <c r="AKR80" s="11"/>
      <c r="AKS80" s="11"/>
      <c r="AKT80" s="11"/>
      <c r="AKU80" s="11"/>
      <c r="AKV80" s="11"/>
      <c r="AKW80" s="11"/>
      <c r="AKX80" s="11"/>
      <c r="AKY80" s="11"/>
      <c r="AKZ80" s="11"/>
      <c r="ALA80" s="11"/>
      <c r="ALB80" s="11"/>
      <c r="ALC80" s="11"/>
      <c r="ALD80" s="11"/>
      <c r="ALE80" s="11"/>
      <c r="ALF80" s="11"/>
      <c r="ALG80" s="11"/>
      <c r="ALH80" s="11"/>
      <c r="ALI80" s="11"/>
      <c r="ALJ80" s="11"/>
      <c r="ALK80" s="11"/>
      <c r="ALL80" s="11"/>
      <c r="ALM80" s="11"/>
      <c r="ALN80" s="11"/>
      <c r="ALO80" s="11"/>
      <c r="ALP80" s="11"/>
      <c r="ALQ80" s="11"/>
      <c r="ALR80" s="11"/>
      <c r="ALS80" s="11"/>
      <c r="ALT80" s="11"/>
      <c r="ALU80" s="11"/>
      <c r="ALV80" s="11"/>
      <c r="ALW80" s="11"/>
      <c r="ALX80" s="11"/>
      <c r="ALY80" s="11"/>
      <c r="ALZ80" s="11"/>
      <c r="AMA80" s="11"/>
      <c r="AMB80" s="11"/>
      <c r="AMC80" s="11"/>
      <c r="AMD80" s="11"/>
      <c r="AME80" s="11"/>
      <c r="AMF80" s="11"/>
      <c r="AMG80" s="11"/>
      <c r="AMH80" s="11"/>
      <c r="AMI80" s="11"/>
      <c r="AMJ80" s="11"/>
      <c r="AMK80" s="11"/>
      <c r="AML80" s="11"/>
      <c r="AMM80" s="11"/>
      <c r="AMN80" s="11"/>
      <c r="AMO80" s="11"/>
      <c r="AMP80" s="11"/>
      <c r="AMQ80" s="11"/>
      <c r="AMR80" s="11"/>
      <c r="AMS80" s="11"/>
      <c r="AMT80" s="11"/>
      <c r="AMU80" s="11"/>
      <c r="AMV80" s="11"/>
      <c r="AMW80" s="11"/>
      <c r="AMX80" s="11"/>
      <c r="AMY80" s="11"/>
      <c r="AMZ80" s="11"/>
      <c r="ANA80" s="11"/>
      <c r="ANB80" s="11"/>
      <c r="ANC80" s="11"/>
      <c r="AND80" s="11"/>
      <c r="ANE80" s="11"/>
      <c r="ANF80" s="11"/>
      <c r="ANG80" s="11"/>
      <c r="ANH80" s="11"/>
      <c r="ANI80" s="11"/>
      <c r="ANJ80" s="11"/>
      <c r="ANK80" s="11"/>
      <c r="ANL80" s="11"/>
      <c r="ANM80" s="11"/>
      <c r="ANN80" s="11"/>
      <c r="ANO80" s="11"/>
      <c r="ANP80" s="11"/>
      <c r="ANQ80" s="11"/>
      <c r="ANR80" s="11"/>
      <c r="ANS80" s="11"/>
      <c r="ANT80" s="11"/>
      <c r="ANU80" s="11"/>
      <c r="ANV80" s="11"/>
      <c r="ANW80" s="11"/>
      <c r="ANX80" s="11"/>
      <c r="ANY80" s="11"/>
      <c r="ANZ80" s="11"/>
      <c r="AOA80" s="11"/>
      <c r="AOB80" s="11"/>
      <c r="AOC80" s="11"/>
      <c r="AOD80" s="11"/>
      <c r="AOE80" s="11"/>
      <c r="AOF80" s="11"/>
      <c r="AOG80" s="11"/>
      <c r="AOH80" s="11"/>
      <c r="AOI80" s="11"/>
      <c r="AOJ80" s="11"/>
      <c r="AOK80" s="11"/>
      <c r="AOL80" s="11"/>
      <c r="AOM80" s="11"/>
      <c r="AON80" s="11"/>
      <c r="AOO80" s="11"/>
      <c r="AOP80" s="11"/>
      <c r="AOQ80" s="11"/>
      <c r="AOR80" s="11"/>
      <c r="AOS80" s="11"/>
      <c r="AOT80" s="11"/>
      <c r="AOU80" s="11"/>
      <c r="AOV80" s="11"/>
      <c r="AOW80" s="11"/>
      <c r="AOX80" s="11"/>
      <c r="AOY80" s="11"/>
      <c r="AOZ80" s="11"/>
      <c r="APA80" s="11"/>
      <c r="APB80" s="11"/>
      <c r="APC80" s="11"/>
      <c r="APD80" s="11"/>
      <c r="APE80" s="11"/>
      <c r="APF80" s="11"/>
      <c r="APG80" s="11"/>
      <c r="APH80" s="11"/>
      <c r="API80" s="11"/>
      <c r="APJ80" s="11"/>
      <c r="APK80" s="11"/>
      <c r="APL80" s="11"/>
      <c r="APM80" s="11"/>
      <c r="APN80" s="11"/>
      <c r="APO80" s="11"/>
      <c r="APP80" s="11"/>
      <c r="APQ80" s="11"/>
      <c r="APR80" s="11"/>
      <c r="APS80" s="11"/>
      <c r="APT80" s="11"/>
      <c r="APU80" s="11"/>
      <c r="APV80" s="11"/>
      <c r="APW80" s="11"/>
      <c r="APX80" s="11"/>
      <c r="APY80" s="11"/>
      <c r="APZ80" s="11"/>
      <c r="AQA80" s="11"/>
      <c r="AQB80" s="11"/>
      <c r="AQC80" s="11"/>
      <c r="AQD80" s="11"/>
      <c r="AQE80" s="11"/>
      <c r="AQF80" s="11"/>
      <c r="AQG80" s="11"/>
      <c r="AQH80" s="11"/>
      <c r="AQI80" s="11"/>
      <c r="AQJ80" s="11"/>
      <c r="AQK80" s="11"/>
      <c r="AQL80" s="11"/>
      <c r="AQM80" s="11"/>
      <c r="AQN80" s="11"/>
      <c r="AQO80" s="11"/>
      <c r="AQP80" s="11"/>
      <c r="AQQ80" s="11"/>
      <c r="AQR80" s="11"/>
      <c r="AQS80" s="11"/>
      <c r="AQT80" s="11"/>
      <c r="AQU80" s="11"/>
      <c r="AQV80" s="11"/>
      <c r="AQW80" s="11"/>
      <c r="AQX80" s="11"/>
      <c r="AQY80" s="11"/>
      <c r="AQZ80" s="11"/>
      <c r="ARA80" s="11"/>
      <c r="ARB80" s="11"/>
      <c r="ARC80" s="11"/>
      <c r="ARD80" s="11"/>
      <c r="ARE80" s="11"/>
      <c r="ARF80" s="11"/>
      <c r="ARG80" s="11"/>
      <c r="ARH80" s="11"/>
      <c r="ARI80" s="11"/>
      <c r="ARJ80" s="11"/>
      <c r="ARK80" s="11"/>
      <c r="ARL80" s="11"/>
      <c r="ARM80" s="11"/>
      <c r="ARN80" s="11"/>
      <c r="ARO80" s="11"/>
      <c r="ARP80" s="11"/>
      <c r="ARQ80" s="11"/>
      <c r="ARR80" s="11"/>
      <c r="ARS80" s="11"/>
      <c r="ART80" s="11"/>
      <c r="ARU80" s="11"/>
      <c r="ARV80" s="11"/>
      <c r="ARW80" s="11"/>
      <c r="ARX80" s="11"/>
      <c r="ARY80" s="11"/>
      <c r="ARZ80" s="11"/>
      <c r="ASA80" s="11"/>
      <c r="ASB80" s="11"/>
      <c r="ASC80" s="11"/>
      <c r="ASD80" s="11"/>
      <c r="ASE80" s="11"/>
      <c r="ASF80" s="11"/>
      <c r="ASG80" s="11"/>
      <c r="ASH80" s="11"/>
      <c r="ASI80" s="11"/>
      <c r="ASJ80" s="11"/>
      <c r="ASK80" s="11"/>
      <c r="ASL80" s="11"/>
      <c r="ASM80" s="11"/>
      <c r="ASN80" s="11"/>
      <c r="ASO80" s="11"/>
      <c r="ASP80" s="11"/>
      <c r="ASQ80" s="11"/>
      <c r="ASR80" s="11"/>
      <c r="ASS80" s="11"/>
      <c r="AST80" s="11"/>
      <c r="ASU80" s="11"/>
      <c r="ASV80" s="11"/>
      <c r="ASW80" s="11"/>
      <c r="ASX80" s="11"/>
      <c r="ASY80" s="11"/>
      <c r="ASZ80" s="11"/>
      <c r="ATA80" s="11"/>
      <c r="ATB80" s="11"/>
      <c r="ATC80" s="11"/>
      <c r="ATD80" s="11"/>
      <c r="ATE80" s="11"/>
      <c r="ATF80" s="11"/>
      <c r="ATG80" s="11"/>
      <c r="ATH80" s="11"/>
      <c r="ATI80" s="11"/>
      <c r="ATJ80" s="11"/>
      <c r="ATK80" s="11"/>
      <c r="ATL80" s="11"/>
      <c r="ATM80" s="11"/>
      <c r="ATN80" s="11"/>
      <c r="ATO80" s="11"/>
      <c r="ATP80" s="11"/>
      <c r="ATQ80" s="11"/>
      <c r="ATR80" s="11"/>
      <c r="ATS80" s="11"/>
      <c r="ATT80" s="11"/>
      <c r="ATU80" s="11"/>
      <c r="ATV80" s="11"/>
      <c r="ATW80" s="11"/>
      <c r="ATX80" s="11"/>
      <c r="ATY80" s="11"/>
      <c r="ATZ80" s="11"/>
      <c r="AUA80" s="11"/>
      <c r="AUB80" s="11"/>
      <c r="AUC80" s="11"/>
      <c r="AUD80" s="11"/>
      <c r="AUE80" s="11"/>
      <c r="AUF80" s="11"/>
      <c r="AUG80" s="11"/>
      <c r="AUH80" s="11"/>
      <c r="AUI80" s="11"/>
      <c r="AUJ80" s="11"/>
      <c r="AUK80" s="11"/>
      <c r="AUL80" s="11"/>
      <c r="AUM80" s="11"/>
      <c r="AUN80" s="11"/>
      <c r="AUO80" s="11"/>
      <c r="AUP80" s="11"/>
      <c r="AUQ80" s="11"/>
      <c r="AUR80" s="11"/>
      <c r="AUS80" s="11"/>
      <c r="AUT80" s="11"/>
      <c r="AUU80" s="11"/>
      <c r="AUV80" s="11"/>
      <c r="AUW80" s="11"/>
      <c r="AUX80" s="11"/>
      <c r="AUY80" s="11"/>
      <c r="AUZ80" s="11"/>
      <c r="AVA80" s="11"/>
      <c r="AVB80" s="11"/>
      <c r="AVC80" s="11"/>
      <c r="AVD80" s="11"/>
      <c r="AVE80" s="11"/>
      <c r="AVF80" s="11"/>
      <c r="AVG80" s="11"/>
      <c r="AVH80" s="11"/>
      <c r="AVI80" s="11"/>
      <c r="AVJ80" s="11"/>
      <c r="AVK80" s="11"/>
      <c r="AVL80" s="11"/>
      <c r="AVM80" s="11"/>
      <c r="AVN80" s="11"/>
      <c r="AVO80" s="11"/>
      <c r="AVP80" s="11"/>
      <c r="AVQ80" s="11"/>
      <c r="AVR80" s="11"/>
      <c r="AVS80" s="11"/>
      <c r="AVT80" s="11"/>
      <c r="AVU80" s="11"/>
      <c r="AVV80" s="11"/>
      <c r="AVW80" s="11"/>
      <c r="AVX80" s="11"/>
      <c r="AVY80" s="11"/>
      <c r="AVZ80" s="11"/>
      <c r="AWA80" s="11"/>
      <c r="AWB80" s="11"/>
      <c r="AWC80" s="11"/>
      <c r="AWD80" s="11"/>
      <c r="AWE80" s="11"/>
      <c r="AWF80" s="11"/>
      <c r="AWG80" s="11"/>
      <c r="AWH80" s="11"/>
      <c r="AWI80" s="11"/>
      <c r="AWJ80" s="11"/>
      <c r="AWK80" s="11"/>
      <c r="AWL80" s="11"/>
      <c r="AWM80" s="11"/>
      <c r="AWN80" s="11"/>
      <c r="AWO80" s="11"/>
      <c r="AWP80" s="11"/>
      <c r="AWQ80" s="11"/>
      <c r="AWR80" s="11"/>
      <c r="AWS80" s="11"/>
      <c r="AWT80" s="11"/>
      <c r="AWU80" s="11"/>
      <c r="AWV80" s="11"/>
      <c r="AWW80" s="11"/>
      <c r="AWX80" s="11"/>
      <c r="AWY80" s="11"/>
      <c r="AWZ80" s="11"/>
      <c r="AXA80" s="11"/>
      <c r="AXB80" s="11"/>
      <c r="AXC80" s="11"/>
      <c r="AXD80" s="11"/>
      <c r="AXE80" s="11"/>
      <c r="AXF80" s="11"/>
      <c r="AXG80" s="11"/>
      <c r="AXH80" s="11"/>
      <c r="AXI80" s="11"/>
      <c r="AXJ80" s="11"/>
      <c r="AXK80" s="11"/>
      <c r="AXL80" s="11"/>
      <c r="AXM80" s="11"/>
      <c r="AXN80" s="11"/>
      <c r="AXO80" s="11"/>
      <c r="AXP80" s="11"/>
      <c r="AXQ80" s="11"/>
      <c r="AXR80" s="11"/>
      <c r="AXS80" s="11"/>
      <c r="AXT80" s="11"/>
      <c r="AXU80" s="11"/>
      <c r="AXV80" s="11"/>
      <c r="AXW80" s="11"/>
      <c r="AXX80" s="11"/>
      <c r="AXY80" s="11"/>
      <c r="AXZ80" s="11"/>
      <c r="AYA80" s="11"/>
      <c r="AYB80" s="11"/>
      <c r="AYC80" s="11"/>
      <c r="AYD80" s="11"/>
      <c r="AYE80" s="11"/>
      <c r="AYF80" s="11"/>
      <c r="AYG80" s="11"/>
      <c r="AYH80" s="11"/>
      <c r="AYI80" s="11"/>
      <c r="AYJ80" s="11"/>
      <c r="AYK80" s="11"/>
      <c r="AYL80" s="11"/>
      <c r="AYM80" s="11"/>
      <c r="AYN80" s="11"/>
      <c r="AYO80" s="11"/>
      <c r="AYP80" s="11"/>
      <c r="AYQ80" s="11"/>
      <c r="AYR80" s="11"/>
      <c r="AYS80" s="11"/>
      <c r="AYT80" s="11"/>
      <c r="AYU80" s="11"/>
      <c r="AYV80" s="11"/>
      <c r="AYW80" s="11"/>
      <c r="AYX80" s="11"/>
      <c r="AYY80" s="11"/>
      <c r="AYZ80" s="11"/>
      <c r="AZA80" s="11"/>
      <c r="AZB80" s="11"/>
      <c r="AZC80" s="11"/>
      <c r="AZD80" s="11"/>
      <c r="AZE80" s="11"/>
      <c r="AZF80" s="11"/>
      <c r="AZG80" s="11"/>
      <c r="AZH80" s="11"/>
      <c r="AZI80" s="11"/>
      <c r="AZJ80" s="11"/>
      <c r="AZK80" s="11"/>
      <c r="AZL80" s="11"/>
      <c r="AZM80" s="11"/>
      <c r="AZN80" s="11"/>
      <c r="AZO80" s="11"/>
      <c r="AZP80" s="11"/>
      <c r="AZQ80" s="11"/>
      <c r="AZR80" s="11"/>
      <c r="AZS80" s="11"/>
      <c r="AZT80" s="11"/>
      <c r="AZU80" s="11"/>
      <c r="AZV80" s="11"/>
      <c r="AZW80" s="11"/>
      <c r="AZX80" s="11"/>
      <c r="AZY80" s="11"/>
      <c r="AZZ80" s="11"/>
      <c r="BAA80" s="11"/>
      <c r="BAB80" s="11"/>
      <c r="BAC80" s="11"/>
      <c r="BAD80" s="11"/>
      <c r="BAE80" s="11"/>
      <c r="BAF80" s="11"/>
      <c r="BAG80" s="11"/>
      <c r="BAH80" s="11"/>
      <c r="BAI80" s="11"/>
      <c r="BAJ80" s="11"/>
      <c r="BAK80" s="11"/>
      <c r="BAL80" s="11"/>
      <c r="BAM80" s="11"/>
      <c r="BAN80" s="11"/>
      <c r="BAO80" s="11"/>
      <c r="BAP80" s="11"/>
      <c r="BAQ80" s="11"/>
      <c r="BAR80" s="11"/>
      <c r="BAS80" s="11"/>
      <c r="BAT80" s="11"/>
      <c r="BAU80" s="11"/>
      <c r="BAV80" s="11"/>
      <c r="BAW80" s="11"/>
      <c r="BAX80" s="11"/>
      <c r="BAY80" s="11"/>
      <c r="BAZ80" s="11"/>
      <c r="BBA80" s="11"/>
      <c r="BBB80" s="11"/>
      <c r="BBC80" s="11"/>
      <c r="BBD80" s="11"/>
      <c r="BBE80" s="11"/>
      <c r="BBF80" s="11"/>
      <c r="BBG80" s="11"/>
      <c r="BBH80" s="11"/>
      <c r="BBI80" s="11"/>
      <c r="BBJ80" s="11"/>
      <c r="BBK80" s="11"/>
      <c r="BBL80" s="11"/>
      <c r="BBM80" s="11"/>
      <c r="BBN80" s="11"/>
      <c r="BBO80" s="11"/>
      <c r="BBP80" s="11"/>
      <c r="BBQ80" s="11"/>
      <c r="BBR80" s="11"/>
      <c r="BBS80" s="11"/>
      <c r="BBT80" s="11"/>
      <c r="BBU80" s="11"/>
      <c r="BBV80" s="11"/>
      <c r="BBW80" s="11"/>
      <c r="BBX80" s="11"/>
      <c r="BBY80" s="11"/>
      <c r="BBZ80" s="11"/>
      <c r="BCA80" s="11"/>
      <c r="BCB80" s="11"/>
      <c r="BCC80" s="11"/>
      <c r="BCD80" s="11"/>
      <c r="BCE80" s="11"/>
      <c r="BCF80" s="11"/>
      <c r="BCG80" s="11"/>
      <c r="BCH80" s="11"/>
      <c r="BCI80" s="11"/>
      <c r="BCJ80" s="11"/>
      <c r="BCK80" s="11"/>
      <c r="BCL80" s="11"/>
      <c r="BCM80" s="11"/>
      <c r="BCN80" s="11"/>
      <c r="BCO80" s="11"/>
      <c r="BCP80" s="11"/>
      <c r="BCQ80" s="11"/>
      <c r="BCR80" s="11"/>
      <c r="BCS80" s="11"/>
      <c r="BCT80" s="11"/>
      <c r="BCU80" s="11"/>
      <c r="BCV80" s="11"/>
      <c r="BCW80" s="11"/>
      <c r="BCX80" s="11"/>
      <c r="BCY80" s="11"/>
      <c r="BCZ80" s="11"/>
      <c r="BDA80" s="11"/>
      <c r="BDB80" s="11"/>
      <c r="BDC80" s="11"/>
      <c r="BDD80" s="11"/>
      <c r="BDE80" s="11"/>
      <c r="BDF80" s="11"/>
      <c r="BDG80" s="11"/>
      <c r="BDH80" s="11"/>
      <c r="BDI80" s="11"/>
      <c r="BDJ80" s="11"/>
      <c r="BDK80" s="11"/>
      <c r="BDL80" s="11"/>
      <c r="BDM80" s="11"/>
      <c r="BDN80" s="11"/>
      <c r="BDO80" s="11"/>
      <c r="BDP80" s="11"/>
      <c r="BDQ80" s="11"/>
      <c r="BDR80" s="11"/>
      <c r="BDS80" s="11"/>
      <c r="BDT80" s="11"/>
      <c r="BDU80" s="11"/>
      <c r="BDV80" s="11"/>
      <c r="BDW80" s="11"/>
      <c r="BDX80" s="11"/>
      <c r="BDY80" s="11"/>
      <c r="BDZ80" s="11"/>
      <c r="BEA80" s="11"/>
      <c r="BEB80" s="11"/>
      <c r="BEC80" s="11"/>
      <c r="BED80" s="11"/>
      <c r="BEE80" s="11"/>
      <c r="BEF80" s="11"/>
      <c r="BEG80" s="11"/>
      <c r="BEH80" s="11"/>
      <c r="BEI80" s="11"/>
      <c r="BEJ80" s="11"/>
      <c r="BEK80" s="11"/>
      <c r="BEL80" s="11"/>
      <c r="BEM80" s="11"/>
      <c r="BEN80" s="11"/>
      <c r="BEO80" s="11"/>
      <c r="BEP80" s="11"/>
      <c r="BEQ80" s="11"/>
      <c r="BER80" s="11"/>
      <c r="BES80" s="11"/>
      <c r="BET80" s="11"/>
      <c r="BEU80" s="11"/>
      <c r="BEV80" s="11"/>
      <c r="BEW80" s="11"/>
      <c r="BEX80" s="11"/>
      <c r="BEY80" s="11"/>
      <c r="BEZ80" s="11"/>
      <c r="BFA80" s="11"/>
      <c r="BFB80" s="11"/>
      <c r="BFC80" s="11"/>
      <c r="BFD80" s="11"/>
      <c r="BFE80" s="11"/>
      <c r="BFF80" s="11"/>
      <c r="BFG80" s="11"/>
      <c r="BFH80" s="11"/>
      <c r="BFI80" s="11"/>
      <c r="BFJ80" s="11"/>
      <c r="BFK80" s="11"/>
      <c r="BFL80" s="11"/>
      <c r="BFM80" s="11"/>
      <c r="BFN80" s="11"/>
      <c r="BFO80" s="11"/>
      <c r="BFP80" s="11"/>
      <c r="BFQ80" s="11"/>
      <c r="BFR80" s="11"/>
      <c r="BFS80" s="11"/>
      <c r="BFT80" s="11"/>
      <c r="BFU80" s="11"/>
      <c r="BFV80" s="11"/>
      <c r="BFW80" s="11"/>
      <c r="BFX80" s="11"/>
      <c r="BFY80" s="11"/>
      <c r="BFZ80" s="11"/>
      <c r="BGA80" s="11"/>
      <c r="BGB80" s="11"/>
      <c r="BGC80" s="11"/>
      <c r="BGD80" s="11"/>
      <c r="BGE80" s="11"/>
      <c r="BGF80" s="11"/>
      <c r="BGG80" s="11"/>
      <c r="BGH80" s="11"/>
      <c r="BGI80" s="11"/>
      <c r="BGJ80" s="11"/>
      <c r="BGK80" s="11"/>
      <c r="BGL80" s="11"/>
      <c r="BGM80" s="11"/>
      <c r="BGN80" s="11"/>
      <c r="BGO80" s="11"/>
      <c r="BGP80" s="11"/>
      <c r="BGQ80" s="11"/>
      <c r="BGR80" s="11"/>
      <c r="BGS80" s="11"/>
      <c r="BGT80" s="11"/>
      <c r="BGU80" s="11"/>
      <c r="BGV80" s="11"/>
      <c r="BGW80" s="11"/>
      <c r="BGX80" s="11"/>
      <c r="BGY80" s="11"/>
      <c r="BGZ80" s="11"/>
      <c r="BHA80" s="11"/>
      <c r="BHB80" s="11"/>
      <c r="BHC80" s="11"/>
      <c r="BHD80" s="11"/>
      <c r="BHE80" s="11"/>
      <c r="BHF80" s="11"/>
      <c r="BHG80" s="11"/>
      <c r="BHH80" s="11"/>
      <c r="BHI80" s="11"/>
      <c r="BHJ80" s="11"/>
      <c r="BHK80" s="11"/>
      <c r="BHL80" s="11"/>
      <c r="BHM80" s="11"/>
      <c r="BHN80" s="11"/>
      <c r="BHO80" s="11"/>
      <c r="BHP80" s="11"/>
      <c r="BHQ80" s="11"/>
      <c r="BHR80" s="11"/>
      <c r="BHS80" s="11"/>
      <c r="BHT80" s="11"/>
      <c r="BHU80" s="11"/>
      <c r="BHV80" s="11"/>
      <c r="BHW80" s="11"/>
      <c r="BHX80" s="11"/>
      <c r="BHY80" s="11"/>
      <c r="BHZ80" s="11"/>
      <c r="BIA80" s="11"/>
      <c r="BIB80" s="11"/>
      <c r="BIC80" s="11"/>
      <c r="BID80" s="11"/>
      <c r="BIE80" s="11"/>
      <c r="BIF80" s="11"/>
      <c r="BIG80" s="11"/>
      <c r="BIH80" s="11"/>
      <c r="BII80" s="11"/>
      <c r="BIJ80" s="11"/>
      <c r="BIK80" s="11"/>
      <c r="BIL80" s="11"/>
      <c r="BIM80" s="11"/>
      <c r="BIN80" s="11"/>
      <c r="BIO80" s="11"/>
      <c r="BIP80" s="11"/>
      <c r="BIQ80" s="11"/>
      <c r="BIR80" s="11"/>
      <c r="BIS80" s="11"/>
      <c r="BIT80" s="11"/>
      <c r="BIU80" s="11"/>
      <c r="BIV80" s="11"/>
      <c r="BIW80" s="11"/>
    </row>
    <row r="81" spans="1:1683" s="8" customFormat="1" ht="17.25" customHeight="1">
      <c r="A81" s="59"/>
      <c r="B81" s="63"/>
      <c r="C81" s="64"/>
      <c r="D81" s="18">
        <v>2023</v>
      </c>
      <c r="E81" s="43">
        <f t="shared" ref="E81:E83" si="32">SUM(F81:J81)</f>
        <v>391</v>
      </c>
      <c r="F81" s="43">
        <v>0</v>
      </c>
      <c r="G81" s="43">
        <v>0</v>
      </c>
      <c r="H81" s="43">
        <v>0</v>
      </c>
      <c r="I81" s="43">
        <v>391</v>
      </c>
      <c r="J81" s="43">
        <v>0</v>
      </c>
      <c r="K81" s="45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  <c r="NU81" s="11"/>
      <c r="NV81" s="11"/>
      <c r="NW81" s="11"/>
      <c r="NX81" s="11"/>
      <c r="NY81" s="11"/>
      <c r="NZ81" s="11"/>
      <c r="OA81" s="11"/>
      <c r="OB81" s="11"/>
      <c r="OC81" s="11"/>
      <c r="OD81" s="11"/>
      <c r="OE81" s="11"/>
      <c r="OF81" s="11"/>
      <c r="OG81" s="11"/>
      <c r="OH81" s="11"/>
      <c r="OI81" s="11"/>
      <c r="OJ81" s="11"/>
      <c r="OK81" s="11"/>
      <c r="OL81" s="11"/>
      <c r="OM81" s="11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11"/>
      <c r="OZ81" s="11"/>
      <c r="PA81" s="11"/>
      <c r="PB81" s="11"/>
      <c r="PC81" s="11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11"/>
      <c r="PQ81" s="11"/>
      <c r="PR81" s="11"/>
      <c r="PS81" s="11"/>
      <c r="PT81" s="11"/>
      <c r="PU81" s="11"/>
      <c r="PV81" s="11"/>
      <c r="PW81" s="11"/>
      <c r="PX81" s="11"/>
      <c r="PY81" s="11"/>
      <c r="PZ81" s="11"/>
      <c r="QA81" s="11"/>
      <c r="QB81" s="11"/>
      <c r="QC81" s="11"/>
      <c r="QD81" s="11"/>
      <c r="QE81" s="11"/>
      <c r="QF81" s="11"/>
      <c r="QG81" s="11"/>
      <c r="QH81" s="11"/>
      <c r="QI81" s="11"/>
      <c r="QJ81" s="11"/>
      <c r="QK81" s="11"/>
      <c r="QL81" s="11"/>
      <c r="QM81" s="11"/>
      <c r="QN81" s="11"/>
      <c r="QO81" s="11"/>
      <c r="QP81" s="11"/>
      <c r="QQ81" s="11"/>
      <c r="QR81" s="11"/>
      <c r="QS81" s="11"/>
      <c r="QT81" s="11"/>
      <c r="QU81" s="11"/>
      <c r="QV81" s="11"/>
      <c r="QW81" s="11"/>
      <c r="QX81" s="11"/>
      <c r="QY81" s="11"/>
      <c r="QZ81" s="11"/>
      <c r="RA81" s="11"/>
      <c r="RB81" s="11"/>
      <c r="RC81" s="11"/>
      <c r="RD81" s="11"/>
      <c r="RE81" s="11"/>
      <c r="RF81" s="11"/>
      <c r="RG81" s="11"/>
      <c r="RH81" s="11"/>
      <c r="RI81" s="11"/>
      <c r="RJ81" s="11"/>
      <c r="RK81" s="11"/>
      <c r="RL81" s="11"/>
      <c r="RM81" s="11"/>
      <c r="RN81" s="11"/>
      <c r="RO81" s="11"/>
      <c r="RP81" s="11"/>
      <c r="RQ81" s="11"/>
      <c r="RR81" s="11"/>
      <c r="RS81" s="11"/>
      <c r="RT81" s="11"/>
      <c r="RU81" s="11"/>
      <c r="RV81" s="11"/>
      <c r="RW81" s="11"/>
      <c r="RX81" s="11"/>
      <c r="RY81" s="11"/>
      <c r="RZ81" s="11"/>
      <c r="SA81" s="11"/>
      <c r="SB81" s="11"/>
      <c r="SC81" s="11"/>
      <c r="SD81" s="11"/>
      <c r="SE81" s="11"/>
      <c r="SF81" s="11"/>
      <c r="SG81" s="11"/>
      <c r="SH81" s="11"/>
      <c r="SI81" s="11"/>
      <c r="SJ81" s="11"/>
      <c r="SK81" s="11"/>
      <c r="SL81" s="11"/>
      <c r="SM81" s="11"/>
      <c r="SN81" s="11"/>
      <c r="SO81" s="11"/>
      <c r="SP81" s="11"/>
      <c r="SQ81" s="11"/>
      <c r="SR81" s="11"/>
      <c r="SS81" s="11"/>
      <c r="ST81" s="11"/>
      <c r="SU81" s="11"/>
      <c r="SV81" s="11"/>
      <c r="SW81" s="11"/>
      <c r="SX81" s="11"/>
      <c r="SY81" s="11"/>
      <c r="SZ81" s="11"/>
      <c r="TA81" s="11"/>
      <c r="TB81" s="11"/>
      <c r="TC81" s="11"/>
      <c r="TD81" s="11"/>
      <c r="TE81" s="11"/>
      <c r="TF81" s="11"/>
      <c r="TG81" s="11"/>
      <c r="TH81" s="11"/>
      <c r="TI81" s="11"/>
      <c r="TJ81" s="11"/>
      <c r="TK81" s="11"/>
      <c r="TL81" s="11"/>
      <c r="TM81" s="11"/>
      <c r="TN81" s="11"/>
      <c r="TO81" s="11"/>
      <c r="TP81" s="11"/>
      <c r="TQ81" s="11"/>
      <c r="TR81" s="11"/>
      <c r="TS81" s="11"/>
      <c r="TT81" s="11"/>
      <c r="TU81" s="11"/>
      <c r="TV81" s="11"/>
      <c r="TW81" s="11"/>
      <c r="TX81" s="11"/>
      <c r="TY81" s="11"/>
      <c r="TZ81" s="11"/>
      <c r="UA81" s="11"/>
      <c r="UB81" s="11"/>
      <c r="UC81" s="11"/>
      <c r="UD81" s="11"/>
      <c r="UE81" s="11"/>
      <c r="UF81" s="11"/>
      <c r="UG81" s="11"/>
      <c r="UH81" s="11"/>
      <c r="UI81" s="11"/>
      <c r="UJ81" s="11"/>
      <c r="UK81" s="11"/>
      <c r="UL81" s="11"/>
      <c r="UM81" s="11"/>
      <c r="UN81" s="11"/>
      <c r="UO81" s="11"/>
      <c r="UP81" s="11"/>
      <c r="UQ81" s="11"/>
      <c r="UR81" s="11"/>
      <c r="US81" s="11"/>
      <c r="UT81" s="11"/>
      <c r="UU81" s="11"/>
      <c r="UV81" s="11"/>
      <c r="UW81" s="11"/>
      <c r="UX81" s="11"/>
      <c r="UY81" s="11"/>
      <c r="UZ81" s="11"/>
      <c r="VA81" s="11"/>
      <c r="VB81" s="11"/>
      <c r="VC81" s="11"/>
      <c r="VD81" s="11"/>
      <c r="VE81" s="11"/>
      <c r="VF81" s="11"/>
      <c r="VG81" s="11"/>
      <c r="VH81" s="11"/>
      <c r="VI81" s="11"/>
      <c r="VJ81" s="11"/>
      <c r="VK81" s="11"/>
      <c r="VL81" s="11"/>
      <c r="VM81" s="11"/>
      <c r="VN81" s="11"/>
      <c r="VO81" s="11"/>
      <c r="VP81" s="11"/>
      <c r="VQ81" s="11"/>
      <c r="VR81" s="11"/>
      <c r="VS81" s="11"/>
      <c r="VT81" s="11"/>
      <c r="VU81" s="11"/>
      <c r="VV81" s="11"/>
      <c r="VW81" s="11"/>
      <c r="VX81" s="11"/>
      <c r="VY81" s="11"/>
      <c r="VZ81" s="11"/>
      <c r="WA81" s="11"/>
      <c r="WB81" s="11"/>
      <c r="WC81" s="11"/>
      <c r="WD81" s="11"/>
      <c r="WE81" s="11"/>
      <c r="WF81" s="11"/>
      <c r="WG81" s="11"/>
      <c r="WH81" s="11"/>
      <c r="WI81" s="11"/>
      <c r="WJ81" s="11"/>
      <c r="WK81" s="11"/>
      <c r="WL81" s="11"/>
      <c r="WM81" s="11"/>
      <c r="WN81" s="11"/>
      <c r="WO81" s="11"/>
      <c r="WP81" s="11"/>
      <c r="WQ81" s="11"/>
      <c r="WR81" s="11"/>
      <c r="WS81" s="11"/>
      <c r="WT81" s="11"/>
      <c r="WU81" s="11"/>
      <c r="WV81" s="11"/>
      <c r="WW81" s="11"/>
      <c r="WX81" s="11"/>
      <c r="WY81" s="11"/>
      <c r="WZ81" s="11"/>
      <c r="XA81" s="11"/>
      <c r="XB81" s="11"/>
      <c r="XC81" s="11"/>
      <c r="XD81" s="11"/>
      <c r="XE81" s="11"/>
      <c r="XF81" s="11"/>
      <c r="XG81" s="11"/>
      <c r="XH81" s="11"/>
      <c r="XI81" s="11"/>
      <c r="XJ81" s="11"/>
      <c r="XK81" s="11"/>
      <c r="XL81" s="11"/>
      <c r="XM81" s="11"/>
      <c r="XN81" s="11"/>
      <c r="XO81" s="11"/>
      <c r="XP81" s="11"/>
      <c r="XQ81" s="11"/>
      <c r="XR81" s="11"/>
      <c r="XS81" s="11"/>
      <c r="XT81" s="11"/>
      <c r="XU81" s="11"/>
      <c r="XV81" s="11"/>
      <c r="XW81" s="11"/>
      <c r="XX81" s="11"/>
      <c r="XY81" s="11"/>
      <c r="XZ81" s="11"/>
      <c r="YA81" s="11"/>
      <c r="YB81" s="11"/>
      <c r="YC81" s="11"/>
      <c r="YD81" s="11"/>
      <c r="YE81" s="11"/>
      <c r="YF81" s="11"/>
      <c r="YG81" s="11"/>
      <c r="YH81" s="11"/>
      <c r="YI81" s="11"/>
      <c r="YJ81" s="11"/>
      <c r="YK81" s="11"/>
      <c r="YL81" s="11"/>
      <c r="YM81" s="11"/>
      <c r="YN81" s="11"/>
      <c r="YO81" s="11"/>
      <c r="YP81" s="11"/>
      <c r="YQ81" s="11"/>
      <c r="YR81" s="11"/>
      <c r="YS81" s="11"/>
      <c r="YT81" s="11"/>
      <c r="YU81" s="11"/>
      <c r="YV81" s="11"/>
      <c r="YW81" s="11"/>
      <c r="YX81" s="11"/>
      <c r="YY81" s="11"/>
      <c r="YZ81" s="11"/>
      <c r="ZA81" s="11"/>
      <c r="ZB81" s="11"/>
      <c r="ZC81" s="11"/>
      <c r="ZD81" s="11"/>
      <c r="ZE81" s="11"/>
      <c r="ZF81" s="11"/>
      <c r="ZG81" s="11"/>
      <c r="ZH81" s="11"/>
      <c r="ZI81" s="11"/>
      <c r="ZJ81" s="11"/>
      <c r="ZK81" s="11"/>
      <c r="ZL81" s="11"/>
      <c r="ZM81" s="11"/>
      <c r="ZN81" s="11"/>
      <c r="ZO81" s="11"/>
      <c r="ZP81" s="11"/>
      <c r="ZQ81" s="11"/>
      <c r="ZR81" s="11"/>
      <c r="ZS81" s="11"/>
      <c r="ZT81" s="11"/>
      <c r="ZU81" s="11"/>
      <c r="ZV81" s="11"/>
      <c r="ZW81" s="11"/>
      <c r="ZX81" s="11"/>
      <c r="ZY81" s="11"/>
      <c r="ZZ81" s="11"/>
      <c r="AAA81" s="11"/>
      <c r="AAB81" s="11"/>
      <c r="AAC81" s="11"/>
      <c r="AAD81" s="11"/>
      <c r="AAE81" s="11"/>
      <c r="AAF81" s="11"/>
      <c r="AAG81" s="11"/>
      <c r="AAH81" s="11"/>
      <c r="AAI81" s="11"/>
      <c r="AAJ81" s="11"/>
      <c r="AAK81" s="11"/>
      <c r="AAL81" s="11"/>
      <c r="AAM81" s="11"/>
      <c r="AAN81" s="11"/>
      <c r="AAO81" s="11"/>
      <c r="AAP81" s="11"/>
      <c r="AAQ81" s="11"/>
      <c r="AAR81" s="11"/>
      <c r="AAS81" s="11"/>
      <c r="AAT81" s="11"/>
      <c r="AAU81" s="11"/>
      <c r="AAV81" s="11"/>
      <c r="AAW81" s="11"/>
      <c r="AAX81" s="11"/>
      <c r="AAY81" s="11"/>
      <c r="AAZ81" s="11"/>
      <c r="ABA81" s="11"/>
      <c r="ABB81" s="11"/>
      <c r="ABC81" s="11"/>
      <c r="ABD81" s="11"/>
      <c r="ABE81" s="11"/>
      <c r="ABF81" s="11"/>
      <c r="ABG81" s="11"/>
      <c r="ABH81" s="11"/>
      <c r="ABI81" s="11"/>
      <c r="ABJ81" s="11"/>
      <c r="ABK81" s="11"/>
      <c r="ABL81" s="11"/>
      <c r="ABM81" s="11"/>
      <c r="ABN81" s="11"/>
      <c r="ABO81" s="11"/>
      <c r="ABP81" s="11"/>
      <c r="ABQ81" s="11"/>
      <c r="ABR81" s="11"/>
      <c r="ABS81" s="11"/>
      <c r="ABT81" s="11"/>
      <c r="ABU81" s="11"/>
      <c r="ABV81" s="11"/>
      <c r="ABW81" s="11"/>
      <c r="ABX81" s="11"/>
      <c r="ABY81" s="11"/>
      <c r="ABZ81" s="11"/>
      <c r="ACA81" s="11"/>
      <c r="ACB81" s="11"/>
      <c r="ACC81" s="11"/>
      <c r="ACD81" s="11"/>
      <c r="ACE81" s="11"/>
      <c r="ACF81" s="11"/>
      <c r="ACG81" s="11"/>
      <c r="ACH81" s="11"/>
      <c r="ACI81" s="11"/>
      <c r="ACJ81" s="11"/>
      <c r="ACK81" s="11"/>
      <c r="ACL81" s="11"/>
      <c r="ACM81" s="11"/>
      <c r="ACN81" s="11"/>
      <c r="ACO81" s="11"/>
      <c r="ACP81" s="11"/>
      <c r="ACQ81" s="11"/>
      <c r="ACR81" s="11"/>
      <c r="ACS81" s="11"/>
      <c r="ACT81" s="11"/>
      <c r="ACU81" s="11"/>
      <c r="ACV81" s="11"/>
      <c r="ACW81" s="11"/>
      <c r="ACX81" s="11"/>
      <c r="ACY81" s="11"/>
      <c r="ACZ81" s="11"/>
      <c r="ADA81" s="11"/>
      <c r="ADB81" s="11"/>
      <c r="ADC81" s="11"/>
      <c r="ADD81" s="11"/>
      <c r="ADE81" s="11"/>
      <c r="ADF81" s="11"/>
      <c r="ADG81" s="11"/>
      <c r="ADH81" s="11"/>
      <c r="ADI81" s="11"/>
      <c r="ADJ81" s="11"/>
      <c r="ADK81" s="11"/>
      <c r="ADL81" s="11"/>
      <c r="ADM81" s="11"/>
      <c r="ADN81" s="11"/>
      <c r="ADO81" s="11"/>
      <c r="ADP81" s="11"/>
      <c r="ADQ81" s="11"/>
      <c r="ADR81" s="11"/>
      <c r="ADS81" s="11"/>
      <c r="ADT81" s="11"/>
      <c r="ADU81" s="11"/>
      <c r="ADV81" s="11"/>
      <c r="ADW81" s="11"/>
      <c r="ADX81" s="11"/>
      <c r="ADY81" s="11"/>
      <c r="ADZ81" s="11"/>
      <c r="AEA81" s="11"/>
      <c r="AEB81" s="11"/>
      <c r="AEC81" s="11"/>
      <c r="AED81" s="11"/>
      <c r="AEE81" s="11"/>
      <c r="AEF81" s="11"/>
      <c r="AEG81" s="11"/>
      <c r="AEH81" s="11"/>
      <c r="AEI81" s="11"/>
      <c r="AEJ81" s="11"/>
      <c r="AEK81" s="11"/>
      <c r="AEL81" s="11"/>
      <c r="AEM81" s="11"/>
      <c r="AEN81" s="11"/>
      <c r="AEO81" s="11"/>
      <c r="AEP81" s="11"/>
      <c r="AEQ81" s="11"/>
      <c r="AER81" s="11"/>
      <c r="AES81" s="11"/>
      <c r="AET81" s="11"/>
      <c r="AEU81" s="11"/>
      <c r="AEV81" s="11"/>
      <c r="AEW81" s="11"/>
      <c r="AEX81" s="11"/>
      <c r="AEY81" s="11"/>
      <c r="AEZ81" s="11"/>
      <c r="AFA81" s="11"/>
      <c r="AFB81" s="11"/>
      <c r="AFC81" s="11"/>
      <c r="AFD81" s="11"/>
      <c r="AFE81" s="11"/>
      <c r="AFF81" s="11"/>
      <c r="AFG81" s="11"/>
      <c r="AFH81" s="11"/>
      <c r="AFI81" s="11"/>
      <c r="AFJ81" s="11"/>
      <c r="AFK81" s="11"/>
      <c r="AFL81" s="11"/>
      <c r="AFM81" s="11"/>
      <c r="AFN81" s="11"/>
      <c r="AFO81" s="11"/>
      <c r="AFP81" s="11"/>
      <c r="AFQ81" s="11"/>
      <c r="AFR81" s="11"/>
      <c r="AFS81" s="11"/>
      <c r="AFT81" s="11"/>
      <c r="AFU81" s="11"/>
      <c r="AFV81" s="11"/>
      <c r="AFW81" s="11"/>
      <c r="AFX81" s="11"/>
      <c r="AFY81" s="11"/>
      <c r="AFZ81" s="11"/>
      <c r="AGA81" s="11"/>
      <c r="AGB81" s="11"/>
      <c r="AGC81" s="11"/>
      <c r="AGD81" s="11"/>
      <c r="AGE81" s="11"/>
      <c r="AGF81" s="11"/>
      <c r="AGG81" s="11"/>
      <c r="AGH81" s="11"/>
      <c r="AGI81" s="11"/>
      <c r="AGJ81" s="11"/>
      <c r="AGK81" s="11"/>
      <c r="AGL81" s="11"/>
      <c r="AGM81" s="11"/>
      <c r="AGN81" s="11"/>
      <c r="AGO81" s="11"/>
      <c r="AGP81" s="11"/>
      <c r="AGQ81" s="11"/>
      <c r="AGR81" s="11"/>
      <c r="AGS81" s="11"/>
      <c r="AGT81" s="11"/>
      <c r="AGU81" s="11"/>
      <c r="AGV81" s="11"/>
      <c r="AGW81" s="11"/>
      <c r="AGX81" s="11"/>
      <c r="AGY81" s="11"/>
      <c r="AGZ81" s="11"/>
      <c r="AHA81" s="11"/>
      <c r="AHB81" s="11"/>
      <c r="AHC81" s="11"/>
      <c r="AHD81" s="11"/>
      <c r="AHE81" s="11"/>
      <c r="AHF81" s="11"/>
      <c r="AHG81" s="11"/>
      <c r="AHH81" s="11"/>
      <c r="AHI81" s="11"/>
      <c r="AHJ81" s="11"/>
      <c r="AHK81" s="11"/>
      <c r="AHL81" s="11"/>
      <c r="AHM81" s="11"/>
      <c r="AHN81" s="11"/>
      <c r="AHO81" s="11"/>
      <c r="AHP81" s="11"/>
      <c r="AHQ81" s="11"/>
      <c r="AHR81" s="11"/>
      <c r="AHS81" s="11"/>
      <c r="AHT81" s="11"/>
      <c r="AHU81" s="11"/>
      <c r="AHV81" s="11"/>
      <c r="AHW81" s="11"/>
      <c r="AHX81" s="11"/>
      <c r="AHY81" s="11"/>
      <c r="AHZ81" s="11"/>
      <c r="AIA81" s="11"/>
      <c r="AIB81" s="11"/>
      <c r="AIC81" s="11"/>
      <c r="AID81" s="11"/>
      <c r="AIE81" s="11"/>
      <c r="AIF81" s="11"/>
      <c r="AIG81" s="11"/>
      <c r="AIH81" s="11"/>
      <c r="AII81" s="11"/>
      <c r="AIJ81" s="11"/>
      <c r="AIK81" s="11"/>
      <c r="AIL81" s="11"/>
      <c r="AIM81" s="11"/>
      <c r="AIN81" s="11"/>
      <c r="AIO81" s="11"/>
      <c r="AIP81" s="11"/>
      <c r="AIQ81" s="11"/>
      <c r="AIR81" s="11"/>
      <c r="AIS81" s="11"/>
      <c r="AIT81" s="11"/>
      <c r="AIU81" s="11"/>
      <c r="AIV81" s="11"/>
      <c r="AIW81" s="11"/>
      <c r="AIX81" s="11"/>
      <c r="AIY81" s="11"/>
      <c r="AIZ81" s="11"/>
      <c r="AJA81" s="11"/>
      <c r="AJB81" s="11"/>
      <c r="AJC81" s="11"/>
      <c r="AJD81" s="11"/>
      <c r="AJE81" s="11"/>
      <c r="AJF81" s="11"/>
      <c r="AJG81" s="11"/>
      <c r="AJH81" s="11"/>
      <c r="AJI81" s="11"/>
      <c r="AJJ81" s="11"/>
      <c r="AJK81" s="11"/>
      <c r="AJL81" s="11"/>
      <c r="AJM81" s="11"/>
      <c r="AJN81" s="11"/>
      <c r="AJO81" s="11"/>
      <c r="AJP81" s="11"/>
      <c r="AJQ81" s="11"/>
      <c r="AJR81" s="11"/>
      <c r="AJS81" s="11"/>
      <c r="AJT81" s="11"/>
      <c r="AJU81" s="11"/>
      <c r="AJV81" s="11"/>
      <c r="AJW81" s="11"/>
      <c r="AJX81" s="11"/>
      <c r="AJY81" s="11"/>
      <c r="AJZ81" s="11"/>
      <c r="AKA81" s="11"/>
      <c r="AKB81" s="11"/>
      <c r="AKC81" s="11"/>
      <c r="AKD81" s="11"/>
      <c r="AKE81" s="11"/>
      <c r="AKF81" s="11"/>
      <c r="AKG81" s="11"/>
      <c r="AKH81" s="11"/>
      <c r="AKI81" s="11"/>
      <c r="AKJ81" s="11"/>
      <c r="AKK81" s="11"/>
      <c r="AKL81" s="11"/>
      <c r="AKM81" s="11"/>
      <c r="AKN81" s="11"/>
      <c r="AKO81" s="11"/>
      <c r="AKP81" s="11"/>
      <c r="AKQ81" s="11"/>
      <c r="AKR81" s="11"/>
      <c r="AKS81" s="11"/>
      <c r="AKT81" s="11"/>
      <c r="AKU81" s="11"/>
      <c r="AKV81" s="11"/>
      <c r="AKW81" s="11"/>
      <c r="AKX81" s="11"/>
      <c r="AKY81" s="11"/>
      <c r="AKZ81" s="11"/>
      <c r="ALA81" s="11"/>
      <c r="ALB81" s="11"/>
      <c r="ALC81" s="11"/>
      <c r="ALD81" s="11"/>
      <c r="ALE81" s="11"/>
      <c r="ALF81" s="11"/>
      <c r="ALG81" s="11"/>
      <c r="ALH81" s="11"/>
      <c r="ALI81" s="11"/>
      <c r="ALJ81" s="11"/>
      <c r="ALK81" s="11"/>
      <c r="ALL81" s="11"/>
      <c r="ALM81" s="11"/>
      <c r="ALN81" s="11"/>
      <c r="ALO81" s="11"/>
      <c r="ALP81" s="11"/>
      <c r="ALQ81" s="11"/>
      <c r="ALR81" s="11"/>
      <c r="ALS81" s="11"/>
      <c r="ALT81" s="11"/>
      <c r="ALU81" s="11"/>
      <c r="ALV81" s="11"/>
      <c r="ALW81" s="11"/>
      <c r="ALX81" s="11"/>
      <c r="ALY81" s="11"/>
      <c r="ALZ81" s="11"/>
      <c r="AMA81" s="11"/>
      <c r="AMB81" s="11"/>
      <c r="AMC81" s="11"/>
      <c r="AMD81" s="11"/>
      <c r="AME81" s="11"/>
      <c r="AMF81" s="11"/>
      <c r="AMG81" s="11"/>
      <c r="AMH81" s="11"/>
      <c r="AMI81" s="11"/>
      <c r="AMJ81" s="11"/>
      <c r="AMK81" s="11"/>
      <c r="AML81" s="11"/>
      <c r="AMM81" s="11"/>
      <c r="AMN81" s="11"/>
      <c r="AMO81" s="11"/>
      <c r="AMP81" s="11"/>
      <c r="AMQ81" s="11"/>
      <c r="AMR81" s="11"/>
      <c r="AMS81" s="11"/>
      <c r="AMT81" s="11"/>
      <c r="AMU81" s="11"/>
      <c r="AMV81" s="11"/>
      <c r="AMW81" s="11"/>
      <c r="AMX81" s="11"/>
      <c r="AMY81" s="11"/>
      <c r="AMZ81" s="11"/>
      <c r="ANA81" s="11"/>
      <c r="ANB81" s="11"/>
      <c r="ANC81" s="11"/>
      <c r="AND81" s="11"/>
      <c r="ANE81" s="11"/>
      <c r="ANF81" s="11"/>
      <c r="ANG81" s="11"/>
      <c r="ANH81" s="11"/>
      <c r="ANI81" s="11"/>
      <c r="ANJ81" s="11"/>
      <c r="ANK81" s="11"/>
      <c r="ANL81" s="11"/>
      <c r="ANM81" s="11"/>
      <c r="ANN81" s="11"/>
      <c r="ANO81" s="11"/>
      <c r="ANP81" s="11"/>
      <c r="ANQ81" s="11"/>
      <c r="ANR81" s="11"/>
      <c r="ANS81" s="11"/>
      <c r="ANT81" s="11"/>
      <c r="ANU81" s="11"/>
      <c r="ANV81" s="11"/>
      <c r="ANW81" s="11"/>
      <c r="ANX81" s="11"/>
      <c r="ANY81" s="11"/>
      <c r="ANZ81" s="11"/>
      <c r="AOA81" s="11"/>
      <c r="AOB81" s="11"/>
      <c r="AOC81" s="11"/>
      <c r="AOD81" s="11"/>
      <c r="AOE81" s="11"/>
      <c r="AOF81" s="11"/>
      <c r="AOG81" s="11"/>
      <c r="AOH81" s="11"/>
      <c r="AOI81" s="11"/>
      <c r="AOJ81" s="11"/>
      <c r="AOK81" s="11"/>
      <c r="AOL81" s="11"/>
      <c r="AOM81" s="11"/>
      <c r="AON81" s="11"/>
      <c r="AOO81" s="11"/>
      <c r="AOP81" s="11"/>
      <c r="AOQ81" s="11"/>
      <c r="AOR81" s="11"/>
      <c r="AOS81" s="11"/>
      <c r="AOT81" s="11"/>
      <c r="AOU81" s="11"/>
      <c r="AOV81" s="11"/>
      <c r="AOW81" s="11"/>
      <c r="AOX81" s="11"/>
      <c r="AOY81" s="11"/>
      <c r="AOZ81" s="11"/>
      <c r="APA81" s="11"/>
      <c r="APB81" s="11"/>
      <c r="APC81" s="11"/>
      <c r="APD81" s="11"/>
      <c r="APE81" s="11"/>
      <c r="APF81" s="11"/>
      <c r="APG81" s="11"/>
      <c r="APH81" s="11"/>
      <c r="API81" s="11"/>
      <c r="APJ81" s="11"/>
      <c r="APK81" s="11"/>
      <c r="APL81" s="11"/>
      <c r="APM81" s="11"/>
      <c r="APN81" s="11"/>
      <c r="APO81" s="11"/>
      <c r="APP81" s="11"/>
      <c r="APQ81" s="11"/>
      <c r="APR81" s="11"/>
      <c r="APS81" s="11"/>
      <c r="APT81" s="11"/>
      <c r="APU81" s="11"/>
      <c r="APV81" s="11"/>
      <c r="APW81" s="11"/>
      <c r="APX81" s="11"/>
      <c r="APY81" s="11"/>
      <c r="APZ81" s="11"/>
      <c r="AQA81" s="11"/>
      <c r="AQB81" s="11"/>
      <c r="AQC81" s="11"/>
      <c r="AQD81" s="11"/>
      <c r="AQE81" s="11"/>
      <c r="AQF81" s="11"/>
      <c r="AQG81" s="11"/>
      <c r="AQH81" s="11"/>
      <c r="AQI81" s="11"/>
      <c r="AQJ81" s="11"/>
      <c r="AQK81" s="11"/>
      <c r="AQL81" s="11"/>
      <c r="AQM81" s="11"/>
      <c r="AQN81" s="11"/>
      <c r="AQO81" s="11"/>
      <c r="AQP81" s="11"/>
      <c r="AQQ81" s="11"/>
      <c r="AQR81" s="11"/>
      <c r="AQS81" s="11"/>
      <c r="AQT81" s="11"/>
      <c r="AQU81" s="11"/>
      <c r="AQV81" s="11"/>
      <c r="AQW81" s="11"/>
      <c r="AQX81" s="11"/>
      <c r="AQY81" s="11"/>
      <c r="AQZ81" s="11"/>
      <c r="ARA81" s="11"/>
      <c r="ARB81" s="11"/>
      <c r="ARC81" s="11"/>
      <c r="ARD81" s="11"/>
      <c r="ARE81" s="11"/>
      <c r="ARF81" s="11"/>
      <c r="ARG81" s="11"/>
      <c r="ARH81" s="11"/>
      <c r="ARI81" s="11"/>
      <c r="ARJ81" s="11"/>
      <c r="ARK81" s="11"/>
      <c r="ARL81" s="11"/>
      <c r="ARM81" s="11"/>
      <c r="ARN81" s="11"/>
      <c r="ARO81" s="11"/>
      <c r="ARP81" s="11"/>
      <c r="ARQ81" s="11"/>
      <c r="ARR81" s="11"/>
      <c r="ARS81" s="11"/>
      <c r="ART81" s="11"/>
      <c r="ARU81" s="11"/>
      <c r="ARV81" s="11"/>
      <c r="ARW81" s="11"/>
      <c r="ARX81" s="11"/>
      <c r="ARY81" s="11"/>
      <c r="ARZ81" s="11"/>
      <c r="ASA81" s="11"/>
      <c r="ASB81" s="11"/>
      <c r="ASC81" s="11"/>
      <c r="ASD81" s="11"/>
      <c r="ASE81" s="11"/>
      <c r="ASF81" s="11"/>
      <c r="ASG81" s="11"/>
      <c r="ASH81" s="11"/>
      <c r="ASI81" s="11"/>
      <c r="ASJ81" s="11"/>
      <c r="ASK81" s="11"/>
      <c r="ASL81" s="11"/>
      <c r="ASM81" s="11"/>
      <c r="ASN81" s="11"/>
      <c r="ASO81" s="11"/>
      <c r="ASP81" s="11"/>
      <c r="ASQ81" s="11"/>
      <c r="ASR81" s="11"/>
      <c r="ASS81" s="11"/>
      <c r="AST81" s="11"/>
      <c r="ASU81" s="11"/>
      <c r="ASV81" s="11"/>
      <c r="ASW81" s="11"/>
      <c r="ASX81" s="11"/>
      <c r="ASY81" s="11"/>
      <c r="ASZ81" s="11"/>
      <c r="ATA81" s="11"/>
      <c r="ATB81" s="11"/>
      <c r="ATC81" s="11"/>
      <c r="ATD81" s="11"/>
      <c r="ATE81" s="11"/>
      <c r="ATF81" s="11"/>
      <c r="ATG81" s="11"/>
      <c r="ATH81" s="11"/>
      <c r="ATI81" s="11"/>
      <c r="ATJ81" s="11"/>
      <c r="ATK81" s="11"/>
      <c r="ATL81" s="11"/>
      <c r="ATM81" s="11"/>
      <c r="ATN81" s="11"/>
      <c r="ATO81" s="11"/>
      <c r="ATP81" s="11"/>
      <c r="ATQ81" s="11"/>
      <c r="ATR81" s="11"/>
      <c r="ATS81" s="11"/>
      <c r="ATT81" s="11"/>
      <c r="ATU81" s="11"/>
      <c r="ATV81" s="11"/>
      <c r="ATW81" s="11"/>
      <c r="ATX81" s="11"/>
      <c r="ATY81" s="11"/>
      <c r="ATZ81" s="11"/>
      <c r="AUA81" s="11"/>
      <c r="AUB81" s="11"/>
      <c r="AUC81" s="11"/>
      <c r="AUD81" s="11"/>
      <c r="AUE81" s="11"/>
      <c r="AUF81" s="11"/>
      <c r="AUG81" s="11"/>
      <c r="AUH81" s="11"/>
      <c r="AUI81" s="11"/>
      <c r="AUJ81" s="11"/>
      <c r="AUK81" s="11"/>
      <c r="AUL81" s="11"/>
      <c r="AUM81" s="11"/>
      <c r="AUN81" s="11"/>
      <c r="AUO81" s="11"/>
      <c r="AUP81" s="11"/>
      <c r="AUQ81" s="11"/>
      <c r="AUR81" s="11"/>
      <c r="AUS81" s="11"/>
      <c r="AUT81" s="11"/>
      <c r="AUU81" s="11"/>
      <c r="AUV81" s="11"/>
      <c r="AUW81" s="11"/>
      <c r="AUX81" s="11"/>
      <c r="AUY81" s="11"/>
      <c r="AUZ81" s="11"/>
      <c r="AVA81" s="11"/>
      <c r="AVB81" s="11"/>
      <c r="AVC81" s="11"/>
      <c r="AVD81" s="11"/>
      <c r="AVE81" s="11"/>
      <c r="AVF81" s="11"/>
      <c r="AVG81" s="11"/>
      <c r="AVH81" s="11"/>
      <c r="AVI81" s="11"/>
      <c r="AVJ81" s="11"/>
      <c r="AVK81" s="11"/>
      <c r="AVL81" s="11"/>
      <c r="AVM81" s="11"/>
      <c r="AVN81" s="11"/>
      <c r="AVO81" s="11"/>
      <c r="AVP81" s="11"/>
      <c r="AVQ81" s="11"/>
      <c r="AVR81" s="11"/>
      <c r="AVS81" s="11"/>
      <c r="AVT81" s="11"/>
      <c r="AVU81" s="11"/>
      <c r="AVV81" s="11"/>
      <c r="AVW81" s="11"/>
      <c r="AVX81" s="11"/>
      <c r="AVY81" s="11"/>
      <c r="AVZ81" s="11"/>
      <c r="AWA81" s="11"/>
      <c r="AWB81" s="11"/>
      <c r="AWC81" s="11"/>
      <c r="AWD81" s="11"/>
      <c r="AWE81" s="11"/>
      <c r="AWF81" s="11"/>
      <c r="AWG81" s="11"/>
      <c r="AWH81" s="11"/>
      <c r="AWI81" s="11"/>
      <c r="AWJ81" s="11"/>
      <c r="AWK81" s="11"/>
      <c r="AWL81" s="11"/>
      <c r="AWM81" s="11"/>
      <c r="AWN81" s="11"/>
      <c r="AWO81" s="11"/>
      <c r="AWP81" s="11"/>
      <c r="AWQ81" s="11"/>
      <c r="AWR81" s="11"/>
      <c r="AWS81" s="11"/>
      <c r="AWT81" s="11"/>
      <c r="AWU81" s="11"/>
      <c r="AWV81" s="11"/>
      <c r="AWW81" s="11"/>
      <c r="AWX81" s="11"/>
      <c r="AWY81" s="11"/>
      <c r="AWZ81" s="11"/>
      <c r="AXA81" s="11"/>
      <c r="AXB81" s="11"/>
      <c r="AXC81" s="11"/>
      <c r="AXD81" s="11"/>
      <c r="AXE81" s="11"/>
      <c r="AXF81" s="11"/>
      <c r="AXG81" s="11"/>
      <c r="AXH81" s="11"/>
      <c r="AXI81" s="11"/>
      <c r="AXJ81" s="11"/>
      <c r="AXK81" s="11"/>
      <c r="AXL81" s="11"/>
      <c r="AXM81" s="11"/>
      <c r="AXN81" s="11"/>
      <c r="AXO81" s="11"/>
      <c r="AXP81" s="11"/>
      <c r="AXQ81" s="11"/>
      <c r="AXR81" s="11"/>
      <c r="AXS81" s="11"/>
      <c r="AXT81" s="11"/>
      <c r="AXU81" s="11"/>
      <c r="AXV81" s="11"/>
      <c r="AXW81" s="11"/>
      <c r="AXX81" s="11"/>
      <c r="AXY81" s="11"/>
      <c r="AXZ81" s="11"/>
      <c r="AYA81" s="11"/>
      <c r="AYB81" s="11"/>
      <c r="AYC81" s="11"/>
      <c r="AYD81" s="11"/>
      <c r="AYE81" s="11"/>
      <c r="AYF81" s="11"/>
      <c r="AYG81" s="11"/>
      <c r="AYH81" s="11"/>
      <c r="AYI81" s="11"/>
      <c r="AYJ81" s="11"/>
      <c r="AYK81" s="11"/>
      <c r="AYL81" s="11"/>
      <c r="AYM81" s="11"/>
      <c r="AYN81" s="11"/>
      <c r="AYO81" s="11"/>
      <c r="AYP81" s="11"/>
      <c r="AYQ81" s="11"/>
      <c r="AYR81" s="11"/>
      <c r="AYS81" s="11"/>
      <c r="AYT81" s="11"/>
      <c r="AYU81" s="11"/>
      <c r="AYV81" s="11"/>
      <c r="AYW81" s="11"/>
      <c r="AYX81" s="11"/>
      <c r="AYY81" s="11"/>
      <c r="AYZ81" s="11"/>
      <c r="AZA81" s="11"/>
      <c r="AZB81" s="11"/>
      <c r="AZC81" s="11"/>
      <c r="AZD81" s="11"/>
      <c r="AZE81" s="11"/>
      <c r="AZF81" s="11"/>
      <c r="AZG81" s="11"/>
      <c r="AZH81" s="11"/>
      <c r="AZI81" s="11"/>
      <c r="AZJ81" s="11"/>
      <c r="AZK81" s="11"/>
      <c r="AZL81" s="11"/>
      <c r="AZM81" s="11"/>
      <c r="AZN81" s="11"/>
      <c r="AZO81" s="11"/>
      <c r="AZP81" s="11"/>
      <c r="AZQ81" s="11"/>
      <c r="AZR81" s="11"/>
      <c r="AZS81" s="11"/>
      <c r="AZT81" s="11"/>
      <c r="AZU81" s="11"/>
      <c r="AZV81" s="11"/>
      <c r="AZW81" s="11"/>
      <c r="AZX81" s="11"/>
      <c r="AZY81" s="11"/>
      <c r="AZZ81" s="11"/>
      <c r="BAA81" s="11"/>
      <c r="BAB81" s="11"/>
      <c r="BAC81" s="11"/>
      <c r="BAD81" s="11"/>
      <c r="BAE81" s="11"/>
      <c r="BAF81" s="11"/>
      <c r="BAG81" s="11"/>
      <c r="BAH81" s="11"/>
      <c r="BAI81" s="11"/>
      <c r="BAJ81" s="11"/>
      <c r="BAK81" s="11"/>
      <c r="BAL81" s="11"/>
      <c r="BAM81" s="11"/>
      <c r="BAN81" s="11"/>
      <c r="BAO81" s="11"/>
      <c r="BAP81" s="11"/>
      <c r="BAQ81" s="11"/>
      <c r="BAR81" s="11"/>
      <c r="BAS81" s="11"/>
      <c r="BAT81" s="11"/>
      <c r="BAU81" s="11"/>
      <c r="BAV81" s="11"/>
      <c r="BAW81" s="11"/>
      <c r="BAX81" s="11"/>
      <c r="BAY81" s="11"/>
      <c r="BAZ81" s="11"/>
      <c r="BBA81" s="11"/>
      <c r="BBB81" s="11"/>
      <c r="BBC81" s="11"/>
      <c r="BBD81" s="11"/>
      <c r="BBE81" s="11"/>
      <c r="BBF81" s="11"/>
      <c r="BBG81" s="11"/>
      <c r="BBH81" s="11"/>
      <c r="BBI81" s="11"/>
      <c r="BBJ81" s="11"/>
      <c r="BBK81" s="11"/>
      <c r="BBL81" s="11"/>
      <c r="BBM81" s="11"/>
      <c r="BBN81" s="11"/>
      <c r="BBO81" s="11"/>
      <c r="BBP81" s="11"/>
      <c r="BBQ81" s="11"/>
      <c r="BBR81" s="11"/>
      <c r="BBS81" s="11"/>
      <c r="BBT81" s="11"/>
      <c r="BBU81" s="11"/>
      <c r="BBV81" s="11"/>
      <c r="BBW81" s="11"/>
      <c r="BBX81" s="11"/>
      <c r="BBY81" s="11"/>
      <c r="BBZ81" s="11"/>
      <c r="BCA81" s="11"/>
      <c r="BCB81" s="11"/>
      <c r="BCC81" s="11"/>
      <c r="BCD81" s="11"/>
      <c r="BCE81" s="11"/>
      <c r="BCF81" s="11"/>
      <c r="BCG81" s="11"/>
      <c r="BCH81" s="11"/>
      <c r="BCI81" s="11"/>
      <c r="BCJ81" s="11"/>
      <c r="BCK81" s="11"/>
      <c r="BCL81" s="11"/>
      <c r="BCM81" s="11"/>
      <c r="BCN81" s="11"/>
      <c r="BCO81" s="11"/>
      <c r="BCP81" s="11"/>
      <c r="BCQ81" s="11"/>
      <c r="BCR81" s="11"/>
      <c r="BCS81" s="11"/>
      <c r="BCT81" s="11"/>
      <c r="BCU81" s="11"/>
      <c r="BCV81" s="11"/>
      <c r="BCW81" s="11"/>
      <c r="BCX81" s="11"/>
      <c r="BCY81" s="11"/>
      <c r="BCZ81" s="11"/>
      <c r="BDA81" s="11"/>
      <c r="BDB81" s="11"/>
      <c r="BDC81" s="11"/>
      <c r="BDD81" s="11"/>
      <c r="BDE81" s="11"/>
      <c r="BDF81" s="11"/>
      <c r="BDG81" s="11"/>
      <c r="BDH81" s="11"/>
      <c r="BDI81" s="11"/>
      <c r="BDJ81" s="11"/>
      <c r="BDK81" s="11"/>
      <c r="BDL81" s="11"/>
      <c r="BDM81" s="11"/>
      <c r="BDN81" s="11"/>
      <c r="BDO81" s="11"/>
      <c r="BDP81" s="11"/>
      <c r="BDQ81" s="11"/>
      <c r="BDR81" s="11"/>
      <c r="BDS81" s="11"/>
      <c r="BDT81" s="11"/>
      <c r="BDU81" s="11"/>
      <c r="BDV81" s="11"/>
      <c r="BDW81" s="11"/>
      <c r="BDX81" s="11"/>
      <c r="BDY81" s="11"/>
      <c r="BDZ81" s="11"/>
      <c r="BEA81" s="11"/>
      <c r="BEB81" s="11"/>
      <c r="BEC81" s="11"/>
      <c r="BED81" s="11"/>
      <c r="BEE81" s="11"/>
      <c r="BEF81" s="11"/>
      <c r="BEG81" s="11"/>
      <c r="BEH81" s="11"/>
      <c r="BEI81" s="11"/>
      <c r="BEJ81" s="11"/>
      <c r="BEK81" s="11"/>
      <c r="BEL81" s="11"/>
      <c r="BEM81" s="11"/>
      <c r="BEN81" s="11"/>
      <c r="BEO81" s="11"/>
      <c r="BEP81" s="11"/>
      <c r="BEQ81" s="11"/>
      <c r="BER81" s="11"/>
      <c r="BES81" s="11"/>
      <c r="BET81" s="11"/>
      <c r="BEU81" s="11"/>
      <c r="BEV81" s="11"/>
      <c r="BEW81" s="11"/>
      <c r="BEX81" s="11"/>
      <c r="BEY81" s="11"/>
      <c r="BEZ81" s="11"/>
      <c r="BFA81" s="11"/>
      <c r="BFB81" s="11"/>
      <c r="BFC81" s="11"/>
      <c r="BFD81" s="11"/>
      <c r="BFE81" s="11"/>
      <c r="BFF81" s="11"/>
      <c r="BFG81" s="11"/>
      <c r="BFH81" s="11"/>
      <c r="BFI81" s="11"/>
      <c r="BFJ81" s="11"/>
      <c r="BFK81" s="11"/>
      <c r="BFL81" s="11"/>
      <c r="BFM81" s="11"/>
      <c r="BFN81" s="11"/>
      <c r="BFO81" s="11"/>
      <c r="BFP81" s="11"/>
      <c r="BFQ81" s="11"/>
      <c r="BFR81" s="11"/>
      <c r="BFS81" s="11"/>
      <c r="BFT81" s="11"/>
      <c r="BFU81" s="11"/>
      <c r="BFV81" s="11"/>
      <c r="BFW81" s="11"/>
      <c r="BFX81" s="11"/>
      <c r="BFY81" s="11"/>
      <c r="BFZ81" s="11"/>
      <c r="BGA81" s="11"/>
      <c r="BGB81" s="11"/>
      <c r="BGC81" s="11"/>
      <c r="BGD81" s="11"/>
      <c r="BGE81" s="11"/>
      <c r="BGF81" s="11"/>
      <c r="BGG81" s="11"/>
      <c r="BGH81" s="11"/>
      <c r="BGI81" s="11"/>
      <c r="BGJ81" s="11"/>
      <c r="BGK81" s="11"/>
      <c r="BGL81" s="11"/>
      <c r="BGM81" s="11"/>
      <c r="BGN81" s="11"/>
      <c r="BGO81" s="11"/>
      <c r="BGP81" s="11"/>
      <c r="BGQ81" s="11"/>
      <c r="BGR81" s="11"/>
      <c r="BGS81" s="11"/>
      <c r="BGT81" s="11"/>
      <c r="BGU81" s="11"/>
      <c r="BGV81" s="11"/>
      <c r="BGW81" s="11"/>
      <c r="BGX81" s="11"/>
      <c r="BGY81" s="11"/>
      <c r="BGZ81" s="11"/>
      <c r="BHA81" s="11"/>
      <c r="BHB81" s="11"/>
      <c r="BHC81" s="11"/>
      <c r="BHD81" s="11"/>
      <c r="BHE81" s="11"/>
      <c r="BHF81" s="11"/>
      <c r="BHG81" s="11"/>
      <c r="BHH81" s="11"/>
      <c r="BHI81" s="11"/>
      <c r="BHJ81" s="11"/>
      <c r="BHK81" s="11"/>
      <c r="BHL81" s="11"/>
      <c r="BHM81" s="11"/>
      <c r="BHN81" s="11"/>
      <c r="BHO81" s="11"/>
      <c r="BHP81" s="11"/>
      <c r="BHQ81" s="11"/>
      <c r="BHR81" s="11"/>
      <c r="BHS81" s="11"/>
      <c r="BHT81" s="11"/>
      <c r="BHU81" s="11"/>
      <c r="BHV81" s="11"/>
      <c r="BHW81" s="11"/>
      <c r="BHX81" s="11"/>
      <c r="BHY81" s="11"/>
      <c r="BHZ81" s="11"/>
      <c r="BIA81" s="11"/>
      <c r="BIB81" s="11"/>
      <c r="BIC81" s="11"/>
      <c r="BID81" s="11"/>
      <c r="BIE81" s="11"/>
      <c r="BIF81" s="11"/>
      <c r="BIG81" s="11"/>
      <c r="BIH81" s="11"/>
      <c r="BII81" s="11"/>
      <c r="BIJ81" s="11"/>
      <c r="BIK81" s="11"/>
      <c r="BIL81" s="11"/>
      <c r="BIM81" s="11"/>
      <c r="BIN81" s="11"/>
      <c r="BIO81" s="11"/>
      <c r="BIP81" s="11"/>
      <c r="BIQ81" s="11"/>
      <c r="BIR81" s="11"/>
      <c r="BIS81" s="11"/>
      <c r="BIT81" s="11"/>
      <c r="BIU81" s="11"/>
      <c r="BIV81" s="11"/>
      <c r="BIW81" s="11"/>
    </row>
    <row r="82" spans="1:1683" s="8" customFormat="1" ht="18" customHeight="1">
      <c r="A82" s="59"/>
      <c r="B82" s="63"/>
      <c r="C82" s="64"/>
      <c r="D82" s="18">
        <v>2024</v>
      </c>
      <c r="E82" s="43">
        <f t="shared" si="32"/>
        <v>415.7</v>
      </c>
      <c r="F82" s="43">
        <v>0</v>
      </c>
      <c r="G82" s="43">
        <v>0</v>
      </c>
      <c r="H82" s="43">
        <v>0</v>
      </c>
      <c r="I82" s="43">
        <v>415.7</v>
      </c>
      <c r="J82" s="43">
        <v>0</v>
      </c>
      <c r="K82" s="45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  <c r="NU82" s="11"/>
      <c r="NV82" s="11"/>
      <c r="NW82" s="11"/>
      <c r="NX82" s="11"/>
      <c r="NY82" s="11"/>
      <c r="NZ82" s="11"/>
      <c r="OA82" s="11"/>
      <c r="OB82" s="11"/>
      <c r="OC82" s="11"/>
      <c r="OD82" s="11"/>
      <c r="OE82" s="11"/>
      <c r="OF82" s="11"/>
      <c r="OG82" s="11"/>
      <c r="OH82" s="11"/>
      <c r="OI82" s="11"/>
      <c r="OJ82" s="11"/>
      <c r="OK82" s="11"/>
      <c r="OL82" s="11"/>
      <c r="OM82" s="11"/>
      <c r="ON82" s="11"/>
      <c r="OO82" s="11"/>
      <c r="OP82" s="11"/>
      <c r="OQ82" s="11"/>
      <c r="OR82" s="11"/>
      <c r="OS82" s="11"/>
      <c r="OT82" s="11"/>
      <c r="OU82" s="11"/>
      <c r="OV82" s="11"/>
      <c r="OW82" s="11"/>
      <c r="OX82" s="11"/>
      <c r="OY82" s="11"/>
      <c r="OZ82" s="11"/>
      <c r="PA82" s="11"/>
      <c r="PB82" s="11"/>
      <c r="PC82" s="11"/>
      <c r="PD82" s="11"/>
      <c r="PE82" s="11"/>
      <c r="PF82" s="11"/>
      <c r="PG82" s="11"/>
      <c r="PH82" s="11"/>
      <c r="PI82" s="11"/>
      <c r="PJ82" s="11"/>
      <c r="PK82" s="11"/>
      <c r="PL82" s="11"/>
      <c r="PM82" s="11"/>
      <c r="PN82" s="11"/>
      <c r="PO82" s="11"/>
      <c r="PP82" s="11"/>
      <c r="PQ82" s="11"/>
      <c r="PR82" s="11"/>
      <c r="PS82" s="11"/>
      <c r="PT82" s="11"/>
      <c r="PU82" s="11"/>
      <c r="PV82" s="11"/>
      <c r="PW82" s="11"/>
      <c r="PX82" s="11"/>
      <c r="PY82" s="11"/>
      <c r="PZ82" s="11"/>
      <c r="QA82" s="11"/>
      <c r="QB82" s="11"/>
      <c r="QC82" s="11"/>
      <c r="QD82" s="11"/>
      <c r="QE82" s="11"/>
      <c r="QF82" s="11"/>
      <c r="QG82" s="11"/>
      <c r="QH82" s="11"/>
      <c r="QI82" s="11"/>
      <c r="QJ82" s="11"/>
      <c r="QK82" s="11"/>
      <c r="QL82" s="11"/>
      <c r="QM82" s="11"/>
      <c r="QN82" s="11"/>
      <c r="QO82" s="11"/>
      <c r="QP82" s="11"/>
      <c r="QQ82" s="11"/>
      <c r="QR82" s="11"/>
      <c r="QS82" s="11"/>
      <c r="QT82" s="11"/>
      <c r="QU82" s="11"/>
      <c r="QV82" s="11"/>
      <c r="QW82" s="11"/>
      <c r="QX82" s="11"/>
      <c r="QY82" s="11"/>
      <c r="QZ82" s="11"/>
      <c r="RA82" s="11"/>
      <c r="RB82" s="11"/>
      <c r="RC82" s="11"/>
      <c r="RD82" s="11"/>
      <c r="RE82" s="11"/>
      <c r="RF82" s="11"/>
      <c r="RG82" s="11"/>
      <c r="RH82" s="11"/>
      <c r="RI82" s="11"/>
      <c r="RJ82" s="11"/>
      <c r="RK82" s="11"/>
      <c r="RL82" s="11"/>
      <c r="RM82" s="11"/>
      <c r="RN82" s="11"/>
      <c r="RO82" s="11"/>
      <c r="RP82" s="11"/>
      <c r="RQ82" s="11"/>
      <c r="RR82" s="11"/>
      <c r="RS82" s="11"/>
      <c r="RT82" s="11"/>
      <c r="RU82" s="11"/>
      <c r="RV82" s="11"/>
      <c r="RW82" s="11"/>
      <c r="RX82" s="11"/>
      <c r="RY82" s="11"/>
      <c r="RZ82" s="11"/>
      <c r="SA82" s="11"/>
      <c r="SB82" s="11"/>
      <c r="SC82" s="11"/>
      <c r="SD82" s="11"/>
      <c r="SE82" s="11"/>
      <c r="SF82" s="11"/>
      <c r="SG82" s="11"/>
      <c r="SH82" s="11"/>
      <c r="SI82" s="11"/>
      <c r="SJ82" s="11"/>
      <c r="SK82" s="11"/>
      <c r="SL82" s="11"/>
      <c r="SM82" s="11"/>
      <c r="SN82" s="11"/>
      <c r="SO82" s="11"/>
      <c r="SP82" s="11"/>
      <c r="SQ82" s="11"/>
      <c r="SR82" s="11"/>
      <c r="SS82" s="11"/>
      <c r="ST82" s="11"/>
      <c r="SU82" s="11"/>
      <c r="SV82" s="11"/>
      <c r="SW82" s="11"/>
      <c r="SX82" s="11"/>
      <c r="SY82" s="11"/>
      <c r="SZ82" s="11"/>
      <c r="TA82" s="11"/>
      <c r="TB82" s="11"/>
      <c r="TC82" s="11"/>
      <c r="TD82" s="11"/>
      <c r="TE82" s="11"/>
      <c r="TF82" s="11"/>
      <c r="TG82" s="11"/>
      <c r="TH82" s="11"/>
      <c r="TI82" s="11"/>
      <c r="TJ82" s="11"/>
      <c r="TK82" s="11"/>
      <c r="TL82" s="11"/>
      <c r="TM82" s="11"/>
      <c r="TN82" s="11"/>
      <c r="TO82" s="11"/>
      <c r="TP82" s="11"/>
      <c r="TQ82" s="11"/>
      <c r="TR82" s="11"/>
      <c r="TS82" s="11"/>
      <c r="TT82" s="11"/>
      <c r="TU82" s="11"/>
      <c r="TV82" s="11"/>
      <c r="TW82" s="11"/>
      <c r="TX82" s="11"/>
      <c r="TY82" s="11"/>
      <c r="TZ82" s="11"/>
      <c r="UA82" s="11"/>
      <c r="UB82" s="11"/>
      <c r="UC82" s="11"/>
      <c r="UD82" s="11"/>
      <c r="UE82" s="11"/>
      <c r="UF82" s="11"/>
      <c r="UG82" s="11"/>
      <c r="UH82" s="11"/>
      <c r="UI82" s="11"/>
      <c r="UJ82" s="11"/>
      <c r="UK82" s="11"/>
      <c r="UL82" s="11"/>
      <c r="UM82" s="11"/>
      <c r="UN82" s="11"/>
      <c r="UO82" s="11"/>
      <c r="UP82" s="11"/>
      <c r="UQ82" s="11"/>
      <c r="UR82" s="11"/>
      <c r="US82" s="11"/>
      <c r="UT82" s="11"/>
      <c r="UU82" s="11"/>
      <c r="UV82" s="11"/>
      <c r="UW82" s="11"/>
      <c r="UX82" s="11"/>
      <c r="UY82" s="11"/>
      <c r="UZ82" s="11"/>
      <c r="VA82" s="11"/>
      <c r="VB82" s="11"/>
      <c r="VC82" s="11"/>
      <c r="VD82" s="11"/>
      <c r="VE82" s="11"/>
      <c r="VF82" s="11"/>
      <c r="VG82" s="11"/>
      <c r="VH82" s="11"/>
      <c r="VI82" s="11"/>
      <c r="VJ82" s="11"/>
      <c r="VK82" s="11"/>
      <c r="VL82" s="11"/>
      <c r="VM82" s="11"/>
      <c r="VN82" s="11"/>
      <c r="VO82" s="11"/>
      <c r="VP82" s="11"/>
      <c r="VQ82" s="11"/>
      <c r="VR82" s="11"/>
      <c r="VS82" s="11"/>
      <c r="VT82" s="11"/>
      <c r="VU82" s="11"/>
      <c r="VV82" s="11"/>
      <c r="VW82" s="11"/>
      <c r="VX82" s="11"/>
      <c r="VY82" s="11"/>
      <c r="VZ82" s="11"/>
      <c r="WA82" s="11"/>
      <c r="WB82" s="11"/>
      <c r="WC82" s="11"/>
      <c r="WD82" s="11"/>
      <c r="WE82" s="11"/>
      <c r="WF82" s="11"/>
      <c r="WG82" s="11"/>
      <c r="WH82" s="11"/>
      <c r="WI82" s="11"/>
      <c r="WJ82" s="11"/>
      <c r="WK82" s="11"/>
      <c r="WL82" s="11"/>
      <c r="WM82" s="11"/>
      <c r="WN82" s="11"/>
      <c r="WO82" s="11"/>
      <c r="WP82" s="11"/>
      <c r="WQ82" s="11"/>
      <c r="WR82" s="11"/>
      <c r="WS82" s="11"/>
      <c r="WT82" s="11"/>
      <c r="WU82" s="11"/>
      <c r="WV82" s="11"/>
      <c r="WW82" s="11"/>
      <c r="WX82" s="11"/>
      <c r="WY82" s="11"/>
      <c r="WZ82" s="11"/>
      <c r="XA82" s="11"/>
      <c r="XB82" s="11"/>
      <c r="XC82" s="11"/>
      <c r="XD82" s="11"/>
      <c r="XE82" s="11"/>
      <c r="XF82" s="11"/>
      <c r="XG82" s="11"/>
      <c r="XH82" s="11"/>
      <c r="XI82" s="11"/>
      <c r="XJ82" s="11"/>
      <c r="XK82" s="11"/>
      <c r="XL82" s="11"/>
      <c r="XM82" s="11"/>
      <c r="XN82" s="11"/>
      <c r="XO82" s="11"/>
      <c r="XP82" s="11"/>
      <c r="XQ82" s="11"/>
      <c r="XR82" s="11"/>
      <c r="XS82" s="11"/>
      <c r="XT82" s="11"/>
      <c r="XU82" s="11"/>
      <c r="XV82" s="11"/>
      <c r="XW82" s="11"/>
      <c r="XX82" s="11"/>
      <c r="XY82" s="11"/>
      <c r="XZ82" s="11"/>
      <c r="YA82" s="11"/>
      <c r="YB82" s="11"/>
      <c r="YC82" s="11"/>
      <c r="YD82" s="11"/>
      <c r="YE82" s="11"/>
      <c r="YF82" s="11"/>
      <c r="YG82" s="11"/>
      <c r="YH82" s="11"/>
      <c r="YI82" s="11"/>
      <c r="YJ82" s="11"/>
      <c r="YK82" s="11"/>
      <c r="YL82" s="11"/>
      <c r="YM82" s="11"/>
      <c r="YN82" s="11"/>
      <c r="YO82" s="11"/>
      <c r="YP82" s="11"/>
      <c r="YQ82" s="11"/>
      <c r="YR82" s="11"/>
      <c r="YS82" s="11"/>
      <c r="YT82" s="11"/>
      <c r="YU82" s="11"/>
      <c r="YV82" s="11"/>
      <c r="YW82" s="11"/>
      <c r="YX82" s="11"/>
      <c r="YY82" s="11"/>
      <c r="YZ82" s="11"/>
      <c r="ZA82" s="11"/>
      <c r="ZB82" s="11"/>
      <c r="ZC82" s="11"/>
      <c r="ZD82" s="11"/>
      <c r="ZE82" s="11"/>
      <c r="ZF82" s="11"/>
      <c r="ZG82" s="11"/>
      <c r="ZH82" s="11"/>
      <c r="ZI82" s="11"/>
      <c r="ZJ82" s="11"/>
      <c r="ZK82" s="11"/>
      <c r="ZL82" s="11"/>
      <c r="ZM82" s="11"/>
      <c r="ZN82" s="11"/>
      <c r="ZO82" s="11"/>
      <c r="ZP82" s="11"/>
      <c r="ZQ82" s="11"/>
      <c r="ZR82" s="11"/>
      <c r="ZS82" s="11"/>
      <c r="ZT82" s="11"/>
      <c r="ZU82" s="11"/>
      <c r="ZV82" s="11"/>
      <c r="ZW82" s="11"/>
      <c r="ZX82" s="11"/>
      <c r="ZY82" s="11"/>
      <c r="ZZ82" s="11"/>
      <c r="AAA82" s="11"/>
      <c r="AAB82" s="11"/>
      <c r="AAC82" s="11"/>
      <c r="AAD82" s="11"/>
      <c r="AAE82" s="11"/>
      <c r="AAF82" s="11"/>
      <c r="AAG82" s="11"/>
      <c r="AAH82" s="11"/>
      <c r="AAI82" s="11"/>
      <c r="AAJ82" s="11"/>
      <c r="AAK82" s="11"/>
      <c r="AAL82" s="11"/>
      <c r="AAM82" s="11"/>
      <c r="AAN82" s="11"/>
      <c r="AAO82" s="11"/>
      <c r="AAP82" s="11"/>
      <c r="AAQ82" s="11"/>
      <c r="AAR82" s="11"/>
      <c r="AAS82" s="11"/>
      <c r="AAT82" s="11"/>
      <c r="AAU82" s="11"/>
      <c r="AAV82" s="11"/>
      <c r="AAW82" s="11"/>
      <c r="AAX82" s="11"/>
      <c r="AAY82" s="11"/>
      <c r="AAZ82" s="11"/>
      <c r="ABA82" s="11"/>
      <c r="ABB82" s="11"/>
      <c r="ABC82" s="11"/>
      <c r="ABD82" s="11"/>
      <c r="ABE82" s="11"/>
      <c r="ABF82" s="11"/>
      <c r="ABG82" s="11"/>
      <c r="ABH82" s="11"/>
      <c r="ABI82" s="11"/>
      <c r="ABJ82" s="11"/>
      <c r="ABK82" s="11"/>
      <c r="ABL82" s="11"/>
      <c r="ABM82" s="11"/>
      <c r="ABN82" s="11"/>
      <c r="ABO82" s="11"/>
      <c r="ABP82" s="11"/>
      <c r="ABQ82" s="11"/>
      <c r="ABR82" s="11"/>
      <c r="ABS82" s="11"/>
      <c r="ABT82" s="11"/>
      <c r="ABU82" s="11"/>
      <c r="ABV82" s="11"/>
      <c r="ABW82" s="11"/>
      <c r="ABX82" s="11"/>
      <c r="ABY82" s="11"/>
      <c r="ABZ82" s="11"/>
      <c r="ACA82" s="11"/>
      <c r="ACB82" s="11"/>
      <c r="ACC82" s="11"/>
      <c r="ACD82" s="11"/>
      <c r="ACE82" s="11"/>
      <c r="ACF82" s="11"/>
      <c r="ACG82" s="11"/>
      <c r="ACH82" s="11"/>
      <c r="ACI82" s="11"/>
      <c r="ACJ82" s="11"/>
      <c r="ACK82" s="11"/>
      <c r="ACL82" s="11"/>
      <c r="ACM82" s="11"/>
      <c r="ACN82" s="11"/>
      <c r="ACO82" s="11"/>
      <c r="ACP82" s="11"/>
      <c r="ACQ82" s="11"/>
      <c r="ACR82" s="11"/>
      <c r="ACS82" s="11"/>
      <c r="ACT82" s="11"/>
      <c r="ACU82" s="11"/>
      <c r="ACV82" s="11"/>
      <c r="ACW82" s="11"/>
      <c r="ACX82" s="11"/>
      <c r="ACY82" s="11"/>
      <c r="ACZ82" s="11"/>
      <c r="ADA82" s="11"/>
      <c r="ADB82" s="11"/>
      <c r="ADC82" s="11"/>
      <c r="ADD82" s="11"/>
      <c r="ADE82" s="11"/>
      <c r="ADF82" s="11"/>
      <c r="ADG82" s="11"/>
      <c r="ADH82" s="11"/>
      <c r="ADI82" s="11"/>
      <c r="ADJ82" s="11"/>
      <c r="ADK82" s="11"/>
      <c r="ADL82" s="11"/>
      <c r="ADM82" s="11"/>
      <c r="ADN82" s="11"/>
      <c r="ADO82" s="11"/>
      <c r="ADP82" s="11"/>
      <c r="ADQ82" s="11"/>
      <c r="ADR82" s="11"/>
      <c r="ADS82" s="11"/>
      <c r="ADT82" s="11"/>
      <c r="ADU82" s="11"/>
      <c r="ADV82" s="11"/>
      <c r="ADW82" s="11"/>
      <c r="ADX82" s="11"/>
      <c r="ADY82" s="11"/>
      <c r="ADZ82" s="11"/>
      <c r="AEA82" s="11"/>
      <c r="AEB82" s="11"/>
      <c r="AEC82" s="11"/>
      <c r="AED82" s="11"/>
      <c r="AEE82" s="11"/>
      <c r="AEF82" s="11"/>
      <c r="AEG82" s="11"/>
      <c r="AEH82" s="11"/>
      <c r="AEI82" s="11"/>
      <c r="AEJ82" s="11"/>
      <c r="AEK82" s="11"/>
      <c r="AEL82" s="11"/>
      <c r="AEM82" s="11"/>
      <c r="AEN82" s="11"/>
      <c r="AEO82" s="11"/>
      <c r="AEP82" s="11"/>
      <c r="AEQ82" s="11"/>
      <c r="AER82" s="11"/>
      <c r="AES82" s="11"/>
      <c r="AET82" s="11"/>
      <c r="AEU82" s="11"/>
      <c r="AEV82" s="11"/>
      <c r="AEW82" s="11"/>
      <c r="AEX82" s="11"/>
      <c r="AEY82" s="11"/>
      <c r="AEZ82" s="11"/>
      <c r="AFA82" s="11"/>
      <c r="AFB82" s="11"/>
      <c r="AFC82" s="11"/>
      <c r="AFD82" s="11"/>
      <c r="AFE82" s="11"/>
      <c r="AFF82" s="11"/>
      <c r="AFG82" s="11"/>
      <c r="AFH82" s="11"/>
      <c r="AFI82" s="11"/>
      <c r="AFJ82" s="11"/>
      <c r="AFK82" s="11"/>
      <c r="AFL82" s="11"/>
      <c r="AFM82" s="11"/>
      <c r="AFN82" s="11"/>
      <c r="AFO82" s="11"/>
      <c r="AFP82" s="11"/>
      <c r="AFQ82" s="11"/>
      <c r="AFR82" s="11"/>
      <c r="AFS82" s="11"/>
      <c r="AFT82" s="11"/>
      <c r="AFU82" s="11"/>
      <c r="AFV82" s="11"/>
      <c r="AFW82" s="11"/>
      <c r="AFX82" s="11"/>
      <c r="AFY82" s="11"/>
      <c r="AFZ82" s="11"/>
      <c r="AGA82" s="11"/>
      <c r="AGB82" s="11"/>
      <c r="AGC82" s="11"/>
      <c r="AGD82" s="11"/>
      <c r="AGE82" s="11"/>
      <c r="AGF82" s="11"/>
      <c r="AGG82" s="11"/>
      <c r="AGH82" s="11"/>
      <c r="AGI82" s="11"/>
      <c r="AGJ82" s="11"/>
      <c r="AGK82" s="11"/>
      <c r="AGL82" s="11"/>
      <c r="AGM82" s="11"/>
      <c r="AGN82" s="11"/>
      <c r="AGO82" s="11"/>
      <c r="AGP82" s="11"/>
      <c r="AGQ82" s="11"/>
      <c r="AGR82" s="11"/>
      <c r="AGS82" s="11"/>
      <c r="AGT82" s="11"/>
      <c r="AGU82" s="11"/>
      <c r="AGV82" s="11"/>
      <c r="AGW82" s="11"/>
      <c r="AGX82" s="11"/>
      <c r="AGY82" s="11"/>
      <c r="AGZ82" s="11"/>
      <c r="AHA82" s="11"/>
      <c r="AHB82" s="11"/>
      <c r="AHC82" s="11"/>
      <c r="AHD82" s="11"/>
      <c r="AHE82" s="11"/>
      <c r="AHF82" s="11"/>
      <c r="AHG82" s="11"/>
      <c r="AHH82" s="11"/>
      <c r="AHI82" s="11"/>
      <c r="AHJ82" s="11"/>
      <c r="AHK82" s="11"/>
      <c r="AHL82" s="11"/>
      <c r="AHM82" s="11"/>
      <c r="AHN82" s="11"/>
      <c r="AHO82" s="11"/>
      <c r="AHP82" s="11"/>
      <c r="AHQ82" s="11"/>
      <c r="AHR82" s="11"/>
      <c r="AHS82" s="11"/>
      <c r="AHT82" s="11"/>
      <c r="AHU82" s="11"/>
      <c r="AHV82" s="11"/>
      <c r="AHW82" s="11"/>
      <c r="AHX82" s="11"/>
      <c r="AHY82" s="11"/>
      <c r="AHZ82" s="11"/>
      <c r="AIA82" s="11"/>
      <c r="AIB82" s="11"/>
      <c r="AIC82" s="11"/>
      <c r="AID82" s="11"/>
      <c r="AIE82" s="11"/>
      <c r="AIF82" s="11"/>
      <c r="AIG82" s="11"/>
      <c r="AIH82" s="11"/>
      <c r="AII82" s="11"/>
      <c r="AIJ82" s="11"/>
      <c r="AIK82" s="11"/>
      <c r="AIL82" s="11"/>
      <c r="AIM82" s="11"/>
      <c r="AIN82" s="11"/>
      <c r="AIO82" s="11"/>
      <c r="AIP82" s="11"/>
      <c r="AIQ82" s="11"/>
      <c r="AIR82" s="11"/>
      <c r="AIS82" s="11"/>
      <c r="AIT82" s="11"/>
      <c r="AIU82" s="11"/>
      <c r="AIV82" s="11"/>
      <c r="AIW82" s="11"/>
      <c r="AIX82" s="11"/>
      <c r="AIY82" s="11"/>
      <c r="AIZ82" s="11"/>
      <c r="AJA82" s="11"/>
      <c r="AJB82" s="11"/>
      <c r="AJC82" s="11"/>
      <c r="AJD82" s="11"/>
      <c r="AJE82" s="11"/>
      <c r="AJF82" s="11"/>
      <c r="AJG82" s="11"/>
      <c r="AJH82" s="11"/>
      <c r="AJI82" s="11"/>
      <c r="AJJ82" s="11"/>
      <c r="AJK82" s="11"/>
      <c r="AJL82" s="11"/>
      <c r="AJM82" s="11"/>
      <c r="AJN82" s="11"/>
      <c r="AJO82" s="11"/>
      <c r="AJP82" s="11"/>
      <c r="AJQ82" s="11"/>
      <c r="AJR82" s="11"/>
      <c r="AJS82" s="11"/>
      <c r="AJT82" s="11"/>
      <c r="AJU82" s="11"/>
      <c r="AJV82" s="11"/>
      <c r="AJW82" s="11"/>
      <c r="AJX82" s="11"/>
      <c r="AJY82" s="11"/>
      <c r="AJZ82" s="11"/>
      <c r="AKA82" s="11"/>
      <c r="AKB82" s="11"/>
      <c r="AKC82" s="11"/>
      <c r="AKD82" s="11"/>
      <c r="AKE82" s="11"/>
      <c r="AKF82" s="11"/>
      <c r="AKG82" s="11"/>
      <c r="AKH82" s="11"/>
      <c r="AKI82" s="11"/>
      <c r="AKJ82" s="11"/>
      <c r="AKK82" s="11"/>
      <c r="AKL82" s="11"/>
      <c r="AKM82" s="11"/>
      <c r="AKN82" s="11"/>
      <c r="AKO82" s="11"/>
      <c r="AKP82" s="11"/>
      <c r="AKQ82" s="11"/>
      <c r="AKR82" s="11"/>
      <c r="AKS82" s="11"/>
      <c r="AKT82" s="11"/>
      <c r="AKU82" s="11"/>
      <c r="AKV82" s="11"/>
      <c r="AKW82" s="11"/>
      <c r="AKX82" s="11"/>
      <c r="AKY82" s="11"/>
      <c r="AKZ82" s="11"/>
      <c r="ALA82" s="11"/>
      <c r="ALB82" s="11"/>
      <c r="ALC82" s="11"/>
      <c r="ALD82" s="11"/>
      <c r="ALE82" s="11"/>
      <c r="ALF82" s="11"/>
      <c r="ALG82" s="11"/>
      <c r="ALH82" s="11"/>
      <c r="ALI82" s="11"/>
      <c r="ALJ82" s="11"/>
      <c r="ALK82" s="11"/>
      <c r="ALL82" s="11"/>
      <c r="ALM82" s="11"/>
      <c r="ALN82" s="11"/>
      <c r="ALO82" s="11"/>
      <c r="ALP82" s="11"/>
      <c r="ALQ82" s="11"/>
      <c r="ALR82" s="11"/>
      <c r="ALS82" s="11"/>
      <c r="ALT82" s="11"/>
      <c r="ALU82" s="11"/>
      <c r="ALV82" s="11"/>
      <c r="ALW82" s="11"/>
      <c r="ALX82" s="11"/>
      <c r="ALY82" s="11"/>
      <c r="ALZ82" s="11"/>
      <c r="AMA82" s="11"/>
      <c r="AMB82" s="11"/>
      <c r="AMC82" s="11"/>
      <c r="AMD82" s="11"/>
      <c r="AME82" s="11"/>
      <c r="AMF82" s="11"/>
      <c r="AMG82" s="11"/>
      <c r="AMH82" s="11"/>
      <c r="AMI82" s="11"/>
      <c r="AMJ82" s="11"/>
      <c r="AMK82" s="11"/>
      <c r="AML82" s="11"/>
      <c r="AMM82" s="11"/>
      <c r="AMN82" s="11"/>
      <c r="AMO82" s="11"/>
      <c r="AMP82" s="11"/>
      <c r="AMQ82" s="11"/>
      <c r="AMR82" s="11"/>
      <c r="AMS82" s="11"/>
      <c r="AMT82" s="11"/>
      <c r="AMU82" s="11"/>
      <c r="AMV82" s="11"/>
      <c r="AMW82" s="11"/>
      <c r="AMX82" s="11"/>
      <c r="AMY82" s="11"/>
      <c r="AMZ82" s="11"/>
      <c r="ANA82" s="11"/>
      <c r="ANB82" s="11"/>
      <c r="ANC82" s="11"/>
      <c r="AND82" s="11"/>
      <c r="ANE82" s="11"/>
      <c r="ANF82" s="11"/>
      <c r="ANG82" s="11"/>
      <c r="ANH82" s="11"/>
      <c r="ANI82" s="11"/>
      <c r="ANJ82" s="11"/>
      <c r="ANK82" s="11"/>
      <c r="ANL82" s="11"/>
      <c r="ANM82" s="11"/>
      <c r="ANN82" s="11"/>
      <c r="ANO82" s="11"/>
      <c r="ANP82" s="11"/>
      <c r="ANQ82" s="11"/>
      <c r="ANR82" s="11"/>
      <c r="ANS82" s="11"/>
      <c r="ANT82" s="11"/>
      <c r="ANU82" s="11"/>
      <c r="ANV82" s="11"/>
      <c r="ANW82" s="11"/>
      <c r="ANX82" s="11"/>
      <c r="ANY82" s="11"/>
      <c r="ANZ82" s="11"/>
      <c r="AOA82" s="11"/>
      <c r="AOB82" s="11"/>
      <c r="AOC82" s="11"/>
      <c r="AOD82" s="11"/>
      <c r="AOE82" s="11"/>
      <c r="AOF82" s="11"/>
      <c r="AOG82" s="11"/>
      <c r="AOH82" s="11"/>
      <c r="AOI82" s="11"/>
      <c r="AOJ82" s="11"/>
      <c r="AOK82" s="11"/>
      <c r="AOL82" s="11"/>
      <c r="AOM82" s="11"/>
      <c r="AON82" s="11"/>
      <c r="AOO82" s="11"/>
      <c r="AOP82" s="11"/>
      <c r="AOQ82" s="11"/>
      <c r="AOR82" s="11"/>
      <c r="AOS82" s="11"/>
      <c r="AOT82" s="11"/>
      <c r="AOU82" s="11"/>
      <c r="AOV82" s="11"/>
      <c r="AOW82" s="11"/>
      <c r="AOX82" s="11"/>
      <c r="AOY82" s="11"/>
      <c r="AOZ82" s="11"/>
      <c r="APA82" s="11"/>
      <c r="APB82" s="11"/>
      <c r="APC82" s="11"/>
      <c r="APD82" s="11"/>
      <c r="APE82" s="11"/>
      <c r="APF82" s="11"/>
      <c r="APG82" s="11"/>
      <c r="APH82" s="11"/>
      <c r="API82" s="11"/>
      <c r="APJ82" s="11"/>
      <c r="APK82" s="11"/>
      <c r="APL82" s="11"/>
      <c r="APM82" s="11"/>
      <c r="APN82" s="11"/>
      <c r="APO82" s="11"/>
      <c r="APP82" s="11"/>
      <c r="APQ82" s="11"/>
      <c r="APR82" s="11"/>
      <c r="APS82" s="11"/>
      <c r="APT82" s="11"/>
      <c r="APU82" s="11"/>
      <c r="APV82" s="11"/>
      <c r="APW82" s="11"/>
      <c r="APX82" s="11"/>
      <c r="APY82" s="11"/>
      <c r="APZ82" s="11"/>
      <c r="AQA82" s="11"/>
      <c r="AQB82" s="11"/>
      <c r="AQC82" s="11"/>
      <c r="AQD82" s="11"/>
      <c r="AQE82" s="11"/>
      <c r="AQF82" s="11"/>
      <c r="AQG82" s="11"/>
      <c r="AQH82" s="11"/>
      <c r="AQI82" s="11"/>
      <c r="AQJ82" s="11"/>
      <c r="AQK82" s="11"/>
      <c r="AQL82" s="11"/>
      <c r="AQM82" s="11"/>
      <c r="AQN82" s="11"/>
      <c r="AQO82" s="11"/>
      <c r="AQP82" s="11"/>
      <c r="AQQ82" s="11"/>
      <c r="AQR82" s="11"/>
      <c r="AQS82" s="11"/>
      <c r="AQT82" s="11"/>
      <c r="AQU82" s="11"/>
      <c r="AQV82" s="11"/>
      <c r="AQW82" s="11"/>
      <c r="AQX82" s="11"/>
      <c r="AQY82" s="11"/>
      <c r="AQZ82" s="11"/>
      <c r="ARA82" s="11"/>
      <c r="ARB82" s="11"/>
      <c r="ARC82" s="11"/>
      <c r="ARD82" s="11"/>
      <c r="ARE82" s="11"/>
      <c r="ARF82" s="11"/>
      <c r="ARG82" s="11"/>
      <c r="ARH82" s="11"/>
      <c r="ARI82" s="11"/>
      <c r="ARJ82" s="11"/>
      <c r="ARK82" s="11"/>
      <c r="ARL82" s="11"/>
      <c r="ARM82" s="11"/>
      <c r="ARN82" s="11"/>
      <c r="ARO82" s="11"/>
      <c r="ARP82" s="11"/>
      <c r="ARQ82" s="11"/>
      <c r="ARR82" s="11"/>
      <c r="ARS82" s="11"/>
      <c r="ART82" s="11"/>
      <c r="ARU82" s="11"/>
      <c r="ARV82" s="11"/>
      <c r="ARW82" s="11"/>
      <c r="ARX82" s="11"/>
      <c r="ARY82" s="11"/>
      <c r="ARZ82" s="11"/>
      <c r="ASA82" s="11"/>
      <c r="ASB82" s="11"/>
      <c r="ASC82" s="11"/>
      <c r="ASD82" s="11"/>
      <c r="ASE82" s="11"/>
      <c r="ASF82" s="11"/>
      <c r="ASG82" s="11"/>
      <c r="ASH82" s="11"/>
      <c r="ASI82" s="11"/>
      <c r="ASJ82" s="11"/>
      <c r="ASK82" s="11"/>
      <c r="ASL82" s="11"/>
      <c r="ASM82" s="11"/>
      <c r="ASN82" s="11"/>
      <c r="ASO82" s="11"/>
      <c r="ASP82" s="11"/>
      <c r="ASQ82" s="11"/>
      <c r="ASR82" s="11"/>
      <c r="ASS82" s="11"/>
      <c r="AST82" s="11"/>
      <c r="ASU82" s="11"/>
      <c r="ASV82" s="11"/>
      <c r="ASW82" s="11"/>
      <c r="ASX82" s="11"/>
      <c r="ASY82" s="11"/>
      <c r="ASZ82" s="11"/>
      <c r="ATA82" s="11"/>
      <c r="ATB82" s="11"/>
      <c r="ATC82" s="11"/>
      <c r="ATD82" s="11"/>
      <c r="ATE82" s="11"/>
      <c r="ATF82" s="11"/>
      <c r="ATG82" s="11"/>
      <c r="ATH82" s="11"/>
      <c r="ATI82" s="11"/>
      <c r="ATJ82" s="11"/>
      <c r="ATK82" s="11"/>
      <c r="ATL82" s="11"/>
      <c r="ATM82" s="11"/>
      <c r="ATN82" s="11"/>
      <c r="ATO82" s="11"/>
      <c r="ATP82" s="11"/>
      <c r="ATQ82" s="11"/>
      <c r="ATR82" s="11"/>
      <c r="ATS82" s="11"/>
      <c r="ATT82" s="11"/>
      <c r="ATU82" s="11"/>
      <c r="ATV82" s="11"/>
      <c r="ATW82" s="11"/>
      <c r="ATX82" s="11"/>
      <c r="ATY82" s="11"/>
      <c r="ATZ82" s="11"/>
      <c r="AUA82" s="11"/>
      <c r="AUB82" s="11"/>
      <c r="AUC82" s="11"/>
      <c r="AUD82" s="11"/>
      <c r="AUE82" s="11"/>
      <c r="AUF82" s="11"/>
      <c r="AUG82" s="11"/>
      <c r="AUH82" s="11"/>
      <c r="AUI82" s="11"/>
      <c r="AUJ82" s="11"/>
      <c r="AUK82" s="11"/>
      <c r="AUL82" s="11"/>
      <c r="AUM82" s="11"/>
      <c r="AUN82" s="11"/>
      <c r="AUO82" s="11"/>
      <c r="AUP82" s="11"/>
      <c r="AUQ82" s="11"/>
      <c r="AUR82" s="11"/>
      <c r="AUS82" s="11"/>
      <c r="AUT82" s="11"/>
      <c r="AUU82" s="11"/>
      <c r="AUV82" s="11"/>
      <c r="AUW82" s="11"/>
      <c r="AUX82" s="11"/>
      <c r="AUY82" s="11"/>
      <c r="AUZ82" s="11"/>
      <c r="AVA82" s="11"/>
      <c r="AVB82" s="11"/>
      <c r="AVC82" s="11"/>
      <c r="AVD82" s="11"/>
      <c r="AVE82" s="11"/>
      <c r="AVF82" s="11"/>
      <c r="AVG82" s="11"/>
      <c r="AVH82" s="11"/>
      <c r="AVI82" s="11"/>
      <c r="AVJ82" s="11"/>
      <c r="AVK82" s="11"/>
      <c r="AVL82" s="11"/>
      <c r="AVM82" s="11"/>
      <c r="AVN82" s="11"/>
      <c r="AVO82" s="11"/>
      <c r="AVP82" s="11"/>
      <c r="AVQ82" s="11"/>
      <c r="AVR82" s="11"/>
      <c r="AVS82" s="11"/>
      <c r="AVT82" s="11"/>
      <c r="AVU82" s="11"/>
      <c r="AVV82" s="11"/>
      <c r="AVW82" s="11"/>
      <c r="AVX82" s="11"/>
      <c r="AVY82" s="11"/>
      <c r="AVZ82" s="11"/>
      <c r="AWA82" s="11"/>
      <c r="AWB82" s="11"/>
      <c r="AWC82" s="11"/>
      <c r="AWD82" s="11"/>
      <c r="AWE82" s="11"/>
      <c r="AWF82" s="11"/>
      <c r="AWG82" s="11"/>
      <c r="AWH82" s="11"/>
      <c r="AWI82" s="11"/>
      <c r="AWJ82" s="11"/>
      <c r="AWK82" s="11"/>
      <c r="AWL82" s="11"/>
      <c r="AWM82" s="11"/>
      <c r="AWN82" s="11"/>
      <c r="AWO82" s="11"/>
      <c r="AWP82" s="11"/>
      <c r="AWQ82" s="11"/>
      <c r="AWR82" s="11"/>
      <c r="AWS82" s="11"/>
      <c r="AWT82" s="11"/>
      <c r="AWU82" s="11"/>
      <c r="AWV82" s="11"/>
      <c r="AWW82" s="11"/>
      <c r="AWX82" s="11"/>
      <c r="AWY82" s="11"/>
      <c r="AWZ82" s="11"/>
      <c r="AXA82" s="11"/>
      <c r="AXB82" s="11"/>
      <c r="AXC82" s="11"/>
      <c r="AXD82" s="11"/>
      <c r="AXE82" s="11"/>
      <c r="AXF82" s="11"/>
      <c r="AXG82" s="11"/>
      <c r="AXH82" s="11"/>
      <c r="AXI82" s="11"/>
      <c r="AXJ82" s="11"/>
      <c r="AXK82" s="11"/>
      <c r="AXL82" s="11"/>
      <c r="AXM82" s="11"/>
      <c r="AXN82" s="11"/>
      <c r="AXO82" s="11"/>
      <c r="AXP82" s="11"/>
      <c r="AXQ82" s="11"/>
      <c r="AXR82" s="11"/>
      <c r="AXS82" s="11"/>
      <c r="AXT82" s="11"/>
      <c r="AXU82" s="11"/>
      <c r="AXV82" s="11"/>
      <c r="AXW82" s="11"/>
      <c r="AXX82" s="11"/>
      <c r="AXY82" s="11"/>
      <c r="AXZ82" s="11"/>
      <c r="AYA82" s="11"/>
      <c r="AYB82" s="11"/>
      <c r="AYC82" s="11"/>
      <c r="AYD82" s="11"/>
      <c r="AYE82" s="11"/>
      <c r="AYF82" s="11"/>
      <c r="AYG82" s="11"/>
      <c r="AYH82" s="11"/>
      <c r="AYI82" s="11"/>
      <c r="AYJ82" s="11"/>
      <c r="AYK82" s="11"/>
      <c r="AYL82" s="11"/>
      <c r="AYM82" s="11"/>
      <c r="AYN82" s="11"/>
      <c r="AYO82" s="11"/>
      <c r="AYP82" s="11"/>
      <c r="AYQ82" s="11"/>
      <c r="AYR82" s="11"/>
      <c r="AYS82" s="11"/>
      <c r="AYT82" s="11"/>
      <c r="AYU82" s="11"/>
      <c r="AYV82" s="11"/>
      <c r="AYW82" s="11"/>
      <c r="AYX82" s="11"/>
      <c r="AYY82" s="11"/>
      <c r="AYZ82" s="11"/>
      <c r="AZA82" s="11"/>
      <c r="AZB82" s="11"/>
      <c r="AZC82" s="11"/>
      <c r="AZD82" s="11"/>
      <c r="AZE82" s="11"/>
      <c r="AZF82" s="11"/>
      <c r="AZG82" s="11"/>
      <c r="AZH82" s="11"/>
      <c r="AZI82" s="11"/>
      <c r="AZJ82" s="11"/>
      <c r="AZK82" s="11"/>
      <c r="AZL82" s="11"/>
      <c r="AZM82" s="11"/>
      <c r="AZN82" s="11"/>
      <c r="AZO82" s="11"/>
      <c r="AZP82" s="11"/>
      <c r="AZQ82" s="11"/>
      <c r="AZR82" s="11"/>
      <c r="AZS82" s="11"/>
      <c r="AZT82" s="11"/>
      <c r="AZU82" s="11"/>
      <c r="AZV82" s="11"/>
      <c r="AZW82" s="11"/>
      <c r="AZX82" s="11"/>
      <c r="AZY82" s="11"/>
      <c r="AZZ82" s="11"/>
      <c r="BAA82" s="11"/>
      <c r="BAB82" s="11"/>
      <c r="BAC82" s="11"/>
      <c r="BAD82" s="11"/>
      <c r="BAE82" s="11"/>
      <c r="BAF82" s="11"/>
      <c r="BAG82" s="11"/>
      <c r="BAH82" s="11"/>
      <c r="BAI82" s="11"/>
      <c r="BAJ82" s="11"/>
      <c r="BAK82" s="11"/>
      <c r="BAL82" s="11"/>
      <c r="BAM82" s="11"/>
      <c r="BAN82" s="11"/>
      <c r="BAO82" s="11"/>
      <c r="BAP82" s="11"/>
      <c r="BAQ82" s="11"/>
      <c r="BAR82" s="11"/>
      <c r="BAS82" s="11"/>
      <c r="BAT82" s="11"/>
      <c r="BAU82" s="11"/>
      <c r="BAV82" s="11"/>
      <c r="BAW82" s="11"/>
      <c r="BAX82" s="11"/>
      <c r="BAY82" s="11"/>
      <c r="BAZ82" s="11"/>
      <c r="BBA82" s="11"/>
      <c r="BBB82" s="11"/>
      <c r="BBC82" s="11"/>
      <c r="BBD82" s="11"/>
      <c r="BBE82" s="11"/>
      <c r="BBF82" s="11"/>
      <c r="BBG82" s="11"/>
      <c r="BBH82" s="11"/>
      <c r="BBI82" s="11"/>
      <c r="BBJ82" s="11"/>
      <c r="BBK82" s="11"/>
      <c r="BBL82" s="11"/>
      <c r="BBM82" s="11"/>
      <c r="BBN82" s="11"/>
      <c r="BBO82" s="11"/>
      <c r="BBP82" s="11"/>
      <c r="BBQ82" s="11"/>
      <c r="BBR82" s="11"/>
      <c r="BBS82" s="11"/>
      <c r="BBT82" s="11"/>
      <c r="BBU82" s="11"/>
      <c r="BBV82" s="11"/>
      <c r="BBW82" s="11"/>
      <c r="BBX82" s="11"/>
      <c r="BBY82" s="11"/>
      <c r="BBZ82" s="11"/>
      <c r="BCA82" s="11"/>
      <c r="BCB82" s="11"/>
      <c r="BCC82" s="11"/>
      <c r="BCD82" s="11"/>
      <c r="BCE82" s="11"/>
      <c r="BCF82" s="11"/>
      <c r="BCG82" s="11"/>
      <c r="BCH82" s="11"/>
      <c r="BCI82" s="11"/>
      <c r="BCJ82" s="11"/>
      <c r="BCK82" s="11"/>
      <c r="BCL82" s="11"/>
      <c r="BCM82" s="11"/>
      <c r="BCN82" s="11"/>
      <c r="BCO82" s="11"/>
      <c r="BCP82" s="11"/>
      <c r="BCQ82" s="11"/>
      <c r="BCR82" s="11"/>
      <c r="BCS82" s="11"/>
      <c r="BCT82" s="11"/>
      <c r="BCU82" s="11"/>
      <c r="BCV82" s="11"/>
      <c r="BCW82" s="11"/>
      <c r="BCX82" s="11"/>
      <c r="BCY82" s="11"/>
      <c r="BCZ82" s="11"/>
      <c r="BDA82" s="11"/>
      <c r="BDB82" s="11"/>
      <c r="BDC82" s="11"/>
      <c r="BDD82" s="11"/>
      <c r="BDE82" s="11"/>
      <c r="BDF82" s="11"/>
      <c r="BDG82" s="11"/>
      <c r="BDH82" s="11"/>
      <c r="BDI82" s="11"/>
      <c r="BDJ82" s="11"/>
      <c r="BDK82" s="11"/>
      <c r="BDL82" s="11"/>
      <c r="BDM82" s="11"/>
      <c r="BDN82" s="11"/>
      <c r="BDO82" s="11"/>
      <c r="BDP82" s="11"/>
      <c r="BDQ82" s="11"/>
      <c r="BDR82" s="11"/>
      <c r="BDS82" s="11"/>
      <c r="BDT82" s="11"/>
      <c r="BDU82" s="11"/>
      <c r="BDV82" s="11"/>
      <c r="BDW82" s="11"/>
      <c r="BDX82" s="11"/>
      <c r="BDY82" s="11"/>
      <c r="BDZ82" s="11"/>
      <c r="BEA82" s="11"/>
      <c r="BEB82" s="11"/>
      <c r="BEC82" s="11"/>
      <c r="BED82" s="11"/>
      <c r="BEE82" s="11"/>
      <c r="BEF82" s="11"/>
      <c r="BEG82" s="11"/>
      <c r="BEH82" s="11"/>
      <c r="BEI82" s="11"/>
      <c r="BEJ82" s="11"/>
      <c r="BEK82" s="11"/>
      <c r="BEL82" s="11"/>
      <c r="BEM82" s="11"/>
      <c r="BEN82" s="11"/>
      <c r="BEO82" s="11"/>
      <c r="BEP82" s="11"/>
      <c r="BEQ82" s="11"/>
      <c r="BER82" s="11"/>
      <c r="BES82" s="11"/>
      <c r="BET82" s="11"/>
      <c r="BEU82" s="11"/>
      <c r="BEV82" s="11"/>
      <c r="BEW82" s="11"/>
      <c r="BEX82" s="11"/>
      <c r="BEY82" s="11"/>
      <c r="BEZ82" s="11"/>
      <c r="BFA82" s="11"/>
      <c r="BFB82" s="11"/>
      <c r="BFC82" s="11"/>
      <c r="BFD82" s="11"/>
      <c r="BFE82" s="11"/>
      <c r="BFF82" s="11"/>
      <c r="BFG82" s="11"/>
      <c r="BFH82" s="11"/>
      <c r="BFI82" s="11"/>
      <c r="BFJ82" s="11"/>
      <c r="BFK82" s="11"/>
      <c r="BFL82" s="11"/>
      <c r="BFM82" s="11"/>
      <c r="BFN82" s="11"/>
      <c r="BFO82" s="11"/>
      <c r="BFP82" s="11"/>
      <c r="BFQ82" s="11"/>
      <c r="BFR82" s="11"/>
      <c r="BFS82" s="11"/>
      <c r="BFT82" s="11"/>
      <c r="BFU82" s="11"/>
      <c r="BFV82" s="11"/>
      <c r="BFW82" s="11"/>
      <c r="BFX82" s="11"/>
      <c r="BFY82" s="11"/>
      <c r="BFZ82" s="11"/>
      <c r="BGA82" s="11"/>
      <c r="BGB82" s="11"/>
      <c r="BGC82" s="11"/>
      <c r="BGD82" s="11"/>
      <c r="BGE82" s="11"/>
      <c r="BGF82" s="11"/>
      <c r="BGG82" s="11"/>
      <c r="BGH82" s="11"/>
      <c r="BGI82" s="11"/>
      <c r="BGJ82" s="11"/>
      <c r="BGK82" s="11"/>
      <c r="BGL82" s="11"/>
      <c r="BGM82" s="11"/>
      <c r="BGN82" s="11"/>
      <c r="BGO82" s="11"/>
      <c r="BGP82" s="11"/>
      <c r="BGQ82" s="11"/>
      <c r="BGR82" s="11"/>
      <c r="BGS82" s="11"/>
      <c r="BGT82" s="11"/>
      <c r="BGU82" s="11"/>
      <c r="BGV82" s="11"/>
      <c r="BGW82" s="11"/>
      <c r="BGX82" s="11"/>
      <c r="BGY82" s="11"/>
      <c r="BGZ82" s="11"/>
      <c r="BHA82" s="11"/>
      <c r="BHB82" s="11"/>
      <c r="BHC82" s="11"/>
      <c r="BHD82" s="11"/>
      <c r="BHE82" s="11"/>
      <c r="BHF82" s="11"/>
      <c r="BHG82" s="11"/>
      <c r="BHH82" s="11"/>
      <c r="BHI82" s="11"/>
      <c r="BHJ82" s="11"/>
      <c r="BHK82" s="11"/>
      <c r="BHL82" s="11"/>
      <c r="BHM82" s="11"/>
      <c r="BHN82" s="11"/>
      <c r="BHO82" s="11"/>
      <c r="BHP82" s="11"/>
      <c r="BHQ82" s="11"/>
      <c r="BHR82" s="11"/>
      <c r="BHS82" s="11"/>
      <c r="BHT82" s="11"/>
      <c r="BHU82" s="11"/>
      <c r="BHV82" s="11"/>
      <c r="BHW82" s="11"/>
      <c r="BHX82" s="11"/>
      <c r="BHY82" s="11"/>
      <c r="BHZ82" s="11"/>
      <c r="BIA82" s="11"/>
      <c r="BIB82" s="11"/>
      <c r="BIC82" s="11"/>
      <c r="BID82" s="11"/>
      <c r="BIE82" s="11"/>
      <c r="BIF82" s="11"/>
      <c r="BIG82" s="11"/>
      <c r="BIH82" s="11"/>
      <c r="BII82" s="11"/>
      <c r="BIJ82" s="11"/>
      <c r="BIK82" s="11"/>
      <c r="BIL82" s="11"/>
      <c r="BIM82" s="11"/>
      <c r="BIN82" s="11"/>
      <c r="BIO82" s="11"/>
      <c r="BIP82" s="11"/>
      <c r="BIQ82" s="11"/>
      <c r="BIR82" s="11"/>
      <c r="BIS82" s="11"/>
      <c r="BIT82" s="11"/>
      <c r="BIU82" s="11"/>
      <c r="BIV82" s="11"/>
      <c r="BIW82" s="11"/>
    </row>
    <row r="83" spans="1:1683" s="8" customFormat="1" ht="18" customHeight="1">
      <c r="A83" s="60"/>
      <c r="B83" s="65"/>
      <c r="C83" s="66"/>
      <c r="D83" s="18">
        <v>2025</v>
      </c>
      <c r="E83" s="43">
        <f t="shared" si="32"/>
        <v>460.8</v>
      </c>
      <c r="F83" s="43">
        <v>0</v>
      </c>
      <c r="G83" s="43">
        <v>0</v>
      </c>
      <c r="H83" s="43">
        <v>0</v>
      </c>
      <c r="I83" s="43">
        <v>460.8</v>
      </c>
      <c r="J83" s="43">
        <v>0</v>
      </c>
      <c r="K83" s="45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  <c r="NU83" s="11"/>
      <c r="NV83" s="11"/>
      <c r="NW83" s="11"/>
      <c r="NX83" s="11"/>
      <c r="NY83" s="11"/>
      <c r="NZ83" s="11"/>
      <c r="OA83" s="11"/>
      <c r="OB83" s="11"/>
      <c r="OC83" s="11"/>
      <c r="OD83" s="11"/>
      <c r="OE83" s="11"/>
      <c r="OF83" s="11"/>
      <c r="OG83" s="11"/>
      <c r="OH83" s="11"/>
      <c r="OI83" s="11"/>
      <c r="OJ83" s="11"/>
      <c r="OK83" s="11"/>
      <c r="OL83" s="11"/>
      <c r="OM83" s="11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11"/>
      <c r="OZ83" s="11"/>
      <c r="PA83" s="11"/>
      <c r="PB83" s="11"/>
      <c r="PC83" s="11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11"/>
      <c r="PQ83" s="11"/>
      <c r="PR83" s="11"/>
      <c r="PS83" s="11"/>
      <c r="PT83" s="11"/>
      <c r="PU83" s="11"/>
      <c r="PV83" s="11"/>
      <c r="PW83" s="11"/>
      <c r="PX83" s="11"/>
      <c r="PY83" s="11"/>
      <c r="PZ83" s="11"/>
      <c r="QA83" s="11"/>
      <c r="QB83" s="11"/>
      <c r="QC83" s="11"/>
      <c r="QD83" s="11"/>
      <c r="QE83" s="11"/>
      <c r="QF83" s="11"/>
      <c r="QG83" s="11"/>
      <c r="QH83" s="11"/>
      <c r="QI83" s="11"/>
      <c r="QJ83" s="11"/>
      <c r="QK83" s="11"/>
      <c r="QL83" s="11"/>
      <c r="QM83" s="11"/>
      <c r="QN83" s="11"/>
      <c r="QO83" s="11"/>
      <c r="QP83" s="11"/>
      <c r="QQ83" s="11"/>
      <c r="QR83" s="11"/>
      <c r="QS83" s="11"/>
      <c r="QT83" s="11"/>
      <c r="QU83" s="11"/>
      <c r="QV83" s="11"/>
      <c r="QW83" s="11"/>
      <c r="QX83" s="11"/>
      <c r="QY83" s="11"/>
      <c r="QZ83" s="11"/>
      <c r="RA83" s="11"/>
      <c r="RB83" s="11"/>
      <c r="RC83" s="11"/>
      <c r="RD83" s="11"/>
      <c r="RE83" s="11"/>
      <c r="RF83" s="11"/>
      <c r="RG83" s="11"/>
      <c r="RH83" s="11"/>
      <c r="RI83" s="11"/>
      <c r="RJ83" s="11"/>
      <c r="RK83" s="11"/>
      <c r="RL83" s="11"/>
      <c r="RM83" s="11"/>
      <c r="RN83" s="11"/>
      <c r="RO83" s="11"/>
      <c r="RP83" s="11"/>
      <c r="RQ83" s="11"/>
      <c r="RR83" s="11"/>
      <c r="RS83" s="11"/>
      <c r="RT83" s="11"/>
      <c r="RU83" s="11"/>
      <c r="RV83" s="11"/>
      <c r="RW83" s="11"/>
      <c r="RX83" s="11"/>
      <c r="RY83" s="11"/>
      <c r="RZ83" s="11"/>
      <c r="SA83" s="11"/>
      <c r="SB83" s="11"/>
      <c r="SC83" s="11"/>
      <c r="SD83" s="11"/>
      <c r="SE83" s="11"/>
      <c r="SF83" s="11"/>
      <c r="SG83" s="11"/>
      <c r="SH83" s="11"/>
      <c r="SI83" s="11"/>
      <c r="SJ83" s="11"/>
      <c r="SK83" s="11"/>
      <c r="SL83" s="11"/>
      <c r="SM83" s="11"/>
      <c r="SN83" s="11"/>
      <c r="SO83" s="11"/>
      <c r="SP83" s="11"/>
      <c r="SQ83" s="11"/>
      <c r="SR83" s="11"/>
      <c r="SS83" s="11"/>
      <c r="ST83" s="11"/>
      <c r="SU83" s="11"/>
      <c r="SV83" s="11"/>
      <c r="SW83" s="11"/>
      <c r="SX83" s="11"/>
      <c r="SY83" s="11"/>
      <c r="SZ83" s="11"/>
      <c r="TA83" s="11"/>
      <c r="TB83" s="11"/>
      <c r="TC83" s="11"/>
      <c r="TD83" s="11"/>
      <c r="TE83" s="11"/>
      <c r="TF83" s="11"/>
      <c r="TG83" s="11"/>
      <c r="TH83" s="11"/>
      <c r="TI83" s="11"/>
      <c r="TJ83" s="11"/>
      <c r="TK83" s="11"/>
      <c r="TL83" s="11"/>
      <c r="TM83" s="11"/>
      <c r="TN83" s="11"/>
      <c r="TO83" s="11"/>
      <c r="TP83" s="11"/>
      <c r="TQ83" s="11"/>
      <c r="TR83" s="11"/>
      <c r="TS83" s="11"/>
      <c r="TT83" s="11"/>
      <c r="TU83" s="11"/>
      <c r="TV83" s="11"/>
      <c r="TW83" s="11"/>
      <c r="TX83" s="11"/>
      <c r="TY83" s="11"/>
      <c r="TZ83" s="11"/>
      <c r="UA83" s="11"/>
      <c r="UB83" s="11"/>
      <c r="UC83" s="11"/>
      <c r="UD83" s="11"/>
      <c r="UE83" s="11"/>
      <c r="UF83" s="11"/>
      <c r="UG83" s="11"/>
      <c r="UH83" s="11"/>
      <c r="UI83" s="11"/>
      <c r="UJ83" s="11"/>
      <c r="UK83" s="11"/>
      <c r="UL83" s="11"/>
      <c r="UM83" s="11"/>
      <c r="UN83" s="11"/>
      <c r="UO83" s="11"/>
      <c r="UP83" s="11"/>
      <c r="UQ83" s="11"/>
      <c r="UR83" s="11"/>
      <c r="US83" s="11"/>
      <c r="UT83" s="11"/>
      <c r="UU83" s="11"/>
      <c r="UV83" s="11"/>
      <c r="UW83" s="11"/>
      <c r="UX83" s="11"/>
      <c r="UY83" s="11"/>
      <c r="UZ83" s="11"/>
      <c r="VA83" s="11"/>
      <c r="VB83" s="11"/>
      <c r="VC83" s="11"/>
      <c r="VD83" s="11"/>
      <c r="VE83" s="11"/>
      <c r="VF83" s="11"/>
      <c r="VG83" s="11"/>
      <c r="VH83" s="11"/>
      <c r="VI83" s="11"/>
      <c r="VJ83" s="11"/>
      <c r="VK83" s="11"/>
      <c r="VL83" s="11"/>
      <c r="VM83" s="11"/>
      <c r="VN83" s="11"/>
      <c r="VO83" s="11"/>
      <c r="VP83" s="11"/>
      <c r="VQ83" s="11"/>
      <c r="VR83" s="11"/>
      <c r="VS83" s="11"/>
      <c r="VT83" s="11"/>
      <c r="VU83" s="11"/>
      <c r="VV83" s="11"/>
      <c r="VW83" s="11"/>
      <c r="VX83" s="11"/>
      <c r="VY83" s="11"/>
      <c r="VZ83" s="11"/>
      <c r="WA83" s="11"/>
      <c r="WB83" s="11"/>
      <c r="WC83" s="11"/>
      <c r="WD83" s="11"/>
      <c r="WE83" s="11"/>
      <c r="WF83" s="11"/>
      <c r="WG83" s="11"/>
      <c r="WH83" s="11"/>
      <c r="WI83" s="11"/>
      <c r="WJ83" s="11"/>
      <c r="WK83" s="11"/>
      <c r="WL83" s="11"/>
      <c r="WM83" s="11"/>
      <c r="WN83" s="11"/>
      <c r="WO83" s="11"/>
      <c r="WP83" s="11"/>
      <c r="WQ83" s="11"/>
      <c r="WR83" s="11"/>
      <c r="WS83" s="11"/>
      <c r="WT83" s="11"/>
      <c r="WU83" s="11"/>
      <c r="WV83" s="11"/>
      <c r="WW83" s="11"/>
      <c r="WX83" s="11"/>
      <c r="WY83" s="11"/>
      <c r="WZ83" s="11"/>
      <c r="XA83" s="11"/>
      <c r="XB83" s="11"/>
      <c r="XC83" s="11"/>
      <c r="XD83" s="11"/>
      <c r="XE83" s="11"/>
      <c r="XF83" s="11"/>
      <c r="XG83" s="11"/>
      <c r="XH83" s="11"/>
      <c r="XI83" s="11"/>
      <c r="XJ83" s="11"/>
      <c r="XK83" s="11"/>
      <c r="XL83" s="11"/>
      <c r="XM83" s="11"/>
      <c r="XN83" s="11"/>
      <c r="XO83" s="11"/>
      <c r="XP83" s="11"/>
      <c r="XQ83" s="11"/>
      <c r="XR83" s="11"/>
      <c r="XS83" s="11"/>
      <c r="XT83" s="11"/>
      <c r="XU83" s="11"/>
      <c r="XV83" s="11"/>
      <c r="XW83" s="11"/>
      <c r="XX83" s="11"/>
      <c r="XY83" s="11"/>
      <c r="XZ83" s="11"/>
      <c r="YA83" s="11"/>
      <c r="YB83" s="11"/>
      <c r="YC83" s="11"/>
      <c r="YD83" s="11"/>
      <c r="YE83" s="11"/>
      <c r="YF83" s="11"/>
      <c r="YG83" s="11"/>
      <c r="YH83" s="11"/>
      <c r="YI83" s="11"/>
      <c r="YJ83" s="11"/>
      <c r="YK83" s="11"/>
      <c r="YL83" s="11"/>
      <c r="YM83" s="11"/>
      <c r="YN83" s="11"/>
      <c r="YO83" s="11"/>
      <c r="YP83" s="11"/>
      <c r="YQ83" s="11"/>
      <c r="YR83" s="11"/>
      <c r="YS83" s="11"/>
      <c r="YT83" s="11"/>
      <c r="YU83" s="11"/>
      <c r="YV83" s="11"/>
      <c r="YW83" s="11"/>
      <c r="YX83" s="11"/>
      <c r="YY83" s="11"/>
      <c r="YZ83" s="11"/>
      <c r="ZA83" s="11"/>
      <c r="ZB83" s="11"/>
      <c r="ZC83" s="11"/>
      <c r="ZD83" s="11"/>
      <c r="ZE83" s="11"/>
      <c r="ZF83" s="11"/>
      <c r="ZG83" s="11"/>
      <c r="ZH83" s="11"/>
      <c r="ZI83" s="11"/>
      <c r="ZJ83" s="11"/>
      <c r="ZK83" s="11"/>
      <c r="ZL83" s="11"/>
      <c r="ZM83" s="11"/>
      <c r="ZN83" s="11"/>
      <c r="ZO83" s="11"/>
      <c r="ZP83" s="11"/>
      <c r="ZQ83" s="11"/>
      <c r="ZR83" s="11"/>
      <c r="ZS83" s="11"/>
      <c r="ZT83" s="11"/>
      <c r="ZU83" s="11"/>
      <c r="ZV83" s="11"/>
      <c r="ZW83" s="11"/>
      <c r="ZX83" s="11"/>
      <c r="ZY83" s="11"/>
      <c r="ZZ83" s="11"/>
      <c r="AAA83" s="11"/>
      <c r="AAB83" s="11"/>
      <c r="AAC83" s="11"/>
      <c r="AAD83" s="11"/>
      <c r="AAE83" s="11"/>
      <c r="AAF83" s="11"/>
      <c r="AAG83" s="11"/>
      <c r="AAH83" s="11"/>
      <c r="AAI83" s="11"/>
      <c r="AAJ83" s="11"/>
      <c r="AAK83" s="11"/>
      <c r="AAL83" s="11"/>
      <c r="AAM83" s="11"/>
      <c r="AAN83" s="11"/>
      <c r="AAO83" s="11"/>
      <c r="AAP83" s="11"/>
      <c r="AAQ83" s="11"/>
      <c r="AAR83" s="11"/>
      <c r="AAS83" s="11"/>
      <c r="AAT83" s="11"/>
      <c r="AAU83" s="11"/>
      <c r="AAV83" s="11"/>
      <c r="AAW83" s="11"/>
      <c r="AAX83" s="11"/>
      <c r="AAY83" s="11"/>
      <c r="AAZ83" s="11"/>
      <c r="ABA83" s="11"/>
      <c r="ABB83" s="11"/>
      <c r="ABC83" s="11"/>
      <c r="ABD83" s="11"/>
      <c r="ABE83" s="11"/>
      <c r="ABF83" s="11"/>
      <c r="ABG83" s="11"/>
      <c r="ABH83" s="11"/>
      <c r="ABI83" s="11"/>
      <c r="ABJ83" s="11"/>
      <c r="ABK83" s="11"/>
      <c r="ABL83" s="11"/>
      <c r="ABM83" s="11"/>
      <c r="ABN83" s="11"/>
      <c r="ABO83" s="11"/>
      <c r="ABP83" s="11"/>
      <c r="ABQ83" s="11"/>
      <c r="ABR83" s="11"/>
      <c r="ABS83" s="11"/>
      <c r="ABT83" s="11"/>
      <c r="ABU83" s="11"/>
      <c r="ABV83" s="11"/>
      <c r="ABW83" s="11"/>
      <c r="ABX83" s="11"/>
      <c r="ABY83" s="11"/>
      <c r="ABZ83" s="11"/>
      <c r="ACA83" s="11"/>
      <c r="ACB83" s="11"/>
      <c r="ACC83" s="11"/>
      <c r="ACD83" s="11"/>
      <c r="ACE83" s="11"/>
      <c r="ACF83" s="11"/>
      <c r="ACG83" s="11"/>
      <c r="ACH83" s="11"/>
      <c r="ACI83" s="11"/>
      <c r="ACJ83" s="11"/>
      <c r="ACK83" s="11"/>
      <c r="ACL83" s="11"/>
      <c r="ACM83" s="11"/>
      <c r="ACN83" s="11"/>
      <c r="ACO83" s="11"/>
      <c r="ACP83" s="11"/>
      <c r="ACQ83" s="11"/>
      <c r="ACR83" s="11"/>
      <c r="ACS83" s="11"/>
      <c r="ACT83" s="11"/>
      <c r="ACU83" s="11"/>
      <c r="ACV83" s="11"/>
      <c r="ACW83" s="11"/>
      <c r="ACX83" s="11"/>
      <c r="ACY83" s="11"/>
      <c r="ACZ83" s="11"/>
      <c r="ADA83" s="11"/>
      <c r="ADB83" s="11"/>
      <c r="ADC83" s="11"/>
      <c r="ADD83" s="11"/>
      <c r="ADE83" s="11"/>
      <c r="ADF83" s="11"/>
      <c r="ADG83" s="11"/>
      <c r="ADH83" s="11"/>
      <c r="ADI83" s="11"/>
      <c r="ADJ83" s="11"/>
      <c r="ADK83" s="11"/>
      <c r="ADL83" s="11"/>
      <c r="ADM83" s="11"/>
      <c r="ADN83" s="11"/>
      <c r="ADO83" s="11"/>
      <c r="ADP83" s="11"/>
      <c r="ADQ83" s="11"/>
      <c r="ADR83" s="11"/>
      <c r="ADS83" s="11"/>
      <c r="ADT83" s="11"/>
      <c r="ADU83" s="11"/>
      <c r="ADV83" s="11"/>
      <c r="ADW83" s="11"/>
      <c r="ADX83" s="11"/>
      <c r="ADY83" s="11"/>
      <c r="ADZ83" s="11"/>
      <c r="AEA83" s="11"/>
      <c r="AEB83" s="11"/>
      <c r="AEC83" s="11"/>
      <c r="AED83" s="11"/>
      <c r="AEE83" s="11"/>
      <c r="AEF83" s="11"/>
      <c r="AEG83" s="11"/>
      <c r="AEH83" s="11"/>
      <c r="AEI83" s="11"/>
      <c r="AEJ83" s="11"/>
      <c r="AEK83" s="11"/>
      <c r="AEL83" s="11"/>
      <c r="AEM83" s="11"/>
      <c r="AEN83" s="11"/>
      <c r="AEO83" s="11"/>
      <c r="AEP83" s="11"/>
      <c r="AEQ83" s="11"/>
      <c r="AER83" s="11"/>
      <c r="AES83" s="11"/>
      <c r="AET83" s="11"/>
      <c r="AEU83" s="11"/>
      <c r="AEV83" s="11"/>
      <c r="AEW83" s="11"/>
      <c r="AEX83" s="11"/>
      <c r="AEY83" s="11"/>
      <c r="AEZ83" s="11"/>
      <c r="AFA83" s="11"/>
      <c r="AFB83" s="11"/>
      <c r="AFC83" s="11"/>
      <c r="AFD83" s="11"/>
      <c r="AFE83" s="11"/>
      <c r="AFF83" s="11"/>
      <c r="AFG83" s="11"/>
      <c r="AFH83" s="11"/>
      <c r="AFI83" s="11"/>
      <c r="AFJ83" s="11"/>
      <c r="AFK83" s="11"/>
      <c r="AFL83" s="11"/>
      <c r="AFM83" s="11"/>
      <c r="AFN83" s="11"/>
      <c r="AFO83" s="11"/>
      <c r="AFP83" s="11"/>
      <c r="AFQ83" s="11"/>
      <c r="AFR83" s="11"/>
      <c r="AFS83" s="11"/>
      <c r="AFT83" s="11"/>
      <c r="AFU83" s="11"/>
      <c r="AFV83" s="11"/>
      <c r="AFW83" s="11"/>
      <c r="AFX83" s="11"/>
      <c r="AFY83" s="11"/>
      <c r="AFZ83" s="11"/>
      <c r="AGA83" s="11"/>
      <c r="AGB83" s="11"/>
      <c r="AGC83" s="11"/>
      <c r="AGD83" s="11"/>
      <c r="AGE83" s="11"/>
      <c r="AGF83" s="11"/>
      <c r="AGG83" s="11"/>
      <c r="AGH83" s="11"/>
      <c r="AGI83" s="11"/>
      <c r="AGJ83" s="11"/>
      <c r="AGK83" s="11"/>
      <c r="AGL83" s="11"/>
      <c r="AGM83" s="11"/>
      <c r="AGN83" s="11"/>
      <c r="AGO83" s="11"/>
      <c r="AGP83" s="11"/>
      <c r="AGQ83" s="11"/>
      <c r="AGR83" s="11"/>
      <c r="AGS83" s="11"/>
      <c r="AGT83" s="11"/>
      <c r="AGU83" s="11"/>
      <c r="AGV83" s="11"/>
      <c r="AGW83" s="11"/>
      <c r="AGX83" s="11"/>
      <c r="AGY83" s="11"/>
      <c r="AGZ83" s="11"/>
      <c r="AHA83" s="11"/>
      <c r="AHB83" s="11"/>
      <c r="AHC83" s="11"/>
      <c r="AHD83" s="11"/>
      <c r="AHE83" s="11"/>
      <c r="AHF83" s="11"/>
      <c r="AHG83" s="11"/>
      <c r="AHH83" s="11"/>
      <c r="AHI83" s="11"/>
      <c r="AHJ83" s="11"/>
      <c r="AHK83" s="11"/>
      <c r="AHL83" s="11"/>
      <c r="AHM83" s="11"/>
      <c r="AHN83" s="11"/>
      <c r="AHO83" s="11"/>
      <c r="AHP83" s="11"/>
      <c r="AHQ83" s="11"/>
      <c r="AHR83" s="11"/>
      <c r="AHS83" s="11"/>
      <c r="AHT83" s="11"/>
      <c r="AHU83" s="11"/>
      <c r="AHV83" s="11"/>
      <c r="AHW83" s="11"/>
      <c r="AHX83" s="11"/>
      <c r="AHY83" s="11"/>
      <c r="AHZ83" s="11"/>
      <c r="AIA83" s="11"/>
      <c r="AIB83" s="11"/>
      <c r="AIC83" s="11"/>
      <c r="AID83" s="11"/>
      <c r="AIE83" s="11"/>
      <c r="AIF83" s="11"/>
      <c r="AIG83" s="11"/>
      <c r="AIH83" s="11"/>
      <c r="AII83" s="11"/>
      <c r="AIJ83" s="11"/>
      <c r="AIK83" s="11"/>
      <c r="AIL83" s="11"/>
      <c r="AIM83" s="11"/>
      <c r="AIN83" s="11"/>
      <c r="AIO83" s="11"/>
      <c r="AIP83" s="11"/>
      <c r="AIQ83" s="11"/>
      <c r="AIR83" s="11"/>
      <c r="AIS83" s="11"/>
      <c r="AIT83" s="11"/>
      <c r="AIU83" s="11"/>
      <c r="AIV83" s="11"/>
      <c r="AIW83" s="11"/>
      <c r="AIX83" s="11"/>
      <c r="AIY83" s="11"/>
      <c r="AIZ83" s="11"/>
      <c r="AJA83" s="11"/>
      <c r="AJB83" s="11"/>
      <c r="AJC83" s="11"/>
      <c r="AJD83" s="11"/>
      <c r="AJE83" s="11"/>
      <c r="AJF83" s="11"/>
      <c r="AJG83" s="11"/>
      <c r="AJH83" s="11"/>
      <c r="AJI83" s="11"/>
      <c r="AJJ83" s="11"/>
      <c r="AJK83" s="11"/>
      <c r="AJL83" s="11"/>
      <c r="AJM83" s="11"/>
      <c r="AJN83" s="11"/>
      <c r="AJO83" s="11"/>
      <c r="AJP83" s="11"/>
      <c r="AJQ83" s="11"/>
      <c r="AJR83" s="11"/>
      <c r="AJS83" s="11"/>
      <c r="AJT83" s="11"/>
      <c r="AJU83" s="11"/>
      <c r="AJV83" s="11"/>
      <c r="AJW83" s="11"/>
      <c r="AJX83" s="11"/>
      <c r="AJY83" s="11"/>
      <c r="AJZ83" s="11"/>
      <c r="AKA83" s="11"/>
      <c r="AKB83" s="11"/>
      <c r="AKC83" s="11"/>
      <c r="AKD83" s="11"/>
      <c r="AKE83" s="11"/>
      <c r="AKF83" s="11"/>
      <c r="AKG83" s="11"/>
      <c r="AKH83" s="11"/>
      <c r="AKI83" s="11"/>
      <c r="AKJ83" s="11"/>
      <c r="AKK83" s="11"/>
      <c r="AKL83" s="11"/>
      <c r="AKM83" s="11"/>
      <c r="AKN83" s="11"/>
      <c r="AKO83" s="11"/>
      <c r="AKP83" s="11"/>
      <c r="AKQ83" s="11"/>
      <c r="AKR83" s="11"/>
      <c r="AKS83" s="11"/>
      <c r="AKT83" s="11"/>
      <c r="AKU83" s="11"/>
      <c r="AKV83" s="11"/>
      <c r="AKW83" s="11"/>
      <c r="AKX83" s="11"/>
      <c r="AKY83" s="11"/>
      <c r="AKZ83" s="11"/>
      <c r="ALA83" s="11"/>
      <c r="ALB83" s="11"/>
      <c r="ALC83" s="11"/>
      <c r="ALD83" s="11"/>
      <c r="ALE83" s="11"/>
      <c r="ALF83" s="11"/>
      <c r="ALG83" s="11"/>
      <c r="ALH83" s="11"/>
      <c r="ALI83" s="11"/>
      <c r="ALJ83" s="11"/>
      <c r="ALK83" s="11"/>
      <c r="ALL83" s="11"/>
      <c r="ALM83" s="11"/>
      <c r="ALN83" s="11"/>
      <c r="ALO83" s="11"/>
      <c r="ALP83" s="11"/>
      <c r="ALQ83" s="11"/>
      <c r="ALR83" s="11"/>
      <c r="ALS83" s="11"/>
      <c r="ALT83" s="11"/>
      <c r="ALU83" s="11"/>
      <c r="ALV83" s="11"/>
      <c r="ALW83" s="11"/>
      <c r="ALX83" s="11"/>
      <c r="ALY83" s="11"/>
      <c r="ALZ83" s="11"/>
      <c r="AMA83" s="11"/>
      <c r="AMB83" s="11"/>
      <c r="AMC83" s="11"/>
      <c r="AMD83" s="11"/>
      <c r="AME83" s="11"/>
      <c r="AMF83" s="11"/>
      <c r="AMG83" s="11"/>
      <c r="AMH83" s="11"/>
      <c r="AMI83" s="11"/>
      <c r="AMJ83" s="11"/>
      <c r="AMK83" s="11"/>
      <c r="AML83" s="11"/>
      <c r="AMM83" s="11"/>
      <c r="AMN83" s="11"/>
      <c r="AMO83" s="11"/>
      <c r="AMP83" s="11"/>
      <c r="AMQ83" s="11"/>
      <c r="AMR83" s="11"/>
      <c r="AMS83" s="11"/>
      <c r="AMT83" s="11"/>
      <c r="AMU83" s="11"/>
      <c r="AMV83" s="11"/>
      <c r="AMW83" s="11"/>
      <c r="AMX83" s="11"/>
      <c r="AMY83" s="11"/>
      <c r="AMZ83" s="11"/>
      <c r="ANA83" s="11"/>
      <c r="ANB83" s="11"/>
      <c r="ANC83" s="11"/>
      <c r="AND83" s="11"/>
      <c r="ANE83" s="11"/>
      <c r="ANF83" s="11"/>
      <c r="ANG83" s="11"/>
      <c r="ANH83" s="11"/>
      <c r="ANI83" s="11"/>
      <c r="ANJ83" s="11"/>
      <c r="ANK83" s="11"/>
      <c r="ANL83" s="11"/>
      <c r="ANM83" s="11"/>
      <c r="ANN83" s="11"/>
      <c r="ANO83" s="11"/>
      <c r="ANP83" s="11"/>
      <c r="ANQ83" s="11"/>
      <c r="ANR83" s="11"/>
      <c r="ANS83" s="11"/>
      <c r="ANT83" s="11"/>
      <c r="ANU83" s="11"/>
      <c r="ANV83" s="11"/>
      <c r="ANW83" s="11"/>
      <c r="ANX83" s="11"/>
      <c r="ANY83" s="11"/>
      <c r="ANZ83" s="11"/>
      <c r="AOA83" s="11"/>
      <c r="AOB83" s="11"/>
      <c r="AOC83" s="11"/>
      <c r="AOD83" s="11"/>
      <c r="AOE83" s="11"/>
      <c r="AOF83" s="11"/>
      <c r="AOG83" s="11"/>
      <c r="AOH83" s="11"/>
      <c r="AOI83" s="11"/>
      <c r="AOJ83" s="11"/>
      <c r="AOK83" s="11"/>
      <c r="AOL83" s="11"/>
      <c r="AOM83" s="11"/>
      <c r="AON83" s="11"/>
      <c r="AOO83" s="11"/>
      <c r="AOP83" s="11"/>
      <c r="AOQ83" s="11"/>
      <c r="AOR83" s="11"/>
      <c r="AOS83" s="11"/>
      <c r="AOT83" s="11"/>
      <c r="AOU83" s="11"/>
      <c r="AOV83" s="11"/>
      <c r="AOW83" s="11"/>
      <c r="AOX83" s="11"/>
      <c r="AOY83" s="11"/>
      <c r="AOZ83" s="11"/>
      <c r="APA83" s="11"/>
      <c r="APB83" s="11"/>
      <c r="APC83" s="11"/>
      <c r="APD83" s="11"/>
      <c r="APE83" s="11"/>
      <c r="APF83" s="11"/>
      <c r="APG83" s="11"/>
      <c r="APH83" s="11"/>
      <c r="API83" s="11"/>
      <c r="APJ83" s="11"/>
      <c r="APK83" s="11"/>
      <c r="APL83" s="11"/>
      <c r="APM83" s="11"/>
      <c r="APN83" s="11"/>
      <c r="APO83" s="11"/>
      <c r="APP83" s="11"/>
      <c r="APQ83" s="11"/>
      <c r="APR83" s="11"/>
      <c r="APS83" s="11"/>
      <c r="APT83" s="11"/>
      <c r="APU83" s="11"/>
      <c r="APV83" s="11"/>
      <c r="APW83" s="11"/>
      <c r="APX83" s="11"/>
      <c r="APY83" s="11"/>
      <c r="APZ83" s="11"/>
      <c r="AQA83" s="11"/>
      <c r="AQB83" s="11"/>
      <c r="AQC83" s="11"/>
      <c r="AQD83" s="11"/>
      <c r="AQE83" s="11"/>
      <c r="AQF83" s="11"/>
      <c r="AQG83" s="11"/>
      <c r="AQH83" s="11"/>
      <c r="AQI83" s="11"/>
      <c r="AQJ83" s="11"/>
      <c r="AQK83" s="11"/>
      <c r="AQL83" s="11"/>
      <c r="AQM83" s="11"/>
      <c r="AQN83" s="11"/>
      <c r="AQO83" s="11"/>
      <c r="AQP83" s="11"/>
      <c r="AQQ83" s="11"/>
      <c r="AQR83" s="11"/>
      <c r="AQS83" s="11"/>
      <c r="AQT83" s="11"/>
      <c r="AQU83" s="11"/>
      <c r="AQV83" s="11"/>
      <c r="AQW83" s="11"/>
      <c r="AQX83" s="11"/>
      <c r="AQY83" s="11"/>
      <c r="AQZ83" s="11"/>
      <c r="ARA83" s="11"/>
      <c r="ARB83" s="11"/>
      <c r="ARC83" s="11"/>
      <c r="ARD83" s="11"/>
      <c r="ARE83" s="11"/>
      <c r="ARF83" s="11"/>
      <c r="ARG83" s="11"/>
      <c r="ARH83" s="11"/>
      <c r="ARI83" s="11"/>
      <c r="ARJ83" s="11"/>
      <c r="ARK83" s="11"/>
      <c r="ARL83" s="11"/>
      <c r="ARM83" s="11"/>
      <c r="ARN83" s="11"/>
      <c r="ARO83" s="11"/>
      <c r="ARP83" s="11"/>
      <c r="ARQ83" s="11"/>
      <c r="ARR83" s="11"/>
      <c r="ARS83" s="11"/>
      <c r="ART83" s="11"/>
      <c r="ARU83" s="11"/>
      <c r="ARV83" s="11"/>
      <c r="ARW83" s="11"/>
      <c r="ARX83" s="11"/>
      <c r="ARY83" s="11"/>
      <c r="ARZ83" s="11"/>
      <c r="ASA83" s="11"/>
      <c r="ASB83" s="11"/>
      <c r="ASC83" s="11"/>
      <c r="ASD83" s="11"/>
      <c r="ASE83" s="11"/>
      <c r="ASF83" s="11"/>
      <c r="ASG83" s="11"/>
      <c r="ASH83" s="11"/>
      <c r="ASI83" s="11"/>
      <c r="ASJ83" s="11"/>
      <c r="ASK83" s="11"/>
      <c r="ASL83" s="11"/>
      <c r="ASM83" s="11"/>
      <c r="ASN83" s="11"/>
      <c r="ASO83" s="11"/>
      <c r="ASP83" s="11"/>
      <c r="ASQ83" s="11"/>
      <c r="ASR83" s="11"/>
      <c r="ASS83" s="11"/>
      <c r="AST83" s="11"/>
      <c r="ASU83" s="11"/>
      <c r="ASV83" s="11"/>
      <c r="ASW83" s="11"/>
      <c r="ASX83" s="11"/>
      <c r="ASY83" s="11"/>
      <c r="ASZ83" s="11"/>
      <c r="ATA83" s="11"/>
      <c r="ATB83" s="11"/>
      <c r="ATC83" s="11"/>
      <c r="ATD83" s="11"/>
      <c r="ATE83" s="11"/>
      <c r="ATF83" s="11"/>
      <c r="ATG83" s="11"/>
      <c r="ATH83" s="11"/>
      <c r="ATI83" s="11"/>
      <c r="ATJ83" s="11"/>
      <c r="ATK83" s="11"/>
      <c r="ATL83" s="11"/>
      <c r="ATM83" s="11"/>
      <c r="ATN83" s="11"/>
      <c r="ATO83" s="11"/>
      <c r="ATP83" s="11"/>
      <c r="ATQ83" s="11"/>
      <c r="ATR83" s="11"/>
      <c r="ATS83" s="11"/>
      <c r="ATT83" s="11"/>
      <c r="ATU83" s="11"/>
      <c r="ATV83" s="11"/>
      <c r="ATW83" s="11"/>
      <c r="ATX83" s="11"/>
      <c r="ATY83" s="11"/>
      <c r="ATZ83" s="11"/>
      <c r="AUA83" s="11"/>
      <c r="AUB83" s="11"/>
      <c r="AUC83" s="11"/>
      <c r="AUD83" s="11"/>
      <c r="AUE83" s="11"/>
      <c r="AUF83" s="11"/>
      <c r="AUG83" s="11"/>
      <c r="AUH83" s="11"/>
      <c r="AUI83" s="11"/>
      <c r="AUJ83" s="11"/>
      <c r="AUK83" s="11"/>
      <c r="AUL83" s="11"/>
      <c r="AUM83" s="11"/>
      <c r="AUN83" s="11"/>
      <c r="AUO83" s="11"/>
      <c r="AUP83" s="11"/>
      <c r="AUQ83" s="11"/>
      <c r="AUR83" s="11"/>
      <c r="AUS83" s="11"/>
      <c r="AUT83" s="11"/>
      <c r="AUU83" s="11"/>
      <c r="AUV83" s="11"/>
      <c r="AUW83" s="11"/>
      <c r="AUX83" s="11"/>
      <c r="AUY83" s="11"/>
      <c r="AUZ83" s="11"/>
      <c r="AVA83" s="11"/>
      <c r="AVB83" s="11"/>
      <c r="AVC83" s="11"/>
      <c r="AVD83" s="11"/>
      <c r="AVE83" s="11"/>
      <c r="AVF83" s="11"/>
      <c r="AVG83" s="11"/>
      <c r="AVH83" s="11"/>
      <c r="AVI83" s="11"/>
      <c r="AVJ83" s="11"/>
      <c r="AVK83" s="11"/>
      <c r="AVL83" s="11"/>
      <c r="AVM83" s="11"/>
      <c r="AVN83" s="11"/>
      <c r="AVO83" s="11"/>
      <c r="AVP83" s="11"/>
      <c r="AVQ83" s="11"/>
      <c r="AVR83" s="11"/>
      <c r="AVS83" s="11"/>
      <c r="AVT83" s="11"/>
      <c r="AVU83" s="11"/>
      <c r="AVV83" s="11"/>
      <c r="AVW83" s="11"/>
      <c r="AVX83" s="11"/>
      <c r="AVY83" s="11"/>
      <c r="AVZ83" s="11"/>
      <c r="AWA83" s="11"/>
      <c r="AWB83" s="11"/>
      <c r="AWC83" s="11"/>
      <c r="AWD83" s="11"/>
      <c r="AWE83" s="11"/>
      <c r="AWF83" s="11"/>
      <c r="AWG83" s="11"/>
      <c r="AWH83" s="11"/>
      <c r="AWI83" s="11"/>
      <c r="AWJ83" s="11"/>
      <c r="AWK83" s="11"/>
      <c r="AWL83" s="11"/>
      <c r="AWM83" s="11"/>
      <c r="AWN83" s="11"/>
      <c r="AWO83" s="11"/>
      <c r="AWP83" s="11"/>
      <c r="AWQ83" s="11"/>
      <c r="AWR83" s="11"/>
      <c r="AWS83" s="11"/>
      <c r="AWT83" s="11"/>
      <c r="AWU83" s="11"/>
      <c r="AWV83" s="11"/>
      <c r="AWW83" s="11"/>
      <c r="AWX83" s="11"/>
      <c r="AWY83" s="11"/>
      <c r="AWZ83" s="11"/>
      <c r="AXA83" s="11"/>
      <c r="AXB83" s="11"/>
      <c r="AXC83" s="11"/>
      <c r="AXD83" s="11"/>
      <c r="AXE83" s="11"/>
      <c r="AXF83" s="11"/>
      <c r="AXG83" s="11"/>
      <c r="AXH83" s="11"/>
      <c r="AXI83" s="11"/>
      <c r="AXJ83" s="11"/>
      <c r="AXK83" s="11"/>
      <c r="AXL83" s="11"/>
      <c r="AXM83" s="11"/>
      <c r="AXN83" s="11"/>
      <c r="AXO83" s="11"/>
      <c r="AXP83" s="11"/>
      <c r="AXQ83" s="11"/>
      <c r="AXR83" s="11"/>
      <c r="AXS83" s="11"/>
      <c r="AXT83" s="11"/>
      <c r="AXU83" s="11"/>
      <c r="AXV83" s="11"/>
      <c r="AXW83" s="11"/>
      <c r="AXX83" s="11"/>
      <c r="AXY83" s="11"/>
      <c r="AXZ83" s="11"/>
      <c r="AYA83" s="11"/>
      <c r="AYB83" s="11"/>
      <c r="AYC83" s="11"/>
      <c r="AYD83" s="11"/>
      <c r="AYE83" s="11"/>
      <c r="AYF83" s="11"/>
      <c r="AYG83" s="11"/>
      <c r="AYH83" s="11"/>
      <c r="AYI83" s="11"/>
      <c r="AYJ83" s="11"/>
      <c r="AYK83" s="11"/>
      <c r="AYL83" s="11"/>
      <c r="AYM83" s="11"/>
      <c r="AYN83" s="11"/>
      <c r="AYO83" s="11"/>
      <c r="AYP83" s="11"/>
      <c r="AYQ83" s="11"/>
      <c r="AYR83" s="11"/>
      <c r="AYS83" s="11"/>
      <c r="AYT83" s="11"/>
      <c r="AYU83" s="11"/>
      <c r="AYV83" s="11"/>
      <c r="AYW83" s="11"/>
      <c r="AYX83" s="11"/>
      <c r="AYY83" s="11"/>
      <c r="AYZ83" s="11"/>
      <c r="AZA83" s="11"/>
      <c r="AZB83" s="11"/>
      <c r="AZC83" s="11"/>
      <c r="AZD83" s="11"/>
      <c r="AZE83" s="11"/>
      <c r="AZF83" s="11"/>
      <c r="AZG83" s="11"/>
      <c r="AZH83" s="11"/>
      <c r="AZI83" s="11"/>
      <c r="AZJ83" s="11"/>
      <c r="AZK83" s="11"/>
      <c r="AZL83" s="11"/>
      <c r="AZM83" s="11"/>
      <c r="AZN83" s="11"/>
      <c r="AZO83" s="11"/>
      <c r="AZP83" s="11"/>
      <c r="AZQ83" s="11"/>
      <c r="AZR83" s="11"/>
      <c r="AZS83" s="11"/>
      <c r="AZT83" s="11"/>
      <c r="AZU83" s="11"/>
      <c r="AZV83" s="11"/>
      <c r="AZW83" s="11"/>
      <c r="AZX83" s="11"/>
      <c r="AZY83" s="11"/>
      <c r="AZZ83" s="11"/>
      <c r="BAA83" s="11"/>
      <c r="BAB83" s="11"/>
      <c r="BAC83" s="11"/>
      <c r="BAD83" s="11"/>
      <c r="BAE83" s="11"/>
      <c r="BAF83" s="11"/>
      <c r="BAG83" s="11"/>
      <c r="BAH83" s="11"/>
      <c r="BAI83" s="11"/>
      <c r="BAJ83" s="11"/>
      <c r="BAK83" s="11"/>
      <c r="BAL83" s="11"/>
      <c r="BAM83" s="11"/>
      <c r="BAN83" s="11"/>
      <c r="BAO83" s="11"/>
      <c r="BAP83" s="11"/>
      <c r="BAQ83" s="11"/>
      <c r="BAR83" s="11"/>
      <c r="BAS83" s="11"/>
      <c r="BAT83" s="11"/>
      <c r="BAU83" s="11"/>
      <c r="BAV83" s="11"/>
      <c r="BAW83" s="11"/>
      <c r="BAX83" s="11"/>
      <c r="BAY83" s="11"/>
      <c r="BAZ83" s="11"/>
      <c r="BBA83" s="11"/>
      <c r="BBB83" s="11"/>
      <c r="BBC83" s="11"/>
      <c r="BBD83" s="11"/>
      <c r="BBE83" s="11"/>
      <c r="BBF83" s="11"/>
      <c r="BBG83" s="11"/>
      <c r="BBH83" s="11"/>
      <c r="BBI83" s="11"/>
      <c r="BBJ83" s="11"/>
      <c r="BBK83" s="11"/>
      <c r="BBL83" s="11"/>
      <c r="BBM83" s="11"/>
      <c r="BBN83" s="11"/>
      <c r="BBO83" s="11"/>
      <c r="BBP83" s="11"/>
      <c r="BBQ83" s="11"/>
      <c r="BBR83" s="11"/>
      <c r="BBS83" s="11"/>
      <c r="BBT83" s="11"/>
      <c r="BBU83" s="11"/>
      <c r="BBV83" s="11"/>
      <c r="BBW83" s="11"/>
      <c r="BBX83" s="11"/>
      <c r="BBY83" s="11"/>
      <c r="BBZ83" s="11"/>
      <c r="BCA83" s="11"/>
      <c r="BCB83" s="11"/>
      <c r="BCC83" s="11"/>
      <c r="BCD83" s="11"/>
      <c r="BCE83" s="11"/>
      <c r="BCF83" s="11"/>
      <c r="BCG83" s="11"/>
      <c r="BCH83" s="11"/>
      <c r="BCI83" s="11"/>
      <c r="BCJ83" s="11"/>
      <c r="BCK83" s="11"/>
      <c r="BCL83" s="11"/>
      <c r="BCM83" s="11"/>
      <c r="BCN83" s="11"/>
      <c r="BCO83" s="11"/>
      <c r="BCP83" s="11"/>
      <c r="BCQ83" s="11"/>
      <c r="BCR83" s="11"/>
      <c r="BCS83" s="11"/>
      <c r="BCT83" s="11"/>
      <c r="BCU83" s="11"/>
      <c r="BCV83" s="11"/>
      <c r="BCW83" s="11"/>
      <c r="BCX83" s="11"/>
      <c r="BCY83" s="11"/>
      <c r="BCZ83" s="11"/>
      <c r="BDA83" s="11"/>
      <c r="BDB83" s="11"/>
      <c r="BDC83" s="11"/>
      <c r="BDD83" s="11"/>
      <c r="BDE83" s="11"/>
      <c r="BDF83" s="11"/>
      <c r="BDG83" s="11"/>
      <c r="BDH83" s="11"/>
      <c r="BDI83" s="11"/>
      <c r="BDJ83" s="11"/>
      <c r="BDK83" s="11"/>
      <c r="BDL83" s="11"/>
      <c r="BDM83" s="11"/>
      <c r="BDN83" s="11"/>
      <c r="BDO83" s="11"/>
      <c r="BDP83" s="11"/>
      <c r="BDQ83" s="11"/>
      <c r="BDR83" s="11"/>
      <c r="BDS83" s="11"/>
      <c r="BDT83" s="11"/>
      <c r="BDU83" s="11"/>
      <c r="BDV83" s="11"/>
      <c r="BDW83" s="11"/>
      <c r="BDX83" s="11"/>
      <c r="BDY83" s="11"/>
      <c r="BDZ83" s="11"/>
      <c r="BEA83" s="11"/>
      <c r="BEB83" s="11"/>
      <c r="BEC83" s="11"/>
      <c r="BED83" s="11"/>
      <c r="BEE83" s="11"/>
      <c r="BEF83" s="11"/>
      <c r="BEG83" s="11"/>
      <c r="BEH83" s="11"/>
      <c r="BEI83" s="11"/>
      <c r="BEJ83" s="11"/>
      <c r="BEK83" s="11"/>
      <c r="BEL83" s="11"/>
      <c r="BEM83" s="11"/>
      <c r="BEN83" s="11"/>
      <c r="BEO83" s="11"/>
      <c r="BEP83" s="11"/>
      <c r="BEQ83" s="11"/>
      <c r="BER83" s="11"/>
      <c r="BES83" s="11"/>
      <c r="BET83" s="11"/>
      <c r="BEU83" s="11"/>
      <c r="BEV83" s="11"/>
      <c r="BEW83" s="11"/>
      <c r="BEX83" s="11"/>
      <c r="BEY83" s="11"/>
      <c r="BEZ83" s="11"/>
      <c r="BFA83" s="11"/>
      <c r="BFB83" s="11"/>
      <c r="BFC83" s="11"/>
      <c r="BFD83" s="11"/>
      <c r="BFE83" s="11"/>
      <c r="BFF83" s="11"/>
      <c r="BFG83" s="11"/>
      <c r="BFH83" s="11"/>
      <c r="BFI83" s="11"/>
      <c r="BFJ83" s="11"/>
      <c r="BFK83" s="11"/>
      <c r="BFL83" s="11"/>
      <c r="BFM83" s="11"/>
      <c r="BFN83" s="11"/>
      <c r="BFO83" s="11"/>
      <c r="BFP83" s="11"/>
      <c r="BFQ83" s="11"/>
      <c r="BFR83" s="11"/>
      <c r="BFS83" s="11"/>
      <c r="BFT83" s="11"/>
      <c r="BFU83" s="11"/>
      <c r="BFV83" s="11"/>
      <c r="BFW83" s="11"/>
      <c r="BFX83" s="11"/>
      <c r="BFY83" s="11"/>
      <c r="BFZ83" s="11"/>
      <c r="BGA83" s="11"/>
      <c r="BGB83" s="11"/>
      <c r="BGC83" s="11"/>
      <c r="BGD83" s="11"/>
      <c r="BGE83" s="11"/>
      <c r="BGF83" s="11"/>
      <c r="BGG83" s="11"/>
      <c r="BGH83" s="11"/>
      <c r="BGI83" s="11"/>
      <c r="BGJ83" s="11"/>
      <c r="BGK83" s="11"/>
      <c r="BGL83" s="11"/>
      <c r="BGM83" s="11"/>
      <c r="BGN83" s="11"/>
      <c r="BGO83" s="11"/>
      <c r="BGP83" s="11"/>
      <c r="BGQ83" s="11"/>
      <c r="BGR83" s="11"/>
      <c r="BGS83" s="11"/>
      <c r="BGT83" s="11"/>
      <c r="BGU83" s="11"/>
      <c r="BGV83" s="11"/>
      <c r="BGW83" s="11"/>
      <c r="BGX83" s="11"/>
      <c r="BGY83" s="11"/>
      <c r="BGZ83" s="11"/>
      <c r="BHA83" s="11"/>
      <c r="BHB83" s="11"/>
      <c r="BHC83" s="11"/>
      <c r="BHD83" s="11"/>
      <c r="BHE83" s="11"/>
      <c r="BHF83" s="11"/>
      <c r="BHG83" s="11"/>
      <c r="BHH83" s="11"/>
      <c r="BHI83" s="11"/>
      <c r="BHJ83" s="11"/>
      <c r="BHK83" s="11"/>
      <c r="BHL83" s="11"/>
      <c r="BHM83" s="11"/>
      <c r="BHN83" s="11"/>
      <c r="BHO83" s="11"/>
      <c r="BHP83" s="11"/>
      <c r="BHQ83" s="11"/>
      <c r="BHR83" s="11"/>
      <c r="BHS83" s="11"/>
      <c r="BHT83" s="11"/>
      <c r="BHU83" s="11"/>
      <c r="BHV83" s="11"/>
      <c r="BHW83" s="11"/>
      <c r="BHX83" s="11"/>
      <c r="BHY83" s="11"/>
      <c r="BHZ83" s="11"/>
      <c r="BIA83" s="11"/>
      <c r="BIB83" s="11"/>
      <c r="BIC83" s="11"/>
      <c r="BID83" s="11"/>
      <c r="BIE83" s="11"/>
      <c r="BIF83" s="11"/>
      <c r="BIG83" s="11"/>
      <c r="BIH83" s="11"/>
      <c r="BII83" s="11"/>
      <c r="BIJ83" s="11"/>
      <c r="BIK83" s="11"/>
      <c r="BIL83" s="11"/>
      <c r="BIM83" s="11"/>
      <c r="BIN83" s="11"/>
      <c r="BIO83" s="11"/>
      <c r="BIP83" s="11"/>
      <c r="BIQ83" s="11"/>
      <c r="BIR83" s="11"/>
      <c r="BIS83" s="11"/>
      <c r="BIT83" s="11"/>
      <c r="BIU83" s="11"/>
      <c r="BIV83" s="11"/>
      <c r="BIW83" s="11"/>
    </row>
    <row r="84" spans="1:1683" s="8" customFormat="1" ht="24.75" customHeight="1">
      <c r="A84" s="58" t="s">
        <v>84</v>
      </c>
      <c r="B84" s="61" t="s">
        <v>85</v>
      </c>
      <c r="C84" s="62"/>
      <c r="D84" s="18">
        <v>2022</v>
      </c>
      <c r="E84" s="43">
        <f t="shared" si="31"/>
        <v>1263.1578999999999</v>
      </c>
      <c r="F84" s="43">
        <v>0</v>
      </c>
      <c r="G84" s="43">
        <v>1200</v>
      </c>
      <c r="H84" s="43">
        <v>0</v>
      </c>
      <c r="I84" s="43">
        <v>63.157899999999998</v>
      </c>
      <c r="J84" s="43">
        <v>0</v>
      </c>
      <c r="K84" s="122" t="s">
        <v>15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  <c r="NU84" s="11"/>
      <c r="NV84" s="11"/>
      <c r="NW84" s="11"/>
      <c r="NX84" s="11"/>
      <c r="NY84" s="11"/>
      <c r="NZ84" s="11"/>
      <c r="OA84" s="11"/>
      <c r="OB84" s="11"/>
      <c r="OC84" s="11"/>
      <c r="OD84" s="11"/>
      <c r="OE84" s="11"/>
      <c r="OF84" s="11"/>
      <c r="OG84" s="11"/>
      <c r="OH84" s="11"/>
      <c r="OI84" s="11"/>
      <c r="OJ84" s="11"/>
      <c r="OK84" s="11"/>
      <c r="OL84" s="11"/>
      <c r="OM84" s="11"/>
      <c r="ON84" s="11"/>
      <c r="OO84" s="11"/>
      <c r="OP84" s="11"/>
      <c r="OQ84" s="11"/>
      <c r="OR84" s="11"/>
      <c r="OS84" s="11"/>
      <c r="OT84" s="11"/>
      <c r="OU84" s="11"/>
      <c r="OV84" s="11"/>
      <c r="OW84" s="11"/>
      <c r="OX84" s="11"/>
      <c r="OY84" s="11"/>
      <c r="OZ84" s="11"/>
      <c r="PA84" s="11"/>
      <c r="PB84" s="11"/>
      <c r="PC84" s="11"/>
      <c r="PD84" s="11"/>
      <c r="PE84" s="11"/>
      <c r="PF84" s="11"/>
      <c r="PG84" s="11"/>
      <c r="PH84" s="11"/>
      <c r="PI84" s="11"/>
      <c r="PJ84" s="11"/>
      <c r="PK84" s="11"/>
      <c r="PL84" s="11"/>
      <c r="PM84" s="11"/>
      <c r="PN84" s="11"/>
      <c r="PO84" s="11"/>
      <c r="PP84" s="11"/>
      <c r="PQ84" s="11"/>
      <c r="PR84" s="11"/>
      <c r="PS84" s="11"/>
      <c r="PT84" s="11"/>
      <c r="PU84" s="11"/>
      <c r="PV84" s="11"/>
      <c r="PW84" s="11"/>
      <c r="PX84" s="11"/>
      <c r="PY84" s="11"/>
      <c r="PZ84" s="11"/>
      <c r="QA84" s="11"/>
      <c r="QB84" s="11"/>
      <c r="QC84" s="11"/>
      <c r="QD84" s="11"/>
      <c r="QE84" s="11"/>
      <c r="QF84" s="11"/>
      <c r="QG84" s="11"/>
      <c r="QH84" s="11"/>
      <c r="QI84" s="11"/>
      <c r="QJ84" s="11"/>
      <c r="QK84" s="11"/>
      <c r="QL84" s="11"/>
      <c r="QM84" s="11"/>
      <c r="QN84" s="11"/>
      <c r="QO84" s="11"/>
      <c r="QP84" s="11"/>
      <c r="QQ84" s="11"/>
      <c r="QR84" s="11"/>
      <c r="QS84" s="11"/>
      <c r="QT84" s="11"/>
      <c r="QU84" s="11"/>
      <c r="QV84" s="11"/>
      <c r="QW84" s="11"/>
      <c r="QX84" s="11"/>
      <c r="QY84" s="11"/>
      <c r="QZ84" s="11"/>
      <c r="RA84" s="11"/>
      <c r="RB84" s="11"/>
      <c r="RC84" s="11"/>
      <c r="RD84" s="11"/>
      <c r="RE84" s="11"/>
      <c r="RF84" s="11"/>
      <c r="RG84" s="11"/>
      <c r="RH84" s="11"/>
      <c r="RI84" s="11"/>
      <c r="RJ84" s="11"/>
      <c r="RK84" s="11"/>
      <c r="RL84" s="11"/>
      <c r="RM84" s="11"/>
      <c r="RN84" s="11"/>
      <c r="RO84" s="11"/>
      <c r="RP84" s="11"/>
      <c r="RQ84" s="11"/>
      <c r="RR84" s="11"/>
      <c r="RS84" s="11"/>
      <c r="RT84" s="11"/>
      <c r="RU84" s="11"/>
      <c r="RV84" s="11"/>
      <c r="RW84" s="11"/>
      <c r="RX84" s="11"/>
      <c r="RY84" s="11"/>
      <c r="RZ84" s="11"/>
      <c r="SA84" s="11"/>
      <c r="SB84" s="11"/>
      <c r="SC84" s="11"/>
      <c r="SD84" s="11"/>
      <c r="SE84" s="11"/>
      <c r="SF84" s="11"/>
      <c r="SG84" s="11"/>
      <c r="SH84" s="11"/>
      <c r="SI84" s="11"/>
      <c r="SJ84" s="11"/>
      <c r="SK84" s="11"/>
      <c r="SL84" s="11"/>
      <c r="SM84" s="11"/>
      <c r="SN84" s="11"/>
      <c r="SO84" s="11"/>
      <c r="SP84" s="11"/>
      <c r="SQ84" s="11"/>
      <c r="SR84" s="11"/>
      <c r="SS84" s="11"/>
      <c r="ST84" s="11"/>
      <c r="SU84" s="11"/>
      <c r="SV84" s="11"/>
      <c r="SW84" s="11"/>
      <c r="SX84" s="11"/>
      <c r="SY84" s="11"/>
      <c r="SZ84" s="11"/>
      <c r="TA84" s="11"/>
      <c r="TB84" s="11"/>
      <c r="TC84" s="11"/>
      <c r="TD84" s="11"/>
      <c r="TE84" s="11"/>
      <c r="TF84" s="11"/>
      <c r="TG84" s="11"/>
      <c r="TH84" s="11"/>
      <c r="TI84" s="11"/>
      <c r="TJ84" s="11"/>
      <c r="TK84" s="11"/>
      <c r="TL84" s="11"/>
      <c r="TM84" s="11"/>
      <c r="TN84" s="11"/>
      <c r="TO84" s="11"/>
      <c r="TP84" s="11"/>
      <c r="TQ84" s="11"/>
      <c r="TR84" s="11"/>
      <c r="TS84" s="11"/>
      <c r="TT84" s="11"/>
      <c r="TU84" s="11"/>
      <c r="TV84" s="11"/>
      <c r="TW84" s="11"/>
      <c r="TX84" s="11"/>
      <c r="TY84" s="11"/>
      <c r="TZ84" s="11"/>
      <c r="UA84" s="11"/>
      <c r="UB84" s="11"/>
      <c r="UC84" s="11"/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/>
      <c r="UO84" s="11"/>
      <c r="UP84" s="11"/>
      <c r="UQ84" s="11"/>
      <c r="UR84" s="11"/>
      <c r="US84" s="11"/>
      <c r="UT84" s="11"/>
      <c r="UU84" s="11"/>
      <c r="UV84" s="11"/>
      <c r="UW84" s="11"/>
      <c r="UX84" s="11"/>
      <c r="UY84" s="11"/>
      <c r="UZ84" s="11"/>
      <c r="VA84" s="11"/>
      <c r="VB84" s="11"/>
      <c r="VC84" s="11"/>
      <c r="VD84" s="11"/>
      <c r="VE84" s="11"/>
      <c r="VF84" s="11"/>
      <c r="VG84" s="11"/>
      <c r="VH84" s="11"/>
      <c r="VI84" s="11"/>
      <c r="VJ84" s="11"/>
      <c r="VK84" s="11"/>
      <c r="VL84" s="11"/>
      <c r="VM84" s="11"/>
      <c r="VN84" s="11"/>
      <c r="VO84" s="11"/>
      <c r="VP84" s="11"/>
      <c r="VQ84" s="11"/>
      <c r="VR84" s="11"/>
      <c r="VS84" s="11"/>
      <c r="VT84" s="11"/>
      <c r="VU84" s="11"/>
      <c r="VV84" s="11"/>
      <c r="VW84" s="11"/>
      <c r="VX84" s="11"/>
      <c r="VY84" s="11"/>
      <c r="VZ84" s="11"/>
      <c r="WA84" s="11"/>
      <c r="WB84" s="11"/>
      <c r="WC84" s="11"/>
      <c r="WD84" s="11"/>
      <c r="WE84" s="11"/>
      <c r="WF84" s="11"/>
      <c r="WG84" s="11"/>
      <c r="WH84" s="11"/>
      <c r="WI84" s="11"/>
      <c r="WJ84" s="11"/>
      <c r="WK84" s="11"/>
      <c r="WL84" s="11"/>
      <c r="WM84" s="11"/>
      <c r="WN84" s="11"/>
      <c r="WO84" s="11"/>
      <c r="WP84" s="11"/>
      <c r="WQ84" s="11"/>
      <c r="WR84" s="11"/>
      <c r="WS84" s="11"/>
      <c r="WT84" s="11"/>
      <c r="WU84" s="11"/>
      <c r="WV84" s="11"/>
      <c r="WW84" s="11"/>
      <c r="WX84" s="11"/>
      <c r="WY84" s="11"/>
      <c r="WZ84" s="11"/>
      <c r="XA84" s="11"/>
      <c r="XB84" s="11"/>
      <c r="XC84" s="11"/>
      <c r="XD84" s="11"/>
      <c r="XE84" s="11"/>
      <c r="XF84" s="11"/>
      <c r="XG84" s="11"/>
      <c r="XH84" s="11"/>
      <c r="XI84" s="11"/>
      <c r="XJ84" s="11"/>
      <c r="XK84" s="11"/>
      <c r="XL84" s="11"/>
      <c r="XM84" s="11"/>
      <c r="XN84" s="11"/>
      <c r="XO84" s="11"/>
      <c r="XP84" s="11"/>
      <c r="XQ84" s="11"/>
      <c r="XR84" s="11"/>
      <c r="XS84" s="11"/>
      <c r="XT84" s="11"/>
      <c r="XU84" s="11"/>
      <c r="XV84" s="11"/>
      <c r="XW84" s="11"/>
      <c r="XX84" s="11"/>
      <c r="XY84" s="11"/>
      <c r="XZ84" s="11"/>
      <c r="YA84" s="11"/>
      <c r="YB84" s="11"/>
      <c r="YC84" s="11"/>
      <c r="YD84" s="11"/>
      <c r="YE84" s="11"/>
      <c r="YF84" s="11"/>
      <c r="YG84" s="11"/>
      <c r="YH84" s="11"/>
      <c r="YI84" s="11"/>
      <c r="YJ84" s="11"/>
      <c r="YK84" s="11"/>
      <c r="YL84" s="11"/>
      <c r="YM84" s="11"/>
      <c r="YN84" s="11"/>
      <c r="YO84" s="11"/>
      <c r="YP84" s="11"/>
      <c r="YQ84" s="11"/>
      <c r="YR84" s="11"/>
      <c r="YS84" s="11"/>
      <c r="YT84" s="11"/>
      <c r="YU84" s="11"/>
      <c r="YV84" s="11"/>
      <c r="YW84" s="11"/>
      <c r="YX84" s="11"/>
      <c r="YY84" s="11"/>
      <c r="YZ84" s="11"/>
      <c r="ZA84" s="11"/>
      <c r="ZB84" s="11"/>
      <c r="ZC84" s="11"/>
      <c r="ZD84" s="11"/>
      <c r="ZE84" s="11"/>
      <c r="ZF84" s="11"/>
      <c r="ZG84" s="11"/>
      <c r="ZH84" s="11"/>
      <c r="ZI84" s="11"/>
      <c r="ZJ84" s="11"/>
      <c r="ZK84" s="11"/>
      <c r="ZL84" s="11"/>
      <c r="ZM84" s="11"/>
      <c r="ZN84" s="11"/>
      <c r="ZO84" s="11"/>
      <c r="ZP84" s="11"/>
      <c r="ZQ84" s="11"/>
      <c r="ZR84" s="11"/>
      <c r="ZS84" s="11"/>
      <c r="ZT84" s="11"/>
      <c r="ZU84" s="11"/>
      <c r="ZV84" s="11"/>
      <c r="ZW84" s="11"/>
      <c r="ZX84" s="11"/>
      <c r="ZY84" s="11"/>
      <c r="ZZ84" s="11"/>
      <c r="AAA84" s="11"/>
      <c r="AAB84" s="11"/>
      <c r="AAC84" s="11"/>
      <c r="AAD84" s="11"/>
      <c r="AAE84" s="11"/>
      <c r="AAF84" s="11"/>
      <c r="AAG84" s="11"/>
      <c r="AAH84" s="11"/>
      <c r="AAI84" s="11"/>
      <c r="AAJ84" s="11"/>
      <c r="AAK84" s="11"/>
      <c r="AAL84" s="11"/>
      <c r="AAM84" s="11"/>
      <c r="AAN84" s="11"/>
      <c r="AAO84" s="11"/>
      <c r="AAP84" s="11"/>
      <c r="AAQ84" s="11"/>
      <c r="AAR84" s="11"/>
      <c r="AAS84" s="11"/>
      <c r="AAT84" s="11"/>
      <c r="AAU84" s="11"/>
      <c r="AAV84" s="11"/>
      <c r="AAW84" s="11"/>
      <c r="AAX84" s="11"/>
      <c r="AAY84" s="11"/>
      <c r="AAZ84" s="11"/>
      <c r="ABA84" s="11"/>
      <c r="ABB84" s="11"/>
      <c r="ABC84" s="11"/>
      <c r="ABD84" s="11"/>
      <c r="ABE84" s="11"/>
      <c r="ABF84" s="11"/>
      <c r="ABG84" s="11"/>
      <c r="ABH84" s="11"/>
      <c r="ABI84" s="11"/>
      <c r="ABJ84" s="11"/>
      <c r="ABK84" s="11"/>
      <c r="ABL84" s="11"/>
      <c r="ABM84" s="11"/>
      <c r="ABN84" s="11"/>
      <c r="ABO84" s="11"/>
      <c r="ABP84" s="11"/>
      <c r="ABQ84" s="11"/>
      <c r="ABR84" s="11"/>
      <c r="ABS84" s="11"/>
      <c r="ABT84" s="11"/>
      <c r="ABU84" s="11"/>
      <c r="ABV84" s="11"/>
      <c r="ABW84" s="11"/>
      <c r="ABX84" s="11"/>
      <c r="ABY84" s="11"/>
      <c r="ABZ84" s="11"/>
      <c r="ACA84" s="11"/>
      <c r="ACB84" s="11"/>
      <c r="ACC84" s="11"/>
      <c r="ACD84" s="11"/>
      <c r="ACE84" s="11"/>
      <c r="ACF84" s="11"/>
      <c r="ACG84" s="11"/>
      <c r="ACH84" s="11"/>
      <c r="ACI84" s="11"/>
      <c r="ACJ84" s="11"/>
      <c r="ACK84" s="11"/>
      <c r="ACL84" s="11"/>
      <c r="ACM84" s="11"/>
      <c r="ACN84" s="11"/>
      <c r="ACO84" s="11"/>
      <c r="ACP84" s="11"/>
      <c r="ACQ84" s="11"/>
      <c r="ACR84" s="11"/>
      <c r="ACS84" s="11"/>
      <c r="ACT84" s="11"/>
      <c r="ACU84" s="11"/>
      <c r="ACV84" s="11"/>
      <c r="ACW84" s="11"/>
      <c r="ACX84" s="11"/>
      <c r="ACY84" s="11"/>
      <c r="ACZ84" s="11"/>
      <c r="ADA84" s="11"/>
      <c r="ADB84" s="11"/>
      <c r="ADC84" s="11"/>
      <c r="ADD84" s="11"/>
      <c r="ADE84" s="11"/>
      <c r="ADF84" s="11"/>
      <c r="ADG84" s="11"/>
      <c r="ADH84" s="11"/>
      <c r="ADI84" s="11"/>
      <c r="ADJ84" s="11"/>
      <c r="ADK84" s="11"/>
      <c r="ADL84" s="11"/>
      <c r="ADM84" s="11"/>
      <c r="ADN84" s="11"/>
      <c r="ADO84" s="11"/>
      <c r="ADP84" s="11"/>
      <c r="ADQ84" s="11"/>
      <c r="ADR84" s="11"/>
      <c r="ADS84" s="11"/>
      <c r="ADT84" s="11"/>
      <c r="ADU84" s="11"/>
      <c r="ADV84" s="11"/>
      <c r="ADW84" s="11"/>
      <c r="ADX84" s="11"/>
      <c r="ADY84" s="11"/>
      <c r="ADZ84" s="11"/>
      <c r="AEA84" s="11"/>
      <c r="AEB84" s="11"/>
      <c r="AEC84" s="11"/>
      <c r="AED84" s="11"/>
      <c r="AEE84" s="11"/>
      <c r="AEF84" s="11"/>
      <c r="AEG84" s="11"/>
      <c r="AEH84" s="11"/>
      <c r="AEI84" s="11"/>
      <c r="AEJ84" s="11"/>
      <c r="AEK84" s="11"/>
      <c r="AEL84" s="11"/>
      <c r="AEM84" s="11"/>
      <c r="AEN84" s="11"/>
      <c r="AEO84" s="11"/>
      <c r="AEP84" s="11"/>
      <c r="AEQ84" s="11"/>
      <c r="AER84" s="11"/>
      <c r="AES84" s="11"/>
      <c r="AET84" s="11"/>
      <c r="AEU84" s="11"/>
      <c r="AEV84" s="11"/>
      <c r="AEW84" s="11"/>
      <c r="AEX84" s="11"/>
      <c r="AEY84" s="11"/>
      <c r="AEZ84" s="11"/>
      <c r="AFA84" s="11"/>
      <c r="AFB84" s="11"/>
      <c r="AFC84" s="11"/>
      <c r="AFD84" s="11"/>
      <c r="AFE84" s="11"/>
      <c r="AFF84" s="11"/>
      <c r="AFG84" s="11"/>
      <c r="AFH84" s="11"/>
      <c r="AFI84" s="11"/>
      <c r="AFJ84" s="11"/>
      <c r="AFK84" s="11"/>
      <c r="AFL84" s="11"/>
      <c r="AFM84" s="11"/>
      <c r="AFN84" s="11"/>
      <c r="AFO84" s="11"/>
      <c r="AFP84" s="11"/>
      <c r="AFQ84" s="11"/>
      <c r="AFR84" s="11"/>
      <c r="AFS84" s="11"/>
      <c r="AFT84" s="11"/>
      <c r="AFU84" s="11"/>
      <c r="AFV84" s="11"/>
      <c r="AFW84" s="11"/>
      <c r="AFX84" s="11"/>
      <c r="AFY84" s="11"/>
      <c r="AFZ84" s="11"/>
      <c r="AGA84" s="11"/>
      <c r="AGB84" s="11"/>
      <c r="AGC84" s="11"/>
      <c r="AGD84" s="11"/>
      <c r="AGE84" s="11"/>
      <c r="AGF84" s="11"/>
      <c r="AGG84" s="11"/>
      <c r="AGH84" s="11"/>
      <c r="AGI84" s="11"/>
      <c r="AGJ84" s="11"/>
      <c r="AGK84" s="11"/>
      <c r="AGL84" s="11"/>
      <c r="AGM84" s="11"/>
      <c r="AGN84" s="11"/>
      <c r="AGO84" s="11"/>
      <c r="AGP84" s="11"/>
      <c r="AGQ84" s="11"/>
      <c r="AGR84" s="11"/>
      <c r="AGS84" s="11"/>
      <c r="AGT84" s="11"/>
      <c r="AGU84" s="11"/>
      <c r="AGV84" s="11"/>
      <c r="AGW84" s="11"/>
      <c r="AGX84" s="11"/>
      <c r="AGY84" s="11"/>
      <c r="AGZ84" s="11"/>
      <c r="AHA84" s="11"/>
      <c r="AHB84" s="11"/>
      <c r="AHC84" s="11"/>
      <c r="AHD84" s="11"/>
      <c r="AHE84" s="11"/>
      <c r="AHF84" s="11"/>
      <c r="AHG84" s="11"/>
      <c r="AHH84" s="11"/>
      <c r="AHI84" s="11"/>
      <c r="AHJ84" s="11"/>
      <c r="AHK84" s="11"/>
      <c r="AHL84" s="11"/>
      <c r="AHM84" s="11"/>
      <c r="AHN84" s="11"/>
      <c r="AHO84" s="11"/>
      <c r="AHP84" s="11"/>
      <c r="AHQ84" s="11"/>
      <c r="AHR84" s="11"/>
      <c r="AHS84" s="11"/>
      <c r="AHT84" s="11"/>
      <c r="AHU84" s="11"/>
      <c r="AHV84" s="11"/>
      <c r="AHW84" s="11"/>
      <c r="AHX84" s="11"/>
      <c r="AHY84" s="11"/>
      <c r="AHZ84" s="11"/>
      <c r="AIA84" s="11"/>
      <c r="AIB84" s="11"/>
      <c r="AIC84" s="11"/>
      <c r="AID84" s="11"/>
      <c r="AIE84" s="11"/>
      <c r="AIF84" s="11"/>
      <c r="AIG84" s="11"/>
      <c r="AIH84" s="11"/>
      <c r="AII84" s="11"/>
      <c r="AIJ84" s="11"/>
      <c r="AIK84" s="11"/>
      <c r="AIL84" s="11"/>
      <c r="AIM84" s="11"/>
      <c r="AIN84" s="11"/>
      <c r="AIO84" s="11"/>
      <c r="AIP84" s="11"/>
      <c r="AIQ84" s="11"/>
      <c r="AIR84" s="11"/>
      <c r="AIS84" s="11"/>
      <c r="AIT84" s="11"/>
      <c r="AIU84" s="11"/>
      <c r="AIV84" s="11"/>
      <c r="AIW84" s="11"/>
      <c r="AIX84" s="11"/>
      <c r="AIY84" s="11"/>
      <c r="AIZ84" s="11"/>
      <c r="AJA84" s="11"/>
      <c r="AJB84" s="11"/>
      <c r="AJC84" s="11"/>
      <c r="AJD84" s="11"/>
      <c r="AJE84" s="11"/>
      <c r="AJF84" s="11"/>
      <c r="AJG84" s="11"/>
      <c r="AJH84" s="11"/>
      <c r="AJI84" s="11"/>
      <c r="AJJ84" s="11"/>
      <c r="AJK84" s="11"/>
      <c r="AJL84" s="11"/>
      <c r="AJM84" s="11"/>
      <c r="AJN84" s="11"/>
      <c r="AJO84" s="11"/>
      <c r="AJP84" s="11"/>
      <c r="AJQ84" s="11"/>
      <c r="AJR84" s="11"/>
      <c r="AJS84" s="11"/>
      <c r="AJT84" s="11"/>
      <c r="AJU84" s="11"/>
      <c r="AJV84" s="11"/>
      <c r="AJW84" s="11"/>
      <c r="AJX84" s="11"/>
      <c r="AJY84" s="11"/>
      <c r="AJZ84" s="11"/>
      <c r="AKA84" s="11"/>
      <c r="AKB84" s="11"/>
      <c r="AKC84" s="11"/>
      <c r="AKD84" s="11"/>
      <c r="AKE84" s="11"/>
      <c r="AKF84" s="11"/>
      <c r="AKG84" s="11"/>
      <c r="AKH84" s="11"/>
      <c r="AKI84" s="11"/>
      <c r="AKJ84" s="11"/>
      <c r="AKK84" s="11"/>
      <c r="AKL84" s="11"/>
      <c r="AKM84" s="11"/>
      <c r="AKN84" s="11"/>
      <c r="AKO84" s="11"/>
      <c r="AKP84" s="11"/>
      <c r="AKQ84" s="11"/>
      <c r="AKR84" s="11"/>
      <c r="AKS84" s="11"/>
      <c r="AKT84" s="11"/>
      <c r="AKU84" s="11"/>
      <c r="AKV84" s="11"/>
      <c r="AKW84" s="11"/>
      <c r="AKX84" s="11"/>
      <c r="AKY84" s="11"/>
      <c r="AKZ84" s="11"/>
      <c r="ALA84" s="11"/>
      <c r="ALB84" s="11"/>
      <c r="ALC84" s="11"/>
      <c r="ALD84" s="11"/>
      <c r="ALE84" s="11"/>
      <c r="ALF84" s="11"/>
      <c r="ALG84" s="11"/>
      <c r="ALH84" s="11"/>
      <c r="ALI84" s="11"/>
      <c r="ALJ84" s="11"/>
      <c r="ALK84" s="11"/>
      <c r="ALL84" s="11"/>
      <c r="ALM84" s="11"/>
      <c r="ALN84" s="11"/>
      <c r="ALO84" s="11"/>
      <c r="ALP84" s="11"/>
      <c r="ALQ84" s="11"/>
      <c r="ALR84" s="11"/>
      <c r="ALS84" s="11"/>
      <c r="ALT84" s="11"/>
      <c r="ALU84" s="11"/>
      <c r="ALV84" s="11"/>
      <c r="ALW84" s="11"/>
      <c r="ALX84" s="11"/>
      <c r="ALY84" s="11"/>
      <c r="ALZ84" s="11"/>
      <c r="AMA84" s="11"/>
      <c r="AMB84" s="11"/>
      <c r="AMC84" s="11"/>
      <c r="AMD84" s="11"/>
      <c r="AME84" s="11"/>
      <c r="AMF84" s="11"/>
      <c r="AMG84" s="11"/>
      <c r="AMH84" s="11"/>
      <c r="AMI84" s="11"/>
      <c r="AMJ84" s="11"/>
      <c r="AMK84" s="11"/>
      <c r="AML84" s="11"/>
      <c r="AMM84" s="11"/>
      <c r="AMN84" s="11"/>
      <c r="AMO84" s="11"/>
      <c r="AMP84" s="11"/>
      <c r="AMQ84" s="11"/>
      <c r="AMR84" s="11"/>
      <c r="AMS84" s="11"/>
      <c r="AMT84" s="11"/>
      <c r="AMU84" s="11"/>
      <c r="AMV84" s="11"/>
      <c r="AMW84" s="11"/>
      <c r="AMX84" s="11"/>
      <c r="AMY84" s="11"/>
      <c r="AMZ84" s="11"/>
      <c r="ANA84" s="11"/>
      <c r="ANB84" s="11"/>
      <c r="ANC84" s="11"/>
      <c r="AND84" s="11"/>
      <c r="ANE84" s="11"/>
      <c r="ANF84" s="11"/>
      <c r="ANG84" s="11"/>
      <c r="ANH84" s="11"/>
      <c r="ANI84" s="11"/>
      <c r="ANJ84" s="11"/>
      <c r="ANK84" s="11"/>
      <c r="ANL84" s="11"/>
      <c r="ANM84" s="11"/>
      <c r="ANN84" s="11"/>
      <c r="ANO84" s="11"/>
      <c r="ANP84" s="11"/>
      <c r="ANQ84" s="11"/>
      <c r="ANR84" s="11"/>
      <c r="ANS84" s="11"/>
      <c r="ANT84" s="11"/>
      <c r="ANU84" s="11"/>
      <c r="ANV84" s="11"/>
      <c r="ANW84" s="11"/>
      <c r="ANX84" s="11"/>
      <c r="ANY84" s="11"/>
      <c r="ANZ84" s="11"/>
      <c r="AOA84" s="11"/>
      <c r="AOB84" s="11"/>
      <c r="AOC84" s="11"/>
      <c r="AOD84" s="11"/>
      <c r="AOE84" s="11"/>
      <c r="AOF84" s="11"/>
      <c r="AOG84" s="11"/>
      <c r="AOH84" s="11"/>
      <c r="AOI84" s="11"/>
      <c r="AOJ84" s="11"/>
      <c r="AOK84" s="11"/>
      <c r="AOL84" s="11"/>
      <c r="AOM84" s="11"/>
      <c r="AON84" s="11"/>
      <c r="AOO84" s="11"/>
      <c r="AOP84" s="11"/>
      <c r="AOQ84" s="11"/>
      <c r="AOR84" s="11"/>
      <c r="AOS84" s="11"/>
      <c r="AOT84" s="11"/>
      <c r="AOU84" s="11"/>
      <c r="AOV84" s="11"/>
      <c r="AOW84" s="11"/>
      <c r="AOX84" s="11"/>
      <c r="AOY84" s="11"/>
      <c r="AOZ84" s="11"/>
      <c r="APA84" s="11"/>
      <c r="APB84" s="11"/>
      <c r="APC84" s="11"/>
      <c r="APD84" s="11"/>
      <c r="APE84" s="11"/>
      <c r="APF84" s="11"/>
      <c r="APG84" s="11"/>
      <c r="APH84" s="11"/>
      <c r="API84" s="11"/>
      <c r="APJ84" s="11"/>
      <c r="APK84" s="11"/>
      <c r="APL84" s="11"/>
      <c r="APM84" s="11"/>
      <c r="APN84" s="11"/>
      <c r="APO84" s="11"/>
      <c r="APP84" s="11"/>
      <c r="APQ84" s="11"/>
      <c r="APR84" s="11"/>
      <c r="APS84" s="11"/>
      <c r="APT84" s="11"/>
      <c r="APU84" s="11"/>
      <c r="APV84" s="11"/>
      <c r="APW84" s="11"/>
      <c r="APX84" s="11"/>
      <c r="APY84" s="11"/>
      <c r="APZ84" s="11"/>
      <c r="AQA84" s="11"/>
      <c r="AQB84" s="11"/>
      <c r="AQC84" s="11"/>
      <c r="AQD84" s="11"/>
      <c r="AQE84" s="11"/>
      <c r="AQF84" s="11"/>
      <c r="AQG84" s="11"/>
      <c r="AQH84" s="11"/>
      <c r="AQI84" s="11"/>
      <c r="AQJ84" s="11"/>
      <c r="AQK84" s="11"/>
      <c r="AQL84" s="11"/>
      <c r="AQM84" s="11"/>
      <c r="AQN84" s="11"/>
      <c r="AQO84" s="11"/>
      <c r="AQP84" s="11"/>
      <c r="AQQ84" s="11"/>
      <c r="AQR84" s="11"/>
      <c r="AQS84" s="11"/>
      <c r="AQT84" s="11"/>
      <c r="AQU84" s="11"/>
      <c r="AQV84" s="11"/>
      <c r="AQW84" s="11"/>
      <c r="AQX84" s="11"/>
      <c r="AQY84" s="11"/>
      <c r="AQZ84" s="11"/>
      <c r="ARA84" s="11"/>
      <c r="ARB84" s="11"/>
      <c r="ARC84" s="11"/>
      <c r="ARD84" s="11"/>
      <c r="ARE84" s="11"/>
      <c r="ARF84" s="11"/>
      <c r="ARG84" s="11"/>
      <c r="ARH84" s="11"/>
      <c r="ARI84" s="11"/>
      <c r="ARJ84" s="11"/>
      <c r="ARK84" s="11"/>
      <c r="ARL84" s="11"/>
      <c r="ARM84" s="11"/>
      <c r="ARN84" s="11"/>
      <c r="ARO84" s="11"/>
      <c r="ARP84" s="11"/>
      <c r="ARQ84" s="11"/>
      <c r="ARR84" s="11"/>
      <c r="ARS84" s="11"/>
      <c r="ART84" s="11"/>
      <c r="ARU84" s="11"/>
      <c r="ARV84" s="11"/>
      <c r="ARW84" s="11"/>
      <c r="ARX84" s="11"/>
      <c r="ARY84" s="11"/>
      <c r="ARZ84" s="11"/>
      <c r="ASA84" s="11"/>
      <c r="ASB84" s="11"/>
      <c r="ASC84" s="11"/>
      <c r="ASD84" s="11"/>
      <c r="ASE84" s="11"/>
      <c r="ASF84" s="11"/>
      <c r="ASG84" s="11"/>
      <c r="ASH84" s="11"/>
      <c r="ASI84" s="11"/>
      <c r="ASJ84" s="11"/>
      <c r="ASK84" s="11"/>
      <c r="ASL84" s="11"/>
      <c r="ASM84" s="11"/>
      <c r="ASN84" s="11"/>
      <c r="ASO84" s="11"/>
      <c r="ASP84" s="11"/>
      <c r="ASQ84" s="11"/>
      <c r="ASR84" s="11"/>
      <c r="ASS84" s="11"/>
      <c r="AST84" s="11"/>
      <c r="ASU84" s="11"/>
      <c r="ASV84" s="11"/>
      <c r="ASW84" s="11"/>
      <c r="ASX84" s="11"/>
      <c r="ASY84" s="11"/>
      <c r="ASZ84" s="11"/>
      <c r="ATA84" s="11"/>
      <c r="ATB84" s="11"/>
      <c r="ATC84" s="11"/>
      <c r="ATD84" s="11"/>
      <c r="ATE84" s="11"/>
      <c r="ATF84" s="11"/>
      <c r="ATG84" s="11"/>
      <c r="ATH84" s="11"/>
      <c r="ATI84" s="11"/>
      <c r="ATJ84" s="11"/>
      <c r="ATK84" s="11"/>
      <c r="ATL84" s="11"/>
      <c r="ATM84" s="11"/>
      <c r="ATN84" s="11"/>
      <c r="ATO84" s="11"/>
      <c r="ATP84" s="11"/>
      <c r="ATQ84" s="11"/>
      <c r="ATR84" s="11"/>
      <c r="ATS84" s="11"/>
      <c r="ATT84" s="11"/>
      <c r="ATU84" s="11"/>
      <c r="ATV84" s="11"/>
      <c r="ATW84" s="11"/>
      <c r="ATX84" s="11"/>
      <c r="ATY84" s="11"/>
      <c r="ATZ84" s="11"/>
      <c r="AUA84" s="11"/>
      <c r="AUB84" s="11"/>
      <c r="AUC84" s="11"/>
      <c r="AUD84" s="11"/>
      <c r="AUE84" s="11"/>
      <c r="AUF84" s="11"/>
      <c r="AUG84" s="11"/>
      <c r="AUH84" s="11"/>
      <c r="AUI84" s="11"/>
      <c r="AUJ84" s="11"/>
      <c r="AUK84" s="11"/>
      <c r="AUL84" s="11"/>
      <c r="AUM84" s="11"/>
      <c r="AUN84" s="11"/>
      <c r="AUO84" s="11"/>
      <c r="AUP84" s="11"/>
      <c r="AUQ84" s="11"/>
      <c r="AUR84" s="11"/>
      <c r="AUS84" s="11"/>
      <c r="AUT84" s="11"/>
      <c r="AUU84" s="11"/>
      <c r="AUV84" s="11"/>
      <c r="AUW84" s="11"/>
      <c r="AUX84" s="11"/>
      <c r="AUY84" s="11"/>
      <c r="AUZ84" s="11"/>
      <c r="AVA84" s="11"/>
      <c r="AVB84" s="11"/>
      <c r="AVC84" s="11"/>
      <c r="AVD84" s="11"/>
      <c r="AVE84" s="11"/>
      <c r="AVF84" s="11"/>
      <c r="AVG84" s="11"/>
      <c r="AVH84" s="11"/>
      <c r="AVI84" s="11"/>
      <c r="AVJ84" s="11"/>
      <c r="AVK84" s="11"/>
      <c r="AVL84" s="11"/>
      <c r="AVM84" s="11"/>
      <c r="AVN84" s="11"/>
      <c r="AVO84" s="11"/>
      <c r="AVP84" s="11"/>
      <c r="AVQ84" s="11"/>
      <c r="AVR84" s="11"/>
      <c r="AVS84" s="11"/>
      <c r="AVT84" s="11"/>
      <c r="AVU84" s="11"/>
      <c r="AVV84" s="11"/>
      <c r="AVW84" s="11"/>
      <c r="AVX84" s="11"/>
      <c r="AVY84" s="11"/>
      <c r="AVZ84" s="11"/>
      <c r="AWA84" s="11"/>
      <c r="AWB84" s="11"/>
      <c r="AWC84" s="11"/>
      <c r="AWD84" s="11"/>
      <c r="AWE84" s="11"/>
      <c r="AWF84" s="11"/>
      <c r="AWG84" s="11"/>
      <c r="AWH84" s="11"/>
      <c r="AWI84" s="11"/>
      <c r="AWJ84" s="11"/>
      <c r="AWK84" s="11"/>
      <c r="AWL84" s="11"/>
      <c r="AWM84" s="11"/>
      <c r="AWN84" s="11"/>
      <c r="AWO84" s="11"/>
      <c r="AWP84" s="11"/>
      <c r="AWQ84" s="11"/>
      <c r="AWR84" s="11"/>
      <c r="AWS84" s="11"/>
      <c r="AWT84" s="11"/>
      <c r="AWU84" s="11"/>
      <c r="AWV84" s="11"/>
      <c r="AWW84" s="11"/>
      <c r="AWX84" s="11"/>
      <c r="AWY84" s="11"/>
      <c r="AWZ84" s="11"/>
      <c r="AXA84" s="11"/>
      <c r="AXB84" s="11"/>
      <c r="AXC84" s="11"/>
      <c r="AXD84" s="11"/>
      <c r="AXE84" s="11"/>
      <c r="AXF84" s="11"/>
      <c r="AXG84" s="11"/>
      <c r="AXH84" s="11"/>
      <c r="AXI84" s="11"/>
      <c r="AXJ84" s="11"/>
      <c r="AXK84" s="11"/>
      <c r="AXL84" s="11"/>
      <c r="AXM84" s="11"/>
      <c r="AXN84" s="11"/>
      <c r="AXO84" s="11"/>
      <c r="AXP84" s="11"/>
      <c r="AXQ84" s="11"/>
      <c r="AXR84" s="11"/>
      <c r="AXS84" s="11"/>
      <c r="AXT84" s="11"/>
      <c r="AXU84" s="11"/>
      <c r="AXV84" s="11"/>
      <c r="AXW84" s="11"/>
      <c r="AXX84" s="11"/>
      <c r="AXY84" s="11"/>
      <c r="AXZ84" s="11"/>
      <c r="AYA84" s="11"/>
      <c r="AYB84" s="11"/>
      <c r="AYC84" s="11"/>
      <c r="AYD84" s="11"/>
      <c r="AYE84" s="11"/>
      <c r="AYF84" s="11"/>
      <c r="AYG84" s="11"/>
      <c r="AYH84" s="11"/>
      <c r="AYI84" s="11"/>
      <c r="AYJ84" s="11"/>
      <c r="AYK84" s="11"/>
      <c r="AYL84" s="11"/>
      <c r="AYM84" s="11"/>
      <c r="AYN84" s="11"/>
      <c r="AYO84" s="11"/>
      <c r="AYP84" s="11"/>
      <c r="AYQ84" s="11"/>
      <c r="AYR84" s="11"/>
      <c r="AYS84" s="11"/>
      <c r="AYT84" s="11"/>
      <c r="AYU84" s="11"/>
      <c r="AYV84" s="11"/>
      <c r="AYW84" s="11"/>
      <c r="AYX84" s="11"/>
      <c r="AYY84" s="11"/>
      <c r="AYZ84" s="11"/>
      <c r="AZA84" s="11"/>
      <c r="AZB84" s="11"/>
      <c r="AZC84" s="11"/>
      <c r="AZD84" s="11"/>
      <c r="AZE84" s="11"/>
      <c r="AZF84" s="11"/>
      <c r="AZG84" s="11"/>
      <c r="AZH84" s="11"/>
      <c r="AZI84" s="11"/>
      <c r="AZJ84" s="11"/>
      <c r="AZK84" s="11"/>
      <c r="AZL84" s="11"/>
      <c r="AZM84" s="11"/>
      <c r="AZN84" s="11"/>
      <c r="AZO84" s="11"/>
      <c r="AZP84" s="11"/>
      <c r="AZQ84" s="11"/>
      <c r="AZR84" s="11"/>
      <c r="AZS84" s="11"/>
      <c r="AZT84" s="11"/>
      <c r="AZU84" s="11"/>
      <c r="AZV84" s="11"/>
      <c r="AZW84" s="11"/>
      <c r="AZX84" s="11"/>
      <c r="AZY84" s="11"/>
      <c r="AZZ84" s="11"/>
      <c r="BAA84" s="11"/>
      <c r="BAB84" s="11"/>
      <c r="BAC84" s="11"/>
      <c r="BAD84" s="11"/>
      <c r="BAE84" s="11"/>
      <c r="BAF84" s="11"/>
      <c r="BAG84" s="11"/>
      <c r="BAH84" s="11"/>
      <c r="BAI84" s="11"/>
      <c r="BAJ84" s="11"/>
      <c r="BAK84" s="11"/>
      <c r="BAL84" s="11"/>
      <c r="BAM84" s="11"/>
      <c r="BAN84" s="11"/>
      <c r="BAO84" s="11"/>
      <c r="BAP84" s="11"/>
      <c r="BAQ84" s="11"/>
      <c r="BAR84" s="11"/>
      <c r="BAS84" s="11"/>
      <c r="BAT84" s="11"/>
      <c r="BAU84" s="11"/>
      <c r="BAV84" s="11"/>
      <c r="BAW84" s="11"/>
      <c r="BAX84" s="11"/>
      <c r="BAY84" s="11"/>
      <c r="BAZ84" s="11"/>
      <c r="BBA84" s="11"/>
      <c r="BBB84" s="11"/>
      <c r="BBC84" s="11"/>
      <c r="BBD84" s="11"/>
      <c r="BBE84" s="11"/>
      <c r="BBF84" s="11"/>
      <c r="BBG84" s="11"/>
      <c r="BBH84" s="11"/>
      <c r="BBI84" s="11"/>
      <c r="BBJ84" s="11"/>
      <c r="BBK84" s="11"/>
      <c r="BBL84" s="11"/>
      <c r="BBM84" s="11"/>
      <c r="BBN84" s="11"/>
      <c r="BBO84" s="11"/>
      <c r="BBP84" s="11"/>
      <c r="BBQ84" s="11"/>
      <c r="BBR84" s="11"/>
      <c r="BBS84" s="11"/>
      <c r="BBT84" s="11"/>
      <c r="BBU84" s="11"/>
      <c r="BBV84" s="11"/>
      <c r="BBW84" s="11"/>
      <c r="BBX84" s="11"/>
      <c r="BBY84" s="11"/>
      <c r="BBZ84" s="11"/>
      <c r="BCA84" s="11"/>
      <c r="BCB84" s="11"/>
      <c r="BCC84" s="11"/>
      <c r="BCD84" s="11"/>
      <c r="BCE84" s="11"/>
      <c r="BCF84" s="11"/>
      <c r="BCG84" s="11"/>
      <c r="BCH84" s="11"/>
      <c r="BCI84" s="11"/>
      <c r="BCJ84" s="11"/>
      <c r="BCK84" s="11"/>
      <c r="BCL84" s="11"/>
      <c r="BCM84" s="11"/>
      <c r="BCN84" s="11"/>
      <c r="BCO84" s="11"/>
      <c r="BCP84" s="11"/>
      <c r="BCQ84" s="11"/>
      <c r="BCR84" s="11"/>
      <c r="BCS84" s="11"/>
      <c r="BCT84" s="11"/>
      <c r="BCU84" s="11"/>
      <c r="BCV84" s="11"/>
      <c r="BCW84" s="11"/>
      <c r="BCX84" s="11"/>
      <c r="BCY84" s="11"/>
      <c r="BCZ84" s="11"/>
      <c r="BDA84" s="11"/>
      <c r="BDB84" s="11"/>
      <c r="BDC84" s="11"/>
      <c r="BDD84" s="11"/>
      <c r="BDE84" s="11"/>
      <c r="BDF84" s="11"/>
      <c r="BDG84" s="11"/>
      <c r="BDH84" s="11"/>
      <c r="BDI84" s="11"/>
      <c r="BDJ84" s="11"/>
      <c r="BDK84" s="11"/>
      <c r="BDL84" s="11"/>
      <c r="BDM84" s="11"/>
      <c r="BDN84" s="11"/>
      <c r="BDO84" s="11"/>
      <c r="BDP84" s="11"/>
      <c r="BDQ84" s="11"/>
      <c r="BDR84" s="11"/>
      <c r="BDS84" s="11"/>
      <c r="BDT84" s="11"/>
      <c r="BDU84" s="11"/>
      <c r="BDV84" s="11"/>
      <c r="BDW84" s="11"/>
      <c r="BDX84" s="11"/>
      <c r="BDY84" s="11"/>
      <c r="BDZ84" s="11"/>
      <c r="BEA84" s="11"/>
      <c r="BEB84" s="11"/>
      <c r="BEC84" s="11"/>
      <c r="BED84" s="11"/>
      <c r="BEE84" s="11"/>
      <c r="BEF84" s="11"/>
      <c r="BEG84" s="11"/>
      <c r="BEH84" s="11"/>
      <c r="BEI84" s="11"/>
      <c r="BEJ84" s="11"/>
      <c r="BEK84" s="11"/>
      <c r="BEL84" s="11"/>
      <c r="BEM84" s="11"/>
      <c r="BEN84" s="11"/>
      <c r="BEO84" s="11"/>
      <c r="BEP84" s="11"/>
      <c r="BEQ84" s="11"/>
      <c r="BER84" s="11"/>
      <c r="BES84" s="11"/>
      <c r="BET84" s="11"/>
      <c r="BEU84" s="11"/>
      <c r="BEV84" s="11"/>
      <c r="BEW84" s="11"/>
      <c r="BEX84" s="11"/>
      <c r="BEY84" s="11"/>
      <c r="BEZ84" s="11"/>
      <c r="BFA84" s="11"/>
      <c r="BFB84" s="11"/>
      <c r="BFC84" s="11"/>
      <c r="BFD84" s="11"/>
      <c r="BFE84" s="11"/>
      <c r="BFF84" s="11"/>
      <c r="BFG84" s="11"/>
      <c r="BFH84" s="11"/>
      <c r="BFI84" s="11"/>
      <c r="BFJ84" s="11"/>
      <c r="BFK84" s="11"/>
      <c r="BFL84" s="11"/>
      <c r="BFM84" s="11"/>
      <c r="BFN84" s="11"/>
      <c r="BFO84" s="11"/>
      <c r="BFP84" s="11"/>
      <c r="BFQ84" s="11"/>
      <c r="BFR84" s="11"/>
      <c r="BFS84" s="11"/>
      <c r="BFT84" s="11"/>
      <c r="BFU84" s="11"/>
      <c r="BFV84" s="11"/>
      <c r="BFW84" s="11"/>
      <c r="BFX84" s="11"/>
      <c r="BFY84" s="11"/>
      <c r="BFZ84" s="11"/>
      <c r="BGA84" s="11"/>
      <c r="BGB84" s="11"/>
      <c r="BGC84" s="11"/>
      <c r="BGD84" s="11"/>
      <c r="BGE84" s="11"/>
      <c r="BGF84" s="11"/>
      <c r="BGG84" s="11"/>
      <c r="BGH84" s="11"/>
      <c r="BGI84" s="11"/>
      <c r="BGJ84" s="11"/>
      <c r="BGK84" s="11"/>
      <c r="BGL84" s="11"/>
      <c r="BGM84" s="11"/>
      <c r="BGN84" s="11"/>
      <c r="BGO84" s="11"/>
      <c r="BGP84" s="11"/>
      <c r="BGQ84" s="11"/>
      <c r="BGR84" s="11"/>
      <c r="BGS84" s="11"/>
      <c r="BGT84" s="11"/>
      <c r="BGU84" s="11"/>
      <c r="BGV84" s="11"/>
      <c r="BGW84" s="11"/>
      <c r="BGX84" s="11"/>
      <c r="BGY84" s="11"/>
      <c r="BGZ84" s="11"/>
      <c r="BHA84" s="11"/>
      <c r="BHB84" s="11"/>
      <c r="BHC84" s="11"/>
      <c r="BHD84" s="11"/>
      <c r="BHE84" s="11"/>
      <c r="BHF84" s="11"/>
      <c r="BHG84" s="11"/>
      <c r="BHH84" s="11"/>
      <c r="BHI84" s="11"/>
      <c r="BHJ84" s="11"/>
      <c r="BHK84" s="11"/>
      <c r="BHL84" s="11"/>
      <c r="BHM84" s="11"/>
      <c r="BHN84" s="11"/>
      <c r="BHO84" s="11"/>
      <c r="BHP84" s="11"/>
      <c r="BHQ84" s="11"/>
      <c r="BHR84" s="11"/>
      <c r="BHS84" s="11"/>
      <c r="BHT84" s="11"/>
      <c r="BHU84" s="11"/>
      <c r="BHV84" s="11"/>
      <c r="BHW84" s="11"/>
      <c r="BHX84" s="11"/>
      <c r="BHY84" s="11"/>
      <c r="BHZ84" s="11"/>
      <c r="BIA84" s="11"/>
      <c r="BIB84" s="11"/>
      <c r="BIC84" s="11"/>
      <c r="BID84" s="11"/>
      <c r="BIE84" s="11"/>
      <c r="BIF84" s="11"/>
      <c r="BIG84" s="11"/>
      <c r="BIH84" s="11"/>
      <c r="BII84" s="11"/>
      <c r="BIJ84" s="11"/>
      <c r="BIK84" s="11"/>
      <c r="BIL84" s="11"/>
      <c r="BIM84" s="11"/>
      <c r="BIN84" s="11"/>
      <c r="BIO84" s="11"/>
      <c r="BIP84" s="11"/>
      <c r="BIQ84" s="11"/>
      <c r="BIR84" s="11"/>
      <c r="BIS84" s="11"/>
      <c r="BIT84" s="11"/>
      <c r="BIU84" s="11"/>
      <c r="BIV84" s="11"/>
      <c r="BIW84" s="11"/>
    </row>
    <row r="85" spans="1:1683" s="8" customFormat="1" ht="20.25" customHeight="1">
      <c r="A85" s="59"/>
      <c r="B85" s="63"/>
      <c r="C85" s="64"/>
      <c r="D85" s="18">
        <v>2023</v>
      </c>
      <c r="E85" s="43">
        <f t="shared" ref="E85:E86" si="33">SUM(F85:J85)</f>
        <v>2210.5263199999999</v>
      </c>
      <c r="F85" s="43">
        <v>0</v>
      </c>
      <c r="G85" s="43">
        <v>2100</v>
      </c>
      <c r="H85" s="43">
        <v>0</v>
      </c>
      <c r="I85" s="43">
        <v>110.52632</v>
      </c>
      <c r="J85" s="43">
        <v>0</v>
      </c>
      <c r="K85" s="165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  <c r="NU85" s="11"/>
      <c r="NV85" s="11"/>
      <c r="NW85" s="11"/>
      <c r="NX85" s="11"/>
      <c r="NY85" s="11"/>
      <c r="NZ85" s="11"/>
      <c r="OA85" s="11"/>
      <c r="OB85" s="11"/>
      <c r="OC85" s="11"/>
      <c r="OD85" s="11"/>
      <c r="OE85" s="11"/>
      <c r="OF85" s="11"/>
      <c r="OG85" s="11"/>
      <c r="OH85" s="11"/>
      <c r="OI85" s="11"/>
      <c r="OJ85" s="11"/>
      <c r="OK85" s="11"/>
      <c r="OL85" s="11"/>
      <c r="OM85" s="11"/>
      <c r="ON85" s="11"/>
      <c r="OO85" s="11"/>
      <c r="OP85" s="11"/>
      <c r="OQ85" s="11"/>
      <c r="OR85" s="11"/>
      <c r="OS85" s="11"/>
      <c r="OT85" s="11"/>
      <c r="OU85" s="11"/>
      <c r="OV85" s="11"/>
      <c r="OW85" s="11"/>
      <c r="OX85" s="11"/>
      <c r="OY85" s="11"/>
      <c r="OZ85" s="11"/>
      <c r="PA85" s="11"/>
      <c r="PB85" s="11"/>
      <c r="PC85" s="11"/>
      <c r="PD85" s="11"/>
      <c r="PE85" s="11"/>
      <c r="PF85" s="11"/>
      <c r="PG85" s="11"/>
      <c r="PH85" s="11"/>
      <c r="PI85" s="11"/>
      <c r="PJ85" s="11"/>
      <c r="PK85" s="11"/>
      <c r="PL85" s="11"/>
      <c r="PM85" s="11"/>
      <c r="PN85" s="11"/>
      <c r="PO85" s="11"/>
      <c r="PP85" s="11"/>
      <c r="PQ85" s="11"/>
      <c r="PR85" s="11"/>
      <c r="PS85" s="11"/>
      <c r="PT85" s="11"/>
      <c r="PU85" s="11"/>
      <c r="PV85" s="11"/>
      <c r="PW85" s="11"/>
      <c r="PX85" s="11"/>
      <c r="PY85" s="11"/>
      <c r="PZ85" s="11"/>
      <c r="QA85" s="11"/>
      <c r="QB85" s="11"/>
      <c r="QC85" s="11"/>
      <c r="QD85" s="11"/>
      <c r="QE85" s="11"/>
      <c r="QF85" s="11"/>
      <c r="QG85" s="11"/>
      <c r="QH85" s="11"/>
      <c r="QI85" s="11"/>
      <c r="QJ85" s="11"/>
      <c r="QK85" s="11"/>
      <c r="QL85" s="11"/>
      <c r="QM85" s="11"/>
      <c r="QN85" s="11"/>
      <c r="QO85" s="11"/>
      <c r="QP85" s="11"/>
      <c r="QQ85" s="11"/>
      <c r="QR85" s="11"/>
      <c r="QS85" s="11"/>
      <c r="QT85" s="11"/>
      <c r="QU85" s="11"/>
      <c r="QV85" s="11"/>
      <c r="QW85" s="11"/>
      <c r="QX85" s="11"/>
      <c r="QY85" s="11"/>
      <c r="QZ85" s="11"/>
      <c r="RA85" s="11"/>
      <c r="RB85" s="11"/>
      <c r="RC85" s="11"/>
      <c r="RD85" s="11"/>
      <c r="RE85" s="11"/>
      <c r="RF85" s="11"/>
      <c r="RG85" s="11"/>
      <c r="RH85" s="11"/>
      <c r="RI85" s="11"/>
      <c r="RJ85" s="11"/>
      <c r="RK85" s="11"/>
      <c r="RL85" s="11"/>
      <c r="RM85" s="11"/>
      <c r="RN85" s="11"/>
      <c r="RO85" s="11"/>
      <c r="RP85" s="11"/>
      <c r="RQ85" s="11"/>
      <c r="RR85" s="11"/>
      <c r="RS85" s="11"/>
      <c r="RT85" s="11"/>
      <c r="RU85" s="11"/>
      <c r="RV85" s="11"/>
      <c r="RW85" s="11"/>
      <c r="RX85" s="11"/>
      <c r="RY85" s="11"/>
      <c r="RZ85" s="11"/>
      <c r="SA85" s="11"/>
      <c r="SB85" s="11"/>
      <c r="SC85" s="11"/>
      <c r="SD85" s="11"/>
      <c r="SE85" s="11"/>
      <c r="SF85" s="11"/>
      <c r="SG85" s="11"/>
      <c r="SH85" s="11"/>
      <c r="SI85" s="11"/>
      <c r="SJ85" s="11"/>
      <c r="SK85" s="11"/>
      <c r="SL85" s="11"/>
      <c r="SM85" s="11"/>
      <c r="SN85" s="11"/>
      <c r="SO85" s="11"/>
      <c r="SP85" s="11"/>
      <c r="SQ85" s="11"/>
      <c r="SR85" s="11"/>
      <c r="SS85" s="11"/>
      <c r="ST85" s="11"/>
      <c r="SU85" s="11"/>
      <c r="SV85" s="11"/>
      <c r="SW85" s="11"/>
      <c r="SX85" s="11"/>
      <c r="SY85" s="11"/>
      <c r="SZ85" s="11"/>
      <c r="TA85" s="11"/>
      <c r="TB85" s="11"/>
      <c r="TC85" s="11"/>
      <c r="TD85" s="11"/>
      <c r="TE85" s="11"/>
      <c r="TF85" s="11"/>
      <c r="TG85" s="11"/>
      <c r="TH85" s="11"/>
      <c r="TI85" s="11"/>
      <c r="TJ85" s="11"/>
      <c r="TK85" s="11"/>
      <c r="TL85" s="11"/>
      <c r="TM85" s="11"/>
      <c r="TN85" s="11"/>
      <c r="TO85" s="11"/>
      <c r="TP85" s="11"/>
      <c r="TQ85" s="11"/>
      <c r="TR85" s="11"/>
      <c r="TS85" s="11"/>
      <c r="TT85" s="11"/>
      <c r="TU85" s="11"/>
      <c r="TV85" s="11"/>
      <c r="TW85" s="11"/>
      <c r="TX85" s="11"/>
      <c r="TY85" s="11"/>
      <c r="TZ85" s="11"/>
      <c r="UA85" s="11"/>
      <c r="UB85" s="11"/>
      <c r="UC85" s="11"/>
      <c r="UD85" s="11"/>
      <c r="UE85" s="11"/>
      <c r="UF85" s="11"/>
      <c r="UG85" s="11"/>
      <c r="UH85" s="11"/>
      <c r="UI85" s="11"/>
      <c r="UJ85" s="11"/>
      <c r="UK85" s="11"/>
      <c r="UL85" s="11"/>
      <c r="UM85" s="11"/>
      <c r="UN85" s="11"/>
      <c r="UO85" s="11"/>
      <c r="UP85" s="11"/>
      <c r="UQ85" s="11"/>
      <c r="UR85" s="11"/>
      <c r="US85" s="11"/>
      <c r="UT85" s="11"/>
      <c r="UU85" s="11"/>
      <c r="UV85" s="11"/>
      <c r="UW85" s="11"/>
      <c r="UX85" s="11"/>
      <c r="UY85" s="11"/>
      <c r="UZ85" s="11"/>
      <c r="VA85" s="11"/>
      <c r="VB85" s="11"/>
      <c r="VC85" s="11"/>
      <c r="VD85" s="11"/>
      <c r="VE85" s="11"/>
      <c r="VF85" s="11"/>
      <c r="VG85" s="11"/>
      <c r="VH85" s="11"/>
      <c r="VI85" s="11"/>
      <c r="VJ85" s="11"/>
      <c r="VK85" s="11"/>
      <c r="VL85" s="11"/>
      <c r="VM85" s="11"/>
      <c r="VN85" s="11"/>
      <c r="VO85" s="11"/>
      <c r="VP85" s="11"/>
      <c r="VQ85" s="11"/>
      <c r="VR85" s="11"/>
      <c r="VS85" s="11"/>
      <c r="VT85" s="11"/>
      <c r="VU85" s="11"/>
      <c r="VV85" s="11"/>
      <c r="VW85" s="11"/>
      <c r="VX85" s="11"/>
      <c r="VY85" s="11"/>
      <c r="VZ85" s="11"/>
      <c r="WA85" s="11"/>
      <c r="WB85" s="11"/>
      <c r="WC85" s="11"/>
      <c r="WD85" s="11"/>
      <c r="WE85" s="11"/>
      <c r="WF85" s="11"/>
      <c r="WG85" s="11"/>
      <c r="WH85" s="11"/>
      <c r="WI85" s="11"/>
      <c r="WJ85" s="11"/>
      <c r="WK85" s="11"/>
      <c r="WL85" s="11"/>
      <c r="WM85" s="11"/>
      <c r="WN85" s="11"/>
      <c r="WO85" s="11"/>
      <c r="WP85" s="11"/>
      <c r="WQ85" s="11"/>
      <c r="WR85" s="11"/>
      <c r="WS85" s="11"/>
      <c r="WT85" s="11"/>
      <c r="WU85" s="11"/>
      <c r="WV85" s="11"/>
      <c r="WW85" s="11"/>
      <c r="WX85" s="11"/>
      <c r="WY85" s="11"/>
      <c r="WZ85" s="11"/>
      <c r="XA85" s="11"/>
      <c r="XB85" s="11"/>
      <c r="XC85" s="11"/>
      <c r="XD85" s="11"/>
      <c r="XE85" s="11"/>
      <c r="XF85" s="11"/>
      <c r="XG85" s="11"/>
      <c r="XH85" s="11"/>
      <c r="XI85" s="11"/>
      <c r="XJ85" s="11"/>
      <c r="XK85" s="11"/>
      <c r="XL85" s="11"/>
      <c r="XM85" s="11"/>
      <c r="XN85" s="11"/>
      <c r="XO85" s="11"/>
      <c r="XP85" s="11"/>
      <c r="XQ85" s="11"/>
      <c r="XR85" s="11"/>
      <c r="XS85" s="11"/>
      <c r="XT85" s="11"/>
      <c r="XU85" s="11"/>
      <c r="XV85" s="11"/>
      <c r="XW85" s="11"/>
      <c r="XX85" s="11"/>
      <c r="XY85" s="11"/>
      <c r="XZ85" s="11"/>
      <c r="YA85" s="11"/>
      <c r="YB85" s="11"/>
      <c r="YC85" s="11"/>
      <c r="YD85" s="11"/>
      <c r="YE85" s="11"/>
      <c r="YF85" s="11"/>
      <c r="YG85" s="11"/>
      <c r="YH85" s="11"/>
      <c r="YI85" s="11"/>
      <c r="YJ85" s="11"/>
      <c r="YK85" s="11"/>
      <c r="YL85" s="11"/>
      <c r="YM85" s="11"/>
      <c r="YN85" s="11"/>
      <c r="YO85" s="11"/>
      <c r="YP85" s="11"/>
      <c r="YQ85" s="11"/>
      <c r="YR85" s="11"/>
      <c r="YS85" s="11"/>
      <c r="YT85" s="11"/>
      <c r="YU85" s="11"/>
      <c r="YV85" s="11"/>
      <c r="YW85" s="11"/>
      <c r="YX85" s="11"/>
      <c r="YY85" s="11"/>
      <c r="YZ85" s="11"/>
      <c r="ZA85" s="11"/>
      <c r="ZB85" s="11"/>
      <c r="ZC85" s="11"/>
      <c r="ZD85" s="11"/>
      <c r="ZE85" s="11"/>
      <c r="ZF85" s="11"/>
      <c r="ZG85" s="11"/>
      <c r="ZH85" s="11"/>
      <c r="ZI85" s="11"/>
      <c r="ZJ85" s="11"/>
      <c r="ZK85" s="11"/>
      <c r="ZL85" s="11"/>
      <c r="ZM85" s="11"/>
      <c r="ZN85" s="11"/>
      <c r="ZO85" s="11"/>
      <c r="ZP85" s="11"/>
      <c r="ZQ85" s="11"/>
      <c r="ZR85" s="11"/>
      <c r="ZS85" s="11"/>
      <c r="ZT85" s="11"/>
      <c r="ZU85" s="11"/>
      <c r="ZV85" s="11"/>
      <c r="ZW85" s="11"/>
      <c r="ZX85" s="11"/>
      <c r="ZY85" s="11"/>
      <c r="ZZ85" s="11"/>
      <c r="AAA85" s="11"/>
      <c r="AAB85" s="11"/>
      <c r="AAC85" s="11"/>
      <c r="AAD85" s="11"/>
      <c r="AAE85" s="11"/>
      <c r="AAF85" s="11"/>
      <c r="AAG85" s="11"/>
      <c r="AAH85" s="11"/>
      <c r="AAI85" s="11"/>
      <c r="AAJ85" s="11"/>
      <c r="AAK85" s="11"/>
      <c r="AAL85" s="11"/>
      <c r="AAM85" s="11"/>
      <c r="AAN85" s="11"/>
      <c r="AAO85" s="11"/>
      <c r="AAP85" s="11"/>
      <c r="AAQ85" s="11"/>
      <c r="AAR85" s="11"/>
      <c r="AAS85" s="11"/>
      <c r="AAT85" s="11"/>
      <c r="AAU85" s="11"/>
      <c r="AAV85" s="11"/>
      <c r="AAW85" s="11"/>
      <c r="AAX85" s="11"/>
      <c r="AAY85" s="11"/>
      <c r="AAZ85" s="11"/>
      <c r="ABA85" s="11"/>
      <c r="ABB85" s="11"/>
      <c r="ABC85" s="11"/>
      <c r="ABD85" s="11"/>
      <c r="ABE85" s="11"/>
      <c r="ABF85" s="11"/>
      <c r="ABG85" s="11"/>
      <c r="ABH85" s="11"/>
      <c r="ABI85" s="11"/>
      <c r="ABJ85" s="11"/>
      <c r="ABK85" s="11"/>
      <c r="ABL85" s="11"/>
      <c r="ABM85" s="11"/>
      <c r="ABN85" s="11"/>
      <c r="ABO85" s="11"/>
      <c r="ABP85" s="11"/>
      <c r="ABQ85" s="11"/>
      <c r="ABR85" s="11"/>
      <c r="ABS85" s="11"/>
      <c r="ABT85" s="11"/>
      <c r="ABU85" s="11"/>
      <c r="ABV85" s="11"/>
      <c r="ABW85" s="11"/>
      <c r="ABX85" s="11"/>
      <c r="ABY85" s="11"/>
      <c r="ABZ85" s="11"/>
      <c r="ACA85" s="11"/>
      <c r="ACB85" s="11"/>
      <c r="ACC85" s="11"/>
      <c r="ACD85" s="11"/>
      <c r="ACE85" s="11"/>
      <c r="ACF85" s="11"/>
      <c r="ACG85" s="11"/>
      <c r="ACH85" s="11"/>
      <c r="ACI85" s="11"/>
      <c r="ACJ85" s="11"/>
      <c r="ACK85" s="11"/>
      <c r="ACL85" s="11"/>
      <c r="ACM85" s="11"/>
      <c r="ACN85" s="11"/>
      <c r="ACO85" s="11"/>
      <c r="ACP85" s="11"/>
      <c r="ACQ85" s="11"/>
      <c r="ACR85" s="11"/>
      <c r="ACS85" s="11"/>
      <c r="ACT85" s="11"/>
      <c r="ACU85" s="11"/>
      <c r="ACV85" s="11"/>
      <c r="ACW85" s="11"/>
      <c r="ACX85" s="11"/>
      <c r="ACY85" s="11"/>
      <c r="ACZ85" s="11"/>
      <c r="ADA85" s="11"/>
      <c r="ADB85" s="11"/>
      <c r="ADC85" s="11"/>
      <c r="ADD85" s="11"/>
      <c r="ADE85" s="11"/>
      <c r="ADF85" s="11"/>
      <c r="ADG85" s="11"/>
      <c r="ADH85" s="11"/>
      <c r="ADI85" s="11"/>
      <c r="ADJ85" s="11"/>
      <c r="ADK85" s="11"/>
      <c r="ADL85" s="11"/>
      <c r="ADM85" s="11"/>
      <c r="ADN85" s="11"/>
      <c r="ADO85" s="11"/>
      <c r="ADP85" s="11"/>
      <c r="ADQ85" s="11"/>
      <c r="ADR85" s="11"/>
      <c r="ADS85" s="11"/>
      <c r="ADT85" s="11"/>
      <c r="ADU85" s="11"/>
      <c r="ADV85" s="11"/>
      <c r="ADW85" s="11"/>
      <c r="ADX85" s="11"/>
      <c r="ADY85" s="11"/>
      <c r="ADZ85" s="11"/>
      <c r="AEA85" s="11"/>
      <c r="AEB85" s="11"/>
      <c r="AEC85" s="11"/>
      <c r="AED85" s="11"/>
      <c r="AEE85" s="11"/>
      <c r="AEF85" s="11"/>
      <c r="AEG85" s="11"/>
      <c r="AEH85" s="11"/>
      <c r="AEI85" s="11"/>
      <c r="AEJ85" s="11"/>
      <c r="AEK85" s="11"/>
      <c r="AEL85" s="11"/>
      <c r="AEM85" s="11"/>
      <c r="AEN85" s="11"/>
      <c r="AEO85" s="11"/>
      <c r="AEP85" s="11"/>
      <c r="AEQ85" s="11"/>
      <c r="AER85" s="11"/>
      <c r="AES85" s="11"/>
      <c r="AET85" s="11"/>
      <c r="AEU85" s="11"/>
      <c r="AEV85" s="11"/>
      <c r="AEW85" s="11"/>
      <c r="AEX85" s="11"/>
      <c r="AEY85" s="11"/>
      <c r="AEZ85" s="11"/>
      <c r="AFA85" s="11"/>
      <c r="AFB85" s="11"/>
      <c r="AFC85" s="11"/>
      <c r="AFD85" s="11"/>
      <c r="AFE85" s="11"/>
      <c r="AFF85" s="11"/>
      <c r="AFG85" s="11"/>
      <c r="AFH85" s="11"/>
      <c r="AFI85" s="11"/>
      <c r="AFJ85" s="11"/>
      <c r="AFK85" s="11"/>
      <c r="AFL85" s="11"/>
      <c r="AFM85" s="11"/>
      <c r="AFN85" s="11"/>
      <c r="AFO85" s="11"/>
      <c r="AFP85" s="11"/>
      <c r="AFQ85" s="11"/>
      <c r="AFR85" s="11"/>
      <c r="AFS85" s="11"/>
      <c r="AFT85" s="11"/>
      <c r="AFU85" s="11"/>
      <c r="AFV85" s="11"/>
      <c r="AFW85" s="11"/>
      <c r="AFX85" s="11"/>
      <c r="AFY85" s="11"/>
      <c r="AFZ85" s="11"/>
      <c r="AGA85" s="11"/>
      <c r="AGB85" s="11"/>
      <c r="AGC85" s="11"/>
      <c r="AGD85" s="11"/>
      <c r="AGE85" s="11"/>
      <c r="AGF85" s="11"/>
      <c r="AGG85" s="11"/>
      <c r="AGH85" s="11"/>
      <c r="AGI85" s="11"/>
      <c r="AGJ85" s="11"/>
      <c r="AGK85" s="11"/>
      <c r="AGL85" s="11"/>
      <c r="AGM85" s="11"/>
      <c r="AGN85" s="11"/>
      <c r="AGO85" s="11"/>
      <c r="AGP85" s="11"/>
      <c r="AGQ85" s="11"/>
      <c r="AGR85" s="11"/>
      <c r="AGS85" s="11"/>
      <c r="AGT85" s="11"/>
      <c r="AGU85" s="11"/>
      <c r="AGV85" s="11"/>
      <c r="AGW85" s="11"/>
      <c r="AGX85" s="11"/>
      <c r="AGY85" s="11"/>
      <c r="AGZ85" s="11"/>
      <c r="AHA85" s="11"/>
      <c r="AHB85" s="11"/>
      <c r="AHC85" s="11"/>
      <c r="AHD85" s="11"/>
      <c r="AHE85" s="11"/>
      <c r="AHF85" s="11"/>
      <c r="AHG85" s="11"/>
      <c r="AHH85" s="11"/>
      <c r="AHI85" s="11"/>
      <c r="AHJ85" s="11"/>
      <c r="AHK85" s="11"/>
      <c r="AHL85" s="11"/>
      <c r="AHM85" s="11"/>
      <c r="AHN85" s="11"/>
      <c r="AHO85" s="11"/>
      <c r="AHP85" s="11"/>
      <c r="AHQ85" s="11"/>
      <c r="AHR85" s="11"/>
      <c r="AHS85" s="11"/>
      <c r="AHT85" s="11"/>
      <c r="AHU85" s="11"/>
      <c r="AHV85" s="11"/>
      <c r="AHW85" s="11"/>
      <c r="AHX85" s="11"/>
      <c r="AHY85" s="11"/>
      <c r="AHZ85" s="11"/>
      <c r="AIA85" s="11"/>
      <c r="AIB85" s="11"/>
      <c r="AIC85" s="11"/>
      <c r="AID85" s="11"/>
      <c r="AIE85" s="11"/>
      <c r="AIF85" s="11"/>
      <c r="AIG85" s="11"/>
      <c r="AIH85" s="11"/>
      <c r="AII85" s="11"/>
      <c r="AIJ85" s="11"/>
      <c r="AIK85" s="11"/>
      <c r="AIL85" s="11"/>
      <c r="AIM85" s="11"/>
      <c r="AIN85" s="11"/>
      <c r="AIO85" s="11"/>
      <c r="AIP85" s="11"/>
      <c r="AIQ85" s="11"/>
      <c r="AIR85" s="11"/>
      <c r="AIS85" s="11"/>
      <c r="AIT85" s="11"/>
      <c r="AIU85" s="11"/>
      <c r="AIV85" s="11"/>
      <c r="AIW85" s="11"/>
      <c r="AIX85" s="11"/>
      <c r="AIY85" s="11"/>
      <c r="AIZ85" s="11"/>
      <c r="AJA85" s="11"/>
      <c r="AJB85" s="11"/>
      <c r="AJC85" s="11"/>
      <c r="AJD85" s="11"/>
      <c r="AJE85" s="11"/>
      <c r="AJF85" s="11"/>
      <c r="AJG85" s="11"/>
      <c r="AJH85" s="11"/>
      <c r="AJI85" s="11"/>
      <c r="AJJ85" s="11"/>
      <c r="AJK85" s="11"/>
      <c r="AJL85" s="11"/>
      <c r="AJM85" s="11"/>
      <c r="AJN85" s="11"/>
      <c r="AJO85" s="11"/>
      <c r="AJP85" s="11"/>
      <c r="AJQ85" s="11"/>
      <c r="AJR85" s="11"/>
      <c r="AJS85" s="11"/>
      <c r="AJT85" s="11"/>
      <c r="AJU85" s="11"/>
      <c r="AJV85" s="11"/>
      <c r="AJW85" s="11"/>
      <c r="AJX85" s="11"/>
      <c r="AJY85" s="11"/>
      <c r="AJZ85" s="11"/>
      <c r="AKA85" s="11"/>
      <c r="AKB85" s="11"/>
      <c r="AKC85" s="11"/>
      <c r="AKD85" s="11"/>
      <c r="AKE85" s="11"/>
      <c r="AKF85" s="11"/>
      <c r="AKG85" s="11"/>
      <c r="AKH85" s="11"/>
      <c r="AKI85" s="11"/>
      <c r="AKJ85" s="11"/>
      <c r="AKK85" s="11"/>
      <c r="AKL85" s="11"/>
      <c r="AKM85" s="11"/>
      <c r="AKN85" s="11"/>
      <c r="AKO85" s="11"/>
      <c r="AKP85" s="11"/>
      <c r="AKQ85" s="11"/>
      <c r="AKR85" s="11"/>
      <c r="AKS85" s="11"/>
      <c r="AKT85" s="11"/>
      <c r="AKU85" s="11"/>
      <c r="AKV85" s="11"/>
      <c r="AKW85" s="11"/>
      <c r="AKX85" s="11"/>
      <c r="AKY85" s="11"/>
      <c r="AKZ85" s="11"/>
      <c r="ALA85" s="11"/>
      <c r="ALB85" s="11"/>
      <c r="ALC85" s="11"/>
      <c r="ALD85" s="11"/>
      <c r="ALE85" s="11"/>
      <c r="ALF85" s="11"/>
      <c r="ALG85" s="11"/>
      <c r="ALH85" s="11"/>
      <c r="ALI85" s="11"/>
      <c r="ALJ85" s="11"/>
      <c r="ALK85" s="11"/>
      <c r="ALL85" s="11"/>
      <c r="ALM85" s="11"/>
      <c r="ALN85" s="11"/>
      <c r="ALO85" s="11"/>
      <c r="ALP85" s="11"/>
      <c r="ALQ85" s="11"/>
      <c r="ALR85" s="11"/>
      <c r="ALS85" s="11"/>
      <c r="ALT85" s="11"/>
      <c r="ALU85" s="11"/>
      <c r="ALV85" s="11"/>
      <c r="ALW85" s="11"/>
      <c r="ALX85" s="11"/>
      <c r="ALY85" s="11"/>
      <c r="ALZ85" s="11"/>
      <c r="AMA85" s="11"/>
      <c r="AMB85" s="11"/>
      <c r="AMC85" s="11"/>
      <c r="AMD85" s="11"/>
      <c r="AME85" s="11"/>
      <c r="AMF85" s="11"/>
      <c r="AMG85" s="11"/>
      <c r="AMH85" s="11"/>
      <c r="AMI85" s="11"/>
      <c r="AMJ85" s="11"/>
      <c r="AMK85" s="11"/>
      <c r="AML85" s="11"/>
      <c r="AMM85" s="11"/>
      <c r="AMN85" s="11"/>
      <c r="AMO85" s="11"/>
      <c r="AMP85" s="11"/>
      <c r="AMQ85" s="11"/>
      <c r="AMR85" s="11"/>
      <c r="AMS85" s="11"/>
      <c r="AMT85" s="11"/>
      <c r="AMU85" s="11"/>
      <c r="AMV85" s="11"/>
      <c r="AMW85" s="11"/>
      <c r="AMX85" s="11"/>
      <c r="AMY85" s="11"/>
      <c r="AMZ85" s="11"/>
      <c r="ANA85" s="11"/>
      <c r="ANB85" s="11"/>
      <c r="ANC85" s="11"/>
      <c r="AND85" s="11"/>
      <c r="ANE85" s="11"/>
      <c r="ANF85" s="11"/>
      <c r="ANG85" s="11"/>
      <c r="ANH85" s="11"/>
      <c r="ANI85" s="11"/>
      <c r="ANJ85" s="11"/>
      <c r="ANK85" s="11"/>
      <c r="ANL85" s="11"/>
      <c r="ANM85" s="11"/>
      <c r="ANN85" s="11"/>
      <c r="ANO85" s="11"/>
      <c r="ANP85" s="11"/>
      <c r="ANQ85" s="11"/>
      <c r="ANR85" s="11"/>
      <c r="ANS85" s="11"/>
      <c r="ANT85" s="11"/>
      <c r="ANU85" s="11"/>
      <c r="ANV85" s="11"/>
      <c r="ANW85" s="11"/>
      <c r="ANX85" s="11"/>
      <c r="ANY85" s="11"/>
      <c r="ANZ85" s="11"/>
      <c r="AOA85" s="11"/>
      <c r="AOB85" s="11"/>
      <c r="AOC85" s="11"/>
      <c r="AOD85" s="11"/>
      <c r="AOE85" s="11"/>
      <c r="AOF85" s="11"/>
      <c r="AOG85" s="11"/>
      <c r="AOH85" s="11"/>
      <c r="AOI85" s="11"/>
      <c r="AOJ85" s="11"/>
      <c r="AOK85" s="11"/>
      <c r="AOL85" s="11"/>
      <c r="AOM85" s="11"/>
      <c r="AON85" s="11"/>
      <c r="AOO85" s="11"/>
      <c r="AOP85" s="11"/>
      <c r="AOQ85" s="11"/>
      <c r="AOR85" s="11"/>
      <c r="AOS85" s="11"/>
      <c r="AOT85" s="11"/>
      <c r="AOU85" s="11"/>
      <c r="AOV85" s="11"/>
      <c r="AOW85" s="11"/>
      <c r="AOX85" s="11"/>
      <c r="AOY85" s="11"/>
      <c r="AOZ85" s="11"/>
      <c r="APA85" s="11"/>
      <c r="APB85" s="11"/>
      <c r="APC85" s="11"/>
      <c r="APD85" s="11"/>
      <c r="APE85" s="11"/>
      <c r="APF85" s="11"/>
      <c r="APG85" s="11"/>
      <c r="APH85" s="11"/>
      <c r="API85" s="11"/>
      <c r="APJ85" s="11"/>
      <c r="APK85" s="11"/>
      <c r="APL85" s="11"/>
      <c r="APM85" s="11"/>
      <c r="APN85" s="11"/>
      <c r="APO85" s="11"/>
      <c r="APP85" s="11"/>
      <c r="APQ85" s="11"/>
      <c r="APR85" s="11"/>
      <c r="APS85" s="11"/>
      <c r="APT85" s="11"/>
      <c r="APU85" s="11"/>
      <c r="APV85" s="11"/>
      <c r="APW85" s="11"/>
      <c r="APX85" s="11"/>
      <c r="APY85" s="11"/>
      <c r="APZ85" s="11"/>
      <c r="AQA85" s="11"/>
      <c r="AQB85" s="11"/>
      <c r="AQC85" s="11"/>
      <c r="AQD85" s="11"/>
      <c r="AQE85" s="11"/>
      <c r="AQF85" s="11"/>
      <c r="AQG85" s="11"/>
      <c r="AQH85" s="11"/>
      <c r="AQI85" s="11"/>
      <c r="AQJ85" s="11"/>
      <c r="AQK85" s="11"/>
      <c r="AQL85" s="11"/>
      <c r="AQM85" s="11"/>
      <c r="AQN85" s="11"/>
      <c r="AQO85" s="11"/>
      <c r="AQP85" s="11"/>
      <c r="AQQ85" s="11"/>
      <c r="AQR85" s="11"/>
      <c r="AQS85" s="11"/>
      <c r="AQT85" s="11"/>
      <c r="AQU85" s="11"/>
      <c r="AQV85" s="11"/>
      <c r="AQW85" s="11"/>
      <c r="AQX85" s="11"/>
      <c r="AQY85" s="11"/>
      <c r="AQZ85" s="11"/>
      <c r="ARA85" s="11"/>
      <c r="ARB85" s="11"/>
      <c r="ARC85" s="11"/>
      <c r="ARD85" s="11"/>
      <c r="ARE85" s="11"/>
      <c r="ARF85" s="11"/>
      <c r="ARG85" s="11"/>
      <c r="ARH85" s="11"/>
      <c r="ARI85" s="11"/>
      <c r="ARJ85" s="11"/>
      <c r="ARK85" s="11"/>
      <c r="ARL85" s="11"/>
      <c r="ARM85" s="11"/>
      <c r="ARN85" s="11"/>
      <c r="ARO85" s="11"/>
      <c r="ARP85" s="11"/>
      <c r="ARQ85" s="11"/>
      <c r="ARR85" s="11"/>
      <c r="ARS85" s="11"/>
      <c r="ART85" s="11"/>
      <c r="ARU85" s="11"/>
      <c r="ARV85" s="11"/>
      <c r="ARW85" s="11"/>
      <c r="ARX85" s="11"/>
      <c r="ARY85" s="11"/>
      <c r="ARZ85" s="11"/>
      <c r="ASA85" s="11"/>
      <c r="ASB85" s="11"/>
      <c r="ASC85" s="11"/>
      <c r="ASD85" s="11"/>
      <c r="ASE85" s="11"/>
      <c r="ASF85" s="11"/>
      <c r="ASG85" s="11"/>
      <c r="ASH85" s="11"/>
      <c r="ASI85" s="11"/>
      <c r="ASJ85" s="11"/>
      <c r="ASK85" s="11"/>
      <c r="ASL85" s="11"/>
      <c r="ASM85" s="11"/>
      <c r="ASN85" s="11"/>
      <c r="ASO85" s="11"/>
      <c r="ASP85" s="11"/>
      <c r="ASQ85" s="11"/>
      <c r="ASR85" s="11"/>
      <c r="ASS85" s="11"/>
      <c r="AST85" s="11"/>
      <c r="ASU85" s="11"/>
      <c r="ASV85" s="11"/>
      <c r="ASW85" s="11"/>
      <c r="ASX85" s="11"/>
      <c r="ASY85" s="11"/>
      <c r="ASZ85" s="11"/>
      <c r="ATA85" s="11"/>
      <c r="ATB85" s="11"/>
      <c r="ATC85" s="11"/>
      <c r="ATD85" s="11"/>
      <c r="ATE85" s="11"/>
      <c r="ATF85" s="11"/>
      <c r="ATG85" s="11"/>
      <c r="ATH85" s="11"/>
      <c r="ATI85" s="11"/>
      <c r="ATJ85" s="11"/>
      <c r="ATK85" s="11"/>
      <c r="ATL85" s="11"/>
      <c r="ATM85" s="11"/>
      <c r="ATN85" s="11"/>
      <c r="ATO85" s="11"/>
      <c r="ATP85" s="11"/>
      <c r="ATQ85" s="11"/>
      <c r="ATR85" s="11"/>
      <c r="ATS85" s="11"/>
      <c r="ATT85" s="11"/>
      <c r="ATU85" s="11"/>
      <c r="ATV85" s="11"/>
      <c r="ATW85" s="11"/>
      <c r="ATX85" s="11"/>
      <c r="ATY85" s="11"/>
      <c r="ATZ85" s="11"/>
      <c r="AUA85" s="11"/>
      <c r="AUB85" s="11"/>
      <c r="AUC85" s="11"/>
      <c r="AUD85" s="11"/>
      <c r="AUE85" s="11"/>
      <c r="AUF85" s="11"/>
      <c r="AUG85" s="11"/>
      <c r="AUH85" s="11"/>
      <c r="AUI85" s="11"/>
      <c r="AUJ85" s="11"/>
      <c r="AUK85" s="11"/>
      <c r="AUL85" s="11"/>
      <c r="AUM85" s="11"/>
      <c r="AUN85" s="11"/>
      <c r="AUO85" s="11"/>
      <c r="AUP85" s="11"/>
      <c r="AUQ85" s="11"/>
      <c r="AUR85" s="11"/>
      <c r="AUS85" s="11"/>
      <c r="AUT85" s="11"/>
      <c r="AUU85" s="11"/>
      <c r="AUV85" s="11"/>
      <c r="AUW85" s="11"/>
      <c r="AUX85" s="11"/>
      <c r="AUY85" s="11"/>
      <c r="AUZ85" s="11"/>
      <c r="AVA85" s="11"/>
      <c r="AVB85" s="11"/>
      <c r="AVC85" s="11"/>
      <c r="AVD85" s="11"/>
      <c r="AVE85" s="11"/>
      <c r="AVF85" s="11"/>
      <c r="AVG85" s="11"/>
      <c r="AVH85" s="11"/>
      <c r="AVI85" s="11"/>
      <c r="AVJ85" s="11"/>
      <c r="AVK85" s="11"/>
      <c r="AVL85" s="11"/>
      <c r="AVM85" s="11"/>
      <c r="AVN85" s="11"/>
      <c r="AVO85" s="11"/>
      <c r="AVP85" s="11"/>
      <c r="AVQ85" s="11"/>
      <c r="AVR85" s="11"/>
      <c r="AVS85" s="11"/>
      <c r="AVT85" s="11"/>
      <c r="AVU85" s="11"/>
      <c r="AVV85" s="11"/>
      <c r="AVW85" s="11"/>
      <c r="AVX85" s="11"/>
      <c r="AVY85" s="11"/>
      <c r="AVZ85" s="11"/>
      <c r="AWA85" s="11"/>
      <c r="AWB85" s="11"/>
      <c r="AWC85" s="11"/>
      <c r="AWD85" s="11"/>
      <c r="AWE85" s="11"/>
      <c r="AWF85" s="11"/>
      <c r="AWG85" s="11"/>
      <c r="AWH85" s="11"/>
      <c r="AWI85" s="11"/>
      <c r="AWJ85" s="11"/>
      <c r="AWK85" s="11"/>
      <c r="AWL85" s="11"/>
      <c r="AWM85" s="11"/>
      <c r="AWN85" s="11"/>
      <c r="AWO85" s="11"/>
      <c r="AWP85" s="11"/>
      <c r="AWQ85" s="11"/>
      <c r="AWR85" s="11"/>
      <c r="AWS85" s="11"/>
      <c r="AWT85" s="11"/>
      <c r="AWU85" s="11"/>
      <c r="AWV85" s="11"/>
      <c r="AWW85" s="11"/>
      <c r="AWX85" s="11"/>
      <c r="AWY85" s="11"/>
      <c r="AWZ85" s="11"/>
      <c r="AXA85" s="11"/>
      <c r="AXB85" s="11"/>
      <c r="AXC85" s="11"/>
      <c r="AXD85" s="11"/>
      <c r="AXE85" s="11"/>
      <c r="AXF85" s="11"/>
      <c r="AXG85" s="11"/>
      <c r="AXH85" s="11"/>
      <c r="AXI85" s="11"/>
      <c r="AXJ85" s="11"/>
      <c r="AXK85" s="11"/>
      <c r="AXL85" s="11"/>
      <c r="AXM85" s="11"/>
      <c r="AXN85" s="11"/>
      <c r="AXO85" s="11"/>
      <c r="AXP85" s="11"/>
      <c r="AXQ85" s="11"/>
      <c r="AXR85" s="11"/>
      <c r="AXS85" s="11"/>
      <c r="AXT85" s="11"/>
      <c r="AXU85" s="11"/>
      <c r="AXV85" s="11"/>
      <c r="AXW85" s="11"/>
      <c r="AXX85" s="11"/>
      <c r="AXY85" s="11"/>
      <c r="AXZ85" s="11"/>
      <c r="AYA85" s="11"/>
      <c r="AYB85" s="11"/>
      <c r="AYC85" s="11"/>
      <c r="AYD85" s="11"/>
      <c r="AYE85" s="11"/>
      <c r="AYF85" s="11"/>
      <c r="AYG85" s="11"/>
      <c r="AYH85" s="11"/>
      <c r="AYI85" s="11"/>
      <c r="AYJ85" s="11"/>
      <c r="AYK85" s="11"/>
      <c r="AYL85" s="11"/>
      <c r="AYM85" s="11"/>
      <c r="AYN85" s="11"/>
      <c r="AYO85" s="11"/>
      <c r="AYP85" s="11"/>
      <c r="AYQ85" s="11"/>
      <c r="AYR85" s="11"/>
      <c r="AYS85" s="11"/>
      <c r="AYT85" s="11"/>
      <c r="AYU85" s="11"/>
      <c r="AYV85" s="11"/>
      <c r="AYW85" s="11"/>
      <c r="AYX85" s="11"/>
      <c r="AYY85" s="11"/>
      <c r="AYZ85" s="11"/>
      <c r="AZA85" s="11"/>
      <c r="AZB85" s="11"/>
      <c r="AZC85" s="11"/>
      <c r="AZD85" s="11"/>
      <c r="AZE85" s="11"/>
      <c r="AZF85" s="11"/>
      <c r="AZG85" s="11"/>
      <c r="AZH85" s="11"/>
      <c r="AZI85" s="11"/>
      <c r="AZJ85" s="11"/>
      <c r="AZK85" s="11"/>
      <c r="AZL85" s="11"/>
      <c r="AZM85" s="11"/>
      <c r="AZN85" s="11"/>
      <c r="AZO85" s="11"/>
      <c r="AZP85" s="11"/>
      <c r="AZQ85" s="11"/>
      <c r="AZR85" s="11"/>
      <c r="AZS85" s="11"/>
      <c r="AZT85" s="11"/>
      <c r="AZU85" s="11"/>
      <c r="AZV85" s="11"/>
      <c r="AZW85" s="11"/>
      <c r="AZX85" s="11"/>
      <c r="AZY85" s="11"/>
      <c r="AZZ85" s="11"/>
      <c r="BAA85" s="11"/>
      <c r="BAB85" s="11"/>
      <c r="BAC85" s="11"/>
      <c r="BAD85" s="11"/>
      <c r="BAE85" s="11"/>
      <c r="BAF85" s="11"/>
      <c r="BAG85" s="11"/>
      <c r="BAH85" s="11"/>
      <c r="BAI85" s="11"/>
      <c r="BAJ85" s="11"/>
      <c r="BAK85" s="11"/>
      <c r="BAL85" s="11"/>
      <c r="BAM85" s="11"/>
      <c r="BAN85" s="11"/>
      <c r="BAO85" s="11"/>
      <c r="BAP85" s="11"/>
      <c r="BAQ85" s="11"/>
      <c r="BAR85" s="11"/>
      <c r="BAS85" s="11"/>
      <c r="BAT85" s="11"/>
      <c r="BAU85" s="11"/>
      <c r="BAV85" s="11"/>
      <c r="BAW85" s="11"/>
      <c r="BAX85" s="11"/>
      <c r="BAY85" s="11"/>
      <c r="BAZ85" s="11"/>
      <c r="BBA85" s="11"/>
      <c r="BBB85" s="11"/>
      <c r="BBC85" s="11"/>
      <c r="BBD85" s="11"/>
      <c r="BBE85" s="11"/>
      <c r="BBF85" s="11"/>
      <c r="BBG85" s="11"/>
      <c r="BBH85" s="11"/>
      <c r="BBI85" s="11"/>
      <c r="BBJ85" s="11"/>
      <c r="BBK85" s="11"/>
      <c r="BBL85" s="11"/>
      <c r="BBM85" s="11"/>
      <c r="BBN85" s="11"/>
      <c r="BBO85" s="11"/>
      <c r="BBP85" s="11"/>
      <c r="BBQ85" s="11"/>
      <c r="BBR85" s="11"/>
      <c r="BBS85" s="11"/>
      <c r="BBT85" s="11"/>
      <c r="BBU85" s="11"/>
      <c r="BBV85" s="11"/>
      <c r="BBW85" s="11"/>
      <c r="BBX85" s="11"/>
      <c r="BBY85" s="11"/>
      <c r="BBZ85" s="11"/>
      <c r="BCA85" s="11"/>
      <c r="BCB85" s="11"/>
      <c r="BCC85" s="11"/>
      <c r="BCD85" s="11"/>
      <c r="BCE85" s="11"/>
      <c r="BCF85" s="11"/>
      <c r="BCG85" s="11"/>
      <c r="BCH85" s="11"/>
      <c r="BCI85" s="11"/>
      <c r="BCJ85" s="11"/>
      <c r="BCK85" s="11"/>
      <c r="BCL85" s="11"/>
      <c r="BCM85" s="11"/>
      <c r="BCN85" s="11"/>
      <c r="BCO85" s="11"/>
      <c r="BCP85" s="11"/>
      <c r="BCQ85" s="11"/>
      <c r="BCR85" s="11"/>
      <c r="BCS85" s="11"/>
      <c r="BCT85" s="11"/>
      <c r="BCU85" s="11"/>
      <c r="BCV85" s="11"/>
      <c r="BCW85" s="11"/>
      <c r="BCX85" s="11"/>
      <c r="BCY85" s="11"/>
      <c r="BCZ85" s="11"/>
      <c r="BDA85" s="11"/>
      <c r="BDB85" s="11"/>
      <c r="BDC85" s="11"/>
      <c r="BDD85" s="11"/>
      <c r="BDE85" s="11"/>
      <c r="BDF85" s="11"/>
      <c r="BDG85" s="11"/>
      <c r="BDH85" s="11"/>
      <c r="BDI85" s="11"/>
      <c r="BDJ85" s="11"/>
      <c r="BDK85" s="11"/>
      <c r="BDL85" s="11"/>
      <c r="BDM85" s="11"/>
      <c r="BDN85" s="11"/>
      <c r="BDO85" s="11"/>
      <c r="BDP85" s="11"/>
      <c r="BDQ85" s="11"/>
      <c r="BDR85" s="11"/>
      <c r="BDS85" s="11"/>
      <c r="BDT85" s="11"/>
      <c r="BDU85" s="11"/>
      <c r="BDV85" s="11"/>
      <c r="BDW85" s="11"/>
      <c r="BDX85" s="11"/>
      <c r="BDY85" s="11"/>
      <c r="BDZ85" s="11"/>
      <c r="BEA85" s="11"/>
      <c r="BEB85" s="11"/>
      <c r="BEC85" s="11"/>
      <c r="BED85" s="11"/>
      <c r="BEE85" s="11"/>
      <c r="BEF85" s="11"/>
      <c r="BEG85" s="11"/>
      <c r="BEH85" s="11"/>
      <c r="BEI85" s="11"/>
      <c r="BEJ85" s="11"/>
      <c r="BEK85" s="11"/>
      <c r="BEL85" s="11"/>
      <c r="BEM85" s="11"/>
      <c r="BEN85" s="11"/>
      <c r="BEO85" s="11"/>
      <c r="BEP85" s="11"/>
      <c r="BEQ85" s="11"/>
      <c r="BER85" s="11"/>
      <c r="BES85" s="11"/>
      <c r="BET85" s="11"/>
      <c r="BEU85" s="11"/>
      <c r="BEV85" s="11"/>
      <c r="BEW85" s="11"/>
      <c r="BEX85" s="11"/>
      <c r="BEY85" s="11"/>
      <c r="BEZ85" s="11"/>
      <c r="BFA85" s="11"/>
      <c r="BFB85" s="11"/>
      <c r="BFC85" s="11"/>
      <c r="BFD85" s="11"/>
      <c r="BFE85" s="11"/>
      <c r="BFF85" s="11"/>
      <c r="BFG85" s="11"/>
      <c r="BFH85" s="11"/>
      <c r="BFI85" s="11"/>
      <c r="BFJ85" s="11"/>
      <c r="BFK85" s="11"/>
      <c r="BFL85" s="11"/>
      <c r="BFM85" s="11"/>
      <c r="BFN85" s="11"/>
      <c r="BFO85" s="11"/>
      <c r="BFP85" s="11"/>
      <c r="BFQ85" s="11"/>
      <c r="BFR85" s="11"/>
      <c r="BFS85" s="11"/>
      <c r="BFT85" s="11"/>
      <c r="BFU85" s="11"/>
      <c r="BFV85" s="11"/>
      <c r="BFW85" s="11"/>
      <c r="BFX85" s="11"/>
      <c r="BFY85" s="11"/>
      <c r="BFZ85" s="11"/>
      <c r="BGA85" s="11"/>
      <c r="BGB85" s="11"/>
      <c r="BGC85" s="11"/>
      <c r="BGD85" s="11"/>
      <c r="BGE85" s="11"/>
      <c r="BGF85" s="11"/>
      <c r="BGG85" s="11"/>
      <c r="BGH85" s="11"/>
      <c r="BGI85" s="11"/>
      <c r="BGJ85" s="11"/>
      <c r="BGK85" s="11"/>
      <c r="BGL85" s="11"/>
      <c r="BGM85" s="11"/>
      <c r="BGN85" s="11"/>
      <c r="BGO85" s="11"/>
      <c r="BGP85" s="11"/>
      <c r="BGQ85" s="11"/>
      <c r="BGR85" s="11"/>
      <c r="BGS85" s="11"/>
      <c r="BGT85" s="11"/>
      <c r="BGU85" s="11"/>
      <c r="BGV85" s="11"/>
      <c r="BGW85" s="11"/>
      <c r="BGX85" s="11"/>
      <c r="BGY85" s="11"/>
      <c r="BGZ85" s="11"/>
      <c r="BHA85" s="11"/>
      <c r="BHB85" s="11"/>
      <c r="BHC85" s="11"/>
      <c r="BHD85" s="11"/>
      <c r="BHE85" s="11"/>
      <c r="BHF85" s="11"/>
      <c r="BHG85" s="11"/>
      <c r="BHH85" s="11"/>
      <c r="BHI85" s="11"/>
      <c r="BHJ85" s="11"/>
      <c r="BHK85" s="11"/>
      <c r="BHL85" s="11"/>
      <c r="BHM85" s="11"/>
      <c r="BHN85" s="11"/>
      <c r="BHO85" s="11"/>
      <c r="BHP85" s="11"/>
      <c r="BHQ85" s="11"/>
      <c r="BHR85" s="11"/>
      <c r="BHS85" s="11"/>
      <c r="BHT85" s="11"/>
      <c r="BHU85" s="11"/>
      <c r="BHV85" s="11"/>
      <c r="BHW85" s="11"/>
      <c r="BHX85" s="11"/>
      <c r="BHY85" s="11"/>
      <c r="BHZ85" s="11"/>
      <c r="BIA85" s="11"/>
      <c r="BIB85" s="11"/>
      <c r="BIC85" s="11"/>
      <c r="BID85" s="11"/>
      <c r="BIE85" s="11"/>
      <c r="BIF85" s="11"/>
      <c r="BIG85" s="11"/>
      <c r="BIH85" s="11"/>
      <c r="BII85" s="11"/>
      <c r="BIJ85" s="11"/>
      <c r="BIK85" s="11"/>
      <c r="BIL85" s="11"/>
      <c r="BIM85" s="11"/>
      <c r="BIN85" s="11"/>
      <c r="BIO85" s="11"/>
      <c r="BIP85" s="11"/>
      <c r="BIQ85" s="11"/>
      <c r="BIR85" s="11"/>
      <c r="BIS85" s="11"/>
      <c r="BIT85" s="11"/>
      <c r="BIU85" s="11"/>
      <c r="BIV85" s="11"/>
      <c r="BIW85" s="11"/>
    </row>
    <row r="86" spans="1:1683" s="8" customFormat="1" ht="23.25" customHeight="1">
      <c r="A86" s="60"/>
      <c r="B86" s="65"/>
      <c r="C86" s="66"/>
      <c r="D86" s="18">
        <v>2024</v>
      </c>
      <c r="E86" s="43">
        <f t="shared" si="33"/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166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  <c r="NV86" s="11"/>
      <c r="NW86" s="11"/>
      <c r="NX86" s="11"/>
      <c r="NY86" s="11"/>
      <c r="NZ86" s="11"/>
      <c r="OA86" s="11"/>
      <c r="OB86" s="11"/>
      <c r="OC86" s="11"/>
      <c r="OD86" s="11"/>
      <c r="OE86" s="11"/>
      <c r="OF86" s="11"/>
      <c r="OG86" s="11"/>
      <c r="OH86" s="11"/>
      <c r="OI86" s="11"/>
      <c r="OJ86" s="11"/>
      <c r="OK86" s="11"/>
      <c r="OL86" s="11"/>
      <c r="OM86" s="11"/>
      <c r="ON86" s="11"/>
      <c r="OO86" s="11"/>
      <c r="OP86" s="11"/>
      <c r="OQ86" s="11"/>
      <c r="OR86" s="11"/>
      <c r="OS86" s="11"/>
      <c r="OT86" s="11"/>
      <c r="OU86" s="11"/>
      <c r="OV86" s="11"/>
      <c r="OW86" s="11"/>
      <c r="OX86" s="11"/>
      <c r="OY86" s="11"/>
      <c r="OZ86" s="11"/>
      <c r="PA86" s="11"/>
      <c r="PB86" s="11"/>
      <c r="PC86" s="11"/>
      <c r="PD86" s="11"/>
      <c r="PE86" s="11"/>
      <c r="PF86" s="11"/>
      <c r="PG86" s="11"/>
      <c r="PH86" s="11"/>
      <c r="PI86" s="11"/>
      <c r="PJ86" s="11"/>
      <c r="PK86" s="11"/>
      <c r="PL86" s="11"/>
      <c r="PM86" s="11"/>
      <c r="PN86" s="11"/>
      <c r="PO86" s="11"/>
      <c r="PP86" s="11"/>
      <c r="PQ86" s="11"/>
      <c r="PR86" s="11"/>
      <c r="PS86" s="11"/>
      <c r="PT86" s="11"/>
      <c r="PU86" s="11"/>
      <c r="PV86" s="11"/>
      <c r="PW86" s="11"/>
      <c r="PX86" s="11"/>
      <c r="PY86" s="11"/>
      <c r="PZ86" s="11"/>
      <c r="QA86" s="11"/>
      <c r="QB86" s="11"/>
      <c r="QC86" s="11"/>
      <c r="QD86" s="11"/>
      <c r="QE86" s="11"/>
      <c r="QF86" s="11"/>
      <c r="QG86" s="11"/>
      <c r="QH86" s="11"/>
      <c r="QI86" s="11"/>
      <c r="QJ86" s="11"/>
      <c r="QK86" s="11"/>
      <c r="QL86" s="11"/>
      <c r="QM86" s="11"/>
      <c r="QN86" s="11"/>
      <c r="QO86" s="11"/>
      <c r="QP86" s="11"/>
      <c r="QQ86" s="11"/>
      <c r="QR86" s="11"/>
      <c r="QS86" s="11"/>
      <c r="QT86" s="11"/>
      <c r="QU86" s="11"/>
      <c r="QV86" s="11"/>
      <c r="QW86" s="11"/>
      <c r="QX86" s="11"/>
      <c r="QY86" s="11"/>
      <c r="QZ86" s="11"/>
      <c r="RA86" s="11"/>
      <c r="RB86" s="11"/>
      <c r="RC86" s="11"/>
      <c r="RD86" s="11"/>
      <c r="RE86" s="11"/>
      <c r="RF86" s="11"/>
      <c r="RG86" s="11"/>
      <c r="RH86" s="11"/>
      <c r="RI86" s="11"/>
      <c r="RJ86" s="11"/>
      <c r="RK86" s="11"/>
      <c r="RL86" s="11"/>
      <c r="RM86" s="11"/>
      <c r="RN86" s="11"/>
      <c r="RO86" s="11"/>
      <c r="RP86" s="11"/>
      <c r="RQ86" s="11"/>
      <c r="RR86" s="11"/>
      <c r="RS86" s="11"/>
      <c r="RT86" s="11"/>
      <c r="RU86" s="11"/>
      <c r="RV86" s="11"/>
      <c r="RW86" s="11"/>
      <c r="RX86" s="11"/>
      <c r="RY86" s="11"/>
      <c r="RZ86" s="11"/>
      <c r="SA86" s="11"/>
      <c r="SB86" s="11"/>
      <c r="SC86" s="11"/>
      <c r="SD86" s="11"/>
      <c r="SE86" s="11"/>
      <c r="SF86" s="11"/>
      <c r="SG86" s="11"/>
      <c r="SH86" s="11"/>
      <c r="SI86" s="11"/>
      <c r="SJ86" s="11"/>
      <c r="SK86" s="11"/>
      <c r="SL86" s="11"/>
      <c r="SM86" s="11"/>
      <c r="SN86" s="11"/>
      <c r="SO86" s="11"/>
      <c r="SP86" s="11"/>
      <c r="SQ86" s="11"/>
      <c r="SR86" s="11"/>
      <c r="SS86" s="11"/>
      <c r="ST86" s="11"/>
      <c r="SU86" s="11"/>
      <c r="SV86" s="11"/>
      <c r="SW86" s="11"/>
      <c r="SX86" s="11"/>
      <c r="SY86" s="11"/>
      <c r="SZ86" s="11"/>
      <c r="TA86" s="11"/>
      <c r="TB86" s="11"/>
      <c r="TC86" s="11"/>
      <c r="TD86" s="11"/>
      <c r="TE86" s="11"/>
      <c r="TF86" s="11"/>
      <c r="TG86" s="11"/>
      <c r="TH86" s="11"/>
      <c r="TI86" s="11"/>
      <c r="TJ86" s="11"/>
      <c r="TK86" s="11"/>
      <c r="TL86" s="11"/>
      <c r="TM86" s="11"/>
      <c r="TN86" s="11"/>
      <c r="TO86" s="11"/>
      <c r="TP86" s="11"/>
      <c r="TQ86" s="11"/>
      <c r="TR86" s="11"/>
      <c r="TS86" s="11"/>
      <c r="TT86" s="11"/>
      <c r="TU86" s="11"/>
      <c r="TV86" s="11"/>
      <c r="TW86" s="11"/>
      <c r="TX86" s="11"/>
      <c r="TY86" s="11"/>
      <c r="TZ86" s="11"/>
      <c r="UA86" s="11"/>
      <c r="UB86" s="11"/>
      <c r="UC86" s="11"/>
      <c r="UD86" s="11"/>
      <c r="UE86" s="11"/>
      <c r="UF86" s="11"/>
      <c r="UG86" s="11"/>
      <c r="UH86" s="11"/>
      <c r="UI86" s="11"/>
      <c r="UJ86" s="11"/>
      <c r="UK86" s="11"/>
      <c r="UL86" s="11"/>
      <c r="UM86" s="11"/>
      <c r="UN86" s="11"/>
      <c r="UO86" s="11"/>
      <c r="UP86" s="11"/>
      <c r="UQ86" s="11"/>
      <c r="UR86" s="11"/>
      <c r="US86" s="11"/>
      <c r="UT86" s="11"/>
      <c r="UU86" s="11"/>
      <c r="UV86" s="11"/>
      <c r="UW86" s="11"/>
      <c r="UX86" s="11"/>
      <c r="UY86" s="11"/>
      <c r="UZ86" s="11"/>
      <c r="VA86" s="11"/>
      <c r="VB86" s="11"/>
      <c r="VC86" s="11"/>
      <c r="VD86" s="11"/>
      <c r="VE86" s="11"/>
      <c r="VF86" s="11"/>
      <c r="VG86" s="11"/>
      <c r="VH86" s="11"/>
      <c r="VI86" s="11"/>
      <c r="VJ86" s="11"/>
      <c r="VK86" s="11"/>
      <c r="VL86" s="11"/>
      <c r="VM86" s="11"/>
      <c r="VN86" s="11"/>
      <c r="VO86" s="11"/>
      <c r="VP86" s="11"/>
      <c r="VQ86" s="11"/>
      <c r="VR86" s="11"/>
      <c r="VS86" s="11"/>
      <c r="VT86" s="11"/>
      <c r="VU86" s="11"/>
      <c r="VV86" s="11"/>
      <c r="VW86" s="11"/>
      <c r="VX86" s="11"/>
      <c r="VY86" s="11"/>
      <c r="VZ86" s="11"/>
      <c r="WA86" s="11"/>
      <c r="WB86" s="11"/>
      <c r="WC86" s="11"/>
      <c r="WD86" s="11"/>
      <c r="WE86" s="11"/>
      <c r="WF86" s="11"/>
      <c r="WG86" s="11"/>
      <c r="WH86" s="11"/>
      <c r="WI86" s="11"/>
      <c r="WJ86" s="11"/>
      <c r="WK86" s="11"/>
      <c r="WL86" s="11"/>
      <c r="WM86" s="11"/>
      <c r="WN86" s="11"/>
      <c r="WO86" s="11"/>
      <c r="WP86" s="11"/>
      <c r="WQ86" s="11"/>
      <c r="WR86" s="11"/>
      <c r="WS86" s="11"/>
      <c r="WT86" s="11"/>
      <c r="WU86" s="11"/>
      <c r="WV86" s="11"/>
      <c r="WW86" s="11"/>
      <c r="WX86" s="11"/>
      <c r="WY86" s="11"/>
      <c r="WZ86" s="11"/>
      <c r="XA86" s="11"/>
      <c r="XB86" s="11"/>
      <c r="XC86" s="11"/>
      <c r="XD86" s="11"/>
      <c r="XE86" s="11"/>
      <c r="XF86" s="11"/>
      <c r="XG86" s="11"/>
      <c r="XH86" s="11"/>
      <c r="XI86" s="11"/>
      <c r="XJ86" s="11"/>
      <c r="XK86" s="11"/>
      <c r="XL86" s="11"/>
      <c r="XM86" s="11"/>
      <c r="XN86" s="11"/>
      <c r="XO86" s="11"/>
      <c r="XP86" s="11"/>
      <c r="XQ86" s="11"/>
      <c r="XR86" s="11"/>
      <c r="XS86" s="11"/>
      <c r="XT86" s="11"/>
      <c r="XU86" s="11"/>
      <c r="XV86" s="11"/>
      <c r="XW86" s="11"/>
      <c r="XX86" s="11"/>
      <c r="XY86" s="11"/>
      <c r="XZ86" s="11"/>
      <c r="YA86" s="11"/>
      <c r="YB86" s="11"/>
      <c r="YC86" s="11"/>
      <c r="YD86" s="11"/>
      <c r="YE86" s="11"/>
      <c r="YF86" s="11"/>
      <c r="YG86" s="11"/>
      <c r="YH86" s="11"/>
      <c r="YI86" s="11"/>
      <c r="YJ86" s="11"/>
      <c r="YK86" s="11"/>
      <c r="YL86" s="11"/>
      <c r="YM86" s="11"/>
      <c r="YN86" s="11"/>
      <c r="YO86" s="11"/>
      <c r="YP86" s="11"/>
      <c r="YQ86" s="11"/>
      <c r="YR86" s="11"/>
      <c r="YS86" s="11"/>
      <c r="YT86" s="11"/>
      <c r="YU86" s="11"/>
      <c r="YV86" s="11"/>
      <c r="YW86" s="11"/>
      <c r="YX86" s="11"/>
      <c r="YY86" s="11"/>
      <c r="YZ86" s="11"/>
      <c r="ZA86" s="11"/>
      <c r="ZB86" s="11"/>
      <c r="ZC86" s="11"/>
      <c r="ZD86" s="11"/>
      <c r="ZE86" s="11"/>
      <c r="ZF86" s="11"/>
      <c r="ZG86" s="11"/>
      <c r="ZH86" s="11"/>
      <c r="ZI86" s="11"/>
      <c r="ZJ86" s="11"/>
      <c r="ZK86" s="11"/>
      <c r="ZL86" s="11"/>
      <c r="ZM86" s="11"/>
      <c r="ZN86" s="11"/>
      <c r="ZO86" s="11"/>
      <c r="ZP86" s="11"/>
      <c r="ZQ86" s="11"/>
      <c r="ZR86" s="11"/>
      <c r="ZS86" s="11"/>
      <c r="ZT86" s="11"/>
      <c r="ZU86" s="11"/>
      <c r="ZV86" s="11"/>
      <c r="ZW86" s="11"/>
      <c r="ZX86" s="11"/>
      <c r="ZY86" s="11"/>
      <c r="ZZ86" s="11"/>
      <c r="AAA86" s="11"/>
      <c r="AAB86" s="11"/>
      <c r="AAC86" s="11"/>
      <c r="AAD86" s="11"/>
      <c r="AAE86" s="11"/>
      <c r="AAF86" s="11"/>
      <c r="AAG86" s="11"/>
      <c r="AAH86" s="11"/>
      <c r="AAI86" s="11"/>
      <c r="AAJ86" s="11"/>
      <c r="AAK86" s="11"/>
      <c r="AAL86" s="11"/>
      <c r="AAM86" s="11"/>
      <c r="AAN86" s="11"/>
      <c r="AAO86" s="11"/>
      <c r="AAP86" s="11"/>
      <c r="AAQ86" s="11"/>
      <c r="AAR86" s="11"/>
      <c r="AAS86" s="11"/>
      <c r="AAT86" s="11"/>
      <c r="AAU86" s="11"/>
      <c r="AAV86" s="11"/>
      <c r="AAW86" s="11"/>
      <c r="AAX86" s="11"/>
      <c r="AAY86" s="11"/>
      <c r="AAZ86" s="11"/>
      <c r="ABA86" s="11"/>
      <c r="ABB86" s="11"/>
      <c r="ABC86" s="11"/>
      <c r="ABD86" s="11"/>
      <c r="ABE86" s="11"/>
      <c r="ABF86" s="11"/>
      <c r="ABG86" s="11"/>
      <c r="ABH86" s="11"/>
      <c r="ABI86" s="11"/>
      <c r="ABJ86" s="11"/>
      <c r="ABK86" s="11"/>
      <c r="ABL86" s="11"/>
      <c r="ABM86" s="11"/>
      <c r="ABN86" s="11"/>
      <c r="ABO86" s="11"/>
      <c r="ABP86" s="11"/>
      <c r="ABQ86" s="11"/>
      <c r="ABR86" s="11"/>
      <c r="ABS86" s="11"/>
      <c r="ABT86" s="11"/>
      <c r="ABU86" s="11"/>
      <c r="ABV86" s="11"/>
      <c r="ABW86" s="11"/>
      <c r="ABX86" s="11"/>
      <c r="ABY86" s="11"/>
      <c r="ABZ86" s="11"/>
      <c r="ACA86" s="11"/>
      <c r="ACB86" s="11"/>
      <c r="ACC86" s="11"/>
      <c r="ACD86" s="11"/>
      <c r="ACE86" s="11"/>
      <c r="ACF86" s="11"/>
      <c r="ACG86" s="11"/>
      <c r="ACH86" s="11"/>
      <c r="ACI86" s="11"/>
      <c r="ACJ86" s="11"/>
      <c r="ACK86" s="11"/>
      <c r="ACL86" s="11"/>
      <c r="ACM86" s="11"/>
      <c r="ACN86" s="11"/>
      <c r="ACO86" s="11"/>
      <c r="ACP86" s="11"/>
      <c r="ACQ86" s="11"/>
      <c r="ACR86" s="11"/>
      <c r="ACS86" s="11"/>
      <c r="ACT86" s="11"/>
      <c r="ACU86" s="11"/>
      <c r="ACV86" s="11"/>
      <c r="ACW86" s="11"/>
      <c r="ACX86" s="11"/>
      <c r="ACY86" s="11"/>
      <c r="ACZ86" s="11"/>
      <c r="ADA86" s="11"/>
      <c r="ADB86" s="11"/>
      <c r="ADC86" s="11"/>
      <c r="ADD86" s="11"/>
      <c r="ADE86" s="11"/>
      <c r="ADF86" s="11"/>
      <c r="ADG86" s="11"/>
      <c r="ADH86" s="11"/>
      <c r="ADI86" s="11"/>
      <c r="ADJ86" s="11"/>
      <c r="ADK86" s="11"/>
      <c r="ADL86" s="11"/>
      <c r="ADM86" s="11"/>
      <c r="ADN86" s="11"/>
      <c r="ADO86" s="11"/>
      <c r="ADP86" s="11"/>
      <c r="ADQ86" s="11"/>
      <c r="ADR86" s="11"/>
      <c r="ADS86" s="11"/>
      <c r="ADT86" s="11"/>
      <c r="ADU86" s="11"/>
      <c r="ADV86" s="11"/>
      <c r="ADW86" s="11"/>
      <c r="ADX86" s="11"/>
      <c r="ADY86" s="11"/>
      <c r="ADZ86" s="11"/>
      <c r="AEA86" s="11"/>
      <c r="AEB86" s="11"/>
      <c r="AEC86" s="11"/>
      <c r="AED86" s="11"/>
      <c r="AEE86" s="11"/>
      <c r="AEF86" s="11"/>
      <c r="AEG86" s="11"/>
      <c r="AEH86" s="11"/>
      <c r="AEI86" s="11"/>
      <c r="AEJ86" s="11"/>
      <c r="AEK86" s="11"/>
      <c r="AEL86" s="11"/>
      <c r="AEM86" s="11"/>
      <c r="AEN86" s="11"/>
      <c r="AEO86" s="11"/>
      <c r="AEP86" s="11"/>
      <c r="AEQ86" s="11"/>
      <c r="AER86" s="11"/>
      <c r="AES86" s="11"/>
      <c r="AET86" s="11"/>
      <c r="AEU86" s="11"/>
      <c r="AEV86" s="11"/>
      <c r="AEW86" s="11"/>
      <c r="AEX86" s="11"/>
      <c r="AEY86" s="11"/>
      <c r="AEZ86" s="11"/>
      <c r="AFA86" s="11"/>
      <c r="AFB86" s="11"/>
      <c r="AFC86" s="11"/>
      <c r="AFD86" s="11"/>
      <c r="AFE86" s="11"/>
      <c r="AFF86" s="11"/>
      <c r="AFG86" s="11"/>
      <c r="AFH86" s="11"/>
      <c r="AFI86" s="11"/>
      <c r="AFJ86" s="11"/>
      <c r="AFK86" s="11"/>
      <c r="AFL86" s="11"/>
      <c r="AFM86" s="11"/>
      <c r="AFN86" s="11"/>
      <c r="AFO86" s="11"/>
      <c r="AFP86" s="11"/>
      <c r="AFQ86" s="11"/>
      <c r="AFR86" s="11"/>
      <c r="AFS86" s="11"/>
      <c r="AFT86" s="11"/>
      <c r="AFU86" s="11"/>
      <c r="AFV86" s="11"/>
      <c r="AFW86" s="11"/>
      <c r="AFX86" s="11"/>
      <c r="AFY86" s="11"/>
      <c r="AFZ86" s="11"/>
      <c r="AGA86" s="11"/>
      <c r="AGB86" s="11"/>
      <c r="AGC86" s="11"/>
      <c r="AGD86" s="11"/>
      <c r="AGE86" s="11"/>
      <c r="AGF86" s="11"/>
      <c r="AGG86" s="11"/>
      <c r="AGH86" s="11"/>
      <c r="AGI86" s="11"/>
      <c r="AGJ86" s="11"/>
      <c r="AGK86" s="11"/>
      <c r="AGL86" s="11"/>
      <c r="AGM86" s="11"/>
      <c r="AGN86" s="11"/>
      <c r="AGO86" s="11"/>
      <c r="AGP86" s="11"/>
      <c r="AGQ86" s="11"/>
      <c r="AGR86" s="11"/>
      <c r="AGS86" s="11"/>
      <c r="AGT86" s="11"/>
      <c r="AGU86" s="11"/>
      <c r="AGV86" s="11"/>
      <c r="AGW86" s="11"/>
      <c r="AGX86" s="11"/>
      <c r="AGY86" s="11"/>
      <c r="AGZ86" s="11"/>
      <c r="AHA86" s="11"/>
      <c r="AHB86" s="11"/>
      <c r="AHC86" s="11"/>
      <c r="AHD86" s="11"/>
      <c r="AHE86" s="11"/>
      <c r="AHF86" s="11"/>
      <c r="AHG86" s="11"/>
      <c r="AHH86" s="11"/>
      <c r="AHI86" s="11"/>
      <c r="AHJ86" s="11"/>
      <c r="AHK86" s="11"/>
      <c r="AHL86" s="11"/>
      <c r="AHM86" s="11"/>
      <c r="AHN86" s="11"/>
      <c r="AHO86" s="11"/>
      <c r="AHP86" s="11"/>
      <c r="AHQ86" s="11"/>
      <c r="AHR86" s="11"/>
      <c r="AHS86" s="11"/>
      <c r="AHT86" s="11"/>
      <c r="AHU86" s="11"/>
      <c r="AHV86" s="11"/>
      <c r="AHW86" s="11"/>
      <c r="AHX86" s="11"/>
      <c r="AHY86" s="11"/>
      <c r="AHZ86" s="11"/>
      <c r="AIA86" s="11"/>
      <c r="AIB86" s="11"/>
      <c r="AIC86" s="11"/>
      <c r="AID86" s="11"/>
      <c r="AIE86" s="11"/>
      <c r="AIF86" s="11"/>
      <c r="AIG86" s="11"/>
      <c r="AIH86" s="11"/>
      <c r="AII86" s="11"/>
      <c r="AIJ86" s="11"/>
      <c r="AIK86" s="11"/>
      <c r="AIL86" s="11"/>
      <c r="AIM86" s="11"/>
      <c r="AIN86" s="11"/>
      <c r="AIO86" s="11"/>
      <c r="AIP86" s="11"/>
      <c r="AIQ86" s="11"/>
      <c r="AIR86" s="11"/>
      <c r="AIS86" s="11"/>
      <c r="AIT86" s="11"/>
      <c r="AIU86" s="11"/>
      <c r="AIV86" s="11"/>
      <c r="AIW86" s="11"/>
      <c r="AIX86" s="11"/>
      <c r="AIY86" s="11"/>
      <c r="AIZ86" s="11"/>
      <c r="AJA86" s="11"/>
      <c r="AJB86" s="11"/>
      <c r="AJC86" s="11"/>
      <c r="AJD86" s="11"/>
      <c r="AJE86" s="11"/>
      <c r="AJF86" s="11"/>
      <c r="AJG86" s="11"/>
      <c r="AJH86" s="11"/>
      <c r="AJI86" s="11"/>
      <c r="AJJ86" s="11"/>
      <c r="AJK86" s="11"/>
      <c r="AJL86" s="11"/>
      <c r="AJM86" s="11"/>
      <c r="AJN86" s="11"/>
      <c r="AJO86" s="11"/>
      <c r="AJP86" s="11"/>
      <c r="AJQ86" s="11"/>
      <c r="AJR86" s="11"/>
      <c r="AJS86" s="11"/>
      <c r="AJT86" s="11"/>
      <c r="AJU86" s="11"/>
      <c r="AJV86" s="11"/>
      <c r="AJW86" s="11"/>
      <c r="AJX86" s="11"/>
      <c r="AJY86" s="11"/>
      <c r="AJZ86" s="11"/>
      <c r="AKA86" s="11"/>
      <c r="AKB86" s="11"/>
      <c r="AKC86" s="11"/>
      <c r="AKD86" s="11"/>
      <c r="AKE86" s="11"/>
      <c r="AKF86" s="11"/>
      <c r="AKG86" s="11"/>
      <c r="AKH86" s="11"/>
      <c r="AKI86" s="11"/>
      <c r="AKJ86" s="11"/>
      <c r="AKK86" s="11"/>
      <c r="AKL86" s="11"/>
      <c r="AKM86" s="11"/>
      <c r="AKN86" s="11"/>
      <c r="AKO86" s="11"/>
      <c r="AKP86" s="11"/>
      <c r="AKQ86" s="11"/>
      <c r="AKR86" s="11"/>
      <c r="AKS86" s="11"/>
      <c r="AKT86" s="11"/>
      <c r="AKU86" s="11"/>
      <c r="AKV86" s="11"/>
      <c r="AKW86" s="11"/>
      <c r="AKX86" s="11"/>
      <c r="AKY86" s="11"/>
      <c r="AKZ86" s="11"/>
      <c r="ALA86" s="11"/>
      <c r="ALB86" s="11"/>
      <c r="ALC86" s="11"/>
      <c r="ALD86" s="11"/>
      <c r="ALE86" s="11"/>
      <c r="ALF86" s="11"/>
      <c r="ALG86" s="11"/>
      <c r="ALH86" s="11"/>
      <c r="ALI86" s="11"/>
      <c r="ALJ86" s="11"/>
      <c r="ALK86" s="11"/>
      <c r="ALL86" s="11"/>
      <c r="ALM86" s="11"/>
      <c r="ALN86" s="11"/>
      <c r="ALO86" s="11"/>
      <c r="ALP86" s="11"/>
      <c r="ALQ86" s="11"/>
      <c r="ALR86" s="11"/>
      <c r="ALS86" s="11"/>
      <c r="ALT86" s="11"/>
      <c r="ALU86" s="11"/>
      <c r="ALV86" s="11"/>
      <c r="ALW86" s="11"/>
      <c r="ALX86" s="11"/>
      <c r="ALY86" s="11"/>
      <c r="ALZ86" s="11"/>
      <c r="AMA86" s="11"/>
      <c r="AMB86" s="11"/>
      <c r="AMC86" s="11"/>
      <c r="AMD86" s="11"/>
      <c r="AME86" s="11"/>
      <c r="AMF86" s="11"/>
      <c r="AMG86" s="11"/>
      <c r="AMH86" s="11"/>
      <c r="AMI86" s="11"/>
      <c r="AMJ86" s="11"/>
      <c r="AMK86" s="11"/>
      <c r="AML86" s="11"/>
      <c r="AMM86" s="11"/>
      <c r="AMN86" s="11"/>
      <c r="AMO86" s="11"/>
      <c r="AMP86" s="11"/>
      <c r="AMQ86" s="11"/>
      <c r="AMR86" s="11"/>
      <c r="AMS86" s="11"/>
      <c r="AMT86" s="11"/>
      <c r="AMU86" s="11"/>
      <c r="AMV86" s="11"/>
      <c r="AMW86" s="11"/>
      <c r="AMX86" s="11"/>
      <c r="AMY86" s="11"/>
      <c r="AMZ86" s="11"/>
      <c r="ANA86" s="11"/>
      <c r="ANB86" s="11"/>
      <c r="ANC86" s="11"/>
      <c r="AND86" s="11"/>
      <c r="ANE86" s="11"/>
      <c r="ANF86" s="11"/>
      <c r="ANG86" s="11"/>
      <c r="ANH86" s="11"/>
      <c r="ANI86" s="11"/>
      <c r="ANJ86" s="11"/>
      <c r="ANK86" s="11"/>
      <c r="ANL86" s="11"/>
      <c r="ANM86" s="11"/>
      <c r="ANN86" s="11"/>
      <c r="ANO86" s="11"/>
      <c r="ANP86" s="11"/>
      <c r="ANQ86" s="11"/>
      <c r="ANR86" s="11"/>
      <c r="ANS86" s="11"/>
      <c r="ANT86" s="11"/>
      <c r="ANU86" s="11"/>
      <c r="ANV86" s="11"/>
      <c r="ANW86" s="11"/>
      <c r="ANX86" s="11"/>
      <c r="ANY86" s="11"/>
      <c r="ANZ86" s="11"/>
      <c r="AOA86" s="11"/>
      <c r="AOB86" s="11"/>
      <c r="AOC86" s="11"/>
      <c r="AOD86" s="11"/>
      <c r="AOE86" s="11"/>
      <c r="AOF86" s="11"/>
      <c r="AOG86" s="11"/>
      <c r="AOH86" s="11"/>
      <c r="AOI86" s="11"/>
      <c r="AOJ86" s="11"/>
      <c r="AOK86" s="11"/>
      <c r="AOL86" s="11"/>
      <c r="AOM86" s="11"/>
      <c r="AON86" s="11"/>
      <c r="AOO86" s="11"/>
      <c r="AOP86" s="11"/>
      <c r="AOQ86" s="11"/>
      <c r="AOR86" s="11"/>
      <c r="AOS86" s="11"/>
      <c r="AOT86" s="11"/>
      <c r="AOU86" s="11"/>
      <c r="AOV86" s="11"/>
      <c r="AOW86" s="11"/>
      <c r="AOX86" s="11"/>
      <c r="AOY86" s="11"/>
      <c r="AOZ86" s="11"/>
      <c r="APA86" s="11"/>
      <c r="APB86" s="11"/>
      <c r="APC86" s="11"/>
      <c r="APD86" s="11"/>
      <c r="APE86" s="11"/>
      <c r="APF86" s="11"/>
      <c r="APG86" s="11"/>
      <c r="APH86" s="11"/>
      <c r="API86" s="11"/>
      <c r="APJ86" s="11"/>
      <c r="APK86" s="11"/>
      <c r="APL86" s="11"/>
      <c r="APM86" s="11"/>
      <c r="APN86" s="11"/>
      <c r="APO86" s="11"/>
      <c r="APP86" s="11"/>
      <c r="APQ86" s="11"/>
      <c r="APR86" s="11"/>
      <c r="APS86" s="11"/>
      <c r="APT86" s="11"/>
      <c r="APU86" s="11"/>
      <c r="APV86" s="11"/>
      <c r="APW86" s="11"/>
      <c r="APX86" s="11"/>
      <c r="APY86" s="11"/>
      <c r="APZ86" s="11"/>
      <c r="AQA86" s="11"/>
      <c r="AQB86" s="11"/>
      <c r="AQC86" s="11"/>
      <c r="AQD86" s="11"/>
      <c r="AQE86" s="11"/>
      <c r="AQF86" s="11"/>
      <c r="AQG86" s="11"/>
      <c r="AQH86" s="11"/>
      <c r="AQI86" s="11"/>
      <c r="AQJ86" s="11"/>
      <c r="AQK86" s="11"/>
      <c r="AQL86" s="11"/>
      <c r="AQM86" s="11"/>
      <c r="AQN86" s="11"/>
      <c r="AQO86" s="11"/>
      <c r="AQP86" s="11"/>
      <c r="AQQ86" s="11"/>
      <c r="AQR86" s="11"/>
      <c r="AQS86" s="11"/>
      <c r="AQT86" s="11"/>
      <c r="AQU86" s="11"/>
      <c r="AQV86" s="11"/>
      <c r="AQW86" s="11"/>
      <c r="AQX86" s="11"/>
      <c r="AQY86" s="11"/>
      <c r="AQZ86" s="11"/>
      <c r="ARA86" s="11"/>
      <c r="ARB86" s="11"/>
      <c r="ARC86" s="11"/>
      <c r="ARD86" s="11"/>
      <c r="ARE86" s="11"/>
      <c r="ARF86" s="11"/>
      <c r="ARG86" s="11"/>
      <c r="ARH86" s="11"/>
      <c r="ARI86" s="11"/>
      <c r="ARJ86" s="11"/>
      <c r="ARK86" s="11"/>
      <c r="ARL86" s="11"/>
      <c r="ARM86" s="11"/>
      <c r="ARN86" s="11"/>
      <c r="ARO86" s="11"/>
      <c r="ARP86" s="11"/>
      <c r="ARQ86" s="11"/>
      <c r="ARR86" s="11"/>
      <c r="ARS86" s="11"/>
      <c r="ART86" s="11"/>
      <c r="ARU86" s="11"/>
      <c r="ARV86" s="11"/>
      <c r="ARW86" s="11"/>
      <c r="ARX86" s="11"/>
      <c r="ARY86" s="11"/>
      <c r="ARZ86" s="11"/>
      <c r="ASA86" s="11"/>
      <c r="ASB86" s="11"/>
      <c r="ASC86" s="11"/>
      <c r="ASD86" s="11"/>
      <c r="ASE86" s="11"/>
      <c r="ASF86" s="11"/>
      <c r="ASG86" s="11"/>
      <c r="ASH86" s="11"/>
      <c r="ASI86" s="11"/>
      <c r="ASJ86" s="11"/>
      <c r="ASK86" s="11"/>
      <c r="ASL86" s="11"/>
      <c r="ASM86" s="11"/>
      <c r="ASN86" s="11"/>
      <c r="ASO86" s="11"/>
      <c r="ASP86" s="11"/>
      <c r="ASQ86" s="11"/>
      <c r="ASR86" s="11"/>
      <c r="ASS86" s="11"/>
      <c r="AST86" s="11"/>
      <c r="ASU86" s="11"/>
      <c r="ASV86" s="11"/>
      <c r="ASW86" s="11"/>
      <c r="ASX86" s="11"/>
      <c r="ASY86" s="11"/>
      <c r="ASZ86" s="11"/>
      <c r="ATA86" s="11"/>
      <c r="ATB86" s="11"/>
      <c r="ATC86" s="11"/>
      <c r="ATD86" s="11"/>
      <c r="ATE86" s="11"/>
      <c r="ATF86" s="11"/>
      <c r="ATG86" s="11"/>
      <c r="ATH86" s="11"/>
      <c r="ATI86" s="11"/>
      <c r="ATJ86" s="11"/>
      <c r="ATK86" s="11"/>
      <c r="ATL86" s="11"/>
      <c r="ATM86" s="11"/>
      <c r="ATN86" s="11"/>
      <c r="ATO86" s="11"/>
      <c r="ATP86" s="11"/>
      <c r="ATQ86" s="11"/>
      <c r="ATR86" s="11"/>
      <c r="ATS86" s="11"/>
      <c r="ATT86" s="11"/>
      <c r="ATU86" s="11"/>
      <c r="ATV86" s="11"/>
      <c r="ATW86" s="11"/>
      <c r="ATX86" s="11"/>
      <c r="ATY86" s="11"/>
      <c r="ATZ86" s="11"/>
      <c r="AUA86" s="11"/>
      <c r="AUB86" s="11"/>
      <c r="AUC86" s="11"/>
      <c r="AUD86" s="11"/>
      <c r="AUE86" s="11"/>
      <c r="AUF86" s="11"/>
      <c r="AUG86" s="11"/>
      <c r="AUH86" s="11"/>
      <c r="AUI86" s="11"/>
      <c r="AUJ86" s="11"/>
      <c r="AUK86" s="11"/>
      <c r="AUL86" s="11"/>
      <c r="AUM86" s="11"/>
      <c r="AUN86" s="11"/>
      <c r="AUO86" s="11"/>
      <c r="AUP86" s="11"/>
      <c r="AUQ86" s="11"/>
      <c r="AUR86" s="11"/>
      <c r="AUS86" s="11"/>
      <c r="AUT86" s="11"/>
      <c r="AUU86" s="11"/>
      <c r="AUV86" s="11"/>
      <c r="AUW86" s="11"/>
      <c r="AUX86" s="11"/>
      <c r="AUY86" s="11"/>
      <c r="AUZ86" s="11"/>
      <c r="AVA86" s="11"/>
      <c r="AVB86" s="11"/>
      <c r="AVC86" s="11"/>
      <c r="AVD86" s="11"/>
      <c r="AVE86" s="11"/>
      <c r="AVF86" s="11"/>
      <c r="AVG86" s="11"/>
      <c r="AVH86" s="11"/>
      <c r="AVI86" s="11"/>
      <c r="AVJ86" s="11"/>
      <c r="AVK86" s="11"/>
      <c r="AVL86" s="11"/>
      <c r="AVM86" s="11"/>
      <c r="AVN86" s="11"/>
      <c r="AVO86" s="11"/>
      <c r="AVP86" s="11"/>
      <c r="AVQ86" s="11"/>
      <c r="AVR86" s="11"/>
      <c r="AVS86" s="11"/>
      <c r="AVT86" s="11"/>
      <c r="AVU86" s="11"/>
      <c r="AVV86" s="11"/>
      <c r="AVW86" s="11"/>
      <c r="AVX86" s="11"/>
      <c r="AVY86" s="11"/>
      <c r="AVZ86" s="11"/>
      <c r="AWA86" s="11"/>
      <c r="AWB86" s="11"/>
      <c r="AWC86" s="11"/>
      <c r="AWD86" s="11"/>
      <c r="AWE86" s="11"/>
      <c r="AWF86" s="11"/>
      <c r="AWG86" s="11"/>
      <c r="AWH86" s="11"/>
      <c r="AWI86" s="11"/>
      <c r="AWJ86" s="11"/>
      <c r="AWK86" s="11"/>
      <c r="AWL86" s="11"/>
      <c r="AWM86" s="11"/>
      <c r="AWN86" s="11"/>
      <c r="AWO86" s="11"/>
      <c r="AWP86" s="11"/>
      <c r="AWQ86" s="11"/>
      <c r="AWR86" s="11"/>
      <c r="AWS86" s="11"/>
      <c r="AWT86" s="11"/>
      <c r="AWU86" s="11"/>
      <c r="AWV86" s="11"/>
      <c r="AWW86" s="11"/>
      <c r="AWX86" s="11"/>
      <c r="AWY86" s="11"/>
      <c r="AWZ86" s="11"/>
      <c r="AXA86" s="11"/>
      <c r="AXB86" s="11"/>
      <c r="AXC86" s="11"/>
      <c r="AXD86" s="11"/>
      <c r="AXE86" s="11"/>
      <c r="AXF86" s="11"/>
      <c r="AXG86" s="11"/>
      <c r="AXH86" s="11"/>
      <c r="AXI86" s="11"/>
      <c r="AXJ86" s="11"/>
      <c r="AXK86" s="11"/>
      <c r="AXL86" s="11"/>
      <c r="AXM86" s="11"/>
      <c r="AXN86" s="11"/>
      <c r="AXO86" s="11"/>
      <c r="AXP86" s="11"/>
      <c r="AXQ86" s="11"/>
      <c r="AXR86" s="11"/>
      <c r="AXS86" s="11"/>
      <c r="AXT86" s="11"/>
      <c r="AXU86" s="11"/>
      <c r="AXV86" s="11"/>
      <c r="AXW86" s="11"/>
      <c r="AXX86" s="11"/>
      <c r="AXY86" s="11"/>
      <c r="AXZ86" s="11"/>
      <c r="AYA86" s="11"/>
      <c r="AYB86" s="11"/>
      <c r="AYC86" s="11"/>
      <c r="AYD86" s="11"/>
      <c r="AYE86" s="11"/>
      <c r="AYF86" s="11"/>
      <c r="AYG86" s="11"/>
      <c r="AYH86" s="11"/>
      <c r="AYI86" s="11"/>
      <c r="AYJ86" s="11"/>
      <c r="AYK86" s="11"/>
      <c r="AYL86" s="11"/>
      <c r="AYM86" s="11"/>
      <c r="AYN86" s="11"/>
      <c r="AYO86" s="11"/>
      <c r="AYP86" s="11"/>
      <c r="AYQ86" s="11"/>
      <c r="AYR86" s="11"/>
      <c r="AYS86" s="11"/>
      <c r="AYT86" s="11"/>
      <c r="AYU86" s="11"/>
      <c r="AYV86" s="11"/>
      <c r="AYW86" s="11"/>
      <c r="AYX86" s="11"/>
      <c r="AYY86" s="11"/>
      <c r="AYZ86" s="11"/>
      <c r="AZA86" s="11"/>
      <c r="AZB86" s="11"/>
      <c r="AZC86" s="11"/>
      <c r="AZD86" s="11"/>
      <c r="AZE86" s="11"/>
      <c r="AZF86" s="11"/>
      <c r="AZG86" s="11"/>
      <c r="AZH86" s="11"/>
      <c r="AZI86" s="11"/>
      <c r="AZJ86" s="11"/>
      <c r="AZK86" s="11"/>
      <c r="AZL86" s="11"/>
      <c r="AZM86" s="11"/>
      <c r="AZN86" s="11"/>
      <c r="AZO86" s="11"/>
      <c r="AZP86" s="11"/>
      <c r="AZQ86" s="11"/>
      <c r="AZR86" s="11"/>
      <c r="AZS86" s="11"/>
      <c r="AZT86" s="11"/>
      <c r="AZU86" s="11"/>
      <c r="AZV86" s="11"/>
      <c r="AZW86" s="11"/>
      <c r="AZX86" s="11"/>
      <c r="AZY86" s="11"/>
      <c r="AZZ86" s="11"/>
      <c r="BAA86" s="11"/>
      <c r="BAB86" s="11"/>
      <c r="BAC86" s="11"/>
      <c r="BAD86" s="11"/>
      <c r="BAE86" s="11"/>
      <c r="BAF86" s="11"/>
      <c r="BAG86" s="11"/>
      <c r="BAH86" s="11"/>
      <c r="BAI86" s="11"/>
      <c r="BAJ86" s="11"/>
      <c r="BAK86" s="11"/>
      <c r="BAL86" s="11"/>
      <c r="BAM86" s="11"/>
      <c r="BAN86" s="11"/>
      <c r="BAO86" s="11"/>
      <c r="BAP86" s="11"/>
      <c r="BAQ86" s="11"/>
      <c r="BAR86" s="11"/>
      <c r="BAS86" s="11"/>
      <c r="BAT86" s="11"/>
      <c r="BAU86" s="11"/>
      <c r="BAV86" s="11"/>
      <c r="BAW86" s="11"/>
      <c r="BAX86" s="11"/>
      <c r="BAY86" s="11"/>
      <c r="BAZ86" s="11"/>
      <c r="BBA86" s="11"/>
      <c r="BBB86" s="11"/>
      <c r="BBC86" s="11"/>
      <c r="BBD86" s="11"/>
      <c r="BBE86" s="11"/>
      <c r="BBF86" s="11"/>
      <c r="BBG86" s="11"/>
      <c r="BBH86" s="11"/>
      <c r="BBI86" s="11"/>
      <c r="BBJ86" s="11"/>
      <c r="BBK86" s="11"/>
      <c r="BBL86" s="11"/>
      <c r="BBM86" s="11"/>
      <c r="BBN86" s="11"/>
      <c r="BBO86" s="11"/>
      <c r="BBP86" s="11"/>
      <c r="BBQ86" s="11"/>
      <c r="BBR86" s="11"/>
      <c r="BBS86" s="11"/>
      <c r="BBT86" s="11"/>
      <c r="BBU86" s="11"/>
      <c r="BBV86" s="11"/>
      <c r="BBW86" s="11"/>
      <c r="BBX86" s="11"/>
      <c r="BBY86" s="11"/>
      <c r="BBZ86" s="11"/>
      <c r="BCA86" s="11"/>
      <c r="BCB86" s="11"/>
      <c r="BCC86" s="11"/>
      <c r="BCD86" s="11"/>
      <c r="BCE86" s="11"/>
      <c r="BCF86" s="11"/>
      <c r="BCG86" s="11"/>
      <c r="BCH86" s="11"/>
      <c r="BCI86" s="11"/>
      <c r="BCJ86" s="11"/>
      <c r="BCK86" s="11"/>
      <c r="BCL86" s="11"/>
      <c r="BCM86" s="11"/>
      <c r="BCN86" s="11"/>
      <c r="BCO86" s="11"/>
      <c r="BCP86" s="11"/>
      <c r="BCQ86" s="11"/>
      <c r="BCR86" s="11"/>
      <c r="BCS86" s="11"/>
      <c r="BCT86" s="11"/>
      <c r="BCU86" s="11"/>
      <c r="BCV86" s="11"/>
      <c r="BCW86" s="11"/>
      <c r="BCX86" s="11"/>
      <c r="BCY86" s="11"/>
      <c r="BCZ86" s="11"/>
      <c r="BDA86" s="11"/>
      <c r="BDB86" s="11"/>
      <c r="BDC86" s="11"/>
      <c r="BDD86" s="11"/>
      <c r="BDE86" s="11"/>
      <c r="BDF86" s="11"/>
      <c r="BDG86" s="11"/>
      <c r="BDH86" s="11"/>
      <c r="BDI86" s="11"/>
      <c r="BDJ86" s="11"/>
      <c r="BDK86" s="11"/>
      <c r="BDL86" s="11"/>
      <c r="BDM86" s="11"/>
      <c r="BDN86" s="11"/>
      <c r="BDO86" s="11"/>
      <c r="BDP86" s="11"/>
      <c r="BDQ86" s="11"/>
      <c r="BDR86" s="11"/>
      <c r="BDS86" s="11"/>
      <c r="BDT86" s="11"/>
      <c r="BDU86" s="11"/>
      <c r="BDV86" s="11"/>
      <c r="BDW86" s="11"/>
      <c r="BDX86" s="11"/>
      <c r="BDY86" s="11"/>
      <c r="BDZ86" s="11"/>
      <c r="BEA86" s="11"/>
      <c r="BEB86" s="11"/>
      <c r="BEC86" s="11"/>
      <c r="BED86" s="11"/>
      <c r="BEE86" s="11"/>
      <c r="BEF86" s="11"/>
      <c r="BEG86" s="11"/>
      <c r="BEH86" s="11"/>
      <c r="BEI86" s="11"/>
      <c r="BEJ86" s="11"/>
      <c r="BEK86" s="11"/>
      <c r="BEL86" s="11"/>
      <c r="BEM86" s="11"/>
      <c r="BEN86" s="11"/>
      <c r="BEO86" s="11"/>
      <c r="BEP86" s="11"/>
      <c r="BEQ86" s="11"/>
      <c r="BER86" s="11"/>
      <c r="BES86" s="11"/>
      <c r="BET86" s="11"/>
      <c r="BEU86" s="11"/>
      <c r="BEV86" s="11"/>
      <c r="BEW86" s="11"/>
      <c r="BEX86" s="11"/>
      <c r="BEY86" s="11"/>
      <c r="BEZ86" s="11"/>
      <c r="BFA86" s="11"/>
      <c r="BFB86" s="11"/>
      <c r="BFC86" s="11"/>
      <c r="BFD86" s="11"/>
      <c r="BFE86" s="11"/>
      <c r="BFF86" s="11"/>
      <c r="BFG86" s="11"/>
      <c r="BFH86" s="11"/>
      <c r="BFI86" s="11"/>
      <c r="BFJ86" s="11"/>
      <c r="BFK86" s="11"/>
      <c r="BFL86" s="11"/>
      <c r="BFM86" s="11"/>
      <c r="BFN86" s="11"/>
      <c r="BFO86" s="11"/>
      <c r="BFP86" s="11"/>
      <c r="BFQ86" s="11"/>
      <c r="BFR86" s="11"/>
      <c r="BFS86" s="11"/>
      <c r="BFT86" s="11"/>
      <c r="BFU86" s="11"/>
      <c r="BFV86" s="11"/>
      <c r="BFW86" s="11"/>
      <c r="BFX86" s="11"/>
      <c r="BFY86" s="11"/>
      <c r="BFZ86" s="11"/>
      <c r="BGA86" s="11"/>
      <c r="BGB86" s="11"/>
      <c r="BGC86" s="11"/>
      <c r="BGD86" s="11"/>
      <c r="BGE86" s="11"/>
      <c r="BGF86" s="11"/>
      <c r="BGG86" s="11"/>
      <c r="BGH86" s="11"/>
      <c r="BGI86" s="11"/>
      <c r="BGJ86" s="11"/>
      <c r="BGK86" s="11"/>
      <c r="BGL86" s="11"/>
      <c r="BGM86" s="11"/>
      <c r="BGN86" s="11"/>
      <c r="BGO86" s="11"/>
      <c r="BGP86" s="11"/>
      <c r="BGQ86" s="11"/>
      <c r="BGR86" s="11"/>
      <c r="BGS86" s="11"/>
      <c r="BGT86" s="11"/>
      <c r="BGU86" s="11"/>
      <c r="BGV86" s="11"/>
      <c r="BGW86" s="11"/>
      <c r="BGX86" s="11"/>
      <c r="BGY86" s="11"/>
      <c r="BGZ86" s="11"/>
      <c r="BHA86" s="11"/>
      <c r="BHB86" s="11"/>
      <c r="BHC86" s="11"/>
      <c r="BHD86" s="11"/>
      <c r="BHE86" s="11"/>
      <c r="BHF86" s="11"/>
      <c r="BHG86" s="11"/>
      <c r="BHH86" s="11"/>
      <c r="BHI86" s="11"/>
      <c r="BHJ86" s="11"/>
      <c r="BHK86" s="11"/>
      <c r="BHL86" s="11"/>
      <c r="BHM86" s="11"/>
      <c r="BHN86" s="11"/>
      <c r="BHO86" s="11"/>
      <c r="BHP86" s="11"/>
      <c r="BHQ86" s="11"/>
      <c r="BHR86" s="11"/>
      <c r="BHS86" s="11"/>
      <c r="BHT86" s="11"/>
      <c r="BHU86" s="11"/>
      <c r="BHV86" s="11"/>
      <c r="BHW86" s="11"/>
      <c r="BHX86" s="11"/>
      <c r="BHY86" s="11"/>
      <c r="BHZ86" s="11"/>
      <c r="BIA86" s="11"/>
      <c r="BIB86" s="11"/>
      <c r="BIC86" s="11"/>
      <c r="BID86" s="11"/>
      <c r="BIE86" s="11"/>
      <c r="BIF86" s="11"/>
      <c r="BIG86" s="11"/>
      <c r="BIH86" s="11"/>
      <c r="BII86" s="11"/>
      <c r="BIJ86" s="11"/>
      <c r="BIK86" s="11"/>
      <c r="BIL86" s="11"/>
      <c r="BIM86" s="11"/>
      <c r="BIN86" s="11"/>
      <c r="BIO86" s="11"/>
      <c r="BIP86" s="11"/>
      <c r="BIQ86" s="11"/>
      <c r="BIR86" s="11"/>
      <c r="BIS86" s="11"/>
      <c r="BIT86" s="11"/>
      <c r="BIU86" s="11"/>
      <c r="BIV86" s="11"/>
      <c r="BIW86" s="11"/>
    </row>
    <row r="87" spans="1:1683" s="8" customFormat="1" ht="21" customHeight="1">
      <c r="A87" s="77" t="s">
        <v>26</v>
      </c>
      <c r="B87" s="99" t="s">
        <v>50</v>
      </c>
      <c r="C87" s="99"/>
      <c r="D87" s="18">
        <v>2022</v>
      </c>
      <c r="E87" s="9">
        <f t="shared" si="31"/>
        <v>182.8</v>
      </c>
      <c r="F87" s="9">
        <v>0</v>
      </c>
      <c r="G87" s="9">
        <v>0</v>
      </c>
      <c r="H87" s="9">
        <v>0</v>
      </c>
      <c r="I87" s="9">
        <v>182.8</v>
      </c>
      <c r="J87" s="9">
        <v>0</v>
      </c>
      <c r="K87" s="74" t="s">
        <v>25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  <c r="NU87" s="11"/>
      <c r="NV87" s="11"/>
      <c r="NW87" s="11"/>
      <c r="NX87" s="11"/>
      <c r="NY87" s="11"/>
      <c r="NZ87" s="11"/>
      <c r="OA87" s="11"/>
      <c r="OB87" s="11"/>
      <c r="OC87" s="11"/>
      <c r="OD87" s="11"/>
      <c r="OE87" s="11"/>
      <c r="OF87" s="11"/>
      <c r="OG87" s="11"/>
      <c r="OH87" s="11"/>
      <c r="OI87" s="11"/>
      <c r="OJ87" s="11"/>
      <c r="OK87" s="11"/>
      <c r="OL87" s="11"/>
      <c r="OM87" s="11"/>
      <c r="ON87" s="11"/>
      <c r="OO87" s="11"/>
      <c r="OP87" s="11"/>
      <c r="OQ87" s="11"/>
      <c r="OR87" s="11"/>
      <c r="OS87" s="11"/>
      <c r="OT87" s="11"/>
      <c r="OU87" s="11"/>
      <c r="OV87" s="11"/>
      <c r="OW87" s="11"/>
      <c r="OX87" s="11"/>
      <c r="OY87" s="11"/>
      <c r="OZ87" s="11"/>
      <c r="PA87" s="11"/>
      <c r="PB87" s="11"/>
      <c r="PC87" s="11"/>
      <c r="PD87" s="11"/>
      <c r="PE87" s="11"/>
      <c r="PF87" s="11"/>
      <c r="PG87" s="11"/>
      <c r="PH87" s="11"/>
      <c r="PI87" s="11"/>
      <c r="PJ87" s="11"/>
      <c r="PK87" s="11"/>
      <c r="PL87" s="11"/>
      <c r="PM87" s="11"/>
      <c r="PN87" s="11"/>
      <c r="PO87" s="11"/>
      <c r="PP87" s="11"/>
      <c r="PQ87" s="11"/>
      <c r="PR87" s="11"/>
      <c r="PS87" s="11"/>
      <c r="PT87" s="11"/>
      <c r="PU87" s="11"/>
      <c r="PV87" s="11"/>
      <c r="PW87" s="11"/>
      <c r="PX87" s="11"/>
      <c r="PY87" s="11"/>
      <c r="PZ87" s="11"/>
      <c r="QA87" s="11"/>
      <c r="QB87" s="11"/>
      <c r="QC87" s="11"/>
      <c r="QD87" s="11"/>
      <c r="QE87" s="11"/>
      <c r="QF87" s="11"/>
      <c r="QG87" s="11"/>
      <c r="QH87" s="11"/>
      <c r="QI87" s="11"/>
      <c r="QJ87" s="11"/>
      <c r="QK87" s="11"/>
      <c r="QL87" s="11"/>
      <c r="QM87" s="11"/>
      <c r="QN87" s="11"/>
      <c r="QO87" s="11"/>
      <c r="QP87" s="11"/>
      <c r="QQ87" s="11"/>
      <c r="QR87" s="11"/>
      <c r="QS87" s="11"/>
      <c r="QT87" s="11"/>
      <c r="QU87" s="11"/>
      <c r="QV87" s="11"/>
      <c r="QW87" s="11"/>
      <c r="QX87" s="11"/>
      <c r="QY87" s="11"/>
      <c r="QZ87" s="11"/>
      <c r="RA87" s="11"/>
      <c r="RB87" s="11"/>
      <c r="RC87" s="11"/>
      <c r="RD87" s="11"/>
      <c r="RE87" s="11"/>
      <c r="RF87" s="11"/>
      <c r="RG87" s="11"/>
      <c r="RH87" s="11"/>
      <c r="RI87" s="11"/>
      <c r="RJ87" s="11"/>
      <c r="RK87" s="11"/>
      <c r="RL87" s="11"/>
      <c r="RM87" s="11"/>
      <c r="RN87" s="11"/>
      <c r="RO87" s="11"/>
      <c r="RP87" s="11"/>
      <c r="RQ87" s="11"/>
      <c r="RR87" s="11"/>
      <c r="RS87" s="11"/>
      <c r="RT87" s="11"/>
      <c r="RU87" s="11"/>
      <c r="RV87" s="11"/>
      <c r="RW87" s="11"/>
      <c r="RX87" s="11"/>
      <c r="RY87" s="11"/>
      <c r="RZ87" s="11"/>
      <c r="SA87" s="11"/>
      <c r="SB87" s="11"/>
      <c r="SC87" s="11"/>
      <c r="SD87" s="11"/>
      <c r="SE87" s="11"/>
      <c r="SF87" s="11"/>
      <c r="SG87" s="11"/>
      <c r="SH87" s="11"/>
      <c r="SI87" s="11"/>
      <c r="SJ87" s="11"/>
      <c r="SK87" s="11"/>
      <c r="SL87" s="11"/>
      <c r="SM87" s="11"/>
      <c r="SN87" s="11"/>
      <c r="SO87" s="11"/>
      <c r="SP87" s="11"/>
      <c r="SQ87" s="11"/>
      <c r="SR87" s="11"/>
      <c r="SS87" s="11"/>
      <c r="ST87" s="11"/>
      <c r="SU87" s="11"/>
      <c r="SV87" s="11"/>
      <c r="SW87" s="11"/>
      <c r="SX87" s="11"/>
      <c r="SY87" s="11"/>
      <c r="SZ87" s="11"/>
      <c r="TA87" s="11"/>
      <c r="TB87" s="11"/>
      <c r="TC87" s="11"/>
      <c r="TD87" s="11"/>
      <c r="TE87" s="11"/>
      <c r="TF87" s="11"/>
      <c r="TG87" s="11"/>
      <c r="TH87" s="11"/>
      <c r="TI87" s="11"/>
      <c r="TJ87" s="11"/>
      <c r="TK87" s="11"/>
      <c r="TL87" s="11"/>
      <c r="TM87" s="11"/>
      <c r="TN87" s="11"/>
      <c r="TO87" s="11"/>
      <c r="TP87" s="11"/>
      <c r="TQ87" s="11"/>
      <c r="TR87" s="11"/>
      <c r="TS87" s="11"/>
      <c r="TT87" s="11"/>
      <c r="TU87" s="11"/>
      <c r="TV87" s="11"/>
      <c r="TW87" s="11"/>
      <c r="TX87" s="11"/>
      <c r="TY87" s="11"/>
      <c r="TZ87" s="11"/>
      <c r="UA87" s="11"/>
      <c r="UB87" s="11"/>
      <c r="UC87" s="11"/>
      <c r="UD87" s="11"/>
      <c r="UE87" s="11"/>
      <c r="UF87" s="11"/>
      <c r="UG87" s="11"/>
      <c r="UH87" s="11"/>
      <c r="UI87" s="11"/>
      <c r="UJ87" s="11"/>
      <c r="UK87" s="11"/>
      <c r="UL87" s="11"/>
      <c r="UM87" s="11"/>
      <c r="UN87" s="11"/>
      <c r="UO87" s="11"/>
      <c r="UP87" s="11"/>
      <c r="UQ87" s="11"/>
      <c r="UR87" s="11"/>
      <c r="US87" s="11"/>
      <c r="UT87" s="11"/>
      <c r="UU87" s="11"/>
      <c r="UV87" s="11"/>
      <c r="UW87" s="11"/>
      <c r="UX87" s="11"/>
      <c r="UY87" s="11"/>
      <c r="UZ87" s="11"/>
      <c r="VA87" s="11"/>
      <c r="VB87" s="11"/>
      <c r="VC87" s="11"/>
      <c r="VD87" s="11"/>
      <c r="VE87" s="11"/>
      <c r="VF87" s="11"/>
      <c r="VG87" s="11"/>
      <c r="VH87" s="11"/>
      <c r="VI87" s="11"/>
      <c r="VJ87" s="11"/>
      <c r="VK87" s="11"/>
      <c r="VL87" s="11"/>
      <c r="VM87" s="11"/>
      <c r="VN87" s="11"/>
      <c r="VO87" s="11"/>
      <c r="VP87" s="11"/>
      <c r="VQ87" s="11"/>
      <c r="VR87" s="11"/>
      <c r="VS87" s="11"/>
      <c r="VT87" s="11"/>
      <c r="VU87" s="11"/>
      <c r="VV87" s="11"/>
      <c r="VW87" s="11"/>
      <c r="VX87" s="11"/>
      <c r="VY87" s="11"/>
      <c r="VZ87" s="11"/>
      <c r="WA87" s="11"/>
      <c r="WB87" s="11"/>
      <c r="WC87" s="11"/>
      <c r="WD87" s="11"/>
      <c r="WE87" s="11"/>
      <c r="WF87" s="11"/>
      <c r="WG87" s="11"/>
      <c r="WH87" s="11"/>
      <c r="WI87" s="11"/>
      <c r="WJ87" s="11"/>
      <c r="WK87" s="11"/>
      <c r="WL87" s="11"/>
      <c r="WM87" s="11"/>
      <c r="WN87" s="11"/>
      <c r="WO87" s="11"/>
      <c r="WP87" s="11"/>
      <c r="WQ87" s="11"/>
      <c r="WR87" s="11"/>
      <c r="WS87" s="11"/>
      <c r="WT87" s="11"/>
      <c r="WU87" s="11"/>
      <c r="WV87" s="11"/>
      <c r="WW87" s="11"/>
      <c r="WX87" s="11"/>
      <c r="WY87" s="11"/>
      <c r="WZ87" s="11"/>
      <c r="XA87" s="11"/>
      <c r="XB87" s="11"/>
      <c r="XC87" s="11"/>
      <c r="XD87" s="11"/>
      <c r="XE87" s="11"/>
      <c r="XF87" s="11"/>
      <c r="XG87" s="11"/>
      <c r="XH87" s="11"/>
      <c r="XI87" s="11"/>
      <c r="XJ87" s="11"/>
      <c r="XK87" s="11"/>
      <c r="XL87" s="11"/>
      <c r="XM87" s="11"/>
      <c r="XN87" s="11"/>
      <c r="XO87" s="11"/>
      <c r="XP87" s="11"/>
      <c r="XQ87" s="11"/>
      <c r="XR87" s="11"/>
      <c r="XS87" s="11"/>
      <c r="XT87" s="11"/>
      <c r="XU87" s="11"/>
      <c r="XV87" s="11"/>
      <c r="XW87" s="11"/>
      <c r="XX87" s="11"/>
      <c r="XY87" s="11"/>
      <c r="XZ87" s="11"/>
      <c r="YA87" s="11"/>
      <c r="YB87" s="11"/>
      <c r="YC87" s="11"/>
      <c r="YD87" s="11"/>
      <c r="YE87" s="11"/>
      <c r="YF87" s="11"/>
      <c r="YG87" s="11"/>
      <c r="YH87" s="11"/>
      <c r="YI87" s="11"/>
      <c r="YJ87" s="11"/>
      <c r="YK87" s="11"/>
      <c r="YL87" s="11"/>
      <c r="YM87" s="11"/>
      <c r="YN87" s="11"/>
      <c r="YO87" s="11"/>
      <c r="YP87" s="11"/>
      <c r="YQ87" s="11"/>
      <c r="YR87" s="11"/>
      <c r="YS87" s="11"/>
      <c r="YT87" s="11"/>
      <c r="YU87" s="11"/>
      <c r="YV87" s="11"/>
      <c r="YW87" s="11"/>
      <c r="YX87" s="11"/>
      <c r="YY87" s="11"/>
      <c r="YZ87" s="11"/>
      <c r="ZA87" s="11"/>
      <c r="ZB87" s="11"/>
      <c r="ZC87" s="11"/>
      <c r="ZD87" s="11"/>
      <c r="ZE87" s="11"/>
      <c r="ZF87" s="11"/>
      <c r="ZG87" s="11"/>
      <c r="ZH87" s="11"/>
      <c r="ZI87" s="11"/>
      <c r="ZJ87" s="11"/>
      <c r="ZK87" s="11"/>
      <c r="ZL87" s="11"/>
      <c r="ZM87" s="11"/>
      <c r="ZN87" s="11"/>
      <c r="ZO87" s="11"/>
      <c r="ZP87" s="11"/>
      <c r="ZQ87" s="11"/>
      <c r="ZR87" s="11"/>
      <c r="ZS87" s="11"/>
      <c r="ZT87" s="11"/>
      <c r="ZU87" s="11"/>
      <c r="ZV87" s="11"/>
      <c r="ZW87" s="11"/>
      <c r="ZX87" s="11"/>
      <c r="ZY87" s="11"/>
      <c r="ZZ87" s="11"/>
      <c r="AAA87" s="11"/>
      <c r="AAB87" s="11"/>
      <c r="AAC87" s="11"/>
      <c r="AAD87" s="11"/>
      <c r="AAE87" s="11"/>
      <c r="AAF87" s="11"/>
      <c r="AAG87" s="11"/>
      <c r="AAH87" s="11"/>
      <c r="AAI87" s="11"/>
      <c r="AAJ87" s="11"/>
      <c r="AAK87" s="11"/>
      <c r="AAL87" s="11"/>
      <c r="AAM87" s="11"/>
      <c r="AAN87" s="11"/>
      <c r="AAO87" s="11"/>
      <c r="AAP87" s="11"/>
      <c r="AAQ87" s="11"/>
      <c r="AAR87" s="11"/>
      <c r="AAS87" s="11"/>
      <c r="AAT87" s="11"/>
      <c r="AAU87" s="11"/>
      <c r="AAV87" s="11"/>
      <c r="AAW87" s="11"/>
      <c r="AAX87" s="11"/>
      <c r="AAY87" s="11"/>
      <c r="AAZ87" s="11"/>
      <c r="ABA87" s="11"/>
      <c r="ABB87" s="11"/>
      <c r="ABC87" s="11"/>
      <c r="ABD87" s="11"/>
      <c r="ABE87" s="11"/>
      <c r="ABF87" s="11"/>
      <c r="ABG87" s="11"/>
      <c r="ABH87" s="11"/>
      <c r="ABI87" s="11"/>
      <c r="ABJ87" s="11"/>
      <c r="ABK87" s="11"/>
      <c r="ABL87" s="11"/>
      <c r="ABM87" s="11"/>
      <c r="ABN87" s="11"/>
      <c r="ABO87" s="11"/>
      <c r="ABP87" s="11"/>
      <c r="ABQ87" s="11"/>
      <c r="ABR87" s="11"/>
      <c r="ABS87" s="11"/>
      <c r="ABT87" s="11"/>
      <c r="ABU87" s="11"/>
      <c r="ABV87" s="11"/>
      <c r="ABW87" s="11"/>
      <c r="ABX87" s="11"/>
      <c r="ABY87" s="11"/>
      <c r="ABZ87" s="11"/>
      <c r="ACA87" s="11"/>
      <c r="ACB87" s="11"/>
      <c r="ACC87" s="11"/>
      <c r="ACD87" s="11"/>
      <c r="ACE87" s="11"/>
      <c r="ACF87" s="11"/>
      <c r="ACG87" s="11"/>
      <c r="ACH87" s="11"/>
      <c r="ACI87" s="11"/>
      <c r="ACJ87" s="11"/>
      <c r="ACK87" s="11"/>
      <c r="ACL87" s="11"/>
      <c r="ACM87" s="11"/>
      <c r="ACN87" s="11"/>
      <c r="ACO87" s="11"/>
      <c r="ACP87" s="11"/>
      <c r="ACQ87" s="11"/>
      <c r="ACR87" s="11"/>
      <c r="ACS87" s="11"/>
      <c r="ACT87" s="11"/>
      <c r="ACU87" s="11"/>
      <c r="ACV87" s="11"/>
      <c r="ACW87" s="11"/>
      <c r="ACX87" s="11"/>
      <c r="ACY87" s="11"/>
      <c r="ACZ87" s="11"/>
      <c r="ADA87" s="11"/>
      <c r="ADB87" s="11"/>
      <c r="ADC87" s="11"/>
      <c r="ADD87" s="11"/>
      <c r="ADE87" s="11"/>
      <c r="ADF87" s="11"/>
      <c r="ADG87" s="11"/>
      <c r="ADH87" s="11"/>
      <c r="ADI87" s="11"/>
      <c r="ADJ87" s="11"/>
      <c r="ADK87" s="11"/>
      <c r="ADL87" s="11"/>
      <c r="ADM87" s="11"/>
      <c r="ADN87" s="11"/>
      <c r="ADO87" s="11"/>
      <c r="ADP87" s="11"/>
      <c r="ADQ87" s="11"/>
      <c r="ADR87" s="11"/>
      <c r="ADS87" s="11"/>
      <c r="ADT87" s="11"/>
      <c r="ADU87" s="11"/>
      <c r="ADV87" s="11"/>
      <c r="ADW87" s="11"/>
      <c r="ADX87" s="11"/>
      <c r="ADY87" s="11"/>
      <c r="ADZ87" s="11"/>
      <c r="AEA87" s="11"/>
      <c r="AEB87" s="11"/>
      <c r="AEC87" s="11"/>
      <c r="AED87" s="11"/>
      <c r="AEE87" s="11"/>
      <c r="AEF87" s="11"/>
      <c r="AEG87" s="11"/>
      <c r="AEH87" s="11"/>
      <c r="AEI87" s="11"/>
      <c r="AEJ87" s="11"/>
      <c r="AEK87" s="11"/>
      <c r="AEL87" s="11"/>
      <c r="AEM87" s="11"/>
      <c r="AEN87" s="11"/>
      <c r="AEO87" s="11"/>
      <c r="AEP87" s="11"/>
      <c r="AEQ87" s="11"/>
      <c r="AER87" s="11"/>
      <c r="AES87" s="11"/>
      <c r="AET87" s="11"/>
      <c r="AEU87" s="11"/>
      <c r="AEV87" s="11"/>
      <c r="AEW87" s="11"/>
      <c r="AEX87" s="11"/>
      <c r="AEY87" s="11"/>
      <c r="AEZ87" s="11"/>
      <c r="AFA87" s="11"/>
      <c r="AFB87" s="11"/>
      <c r="AFC87" s="11"/>
      <c r="AFD87" s="11"/>
      <c r="AFE87" s="11"/>
      <c r="AFF87" s="11"/>
      <c r="AFG87" s="11"/>
      <c r="AFH87" s="11"/>
      <c r="AFI87" s="11"/>
      <c r="AFJ87" s="11"/>
      <c r="AFK87" s="11"/>
      <c r="AFL87" s="11"/>
      <c r="AFM87" s="11"/>
      <c r="AFN87" s="11"/>
      <c r="AFO87" s="11"/>
      <c r="AFP87" s="11"/>
      <c r="AFQ87" s="11"/>
      <c r="AFR87" s="11"/>
      <c r="AFS87" s="11"/>
      <c r="AFT87" s="11"/>
      <c r="AFU87" s="11"/>
      <c r="AFV87" s="11"/>
      <c r="AFW87" s="11"/>
      <c r="AFX87" s="11"/>
      <c r="AFY87" s="11"/>
      <c r="AFZ87" s="11"/>
      <c r="AGA87" s="11"/>
      <c r="AGB87" s="11"/>
      <c r="AGC87" s="11"/>
      <c r="AGD87" s="11"/>
      <c r="AGE87" s="11"/>
      <c r="AGF87" s="11"/>
      <c r="AGG87" s="11"/>
      <c r="AGH87" s="11"/>
      <c r="AGI87" s="11"/>
      <c r="AGJ87" s="11"/>
      <c r="AGK87" s="11"/>
      <c r="AGL87" s="11"/>
      <c r="AGM87" s="11"/>
      <c r="AGN87" s="11"/>
      <c r="AGO87" s="11"/>
      <c r="AGP87" s="11"/>
      <c r="AGQ87" s="11"/>
      <c r="AGR87" s="11"/>
      <c r="AGS87" s="11"/>
      <c r="AGT87" s="11"/>
      <c r="AGU87" s="11"/>
      <c r="AGV87" s="11"/>
      <c r="AGW87" s="11"/>
      <c r="AGX87" s="11"/>
      <c r="AGY87" s="11"/>
      <c r="AGZ87" s="11"/>
      <c r="AHA87" s="11"/>
      <c r="AHB87" s="11"/>
      <c r="AHC87" s="11"/>
      <c r="AHD87" s="11"/>
      <c r="AHE87" s="11"/>
      <c r="AHF87" s="11"/>
      <c r="AHG87" s="11"/>
      <c r="AHH87" s="11"/>
      <c r="AHI87" s="11"/>
      <c r="AHJ87" s="11"/>
      <c r="AHK87" s="11"/>
      <c r="AHL87" s="11"/>
      <c r="AHM87" s="11"/>
      <c r="AHN87" s="11"/>
      <c r="AHO87" s="11"/>
      <c r="AHP87" s="11"/>
      <c r="AHQ87" s="11"/>
      <c r="AHR87" s="11"/>
      <c r="AHS87" s="11"/>
      <c r="AHT87" s="11"/>
      <c r="AHU87" s="11"/>
      <c r="AHV87" s="11"/>
      <c r="AHW87" s="11"/>
      <c r="AHX87" s="11"/>
      <c r="AHY87" s="11"/>
      <c r="AHZ87" s="11"/>
      <c r="AIA87" s="11"/>
      <c r="AIB87" s="11"/>
      <c r="AIC87" s="11"/>
      <c r="AID87" s="11"/>
      <c r="AIE87" s="11"/>
      <c r="AIF87" s="11"/>
      <c r="AIG87" s="11"/>
      <c r="AIH87" s="11"/>
      <c r="AII87" s="11"/>
      <c r="AIJ87" s="11"/>
      <c r="AIK87" s="11"/>
      <c r="AIL87" s="11"/>
      <c r="AIM87" s="11"/>
      <c r="AIN87" s="11"/>
      <c r="AIO87" s="11"/>
      <c r="AIP87" s="11"/>
      <c r="AIQ87" s="11"/>
      <c r="AIR87" s="11"/>
      <c r="AIS87" s="11"/>
      <c r="AIT87" s="11"/>
      <c r="AIU87" s="11"/>
      <c r="AIV87" s="11"/>
      <c r="AIW87" s="11"/>
      <c r="AIX87" s="11"/>
      <c r="AIY87" s="11"/>
      <c r="AIZ87" s="11"/>
      <c r="AJA87" s="11"/>
      <c r="AJB87" s="11"/>
      <c r="AJC87" s="11"/>
      <c r="AJD87" s="11"/>
      <c r="AJE87" s="11"/>
      <c r="AJF87" s="11"/>
      <c r="AJG87" s="11"/>
      <c r="AJH87" s="11"/>
      <c r="AJI87" s="11"/>
      <c r="AJJ87" s="11"/>
      <c r="AJK87" s="11"/>
      <c r="AJL87" s="11"/>
      <c r="AJM87" s="11"/>
      <c r="AJN87" s="11"/>
      <c r="AJO87" s="11"/>
      <c r="AJP87" s="11"/>
      <c r="AJQ87" s="11"/>
      <c r="AJR87" s="11"/>
      <c r="AJS87" s="11"/>
      <c r="AJT87" s="11"/>
      <c r="AJU87" s="11"/>
      <c r="AJV87" s="11"/>
      <c r="AJW87" s="11"/>
      <c r="AJX87" s="11"/>
      <c r="AJY87" s="11"/>
      <c r="AJZ87" s="11"/>
      <c r="AKA87" s="11"/>
      <c r="AKB87" s="11"/>
      <c r="AKC87" s="11"/>
      <c r="AKD87" s="11"/>
      <c r="AKE87" s="11"/>
      <c r="AKF87" s="11"/>
      <c r="AKG87" s="11"/>
      <c r="AKH87" s="11"/>
      <c r="AKI87" s="11"/>
      <c r="AKJ87" s="11"/>
      <c r="AKK87" s="11"/>
      <c r="AKL87" s="11"/>
      <c r="AKM87" s="11"/>
      <c r="AKN87" s="11"/>
      <c r="AKO87" s="11"/>
      <c r="AKP87" s="11"/>
      <c r="AKQ87" s="11"/>
      <c r="AKR87" s="11"/>
      <c r="AKS87" s="11"/>
      <c r="AKT87" s="11"/>
      <c r="AKU87" s="11"/>
      <c r="AKV87" s="11"/>
      <c r="AKW87" s="11"/>
      <c r="AKX87" s="11"/>
      <c r="AKY87" s="11"/>
      <c r="AKZ87" s="11"/>
      <c r="ALA87" s="11"/>
      <c r="ALB87" s="11"/>
      <c r="ALC87" s="11"/>
      <c r="ALD87" s="11"/>
      <c r="ALE87" s="11"/>
      <c r="ALF87" s="11"/>
      <c r="ALG87" s="11"/>
      <c r="ALH87" s="11"/>
      <c r="ALI87" s="11"/>
      <c r="ALJ87" s="11"/>
      <c r="ALK87" s="11"/>
      <c r="ALL87" s="11"/>
      <c r="ALM87" s="11"/>
      <c r="ALN87" s="11"/>
      <c r="ALO87" s="11"/>
      <c r="ALP87" s="11"/>
      <c r="ALQ87" s="11"/>
      <c r="ALR87" s="11"/>
      <c r="ALS87" s="11"/>
      <c r="ALT87" s="11"/>
      <c r="ALU87" s="11"/>
      <c r="ALV87" s="11"/>
      <c r="ALW87" s="11"/>
      <c r="ALX87" s="11"/>
      <c r="ALY87" s="11"/>
      <c r="ALZ87" s="11"/>
      <c r="AMA87" s="11"/>
      <c r="AMB87" s="11"/>
      <c r="AMC87" s="11"/>
      <c r="AMD87" s="11"/>
      <c r="AME87" s="11"/>
      <c r="AMF87" s="11"/>
      <c r="AMG87" s="11"/>
      <c r="AMH87" s="11"/>
      <c r="AMI87" s="11"/>
      <c r="AMJ87" s="11"/>
      <c r="AMK87" s="11"/>
      <c r="AML87" s="11"/>
      <c r="AMM87" s="11"/>
      <c r="AMN87" s="11"/>
      <c r="AMO87" s="11"/>
      <c r="AMP87" s="11"/>
      <c r="AMQ87" s="11"/>
      <c r="AMR87" s="11"/>
      <c r="AMS87" s="11"/>
      <c r="AMT87" s="11"/>
      <c r="AMU87" s="11"/>
      <c r="AMV87" s="11"/>
      <c r="AMW87" s="11"/>
      <c r="AMX87" s="11"/>
      <c r="AMY87" s="11"/>
      <c r="AMZ87" s="11"/>
      <c r="ANA87" s="11"/>
      <c r="ANB87" s="11"/>
      <c r="ANC87" s="11"/>
      <c r="AND87" s="11"/>
      <c r="ANE87" s="11"/>
      <c r="ANF87" s="11"/>
      <c r="ANG87" s="11"/>
      <c r="ANH87" s="11"/>
      <c r="ANI87" s="11"/>
      <c r="ANJ87" s="11"/>
      <c r="ANK87" s="11"/>
      <c r="ANL87" s="11"/>
      <c r="ANM87" s="11"/>
      <c r="ANN87" s="11"/>
      <c r="ANO87" s="11"/>
      <c r="ANP87" s="11"/>
      <c r="ANQ87" s="11"/>
      <c r="ANR87" s="11"/>
      <c r="ANS87" s="11"/>
      <c r="ANT87" s="11"/>
      <c r="ANU87" s="11"/>
      <c r="ANV87" s="11"/>
      <c r="ANW87" s="11"/>
      <c r="ANX87" s="11"/>
      <c r="ANY87" s="11"/>
      <c r="ANZ87" s="11"/>
      <c r="AOA87" s="11"/>
      <c r="AOB87" s="11"/>
      <c r="AOC87" s="11"/>
      <c r="AOD87" s="11"/>
      <c r="AOE87" s="11"/>
      <c r="AOF87" s="11"/>
      <c r="AOG87" s="11"/>
      <c r="AOH87" s="11"/>
      <c r="AOI87" s="11"/>
      <c r="AOJ87" s="11"/>
      <c r="AOK87" s="11"/>
      <c r="AOL87" s="11"/>
      <c r="AOM87" s="11"/>
      <c r="AON87" s="11"/>
      <c r="AOO87" s="11"/>
      <c r="AOP87" s="11"/>
      <c r="AOQ87" s="11"/>
      <c r="AOR87" s="11"/>
      <c r="AOS87" s="11"/>
      <c r="AOT87" s="11"/>
      <c r="AOU87" s="11"/>
      <c r="AOV87" s="11"/>
      <c r="AOW87" s="11"/>
      <c r="AOX87" s="11"/>
      <c r="AOY87" s="11"/>
      <c r="AOZ87" s="11"/>
      <c r="APA87" s="11"/>
      <c r="APB87" s="11"/>
      <c r="APC87" s="11"/>
      <c r="APD87" s="11"/>
      <c r="APE87" s="11"/>
      <c r="APF87" s="11"/>
      <c r="APG87" s="11"/>
      <c r="APH87" s="11"/>
      <c r="API87" s="11"/>
      <c r="APJ87" s="11"/>
      <c r="APK87" s="11"/>
      <c r="APL87" s="11"/>
      <c r="APM87" s="11"/>
      <c r="APN87" s="11"/>
      <c r="APO87" s="11"/>
      <c r="APP87" s="11"/>
      <c r="APQ87" s="11"/>
      <c r="APR87" s="11"/>
      <c r="APS87" s="11"/>
      <c r="APT87" s="11"/>
      <c r="APU87" s="11"/>
      <c r="APV87" s="11"/>
      <c r="APW87" s="11"/>
      <c r="APX87" s="11"/>
      <c r="APY87" s="11"/>
      <c r="APZ87" s="11"/>
      <c r="AQA87" s="11"/>
      <c r="AQB87" s="11"/>
      <c r="AQC87" s="11"/>
      <c r="AQD87" s="11"/>
      <c r="AQE87" s="11"/>
      <c r="AQF87" s="11"/>
      <c r="AQG87" s="11"/>
      <c r="AQH87" s="11"/>
      <c r="AQI87" s="11"/>
      <c r="AQJ87" s="11"/>
      <c r="AQK87" s="11"/>
      <c r="AQL87" s="11"/>
      <c r="AQM87" s="11"/>
      <c r="AQN87" s="11"/>
      <c r="AQO87" s="11"/>
      <c r="AQP87" s="11"/>
      <c r="AQQ87" s="11"/>
      <c r="AQR87" s="11"/>
      <c r="AQS87" s="11"/>
      <c r="AQT87" s="11"/>
      <c r="AQU87" s="11"/>
      <c r="AQV87" s="11"/>
      <c r="AQW87" s="11"/>
      <c r="AQX87" s="11"/>
      <c r="AQY87" s="11"/>
      <c r="AQZ87" s="11"/>
      <c r="ARA87" s="11"/>
      <c r="ARB87" s="11"/>
      <c r="ARC87" s="11"/>
      <c r="ARD87" s="11"/>
      <c r="ARE87" s="11"/>
      <c r="ARF87" s="11"/>
      <c r="ARG87" s="11"/>
      <c r="ARH87" s="11"/>
      <c r="ARI87" s="11"/>
      <c r="ARJ87" s="11"/>
      <c r="ARK87" s="11"/>
      <c r="ARL87" s="11"/>
      <c r="ARM87" s="11"/>
      <c r="ARN87" s="11"/>
      <c r="ARO87" s="11"/>
      <c r="ARP87" s="11"/>
      <c r="ARQ87" s="11"/>
      <c r="ARR87" s="11"/>
      <c r="ARS87" s="11"/>
      <c r="ART87" s="11"/>
      <c r="ARU87" s="11"/>
      <c r="ARV87" s="11"/>
      <c r="ARW87" s="11"/>
      <c r="ARX87" s="11"/>
      <c r="ARY87" s="11"/>
      <c r="ARZ87" s="11"/>
      <c r="ASA87" s="11"/>
      <c r="ASB87" s="11"/>
      <c r="ASC87" s="11"/>
      <c r="ASD87" s="11"/>
      <c r="ASE87" s="11"/>
      <c r="ASF87" s="11"/>
      <c r="ASG87" s="11"/>
      <c r="ASH87" s="11"/>
      <c r="ASI87" s="11"/>
      <c r="ASJ87" s="11"/>
      <c r="ASK87" s="11"/>
      <c r="ASL87" s="11"/>
      <c r="ASM87" s="11"/>
      <c r="ASN87" s="11"/>
      <c r="ASO87" s="11"/>
      <c r="ASP87" s="11"/>
      <c r="ASQ87" s="11"/>
      <c r="ASR87" s="11"/>
      <c r="ASS87" s="11"/>
      <c r="AST87" s="11"/>
      <c r="ASU87" s="11"/>
      <c r="ASV87" s="11"/>
      <c r="ASW87" s="11"/>
      <c r="ASX87" s="11"/>
      <c r="ASY87" s="11"/>
      <c r="ASZ87" s="11"/>
      <c r="ATA87" s="11"/>
      <c r="ATB87" s="11"/>
      <c r="ATC87" s="11"/>
      <c r="ATD87" s="11"/>
      <c r="ATE87" s="11"/>
      <c r="ATF87" s="11"/>
      <c r="ATG87" s="11"/>
      <c r="ATH87" s="11"/>
      <c r="ATI87" s="11"/>
      <c r="ATJ87" s="11"/>
      <c r="ATK87" s="11"/>
      <c r="ATL87" s="11"/>
      <c r="ATM87" s="11"/>
      <c r="ATN87" s="11"/>
      <c r="ATO87" s="11"/>
      <c r="ATP87" s="11"/>
      <c r="ATQ87" s="11"/>
      <c r="ATR87" s="11"/>
      <c r="ATS87" s="11"/>
      <c r="ATT87" s="11"/>
      <c r="ATU87" s="11"/>
      <c r="ATV87" s="11"/>
      <c r="ATW87" s="11"/>
      <c r="ATX87" s="11"/>
      <c r="ATY87" s="11"/>
      <c r="ATZ87" s="11"/>
      <c r="AUA87" s="11"/>
      <c r="AUB87" s="11"/>
      <c r="AUC87" s="11"/>
      <c r="AUD87" s="11"/>
      <c r="AUE87" s="11"/>
      <c r="AUF87" s="11"/>
      <c r="AUG87" s="11"/>
      <c r="AUH87" s="11"/>
      <c r="AUI87" s="11"/>
      <c r="AUJ87" s="11"/>
      <c r="AUK87" s="11"/>
      <c r="AUL87" s="11"/>
      <c r="AUM87" s="11"/>
      <c r="AUN87" s="11"/>
      <c r="AUO87" s="11"/>
      <c r="AUP87" s="11"/>
      <c r="AUQ87" s="11"/>
      <c r="AUR87" s="11"/>
      <c r="AUS87" s="11"/>
      <c r="AUT87" s="11"/>
      <c r="AUU87" s="11"/>
      <c r="AUV87" s="11"/>
      <c r="AUW87" s="11"/>
      <c r="AUX87" s="11"/>
      <c r="AUY87" s="11"/>
      <c r="AUZ87" s="11"/>
      <c r="AVA87" s="11"/>
      <c r="AVB87" s="11"/>
      <c r="AVC87" s="11"/>
      <c r="AVD87" s="11"/>
      <c r="AVE87" s="11"/>
      <c r="AVF87" s="11"/>
      <c r="AVG87" s="11"/>
      <c r="AVH87" s="11"/>
      <c r="AVI87" s="11"/>
      <c r="AVJ87" s="11"/>
      <c r="AVK87" s="11"/>
      <c r="AVL87" s="11"/>
      <c r="AVM87" s="11"/>
      <c r="AVN87" s="11"/>
      <c r="AVO87" s="11"/>
      <c r="AVP87" s="11"/>
      <c r="AVQ87" s="11"/>
      <c r="AVR87" s="11"/>
      <c r="AVS87" s="11"/>
      <c r="AVT87" s="11"/>
      <c r="AVU87" s="11"/>
      <c r="AVV87" s="11"/>
      <c r="AVW87" s="11"/>
      <c r="AVX87" s="11"/>
      <c r="AVY87" s="11"/>
      <c r="AVZ87" s="11"/>
      <c r="AWA87" s="11"/>
      <c r="AWB87" s="11"/>
      <c r="AWC87" s="11"/>
      <c r="AWD87" s="11"/>
      <c r="AWE87" s="11"/>
      <c r="AWF87" s="11"/>
      <c r="AWG87" s="11"/>
      <c r="AWH87" s="11"/>
      <c r="AWI87" s="11"/>
      <c r="AWJ87" s="11"/>
      <c r="AWK87" s="11"/>
      <c r="AWL87" s="11"/>
      <c r="AWM87" s="11"/>
      <c r="AWN87" s="11"/>
      <c r="AWO87" s="11"/>
      <c r="AWP87" s="11"/>
      <c r="AWQ87" s="11"/>
      <c r="AWR87" s="11"/>
      <c r="AWS87" s="11"/>
      <c r="AWT87" s="11"/>
      <c r="AWU87" s="11"/>
      <c r="AWV87" s="11"/>
      <c r="AWW87" s="11"/>
      <c r="AWX87" s="11"/>
      <c r="AWY87" s="11"/>
      <c r="AWZ87" s="11"/>
      <c r="AXA87" s="11"/>
      <c r="AXB87" s="11"/>
      <c r="AXC87" s="11"/>
      <c r="AXD87" s="11"/>
      <c r="AXE87" s="11"/>
      <c r="AXF87" s="11"/>
      <c r="AXG87" s="11"/>
      <c r="AXH87" s="11"/>
      <c r="AXI87" s="11"/>
      <c r="AXJ87" s="11"/>
      <c r="AXK87" s="11"/>
      <c r="AXL87" s="11"/>
      <c r="AXM87" s="11"/>
      <c r="AXN87" s="11"/>
      <c r="AXO87" s="11"/>
      <c r="AXP87" s="11"/>
      <c r="AXQ87" s="11"/>
      <c r="AXR87" s="11"/>
      <c r="AXS87" s="11"/>
      <c r="AXT87" s="11"/>
      <c r="AXU87" s="11"/>
      <c r="AXV87" s="11"/>
      <c r="AXW87" s="11"/>
      <c r="AXX87" s="11"/>
      <c r="AXY87" s="11"/>
      <c r="AXZ87" s="11"/>
      <c r="AYA87" s="11"/>
      <c r="AYB87" s="11"/>
      <c r="AYC87" s="11"/>
      <c r="AYD87" s="11"/>
      <c r="AYE87" s="11"/>
      <c r="AYF87" s="11"/>
      <c r="AYG87" s="11"/>
      <c r="AYH87" s="11"/>
      <c r="AYI87" s="11"/>
      <c r="AYJ87" s="11"/>
      <c r="AYK87" s="11"/>
      <c r="AYL87" s="11"/>
      <c r="AYM87" s="11"/>
      <c r="AYN87" s="11"/>
      <c r="AYO87" s="11"/>
      <c r="AYP87" s="11"/>
      <c r="AYQ87" s="11"/>
      <c r="AYR87" s="11"/>
      <c r="AYS87" s="11"/>
      <c r="AYT87" s="11"/>
      <c r="AYU87" s="11"/>
      <c r="AYV87" s="11"/>
      <c r="AYW87" s="11"/>
      <c r="AYX87" s="11"/>
      <c r="AYY87" s="11"/>
      <c r="AYZ87" s="11"/>
      <c r="AZA87" s="11"/>
      <c r="AZB87" s="11"/>
      <c r="AZC87" s="11"/>
      <c r="AZD87" s="11"/>
      <c r="AZE87" s="11"/>
      <c r="AZF87" s="11"/>
      <c r="AZG87" s="11"/>
      <c r="AZH87" s="11"/>
      <c r="AZI87" s="11"/>
      <c r="AZJ87" s="11"/>
      <c r="AZK87" s="11"/>
      <c r="AZL87" s="11"/>
      <c r="AZM87" s="11"/>
      <c r="AZN87" s="11"/>
      <c r="AZO87" s="11"/>
      <c r="AZP87" s="11"/>
      <c r="AZQ87" s="11"/>
      <c r="AZR87" s="11"/>
      <c r="AZS87" s="11"/>
      <c r="AZT87" s="11"/>
      <c r="AZU87" s="11"/>
      <c r="AZV87" s="11"/>
      <c r="AZW87" s="11"/>
      <c r="AZX87" s="11"/>
      <c r="AZY87" s="11"/>
      <c r="AZZ87" s="11"/>
      <c r="BAA87" s="11"/>
      <c r="BAB87" s="11"/>
      <c r="BAC87" s="11"/>
      <c r="BAD87" s="11"/>
      <c r="BAE87" s="11"/>
      <c r="BAF87" s="11"/>
      <c r="BAG87" s="11"/>
      <c r="BAH87" s="11"/>
      <c r="BAI87" s="11"/>
      <c r="BAJ87" s="11"/>
      <c r="BAK87" s="11"/>
      <c r="BAL87" s="11"/>
      <c r="BAM87" s="11"/>
      <c r="BAN87" s="11"/>
      <c r="BAO87" s="11"/>
      <c r="BAP87" s="11"/>
      <c r="BAQ87" s="11"/>
      <c r="BAR87" s="11"/>
      <c r="BAS87" s="11"/>
      <c r="BAT87" s="11"/>
      <c r="BAU87" s="11"/>
      <c r="BAV87" s="11"/>
      <c r="BAW87" s="11"/>
      <c r="BAX87" s="11"/>
      <c r="BAY87" s="11"/>
      <c r="BAZ87" s="11"/>
      <c r="BBA87" s="11"/>
      <c r="BBB87" s="11"/>
      <c r="BBC87" s="11"/>
      <c r="BBD87" s="11"/>
      <c r="BBE87" s="11"/>
      <c r="BBF87" s="11"/>
      <c r="BBG87" s="11"/>
      <c r="BBH87" s="11"/>
      <c r="BBI87" s="11"/>
      <c r="BBJ87" s="11"/>
      <c r="BBK87" s="11"/>
      <c r="BBL87" s="11"/>
      <c r="BBM87" s="11"/>
      <c r="BBN87" s="11"/>
      <c r="BBO87" s="11"/>
      <c r="BBP87" s="11"/>
      <c r="BBQ87" s="11"/>
      <c r="BBR87" s="11"/>
      <c r="BBS87" s="11"/>
      <c r="BBT87" s="11"/>
      <c r="BBU87" s="11"/>
      <c r="BBV87" s="11"/>
      <c r="BBW87" s="11"/>
      <c r="BBX87" s="11"/>
      <c r="BBY87" s="11"/>
      <c r="BBZ87" s="11"/>
      <c r="BCA87" s="11"/>
      <c r="BCB87" s="11"/>
      <c r="BCC87" s="11"/>
      <c r="BCD87" s="11"/>
      <c r="BCE87" s="11"/>
      <c r="BCF87" s="11"/>
      <c r="BCG87" s="11"/>
      <c r="BCH87" s="11"/>
      <c r="BCI87" s="11"/>
      <c r="BCJ87" s="11"/>
      <c r="BCK87" s="11"/>
      <c r="BCL87" s="11"/>
      <c r="BCM87" s="11"/>
      <c r="BCN87" s="11"/>
      <c r="BCO87" s="11"/>
      <c r="BCP87" s="11"/>
      <c r="BCQ87" s="11"/>
      <c r="BCR87" s="11"/>
      <c r="BCS87" s="11"/>
      <c r="BCT87" s="11"/>
      <c r="BCU87" s="11"/>
      <c r="BCV87" s="11"/>
      <c r="BCW87" s="11"/>
      <c r="BCX87" s="11"/>
      <c r="BCY87" s="11"/>
      <c r="BCZ87" s="11"/>
      <c r="BDA87" s="11"/>
      <c r="BDB87" s="11"/>
      <c r="BDC87" s="11"/>
      <c r="BDD87" s="11"/>
      <c r="BDE87" s="11"/>
      <c r="BDF87" s="11"/>
      <c r="BDG87" s="11"/>
      <c r="BDH87" s="11"/>
      <c r="BDI87" s="11"/>
      <c r="BDJ87" s="11"/>
      <c r="BDK87" s="11"/>
      <c r="BDL87" s="11"/>
      <c r="BDM87" s="11"/>
      <c r="BDN87" s="11"/>
      <c r="BDO87" s="11"/>
      <c r="BDP87" s="11"/>
      <c r="BDQ87" s="11"/>
      <c r="BDR87" s="11"/>
      <c r="BDS87" s="11"/>
      <c r="BDT87" s="11"/>
      <c r="BDU87" s="11"/>
      <c r="BDV87" s="11"/>
      <c r="BDW87" s="11"/>
      <c r="BDX87" s="11"/>
      <c r="BDY87" s="11"/>
      <c r="BDZ87" s="11"/>
      <c r="BEA87" s="11"/>
      <c r="BEB87" s="11"/>
      <c r="BEC87" s="11"/>
      <c r="BED87" s="11"/>
      <c r="BEE87" s="11"/>
      <c r="BEF87" s="11"/>
      <c r="BEG87" s="11"/>
      <c r="BEH87" s="11"/>
      <c r="BEI87" s="11"/>
      <c r="BEJ87" s="11"/>
      <c r="BEK87" s="11"/>
      <c r="BEL87" s="11"/>
      <c r="BEM87" s="11"/>
      <c r="BEN87" s="11"/>
      <c r="BEO87" s="11"/>
      <c r="BEP87" s="11"/>
      <c r="BEQ87" s="11"/>
      <c r="BER87" s="11"/>
      <c r="BES87" s="11"/>
      <c r="BET87" s="11"/>
      <c r="BEU87" s="11"/>
      <c r="BEV87" s="11"/>
      <c r="BEW87" s="11"/>
      <c r="BEX87" s="11"/>
      <c r="BEY87" s="11"/>
      <c r="BEZ87" s="11"/>
      <c r="BFA87" s="11"/>
      <c r="BFB87" s="11"/>
      <c r="BFC87" s="11"/>
      <c r="BFD87" s="11"/>
      <c r="BFE87" s="11"/>
      <c r="BFF87" s="11"/>
      <c r="BFG87" s="11"/>
      <c r="BFH87" s="11"/>
      <c r="BFI87" s="11"/>
      <c r="BFJ87" s="11"/>
      <c r="BFK87" s="11"/>
      <c r="BFL87" s="11"/>
      <c r="BFM87" s="11"/>
      <c r="BFN87" s="11"/>
      <c r="BFO87" s="11"/>
      <c r="BFP87" s="11"/>
      <c r="BFQ87" s="11"/>
      <c r="BFR87" s="11"/>
      <c r="BFS87" s="11"/>
      <c r="BFT87" s="11"/>
      <c r="BFU87" s="11"/>
      <c r="BFV87" s="11"/>
      <c r="BFW87" s="11"/>
      <c r="BFX87" s="11"/>
      <c r="BFY87" s="11"/>
      <c r="BFZ87" s="11"/>
      <c r="BGA87" s="11"/>
      <c r="BGB87" s="11"/>
      <c r="BGC87" s="11"/>
      <c r="BGD87" s="11"/>
      <c r="BGE87" s="11"/>
      <c r="BGF87" s="11"/>
      <c r="BGG87" s="11"/>
      <c r="BGH87" s="11"/>
      <c r="BGI87" s="11"/>
      <c r="BGJ87" s="11"/>
      <c r="BGK87" s="11"/>
      <c r="BGL87" s="11"/>
      <c r="BGM87" s="11"/>
      <c r="BGN87" s="11"/>
      <c r="BGO87" s="11"/>
      <c r="BGP87" s="11"/>
      <c r="BGQ87" s="11"/>
      <c r="BGR87" s="11"/>
      <c r="BGS87" s="11"/>
      <c r="BGT87" s="11"/>
      <c r="BGU87" s="11"/>
      <c r="BGV87" s="11"/>
      <c r="BGW87" s="11"/>
      <c r="BGX87" s="11"/>
      <c r="BGY87" s="11"/>
      <c r="BGZ87" s="11"/>
      <c r="BHA87" s="11"/>
      <c r="BHB87" s="11"/>
      <c r="BHC87" s="11"/>
      <c r="BHD87" s="11"/>
      <c r="BHE87" s="11"/>
      <c r="BHF87" s="11"/>
      <c r="BHG87" s="11"/>
      <c r="BHH87" s="11"/>
      <c r="BHI87" s="11"/>
      <c r="BHJ87" s="11"/>
      <c r="BHK87" s="11"/>
      <c r="BHL87" s="11"/>
      <c r="BHM87" s="11"/>
      <c r="BHN87" s="11"/>
      <c r="BHO87" s="11"/>
      <c r="BHP87" s="11"/>
      <c r="BHQ87" s="11"/>
      <c r="BHR87" s="11"/>
      <c r="BHS87" s="11"/>
      <c r="BHT87" s="11"/>
      <c r="BHU87" s="11"/>
      <c r="BHV87" s="11"/>
      <c r="BHW87" s="11"/>
      <c r="BHX87" s="11"/>
      <c r="BHY87" s="11"/>
      <c r="BHZ87" s="11"/>
      <c r="BIA87" s="11"/>
      <c r="BIB87" s="11"/>
      <c r="BIC87" s="11"/>
      <c r="BID87" s="11"/>
      <c r="BIE87" s="11"/>
      <c r="BIF87" s="11"/>
      <c r="BIG87" s="11"/>
      <c r="BIH87" s="11"/>
      <c r="BII87" s="11"/>
      <c r="BIJ87" s="11"/>
      <c r="BIK87" s="11"/>
      <c r="BIL87" s="11"/>
      <c r="BIM87" s="11"/>
      <c r="BIN87" s="11"/>
      <c r="BIO87" s="11"/>
      <c r="BIP87" s="11"/>
      <c r="BIQ87" s="11"/>
      <c r="BIR87" s="11"/>
      <c r="BIS87" s="11"/>
      <c r="BIT87" s="11"/>
      <c r="BIU87" s="11"/>
      <c r="BIV87" s="11"/>
      <c r="BIW87" s="11"/>
    </row>
    <row r="88" spans="1:1683" s="8" customFormat="1" ht="20.25" customHeight="1">
      <c r="A88" s="77"/>
      <c r="B88" s="99"/>
      <c r="C88" s="99"/>
      <c r="D88" s="18">
        <v>2023</v>
      </c>
      <c r="E88" s="9">
        <f t="shared" si="31"/>
        <v>220</v>
      </c>
      <c r="F88" s="9">
        <v>0</v>
      </c>
      <c r="G88" s="9">
        <v>0</v>
      </c>
      <c r="H88" s="9">
        <v>0</v>
      </c>
      <c r="I88" s="9">
        <v>220</v>
      </c>
      <c r="J88" s="9">
        <v>0</v>
      </c>
      <c r="K88" s="74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1"/>
      <c r="NC88" s="11"/>
      <c r="ND88" s="11"/>
      <c r="NE88" s="11"/>
      <c r="NF88" s="11"/>
      <c r="NG88" s="11"/>
      <c r="NH88" s="11"/>
      <c r="NI88" s="11"/>
      <c r="NJ88" s="11"/>
      <c r="NK88" s="11"/>
      <c r="NL88" s="11"/>
      <c r="NM88" s="11"/>
      <c r="NN88" s="11"/>
      <c r="NO88" s="11"/>
      <c r="NP88" s="11"/>
      <c r="NQ88" s="11"/>
      <c r="NR88" s="11"/>
      <c r="NS88" s="11"/>
      <c r="NT88" s="11"/>
      <c r="NU88" s="11"/>
      <c r="NV88" s="11"/>
      <c r="NW88" s="11"/>
      <c r="NX88" s="11"/>
      <c r="NY88" s="11"/>
      <c r="NZ88" s="11"/>
      <c r="OA88" s="11"/>
      <c r="OB88" s="11"/>
      <c r="OC88" s="11"/>
      <c r="OD88" s="11"/>
      <c r="OE88" s="11"/>
      <c r="OF88" s="11"/>
      <c r="OG88" s="11"/>
      <c r="OH88" s="11"/>
      <c r="OI88" s="11"/>
      <c r="OJ88" s="11"/>
      <c r="OK88" s="11"/>
      <c r="OL88" s="11"/>
      <c r="OM88" s="11"/>
      <c r="ON88" s="11"/>
      <c r="OO88" s="11"/>
      <c r="OP88" s="11"/>
      <c r="OQ88" s="11"/>
      <c r="OR88" s="11"/>
      <c r="OS88" s="11"/>
      <c r="OT88" s="11"/>
      <c r="OU88" s="11"/>
      <c r="OV88" s="11"/>
      <c r="OW88" s="11"/>
      <c r="OX88" s="11"/>
      <c r="OY88" s="11"/>
      <c r="OZ88" s="11"/>
      <c r="PA88" s="11"/>
      <c r="PB88" s="11"/>
      <c r="PC88" s="11"/>
      <c r="PD88" s="11"/>
      <c r="PE88" s="11"/>
      <c r="PF88" s="11"/>
      <c r="PG88" s="11"/>
      <c r="PH88" s="11"/>
      <c r="PI88" s="11"/>
      <c r="PJ88" s="11"/>
      <c r="PK88" s="11"/>
      <c r="PL88" s="11"/>
      <c r="PM88" s="11"/>
      <c r="PN88" s="11"/>
      <c r="PO88" s="11"/>
      <c r="PP88" s="11"/>
      <c r="PQ88" s="11"/>
      <c r="PR88" s="11"/>
      <c r="PS88" s="11"/>
      <c r="PT88" s="11"/>
      <c r="PU88" s="11"/>
      <c r="PV88" s="11"/>
      <c r="PW88" s="11"/>
      <c r="PX88" s="11"/>
      <c r="PY88" s="11"/>
      <c r="PZ88" s="11"/>
      <c r="QA88" s="11"/>
      <c r="QB88" s="11"/>
      <c r="QC88" s="11"/>
      <c r="QD88" s="11"/>
      <c r="QE88" s="11"/>
      <c r="QF88" s="11"/>
      <c r="QG88" s="11"/>
      <c r="QH88" s="11"/>
      <c r="QI88" s="11"/>
      <c r="QJ88" s="11"/>
      <c r="QK88" s="11"/>
      <c r="QL88" s="11"/>
      <c r="QM88" s="11"/>
      <c r="QN88" s="11"/>
      <c r="QO88" s="11"/>
      <c r="QP88" s="11"/>
      <c r="QQ88" s="11"/>
      <c r="QR88" s="11"/>
      <c r="QS88" s="11"/>
      <c r="QT88" s="11"/>
      <c r="QU88" s="11"/>
      <c r="QV88" s="11"/>
      <c r="QW88" s="11"/>
      <c r="QX88" s="11"/>
      <c r="QY88" s="11"/>
      <c r="QZ88" s="11"/>
      <c r="RA88" s="11"/>
      <c r="RB88" s="11"/>
      <c r="RC88" s="11"/>
      <c r="RD88" s="11"/>
      <c r="RE88" s="11"/>
      <c r="RF88" s="11"/>
      <c r="RG88" s="11"/>
      <c r="RH88" s="11"/>
      <c r="RI88" s="11"/>
      <c r="RJ88" s="11"/>
      <c r="RK88" s="11"/>
      <c r="RL88" s="11"/>
      <c r="RM88" s="11"/>
      <c r="RN88" s="11"/>
      <c r="RO88" s="11"/>
      <c r="RP88" s="11"/>
      <c r="RQ88" s="11"/>
      <c r="RR88" s="11"/>
      <c r="RS88" s="11"/>
      <c r="RT88" s="11"/>
      <c r="RU88" s="11"/>
      <c r="RV88" s="11"/>
      <c r="RW88" s="11"/>
      <c r="RX88" s="11"/>
      <c r="RY88" s="11"/>
      <c r="RZ88" s="11"/>
      <c r="SA88" s="11"/>
      <c r="SB88" s="11"/>
      <c r="SC88" s="11"/>
      <c r="SD88" s="11"/>
      <c r="SE88" s="11"/>
      <c r="SF88" s="11"/>
      <c r="SG88" s="11"/>
      <c r="SH88" s="11"/>
      <c r="SI88" s="11"/>
      <c r="SJ88" s="11"/>
      <c r="SK88" s="11"/>
      <c r="SL88" s="11"/>
      <c r="SM88" s="11"/>
      <c r="SN88" s="11"/>
      <c r="SO88" s="11"/>
      <c r="SP88" s="11"/>
      <c r="SQ88" s="11"/>
      <c r="SR88" s="11"/>
      <c r="SS88" s="11"/>
      <c r="ST88" s="11"/>
      <c r="SU88" s="11"/>
      <c r="SV88" s="11"/>
      <c r="SW88" s="11"/>
      <c r="SX88" s="11"/>
      <c r="SY88" s="11"/>
      <c r="SZ88" s="11"/>
      <c r="TA88" s="11"/>
      <c r="TB88" s="11"/>
      <c r="TC88" s="11"/>
      <c r="TD88" s="11"/>
      <c r="TE88" s="11"/>
      <c r="TF88" s="11"/>
      <c r="TG88" s="11"/>
      <c r="TH88" s="11"/>
      <c r="TI88" s="11"/>
      <c r="TJ88" s="11"/>
      <c r="TK88" s="11"/>
      <c r="TL88" s="11"/>
      <c r="TM88" s="11"/>
      <c r="TN88" s="11"/>
      <c r="TO88" s="11"/>
      <c r="TP88" s="11"/>
      <c r="TQ88" s="11"/>
      <c r="TR88" s="11"/>
      <c r="TS88" s="11"/>
      <c r="TT88" s="11"/>
      <c r="TU88" s="11"/>
      <c r="TV88" s="11"/>
      <c r="TW88" s="11"/>
      <c r="TX88" s="11"/>
      <c r="TY88" s="11"/>
      <c r="TZ88" s="11"/>
      <c r="UA88" s="11"/>
      <c r="UB88" s="11"/>
      <c r="UC88" s="11"/>
      <c r="UD88" s="11"/>
      <c r="UE88" s="11"/>
      <c r="UF88" s="11"/>
      <c r="UG88" s="11"/>
      <c r="UH88" s="11"/>
      <c r="UI88" s="11"/>
      <c r="UJ88" s="11"/>
      <c r="UK88" s="11"/>
      <c r="UL88" s="11"/>
      <c r="UM88" s="11"/>
      <c r="UN88" s="11"/>
      <c r="UO88" s="11"/>
      <c r="UP88" s="11"/>
      <c r="UQ88" s="11"/>
      <c r="UR88" s="11"/>
      <c r="US88" s="11"/>
      <c r="UT88" s="11"/>
      <c r="UU88" s="11"/>
      <c r="UV88" s="11"/>
      <c r="UW88" s="11"/>
      <c r="UX88" s="11"/>
      <c r="UY88" s="11"/>
      <c r="UZ88" s="11"/>
      <c r="VA88" s="11"/>
      <c r="VB88" s="11"/>
      <c r="VC88" s="11"/>
      <c r="VD88" s="11"/>
      <c r="VE88" s="11"/>
      <c r="VF88" s="11"/>
      <c r="VG88" s="11"/>
      <c r="VH88" s="11"/>
      <c r="VI88" s="11"/>
      <c r="VJ88" s="11"/>
      <c r="VK88" s="11"/>
      <c r="VL88" s="11"/>
      <c r="VM88" s="11"/>
      <c r="VN88" s="11"/>
      <c r="VO88" s="11"/>
      <c r="VP88" s="11"/>
      <c r="VQ88" s="11"/>
      <c r="VR88" s="11"/>
      <c r="VS88" s="11"/>
      <c r="VT88" s="11"/>
      <c r="VU88" s="11"/>
      <c r="VV88" s="11"/>
      <c r="VW88" s="11"/>
      <c r="VX88" s="11"/>
      <c r="VY88" s="11"/>
      <c r="VZ88" s="11"/>
      <c r="WA88" s="11"/>
      <c r="WB88" s="11"/>
      <c r="WC88" s="11"/>
      <c r="WD88" s="11"/>
      <c r="WE88" s="11"/>
      <c r="WF88" s="11"/>
      <c r="WG88" s="11"/>
      <c r="WH88" s="11"/>
      <c r="WI88" s="11"/>
      <c r="WJ88" s="11"/>
      <c r="WK88" s="11"/>
      <c r="WL88" s="11"/>
      <c r="WM88" s="11"/>
      <c r="WN88" s="11"/>
      <c r="WO88" s="11"/>
      <c r="WP88" s="11"/>
      <c r="WQ88" s="11"/>
      <c r="WR88" s="11"/>
      <c r="WS88" s="11"/>
      <c r="WT88" s="11"/>
      <c r="WU88" s="11"/>
      <c r="WV88" s="11"/>
      <c r="WW88" s="11"/>
      <c r="WX88" s="11"/>
      <c r="WY88" s="11"/>
      <c r="WZ88" s="11"/>
      <c r="XA88" s="11"/>
      <c r="XB88" s="11"/>
      <c r="XC88" s="11"/>
      <c r="XD88" s="11"/>
      <c r="XE88" s="11"/>
      <c r="XF88" s="11"/>
      <c r="XG88" s="11"/>
      <c r="XH88" s="11"/>
      <c r="XI88" s="11"/>
      <c r="XJ88" s="11"/>
      <c r="XK88" s="11"/>
      <c r="XL88" s="11"/>
      <c r="XM88" s="11"/>
      <c r="XN88" s="11"/>
      <c r="XO88" s="11"/>
      <c r="XP88" s="11"/>
      <c r="XQ88" s="11"/>
      <c r="XR88" s="11"/>
      <c r="XS88" s="11"/>
      <c r="XT88" s="11"/>
      <c r="XU88" s="11"/>
      <c r="XV88" s="11"/>
      <c r="XW88" s="11"/>
      <c r="XX88" s="11"/>
      <c r="XY88" s="11"/>
      <c r="XZ88" s="11"/>
      <c r="YA88" s="11"/>
      <c r="YB88" s="11"/>
      <c r="YC88" s="11"/>
      <c r="YD88" s="11"/>
      <c r="YE88" s="11"/>
      <c r="YF88" s="11"/>
      <c r="YG88" s="11"/>
      <c r="YH88" s="11"/>
      <c r="YI88" s="11"/>
      <c r="YJ88" s="11"/>
      <c r="YK88" s="11"/>
      <c r="YL88" s="11"/>
      <c r="YM88" s="11"/>
      <c r="YN88" s="11"/>
      <c r="YO88" s="11"/>
      <c r="YP88" s="11"/>
      <c r="YQ88" s="11"/>
      <c r="YR88" s="11"/>
      <c r="YS88" s="11"/>
      <c r="YT88" s="11"/>
      <c r="YU88" s="11"/>
      <c r="YV88" s="11"/>
      <c r="YW88" s="11"/>
      <c r="YX88" s="11"/>
      <c r="YY88" s="11"/>
      <c r="YZ88" s="11"/>
      <c r="ZA88" s="11"/>
      <c r="ZB88" s="11"/>
      <c r="ZC88" s="11"/>
      <c r="ZD88" s="11"/>
      <c r="ZE88" s="11"/>
      <c r="ZF88" s="11"/>
      <c r="ZG88" s="11"/>
      <c r="ZH88" s="11"/>
      <c r="ZI88" s="11"/>
      <c r="ZJ88" s="11"/>
      <c r="ZK88" s="11"/>
      <c r="ZL88" s="11"/>
      <c r="ZM88" s="11"/>
      <c r="ZN88" s="11"/>
      <c r="ZO88" s="11"/>
      <c r="ZP88" s="11"/>
      <c r="ZQ88" s="11"/>
      <c r="ZR88" s="11"/>
      <c r="ZS88" s="11"/>
      <c r="ZT88" s="11"/>
      <c r="ZU88" s="11"/>
      <c r="ZV88" s="11"/>
      <c r="ZW88" s="11"/>
      <c r="ZX88" s="11"/>
      <c r="ZY88" s="11"/>
      <c r="ZZ88" s="11"/>
      <c r="AAA88" s="11"/>
      <c r="AAB88" s="11"/>
      <c r="AAC88" s="11"/>
      <c r="AAD88" s="11"/>
      <c r="AAE88" s="11"/>
      <c r="AAF88" s="11"/>
      <c r="AAG88" s="11"/>
      <c r="AAH88" s="11"/>
      <c r="AAI88" s="11"/>
      <c r="AAJ88" s="11"/>
      <c r="AAK88" s="11"/>
      <c r="AAL88" s="11"/>
      <c r="AAM88" s="11"/>
      <c r="AAN88" s="11"/>
      <c r="AAO88" s="11"/>
      <c r="AAP88" s="11"/>
      <c r="AAQ88" s="11"/>
      <c r="AAR88" s="11"/>
      <c r="AAS88" s="11"/>
      <c r="AAT88" s="11"/>
      <c r="AAU88" s="11"/>
      <c r="AAV88" s="11"/>
      <c r="AAW88" s="11"/>
      <c r="AAX88" s="11"/>
      <c r="AAY88" s="11"/>
      <c r="AAZ88" s="11"/>
      <c r="ABA88" s="11"/>
      <c r="ABB88" s="11"/>
      <c r="ABC88" s="11"/>
      <c r="ABD88" s="11"/>
      <c r="ABE88" s="11"/>
      <c r="ABF88" s="11"/>
      <c r="ABG88" s="11"/>
      <c r="ABH88" s="11"/>
      <c r="ABI88" s="11"/>
      <c r="ABJ88" s="11"/>
      <c r="ABK88" s="11"/>
      <c r="ABL88" s="11"/>
      <c r="ABM88" s="11"/>
      <c r="ABN88" s="11"/>
      <c r="ABO88" s="11"/>
      <c r="ABP88" s="11"/>
      <c r="ABQ88" s="11"/>
      <c r="ABR88" s="11"/>
      <c r="ABS88" s="11"/>
      <c r="ABT88" s="11"/>
      <c r="ABU88" s="11"/>
      <c r="ABV88" s="11"/>
      <c r="ABW88" s="11"/>
      <c r="ABX88" s="11"/>
      <c r="ABY88" s="11"/>
      <c r="ABZ88" s="11"/>
      <c r="ACA88" s="11"/>
      <c r="ACB88" s="11"/>
      <c r="ACC88" s="11"/>
      <c r="ACD88" s="11"/>
      <c r="ACE88" s="11"/>
      <c r="ACF88" s="11"/>
      <c r="ACG88" s="11"/>
      <c r="ACH88" s="11"/>
      <c r="ACI88" s="11"/>
      <c r="ACJ88" s="11"/>
      <c r="ACK88" s="11"/>
      <c r="ACL88" s="11"/>
      <c r="ACM88" s="11"/>
      <c r="ACN88" s="11"/>
      <c r="ACO88" s="11"/>
      <c r="ACP88" s="11"/>
      <c r="ACQ88" s="11"/>
      <c r="ACR88" s="11"/>
      <c r="ACS88" s="11"/>
      <c r="ACT88" s="11"/>
      <c r="ACU88" s="11"/>
      <c r="ACV88" s="11"/>
      <c r="ACW88" s="11"/>
      <c r="ACX88" s="11"/>
      <c r="ACY88" s="11"/>
      <c r="ACZ88" s="11"/>
      <c r="ADA88" s="11"/>
      <c r="ADB88" s="11"/>
      <c r="ADC88" s="11"/>
      <c r="ADD88" s="11"/>
      <c r="ADE88" s="11"/>
      <c r="ADF88" s="11"/>
      <c r="ADG88" s="11"/>
      <c r="ADH88" s="11"/>
      <c r="ADI88" s="11"/>
      <c r="ADJ88" s="11"/>
      <c r="ADK88" s="11"/>
      <c r="ADL88" s="11"/>
      <c r="ADM88" s="11"/>
      <c r="ADN88" s="11"/>
      <c r="ADO88" s="11"/>
      <c r="ADP88" s="11"/>
      <c r="ADQ88" s="11"/>
      <c r="ADR88" s="11"/>
      <c r="ADS88" s="11"/>
      <c r="ADT88" s="11"/>
      <c r="ADU88" s="11"/>
      <c r="ADV88" s="11"/>
      <c r="ADW88" s="11"/>
      <c r="ADX88" s="11"/>
      <c r="ADY88" s="11"/>
      <c r="ADZ88" s="11"/>
      <c r="AEA88" s="11"/>
      <c r="AEB88" s="11"/>
      <c r="AEC88" s="11"/>
      <c r="AED88" s="11"/>
      <c r="AEE88" s="11"/>
      <c r="AEF88" s="11"/>
      <c r="AEG88" s="11"/>
      <c r="AEH88" s="11"/>
      <c r="AEI88" s="11"/>
      <c r="AEJ88" s="11"/>
      <c r="AEK88" s="11"/>
      <c r="AEL88" s="11"/>
      <c r="AEM88" s="11"/>
      <c r="AEN88" s="11"/>
      <c r="AEO88" s="11"/>
      <c r="AEP88" s="11"/>
      <c r="AEQ88" s="11"/>
      <c r="AER88" s="11"/>
      <c r="AES88" s="11"/>
      <c r="AET88" s="11"/>
      <c r="AEU88" s="11"/>
      <c r="AEV88" s="11"/>
      <c r="AEW88" s="11"/>
      <c r="AEX88" s="11"/>
      <c r="AEY88" s="11"/>
      <c r="AEZ88" s="11"/>
      <c r="AFA88" s="11"/>
      <c r="AFB88" s="11"/>
      <c r="AFC88" s="11"/>
      <c r="AFD88" s="11"/>
      <c r="AFE88" s="11"/>
      <c r="AFF88" s="11"/>
      <c r="AFG88" s="11"/>
      <c r="AFH88" s="11"/>
      <c r="AFI88" s="11"/>
      <c r="AFJ88" s="11"/>
      <c r="AFK88" s="11"/>
      <c r="AFL88" s="11"/>
      <c r="AFM88" s="11"/>
      <c r="AFN88" s="11"/>
      <c r="AFO88" s="11"/>
      <c r="AFP88" s="11"/>
      <c r="AFQ88" s="11"/>
      <c r="AFR88" s="11"/>
      <c r="AFS88" s="11"/>
      <c r="AFT88" s="11"/>
      <c r="AFU88" s="11"/>
      <c r="AFV88" s="11"/>
      <c r="AFW88" s="11"/>
      <c r="AFX88" s="11"/>
      <c r="AFY88" s="11"/>
      <c r="AFZ88" s="11"/>
      <c r="AGA88" s="11"/>
      <c r="AGB88" s="11"/>
      <c r="AGC88" s="11"/>
      <c r="AGD88" s="11"/>
      <c r="AGE88" s="11"/>
      <c r="AGF88" s="11"/>
      <c r="AGG88" s="11"/>
      <c r="AGH88" s="11"/>
      <c r="AGI88" s="11"/>
      <c r="AGJ88" s="11"/>
      <c r="AGK88" s="11"/>
      <c r="AGL88" s="11"/>
      <c r="AGM88" s="11"/>
      <c r="AGN88" s="11"/>
      <c r="AGO88" s="11"/>
      <c r="AGP88" s="11"/>
      <c r="AGQ88" s="11"/>
      <c r="AGR88" s="11"/>
      <c r="AGS88" s="11"/>
      <c r="AGT88" s="11"/>
      <c r="AGU88" s="11"/>
      <c r="AGV88" s="11"/>
      <c r="AGW88" s="11"/>
      <c r="AGX88" s="11"/>
      <c r="AGY88" s="11"/>
      <c r="AGZ88" s="11"/>
      <c r="AHA88" s="11"/>
      <c r="AHB88" s="11"/>
      <c r="AHC88" s="11"/>
      <c r="AHD88" s="11"/>
      <c r="AHE88" s="11"/>
      <c r="AHF88" s="11"/>
      <c r="AHG88" s="11"/>
      <c r="AHH88" s="11"/>
      <c r="AHI88" s="11"/>
      <c r="AHJ88" s="11"/>
      <c r="AHK88" s="11"/>
      <c r="AHL88" s="11"/>
      <c r="AHM88" s="11"/>
      <c r="AHN88" s="11"/>
      <c r="AHO88" s="11"/>
      <c r="AHP88" s="11"/>
      <c r="AHQ88" s="11"/>
      <c r="AHR88" s="11"/>
      <c r="AHS88" s="11"/>
      <c r="AHT88" s="11"/>
      <c r="AHU88" s="11"/>
      <c r="AHV88" s="11"/>
      <c r="AHW88" s="11"/>
      <c r="AHX88" s="11"/>
      <c r="AHY88" s="11"/>
      <c r="AHZ88" s="11"/>
      <c r="AIA88" s="11"/>
      <c r="AIB88" s="11"/>
      <c r="AIC88" s="11"/>
      <c r="AID88" s="11"/>
      <c r="AIE88" s="11"/>
      <c r="AIF88" s="11"/>
      <c r="AIG88" s="11"/>
      <c r="AIH88" s="11"/>
      <c r="AII88" s="11"/>
      <c r="AIJ88" s="11"/>
      <c r="AIK88" s="11"/>
      <c r="AIL88" s="11"/>
      <c r="AIM88" s="11"/>
      <c r="AIN88" s="11"/>
      <c r="AIO88" s="11"/>
      <c r="AIP88" s="11"/>
      <c r="AIQ88" s="11"/>
      <c r="AIR88" s="11"/>
      <c r="AIS88" s="11"/>
      <c r="AIT88" s="11"/>
      <c r="AIU88" s="11"/>
      <c r="AIV88" s="11"/>
      <c r="AIW88" s="11"/>
      <c r="AIX88" s="11"/>
      <c r="AIY88" s="11"/>
      <c r="AIZ88" s="11"/>
      <c r="AJA88" s="11"/>
      <c r="AJB88" s="11"/>
      <c r="AJC88" s="11"/>
      <c r="AJD88" s="11"/>
      <c r="AJE88" s="11"/>
      <c r="AJF88" s="11"/>
      <c r="AJG88" s="11"/>
      <c r="AJH88" s="11"/>
      <c r="AJI88" s="11"/>
      <c r="AJJ88" s="11"/>
      <c r="AJK88" s="11"/>
      <c r="AJL88" s="11"/>
      <c r="AJM88" s="11"/>
      <c r="AJN88" s="11"/>
      <c r="AJO88" s="11"/>
      <c r="AJP88" s="11"/>
      <c r="AJQ88" s="11"/>
      <c r="AJR88" s="11"/>
      <c r="AJS88" s="11"/>
      <c r="AJT88" s="11"/>
      <c r="AJU88" s="11"/>
      <c r="AJV88" s="11"/>
      <c r="AJW88" s="11"/>
      <c r="AJX88" s="11"/>
      <c r="AJY88" s="11"/>
      <c r="AJZ88" s="11"/>
      <c r="AKA88" s="11"/>
      <c r="AKB88" s="11"/>
      <c r="AKC88" s="11"/>
      <c r="AKD88" s="11"/>
      <c r="AKE88" s="11"/>
      <c r="AKF88" s="11"/>
      <c r="AKG88" s="11"/>
      <c r="AKH88" s="11"/>
      <c r="AKI88" s="11"/>
      <c r="AKJ88" s="11"/>
      <c r="AKK88" s="11"/>
      <c r="AKL88" s="11"/>
      <c r="AKM88" s="11"/>
      <c r="AKN88" s="11"/>
      <c r="AKO88" s="11"/>
      <c r="AKP88" s="11"/>
      <c r="AKQ88" s="11"/>
      <c r="AKR88" s="11"/>
      <c r="AKS88" s="11"/>
      <c r="AKT88" s="11"/>
      <c r="AKU88" s="11"/>
      <c r="AKV88" s="11"/>
      <c r="AKW88" s="11"/>
      <c r="AKX88" s="11"/>
      <c r="AKY88" s="11"/>
      <c r="AKZ88" s="11"/>
      <c r="ALA88" s="11"/>
      <c r="ALB88" s="11"/>
      <c r="ALC88" s="11"/>
      <c r="ALD88" s="11"/>
      <c r="ALE88" s="11"/>
      <c r="ALF88" s="11"/>
      <c r="ALG88" s="11"/>
      <c r="ALH88" s="11"/>
      <c r="ALI88" s="11"/>
      <c r="ALJ88" s="11"/>
      <c r="ALK88" s="11"/>
      <c r="ALL88" s="11"/>
      <c r="ALM88" s="11"/>
      <c r="ALN88" s="11"/>
      <c r="ALO88" s="11"/>
      <c r="ALP88" s="11"/>
      <c r="ALQ88" s="11"/>
      <c r="ALR88" s="11"/>
      <c r="ALS88" s="11"/>
      <c r="ALT88" s="11"/>
      <c r="ALU88" s="11"/>
      <c r="ALV88" s="11"/>
      <c r="ALW88" s="11"/>
      <c r="ALX88" s="11"/>
      <c r="ALY88" s="11"/>
      <c r="ALZ88" s="11"/>
      <c r="AMA88" s="11"/>
      <c r="AMB88" s="11"/>
      <c r="AMC88" s="11"/>
      <c r="AMD88" s="11"/>
      <c r="AME88" s="11"/>
      <c r="AMF88" s="11"/>
      <c r="AMG88" s="11"/>
      <c r="AMH88" s="11"/>
      <c r="AMI88" s="11"/>
      <c r="AMJ88" s="11"/>
      <c r="AMK88" s="11"/>
      <c r="AML88" s="11"/>
      <c r="AMM88" s="11"/>
      <c r="AMN88" s="11"/>
      <c r="AMO88" s="11"/>
      <c r="AMP88" s="11"/>
      <c r="AMQ88" s="11"/>
      <c r="AMR88" s="11"/>
      <c r="AMS88" s="11"/>
      <c r="AMT88" s="11"/>
      <c r="AMU88" s="11"/>
      <c r="AMV88" s="11"/>
      <c r="AMW88" s="11"/>
      <c r="AMX88" s="11"/>
      <c r="AMY88" s="11"/>
      <c r="AMZ88" s="11"/>
      <c r="ANA88" s="11"/>
      <c r="ANB88" s="11"/>
      <c r="ANC88" s="11"/>
      <c r="AND88" s="11"/>
      <c r="ANE88" s="11"/>
      <c r="ANF88" s="11"/>
      <c r="ANG88" s="11"/>
      <c r="ANH88" s="11"/>
      <c r="ANI88" s="11"/>
      <c r="ANJ88" s="11"/>
      <c r="ANK88" s="11"/>
      <c r="ANL88" s="11"/>
      <c r="ANM88" s="11"/>
      <c r="ANN88" s="11"/>
      <c r="ANO88" s="11"/>
      <c r="ANP88" s="11"/>
      <c r="ANQ88" s="11"/>
      <c r="ANR88" s="11"/>
      <c r="ANS88" s="11"/>
      <c r="ANT88" s="11"/>
      <c r="ANU88" s="11"/>
      <c r="ANV88" s="11"/>
      <c r="ANW88" s="11"/>
      <c r="ANX88" s="11"/>
      <c r="ANY88" s="11"/>
      <c r="ANZ88" s="11"/>
      <c r="AOA88" s="11"/>
      <c r="AOB88" s="11"/>
      <c r="AOC88" s="11"/>
      <c r="AOD88" s="11"/>
      <c r="AOE88" s="11"/>
      <c r="AOF88" s="11"/>
      <c r="AOG88" s="11"/>
      <c r="AOH88" s="11"/>
      <c r="AOI88" s="11"/>
      <c r="AOJ88" s="11"/>
      <c r="AOK88" s="11"/>
      <c r="AOL88" s="11"/>
      <c r="AOM88" s="11"/>
      <c r="AON88" s="11"/>
      <c r="AOO88" s="11"/>
      <c r="AOP88" s="11"/>
      <c r="AOQ88" s="11"/>
      <c r="AOR88" s="11"/>
      <c r="AOS88" s="11"/>
      <c r="AOT88" s="11"/>
      <c r="AOU88" s="11"/>
      <c r="AOV88" s="11"/>
      <c r="AOW88" s="11"/>
      <c r="AOX88" s="11"/>
      <c r="AOY88" s="11"/>
      <c r="AOZ88" s="11"/>
      <c r="APA88" s="11"/>
      <c r="APB88" s="11"/>
      <c r="APC88" s="11"/>
      <c r="APD88" s="11"/>
      <c r="APE88" s="11"/>
      <c r="APF88" s="11"/>
      <c r="APG88" s="11"/>
      <c r="APH88" s="11"/>
      <c r="API88" s="11"/>
      <c r="APJ88" s="11"/>
      <c r="APK88" s="11"/>
      <c r="APL88" s="11"/>
      <c r="APM88" s="11"/>
      <c r="APN88" s="11"/>
      <c r="APO88" s="11"/>
      <c r="APP88" s="11"/>
      <c r="APQ88" s="11"/>
      <c r="APR88" s="11"/>
      <c r="APS88" s="11"/>
      <c r="APT88" s="11"/>
      <c r="APU88" s="11"/>
      <c r="APV88" s="11"/>
      <c r="APW88" s="11"/>
      <c r="APX88" s="11"/>
      <c r="APY88" s="11"/>
      <c r="APZ88" s="11"/>
      <c r="AQA88" s="11"/>
      <c r="AQB88" s="11"/>
      <c r="AQC88" s="11"/>
      <c r="AQD88" s="11"/>
      <c r="AQE88" s="11"/>
      <c r="AQF88" s="11"/>
      <c r="AQG88" s="11"/>
      <c r="AQH88" s="11"/>
      <c r="AQI88" s="11"/>
      <c r="AQJ88" s="11"/>
      <c r="AQK88" s="11"/>
      <c r="AQL88" s="11"/>
      <c r="AQM88" s="11"/>
      <c r="AQN88" s="11"/>
      <c r="AQO88" s="11"/>
      <c r="AQP88" s="11"/>
      <c r="AQQ88" s="11"/>
      <c r="AQR88" s="11"/>
      <c r="AQS88" s="11"/>
      <c r="AQT88" s="11"/>
      <c r="AQU88" s="11"/>
      <c r="AQV88" s="11"/>
      <c r="AQW88" s="11"/>
      <c r="AQX88" s="11"/>
      <c r="AQY88" s="11"/>
      <c r="AQZ88" s="11"/>
      <c r="ARA88" s="11"/>
      <c r="ARB88" s="11"/>
      <c r="ARC88" s="11"/>
      <c r="ARD88" s="11"/>
      <c r="ARE88" s="11"/>
      <c r="ARF88" s="11"/>
      <c r="ARG88" s="11"/>
      <c r="ARH88" s="11"/>
      <c r="ARI88" s="11"/>
      <c r="ARJ88" s="11"/>
      <c r="ARK88" s="11"/>
      <c r="ARL88" s="11"/>
      <c r="ARM88" s="11"/>
      <c r="ARN88" s="11"/>
      <c r="ARO88" s="11"/>
      <c r="ARP88" s="11"/>
      <c r="ARQ88" s="11"/>
      <c r="ARR88" s="11"/>
      <c r="ARS88" s="11"/>
      <c r="ART88" s="11"/>
      <c r="ARU88" s="11"/>
      <c r="ARV88" s="11"/>
      <c r="ARW88" s="11"/>
      <c r="ARX88" s="11"/>
      <c r="ARY88" s="11"/>
      <c r="ARZ88" s="11"/>
      <c r="ASA88" s="11"/>
      <c r="ASB88" s="11"/>
      <c r="ASC88" s="11"/>
      <c r="ASD88" s="11"/>
      <c r="ASE88" s="11"/>
      <c r="ASF88" s="11"/>
      <c r="ASG88" s="11"/>
      <c r="ASH88" s="11"/>
      <c r="ASI88" s="11"/>
      <c r="ASJ88" s="11"/>
      <c r="ASK88" s="11"/>
      <c r="ASL88" s="11"/>
      <c r="ASM88" s="11"/>
      <c r="ASN88" s="11"/>
      <c r="ASO88" s="11"/>
      <c r="ASP88" s="11"/>
      <c r="ASQ88" s="11"/>
      <c r="ASR88" s="11"/>
      <c r="ASS88" s="11"/>
      <c r="AST88" s="11"/>
      <c r="ASU88" s="11"/>
      <c r="ASV88" s="11"/>
      <c r="ASW88" s="11"/>
      <c r="ASX88" s="11"/>
      <c r="ASY88" s="11"/>
      <c r="ASZ88" s="11"/>
      <c r="ATA88" s="11"/>
      <c r="ATB88" s="11"/>
      <c r="ATC88" s="11"/>
      <c r="ATD88" s="11"/>
      <c r="ATE88" s="11"/>
      <c r="ATF88" s="11"/>
      <c r="ATG88" s="11"/>
      <c r="ATH88" s="11"/>
      <c r="ATI88" s="11"/>
      <c r="ATJ88" s="11"/>
      <c r="ATK88" s="11"/>
      <c r="ATL88" s="11"/>
      <c r="ATM88" s="11"/>
      <c r="ATN88" s="11"/>
      <c r="ATO88" s="11"/>
      <c r="ATP88" s="11"/>
      <c r="ATQ88" s="11"/>
      <c r="ATR88" s="11"/>
      <c r="ATS88" s="11"/>
      <c r="ATT88" s="11"/>
      <c r="ATU88" s="11"/>
      <c r="ATV88" s="11"/>
      <c r="ATW88" s="11"/>
      <c r="ATX88" s="11"/>
      <c r="ATY88" s="11"/>
      <c r="ATZ88" s="11"/>
      <c r="AUA88" s="11"/>
      <c r="AUB88" s="11"/>
      <c r="AUC88" s="11"/>
      <c r="AUD88" s="11"/>
      <c r="AUE88" s="11"/>
      <c r="AUF88" s="11"/>
      <c r="AUG88" s="11"/>
      <c r="AUH88" s="11"/>
      <c r="AUI88" s="11"/>
      <c r="AUJ88" s="11"/>
      <c r="AUK88" s="11"/>
      <c r="AUL88" s="11"/>
      <c r="AUM88" s="11"/>
      <c r="AUN88" s="11"/>
      <c r="AUO88" s="11"/>
      <c r="AUP88" s="11"/>
      <c r="AUQ88" s="11"/>
      <c r="AUR88" s="11"/>
      <c r="AUS88" s="11"/>
      <c r="AUT88" s="11"/>
      <c r="AUU88" s="11"/>
      <c r="AUV88" s="11"/>
      <c r="AUW88" s="11"/>
      <c r="AUX88" s="11"/>
      <c r="AUY88" s="11"/>
      <c r="AUZ88" s="11"/>
      <c r="AVA88" s="11"/>
      <c r="AVB88" s="11"/>
      <c r="AVC88" s="11"/>
      <c r="AVD88" s="11"/>
      <c r="AVE88" s="11"/>
      <c r="AVF88" s="11"/>
      <c r="AVG88" s="11"/>
      <c r="AVH88" s="11"/>
      <c r="AVI88" s="11"/>
      <c r="AVJ88" s="11"/>
      <c r="AVK88" s="11"/>
      <c r="AVL88" s="11"/>
      <c r="AVM88" s="11"/>
      <c r="AVN88" s="11"/>
      <c r="AVO88" s="11"/>
      <c r="AVP88" s="11"/>
      <c r="AVQ88" s="11"/>
      <c r="AVR88" s="11"/>
      <c r="AVS88" s="11"/>
      <c r="AVT88" s="11"/>
      <c r="AVU88" s="11"/>
      <c r="AVV88" s="11"/>
      <c r="AVW88" s="11"/>
      <c r="AVX88" s="11"/>
      <c r="AVY88" s="11"/>
      <c r="AVZ88" s="11"/>
      <c r="AWA88" s="11"/>
      <c r="AWB88" s="11"/>
      <c r="AWC88" s="11"/>
      <c r="AWD88" s="11"/>
      <c r="AWE88" s="11"/>
      <c r="AWF88" s="11"/>
      <c r="AWG88" s="11"/>
      <c r="AWH88" s="11"/>
      <c r="AWI88" s="11"/>
      <c r="AWJ88" s="11"/>
      <c r="AWK88" s="11"/>
      <c r="AWL88" s="11"/>
      <c r="AWM88" s="11"/>
      <c r="AWN88" s="11"/>
      <c r="AWO88" s="11"/>
      <c r="AWP88" s="11"/>
      <c r="AWQ88" s="11"/>
      <c r="AWR88" s="11"/>
      <c r="AWS88" s="11"/>
      <c r="AWT88" s="11"/>
      <c r="AWU88" s="11"/>
      <c r="AWV88" s="11"/>
      <c r="AWW88" s="11"/>
      <c r="AWX88" s="11"/>
      <c r="AWY88" s="11"/>
      <c r="AWZ88" s="11"/>
      <c r="AXA88" s="11"/>
      <c r="AXB88" s="11"/>
      <c r="AXC88" s="11"/>
      <c r="AXD88" s="11"/>
      <c r="AXE88" s="11"/>
      <c r="AXF88" s="11"/>
      <c r="AXG88" s="11"/>
      <c r="AXH88" s="11"/>
      <c r="AXI88" s="11"/>
      <c r="AXJ88" s="11"/>
      <c r="AXK88" s="11"/>
      <c r="AXL88" s="11"/>
      <c r="AXM88" s="11"/>
      <c r="AXN88" s="11"/>
      <c r="AXO88" s="11"/>
      <c r="AXP88" s="11"/>
      <c r="AXQ88" s="11"/>
      <c r="AXR88" s="11"/>
      <c r="AXS88" s="11"/>
      <c r="AXT88" s="11"/>
      <c r="AXU88" s="11"/>
      <c r="AXV88" s="11"/>
      <c r="AXW88" s="11"/>
      <c r="AXX88" s="11"/>
      <c r="AXY88" s="11"/>
      <c r="AXZ88" s="11"/>
      <c r="AYA88" s="11"/>
      <c r="AYB88" s="11"/>
      <c r="AYC88" s="11"/>
      <c r="AYD88" s="11"/>
      <c r="AYE88" s="11"/>
      <c r="AYF88" s="11"/>
      <c r="AYG88" s="11"/>
      <c r="AYH88" s="11"/>
      <c r="AYI88" s="11"/>
      <c r="AYJ88" s="11"/>
      <c r="AYK88" s="11"/>
      <c r="AYL88" s="11"/>
      <c r="AYM88" s="11"/>
      <c r="AYN88" s="11"/>
      <c r="AYO88" s="11"/>
      <c r="AYP88" s="11"/>
      <c r="AYQ88" s="11"/>
      <c r="AYR88" s="11"/>
      <c r="AYS88" s="11"/>
      <c r="AYT88" s="11"/>
      <c r="AYU88" s="11"/>
      <c r="AYV88" s="11"/>
      <c r="AYW88" s="11"/>
      <c r="AYX88" s="11"/>
      <c r="AYY88" s="11"/>
      <c r="AYZ88" s="11"/>
      <c r="AZA88" s="11"/>
      <c r="AZB88" s="11"/>
      <c r="AZC88" s="11"/>
      <c r="AZD88" s="11"/>
      <c r="AZE88" s="11"/>
      <c r="AZF88" s="11"/>
      <c r="AZG88" s="11"/>
      <c r="AZH88" s="11"/>
      <c r="AZI88" s="11"/>
      <c r="AZJ88" s="11"/>
      <c r="AZK88" s="11"/>
      <c r="AZL88" s="11"/>
      <c r="AZM88" s="11"/>
      <c r="AZN88" s="11"/>
      <c r="AZO88" s="11"/>
      <c r="AZP88" s="11"/>
      <c r="AZQ88" s="11"/>
      <c r="AZR88" s="11"/>
      <c r="AZS88" s="11"/>
      <c r="AZT88" s="11"/>
      <c r="AZU88" s="11"/>
      <c r="AZV88" s="11"/>
      <c r="AZW88" s="11"/>
      <c r="AZX88" s="11"/>
      <c r="AZY88" s="11"/>
      <c r="AZZ88" s="11"/>
      <c r="BAA88" s="11"/>
      <c r="BAB88" s="11"/>
      <c r="BAC88" s="11"/>
      <c r="BAD88" s="11"/>
      <c r="BAE88" s="11"/>
      <c r="BAF88" s="11"/>
      <c r="BAG88" s="11"/>
      <c r="BAH88" s="11"/>
      <c r="BAI88" s="11"/>
      <c r="BAJ88" s="11"/>
      <c r="BAK88" s="11"/>
      <c r="BAL88" s="11"/>
      <c r="BAM88" s="11"/>
      <c r="BAN88" s="11"/>
      <c r="BAO88" s="11"/>
      <c r="BAP88" s="11"/>
      <c r="BAQ88" s="11"/>
      <c r="BAR88" s="11"/>
      <c r="BAS88" s="11"/>
      <c r="BAT88" s="11"/>
      <c r="BAU88" s="11"/>
      <c r="BAV88" s="11"/>
      <c r="BAW88" s="11"/>
      <c r="BAX88" s="11"/>
      <c r="BAY88" s="11"/>
      <c r="BAZ88" s="11"/>
      <c r="BBA88" s="11"/>
      <c r="BBB88" s="11"/>
      <c r="BBC88" s="11"/>
      <c r="BBD88" s="11"/>
      <c r="BBE88" s="11"/>
      <c r="BBF88" s="11"/>
      <c r="BBG88" s="11"/>
      <c r="BBH88" s="11"/>
      <c r="BBI88" s="11"/>
      <c r="BBJ88" s="11"/>
      <c r="BBK88" s="11"/>
      <c r="BBL88" s="11"/>
      <c r="BBM88" s="11"/>
      <c r="BBN88" s="11"/>
      <c r="BBO88" s="11"/>
      <c r="BBP88" s="11"/>
      <c r="BBQ88" s="11"/>
      <c r="BBR88" s="11"/>
      <c r="BBS88" s="11"/>
      <c r="BBT88" s="11"/>
      <c r="BBU88" s="11"/>
      <c r="BBV88" s="11"/>
      <c r="BBW88" s="11"/>
      <c r="BBX88" s="11"/>
      <c r="BBY88" s="11"/>
      <c r="BBZ88" s="11"/>
      <c r="BCA88" s="11"/>
      <c r="BCB88" s="11"/>
      <c r="BCC88" s="11"/>
      <c r="BCD88" s="11"/>
      <c r="BCE88" s="11"/>
      <c r="BCF88" s="11"/>
      <c r="BCG88" s="11"/>
      <c r="BCH88" s="11"/>
      <c r="BCI88" s="11"/>
      <c r="BCJ88" s="11"/>
      <c r="BCK88" s="11"/>
      <c r="BCL88" s="11"/>
      <c r="BCM88" s="11"/>
      <c r="BCN88" s="11"/>
      <c r="BCO88" s="11"/>
      <c r="BCP88" s="11"/>
      <c r="BCQ88" s="11"/>
      <c r="BCR88" s="11"/>
      <c r="BCS88" s="11"/>
      <c r="BCT88" s="11"/>
      <c r="BCU88" s="11"/>
      <c r="BCV88" s="11"/>
      <c r="BCW88" s="11"/>
      <c r="BCX88" s="11"/>
      <c r="BCY88" s="11"/>
      <c r="BCZ88" s="11"/>
      <c r="BDA88" s="11"/>
      <c r="BDB88" s="11"/>
      <c r="BDC88" s="11"/>
      <c r="BDD88" s="11"/>
      <c r="BDE88" s="11"/>
      <c r="BDF88" s="11"/>
      <c r="BDG88" s="11"/>
      <c r="BDH88" s="11"/>
      <c r="BDI88" s="11"/>
      <c r="BDJ88" s="11"/>
      <c r="BDK88" s="11"/>
      <c r="BDL88" s="11"/>
      <c r="BDM88" s="11"/>
      <c r="BDN88" s="11"/>
      <c r="BDO88" s="11"/>
      <c r="BDP88" s="11"/>
      <c r="BDQ88" s="11"/>
      <c r="BDR88" s="11"/>
      <c r="BDS88" s="11"/>
      <c r="BDT88" s="11"/>
      <c r="BDU88" s="11"/>
      <c r="BDV88" s="11"/>
      <c r="BDW88" s="11"/>
      <c r="BDX88" s="11"/>
      <c r="BDY88" s="11"/>
      <c r="BDZ88" s="11"/>
      <c r="BEA88" s="11"/>
      <c r="BEB88" s="11"/>
      <c r="BEC88" s="11"/>
      <c r="BED88" s="11"/>
      <c r="BEE88" s="11"/>
      <c r="BEF88" s="11"/>
      <c r="BEG88" s="11"/>
      <c r="BEH88" s="11"/>
      <c r="BEI88" s="11"/>
      <c r="BEJ88" s="11"/>
      <c r="BEK88" s="11"/>
      <c r="BEL88" s="11"/>
      <c r="BEM88" s="11"/>
      <c r="BEN88" s="11"/>
      <c r="BEO88" s="11"/>
      <c r="BEP88" s="11"/>
      <c r="BEQ88" s="11"/>
      <c r="BER88" s="11"/>
      <c r="BES88" s="11"/>
      <c r="BET88" s="11"/>
      <c r="BEU88" s="11"/>
      <c r="BEV88" s="11"/>
      <c r="BEW88" s="11"/>
      <c r="BEX88" s="11"/>
      <c r="BEY88" s="11"/>
      <c r="BEZ88" s="11"/>
      <c r="BFA88" s="11"/>
      <c r="BFB88" s="11"/>
      <c r="BFC88" s="11"/>
      <c r="BFD88" s="11"/>
      <c r="BFE88" s="11"/>
      <c r="BFF88" s="11"/>
      <c r="BFG88" s="11"/>
      <c r="BFH88" s="11"/>
      <c r="BFI88" s="11"/>
      <c r="BFJ88" s="11"/>
      <c r="BFK88" s="11"/>
      <c r="BFL88" s="11"/>
      <c r="BFM88" s="11"/>
      <c r="BFN88" s="11"/>
      <c r="BFO88" s="11"/>
      <c r="BFP88" s="11"/>
      <c r="BFQ88" s="11"/>
      <c r="BFR88" s="11"/>
      <c r="BFS88" s="11"/>
      <c r="BFT88" s="11"/>
      <c r="BFU88" s="11"/>
      <c r="BFV88" s="11"/>
      <c r="BFW88" s="11"/>
      <c r="BFX88" s="11"/>
      <c r="BFY88" s="11"/>
      <c r="BFZ88" s="11"/>
      <c r="BGA88" s="11"/>
      <c r="BGB88" s="11"/>
      <c r="BGC88" s="11"/>
      <c r="BGD88" s="11"/>
      <c r="BGE88" s="11"/>
      <c r="BGF88" s="11"/>
      <c r="BGG88" s="11"/>
      <c r="BGH88" s="11"/>
      <c r="BGI88" s="11"/>
      <c r="BGJ88" s="11"/>
      <c r="BGK88" s="11"/>
      <c r="BGL88" s="11"/>
      <c r="BGM88" s="11"/>
      <c r="BGN88" s="11"/>
      <c r="BGO88" s="11"/>
      <c r="BGP88" s="11"/>
      <c r="BGQ88" s="11"/>
      <c r="BGR88" s="11"/>
      <c r="BGS88" s="11"/>
      <c r="BGT88" s="11"/>
      <c r="BGU88" s="11"/>
      <c r="BGV88" s="11"/>
      <c r="BGW88" s="11"/>
      <c r="BGX88" s="11"/>
      <c r="BGY88" s="11"/>
      <c r="BGZ88" s="11"/>
      <c r="BHA88" s="11"/>
      <c r="BHB88" s="11"/>
      <c r="BHC88" s="11"/>
      <c r="BHD88" s="11"/>
      <c r="BHE88" s="11"/>
      <c r="BHF88" s="11"/>
      <c r="BHG88" s="11"/>
      <c r="BHH88" s="11"/>
      <c r="BHI88" s="11"/>
      <c r="BHJ88" s="11"/>
      <c r="BHK88" s="11"/>
      <c r="BHL88" s="11"/>
      <c r="BHM88" s="11"/>
      <c r="BHN88" s="11"/>
      <c r="BHO88" s="11"/>
      <c r="BHP88" s="11"/>
      <c r="BHQ88" s="11"/>
      <c r="BHR88" s="11"/>
      <c r="BHS88" s="11"/>
      <c r="BHT88" s="11"/>
      <c r="BHU88" s="11"/>
      <c r="BHV88" s="11"/>
      <c r="BHW88" s="11"/>
      <c r="BHX88" s="11"/>
      <c r="BHY88" s="11"/>
      <c r="BHZ88" s="11"/>
      <c r="BIA88" s="11"/>
      <c r="BIB88" s="11"/>
      <c r="BIC88" s="11"/>
      <c r="BID88" s="11"/>
      <c r="BIE88" s="11"/>
      <c r="BIF88" s="11"/>
      <c r="BIG88" s="11"/>
      <c r="BIH88" s="11"/>
      <c r="BII88" s="11"/>
      <c r="BIJ88" s="11"/>
      <c r="BIK88" s="11"/>
      <c r="BIL88" s="11"/>
      <c r="BIM88" s="11"/>
      <c r="BIN88" s="11"/>
      <c r="BIO88" s="11"/>
      <c r="BIP88" s="11"/>
      <c r="BIQ88" s="11"/>
      <c r="BIR88" s="11"/>
      <c r="BIS88" s="11"/>
      <c r="BIT88" s="11"/>
      <c r="BIU88" s="11"/>
      <c r="BIV88" s="11"/>
      <c r="BIW88" s="11"/>
    </row>
    <row r="89" spans="1:1683" s="8" customFormat="1" ht="20.25" customHeight="1">
      <c r="A89" s="77"/>
      <c r="B89" s="99"/>
      <c r="C89" s="99"/>
      <c r="D89" s="18">
        <v>2024</v>
      </c>
      <c r="E89" s="9">
        <f t="shared" si="31"/>
        <v>233.9</v>
      </c>
      <c r="F89" s="9">
        <v>0</v>
      </c>
      <c r="G89" s="9">
        <v>0</v>
      </c>
      <c r="H89" s="9">
        <v>0</v>
      </c>
      <c r="I89" s="9">
        <v>233.9</v>
      </c>
      <c r="J89" s="9">
        <v>0</v>
      </c>
      <c r="K89" s="74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  <c r="AMJ89" s="11"/>
      <c r="AMK89" s="11"/>
      <c r="AML89" s="11"/>
      <c r="AMM89" s="11"/>
      <c r="AMN89" s="11"/>
      <c r="AMO89" s="11"/>
      <c r="AMP89" s="11"/>
      <c r="AMQ89" s="11"/>
      <c r="AMR89" s="11"/>
      <c r="AMS89" s="11"/>
      <c r="AMT89" s="11"/>
      <c r="AMU89" s="11"/>
      <c r="AMV89" s="11"/>
      <c r="AMW89" s="11"/>
      <c r="AMX89" s="11"/>
      <c r="AMY89" s="11"/>
      <c r="AMZ89" s="11"/>
      <c r="ANA89" s="11"/>
      <c r="ANB89" s="11"/>
      <c r="ANC89" s="11"/>
      <c r="AND89" s="11"/>
      <c r="ANE89" s="11"/>
      <c r="ANF89" s="11"/>
      <c r="ANG89" s="11"/>
      <c r="ANH89" s="11"/>
      <c r="ANI89" s="11"/>
      <c r="ANJ89" s="11"/>
      <c r="ANK89" s="11"/>
      <c r="ANL89" s="11"/>
      <c r="ANM89" s="11"/>
      <c r="ANN89" s="11"/>
      <c r="ANO89" s="11"/>
      <c r="ANP89" s="11"/>
      <c r="ANQ89" s="11"/>
      <c r="ANR89" s="11"/>
      <c r="ANS89" s="11"/>
      <c r="ANT89" s="11"/>
      <c r="ANU89" s="11"/>
      <c r="ANV89" s="11"/>
      <c r="ANW89" s="11"/>
      <c r="ANX89" s="11"/>
      <c r="ANY89" s="11"/>
      <c r="ANZ89" s="11"/>
      <c r="AOA89" s="11"/>
      <c r="AOB89" s="11"/>
      <c r="AOC89" s="11"/>
      <c r="AOD89" s="11"/>
      <c r="AOE89" s="11"/>
      <c r="AOF89" s="11"/>
      <c r="AOG89" s="11"/>
      <c r="AOH89" s="11"/>
      <c r="AOI89" s="11"/>
      <c r="AOJ89" s="11"/>
      <c r="AOK89" s="11"/>
      <c r="AOL89" s="11"/>
      <c r="AOM89" s="11"/>
      <c r="AON89" s="11"/>
      <c r="AOO89" s="11"/>
      <c r="AOP89" s="11"/>
      <c r="AOQ89" s="11"/>
      <c r="AOR89" s="11"/>
      <c r="AOS89" s="11"/>
      <c r="AOT89" s="11"/>
      <c r="AOU89" s="11"/>
      <c r="AOV89" s="11"/>
      <c r="AOW89" s="11"/>
      <c r="AOX89" s="11"/>
      <c r="AOY89" s="11"/>
      <c r="AOZ89" s="11"/>
      <c r="APA89" s="11"/>
      <c r="APB89" s="11"/>
      <c r="APC89" s="11"/>
      <c r="APD89" s="11"/>
      <c r="APE89" s="11"/>
      <c r="APF89" s="11"/>
      <c r="APG89" s="11"/>
      <c r="APH89" s="11"/>
      <c r="API89" s="11"/>
      <c r="APJ89" s="11"/>
      <c r="APK89" s="11"/>
      <c r="APL89" s="11"/>
      <c r="APM89" s="11"/>
      <c r="APN89" s="11"/>
      <c r="APO89" s="11"/>
      <c r="APP89" s="11"/>
      <c r="APQ89" s="11"/>
      <c r="APR89" s="11"/>
      <c r="APS89" s="11"/>
      <c r="APT89" s="11"/>
      <c r="APU89" s="11"/>
      <c r="APV89" s="11"/>
      <c r="APW89" s="11"/>
      <c r="APX89" s="11"/>
      <c r="APY89" s="11"/>
      <c r="APZ89" s="11"/>
      <c r="AQA89" s="11"/>
      <c r="AQB89" s="11"/>
      <c r="AQC89" s="11"/>
      <c r="AQD89" s="11"/>
      <c r="AQE89" s="11"/>
      <c r="AQF89" s="11"/>
      <c r="AQG89" s="11"/>
      <c r="AQH89" s="11"/>
      <c r="AQI89" s="11"/>
      <c r="AQJ89" s="11"/>
      <c r="AQK89" s="11"/>
      <c r="AQL89" s="11"/>
      <c r="AQM89" s="11"/>
      <c r="AQN89" s="11"/>
      <c r="AQO89" s="11"/>
      <c r="AQP89" s="11"/>
      <c r="AQQ89" s="11"/>
      <c r="AQR89" s="11"/>
      <c r="AQS89" s="11"/>
      <c r="AQT89" s="11"/>
      <c r="AQU89" s="11"/>
      <c r="AQV89" s="11"/>
      <c r="AQW89" s="11"/>
      <c r="AQX89" s="11"/>
      <c r="AQY89" s="11"/>
      <c r="AQZ89" s="11"/>
      <c r="ARA89" s="11"/>
      <c r="ARB89" s="11"/>
      <c r="ARC89" s="11"/>
      <c r="ARD89" s="11"/>
      <c r="ARE89" s="11"/>
      <c r="ARF89" s="11"/>
      <c r="ARG89" s="11"/>
      <c r="ARH89" s="11"/>
      <c r="ARI89" s="11"/>
      <c r="ARJ89" s="11"/>
      <c r="ARK89" s="11"/>
      <c r="ARL89" s="11"/>
      <c r="ARM89" s="11"/>
      <c r="ARN89" s="11"/>
      <c r="ARO89" s="11"/>
      <c r="ARP89" s="11"/>
      <c r="ARQ89" s="11"/>
      <c r="ARR89" s="11"/>
      <c r="ARS89" s="11"/>
      <c r="ART89" s="11"/>
      <c r="ARU89" s="11"/>
      <c r="ARV89" s="11"/>
      <c r="ARW89" s="11"/>
      <c r="ARX89" s="11"/>
      <c r="ARY89" s="11"/>
      <c r="ARZ89" s="11"/>
      <c r="ASA89" s="11"/>
      <c r="ASB89" s="11"/>
      <c r="ASC89" s="11"/>
      <c r="ASD89" s="11"/>
      <c r="ASE89" s="11"/>
      <c r="ASF89" s="11"/>
      <c r="ASG89" s="11"/>
      <c r="ASH89" s="11"/>
      <c r="ASI89" s="11"/>
      <c r="ASJ89" s="11"/>
      <c r="ASK89" s="11"/>
      <c r="ASL89" s="11"/>
      <c r="ASM89" s="11"/>
      <c r="ASN89" s="11"/>
      <c r="ASO89" s="11"/>
      <c r="ASP89" s="11"/>
      <c r="ASQ89" s="11"/>
      <c r="ASR89" s="11"/>
      <c r="ASS89" s="11"/>
      <c r="AST89" s="11"/>
      <c r="ASU89" s="11"/>
      <c r="ASV89" s="11"/>
      <c r="ASW89" s="11"/>
      <c r="ASX89" s="11"/>
      <c r="ASY89" s="11"/>
      <c r="ASZ89" s="11"/>
      <c r="ATA89" s="11"/>
      <c r="ATB89" s="11"/>
      <c r="ATC89" s="11"/>
      <c r="ATD89" s="11"/>
      <c r="ATE89" s="11"/>
      <c r="ATF89" s="11"/>
      <c r="ATG89" s="11"/>
      <c r="ATH89" s="11"/>
      <c r="ATI89" s="11"/>
      <c r="ATJ89" s="11"/>
      <c r="ATK89" s="11"/>
      <c r="ATL89" s="11"/>
      <c r="ATM89" s="11"/>
      <c r="ATN89" s="11"/>
      <c r="ATO89" s="11"/>
      <c r="ATP89" s="11"/>
      <c r="ATQ89" s="11"/>
      <c r="ATR89" s="11"/>
      <c r="ATS89" s="11"/>
      <c r="ATT89" s="11"/>
      <c r="ATU89" s="11"/>
      <c r="ATV89" s="11"/>
      <c r="ATW89" s="11"/>
      <c r="ATX89" s="11"/>
      <c r="ATY89" s="11"/>
      <c r="ATZ89" s="11"/>
      <c r="AUA89" s="11"/>
      <c r="AUB89" s="11"/>
      <c r="AUC89" s="11"/>
      <c r="AUD89" s="11"/>
      <c r="AUE89" s="11"/>
      <c r="AUF89" s="11"/>
      <c r="AUG89" s="11"/>
      <c r="AUH89" s="11"/>
      <c r="AUI89" s="11"/>
      <c r="AUJ89" s="11"/>
      <c r="AUK89" s="11"/>
      <c r="AUL89" s="11"/>
      <c r="AUM89" s="11"/>
      <c r="AUN89" s="11"/>
      <c r="AUO89" s="11"/>
      <c r="AUP89" s="11"/>
      <c r="AUQ89" s="11"/>
      <c r="AUR89" s="11"/>
      <c r="AUS89" s="11"/>
      <c r="AUT89" s="11"/>
      <c r="AUU89" s="11"/>
      <c r="AUV89" s="11"/>
      <c r="AUW89" s="11"/>
      <c r="AUX89" s="11"/>
      <c r="AUY89" s="11"/>
      <c r="AUZ89" s="11"/>
      <c r="AVA89" s="11"/>
      <c r="AVB89" s="11"/>
      <c r="AVC89" s="11"/>
      <c r="AVD89" s="11"/>
      <c r="AVE89" s="11"/>
      <c r="AVF89" s="11"/>
      <c r="AVG89" s="11"/>
      <c r="AVH89" s="11"/>
      <c r="AVI89" s="11"/>
      <c r="AVJ89" s="11"/>
      <c r="AVK89" s="11"/>
      <c r="AVL89" s="11"/>
      <c r="AVM89" s="11"/>
      <c r="AVN89" s="11"/>
      <c r="AVO89" s="11"/>
      <c r="AVP89" s="11"/>
      <c r="AVQ89" s="11"/>
      <c r="AVR89" s="11"/>
      <c r="AVS89" s="11"/>
      <c r="AVT89" s="11"/>
      <c r="AVU89" s="11"/>
      <c r="AVV89" s="11"/>
      <c r="AVW89" s="11"/>
      <c r="AVX89" s="11"/>
      <c r="AVY89" s="11"/>
      <c r="AVZ89" s="11"/>
      <c r="AWA89" s="11"/>
      <c r="AWB89" s="11"/>
      <c r="AWC89" s="11"/>
      <c r="AWD89" s="11"/>
      <c r="AWE89" s="11"/>
      <c r="AWF89" s="11"/>
      <c r="AWG89" s="11"/>
      <c r="AWH89" s="11"/>
      <c r="AWI89" s="11"/>
      <c r="AWJ89" s="11"/>
      <c r="AWK89" s="11"/>
      <c r="AWL89" s="11"/>
      <c r="AWM89" s="11"/>
      <c r="AWN89" s="11"/>
      <c r="AWO89" s="11"/>
      <c r="AWP89" s="11"/>
      <c r="AWQ89" s="11"/>
      <c r="AWR89" s="11"/>
      <c r="AWS89" s="11"/>
      <c r="AWT89" s="11"/>
      <c r="AWU89" s="11"/>
      <c r="AWV89" s="11"/>
      <c r="AWW89" s="11"/>
      <c r="AWX89" s="11"/>
      <c r="AWY89" s="11"/>
      <c r="AWZ89" s="11"/>
      <c r="AXA89" s="11"/>
      <c r="AXB89" s="11"/>
      <c r="AXC89" s="11"/>
      <c r="AXD89" s="11"/>
      <c r="AXE89" s="11"/>
      <c r="AXF89" s="11"/>
      <c r="AXG89" s="11"/>
      <c r="AXH89" s="11"/>
      <c r="AXI89" s="11"/>
      <c r="AXJ89" s="11"/>
      <c r="AXK89" s="11"/>
      <c r="AXL89" s="11"/>
      <c r="AXM89" s="11"/>
      <c r="AXN89" s="11"/>
      <c r="AXO89" s="11"/>
      <c r="AXP89" s="11"/>
      <c r="AXQ89" s="11"/>
      <c r="AXR89" s="11"/>
      <c r="AXS89" s="11"/>
      <c r="AXT89" s="11"/>
      <c r="AXU89" s="11"/>
      <c r="AXV89" s="11"/>
      <c r="AXW89" s="11"/>
      <c r="AXX89" s="11"/>
      <c r="AXY89" s="11"/>
      <c r="AXZ89" s="11"/>
      <c r="AYA89" s="11"/>
      <c r="AYB89" s="11"/>
      <c r="AYC89" s="11"/>
      <c r="AYD89" s="11"/>
      <c r="AYE89" s="11"/>
      <c r="AYF89" s="11"/>
      <c r="AYG89" s="11"/>
      <c r="AYH89" s="11"/>
      <c r="AYI89" s="11"/>
      <c r="AYJ89" s="11"/>
      <c r="AYK89" s="11"/>
      <c r="AYL89" s="11"/>
      <c r="AYM89" s="11"/>
      <c r="AYN89" s="11"/>
      <c r="AYO89" s="11"/>
      <c r="AYP89" s="11"/>
      <c r="AYQ89" s="11"/>
      <c r="AYR89" s="11"/>
      <c r="AYS89" s="11"/>
      <c r="AYT89" s="11"/>
      <c r="AYU89" s="11"/>
      <c r="AYV89" s="11"/>
      <c r="AYW89" s="11"/>
      <c r="AYX89" s="11"/>
      <c r="AYY89" s="11"/>
      <c r="AYZ89" s="11"/>
      <c r="AZA89" s="11"/>
      <c r="AZB89" s="11"/>
      <c r="AZC89" s="11"/>
      <c r="AZD89" s="11"/>
      <c r="AZE89" s="11"/>
      <c r="AZF89" s="11"/>
      <c r="AZG89" s="11"/>
      <c r="AZH89" s="11"/>
      <c r="AZI89" s="11"/>
      <c r="AZJ89" s="11"/>
      <c r="AZK89" s="11"/>
      <c r="AZL89" s="11"/>
      <c r="AZM89" s="11"/>
      <c r="AZN89" s="11"/>
      <c r="AZO89" s="11"/>
      <c r="AZP89" s="11"/>
      <c r="AZQ89" s="11"/>
      <c r="AZR89" s="11"/>
      <c r="AZS89" s="11"/>
      <c r="AZT89" s="11"/>
      <c r="AZU89" s="11"/>
      <c r="AZV89" s="11"/>
      <c r="AZW89" s="11"/>
      <c r="AZX89" s="11"/>
      <c r="AZY89" s="11"/>
      <c r="AZZ89" s="11"/>
      <c r="BAA89" s="11"/>
      <c r="BAB89" s="11"/>
      <c r="BAC89" s="11"/>
      <c r="BAD89" s="11"/>
      <c r="BAE89" s="11"/>
      <c r="BAF89" s="11"/>
      <c r="BAG89" s="11"/>
      <c r="BAH89" s="11"/>
      <c r="BAI89" s="11"/>
      <c r="BAJ89" s="11"/>
      <c r="BAK89" s="11"/>
      <c r="BAL89" s="11"/>
      <c r="BAM89" s="11"/>
      <c r="BAN89" s="11"/>
      <c r="BAO89" s="11"/>
      <c r="BAP89" s="11"/>
      <c r="BAQ89" s="11"/>
      <c r="BAR89" s="11"/>
      <c r="BAS89" s="11"/>
      <c r="BAT89" s="11"/>
      <c r="BAU89" s="11"/>
      <c r="BAV89" s="11"/>
      <c r="BAW89" s="11"/>
      <c r="BAX89" s="11"/>
      <c r="BAY89" s="11"/>
      <c r="BAZ89" s="11"/>
      <c r="BBA89" s="11"/>
      <c r="BBB89" s="11"/>
      <c r="BBC89" s="11"/>
      <c r="BBD89" s="11"/>
      <c r="BBE89" s="11"/>
      <c r="BBF89" s="11"/>
      <c r="BBG89" s="11"/>
      <c r="BBH89" s="11"/>
      <c r="BBI89" s="11"/>
      <c r="BBJ89" s="11"/>
      <c r="BBK89" s="11"/>
      <c r="BBL89" s="11"/>
      <c r="BBM89" s="11"/>
      <c r="BBN89" s="11"/>
      <c r="BBO89" s="11"/>
      <c r="BBP89" s="11"/>
      <c r="BBQ89" s="11"/>
      <c r="BBR89" s="11"/>
      <c r="BBS89" s="11"/>
      <c r="BBT89" s="11"/>
      <c r="BBU89" s="11"/>
      <c r="BBV89" s="11"/>
      <c r="BBW89" s="11"/>
      <c r="BBX89" s="11"/>
      <c r="BBY89" s="11"/>
      <c r="BBZ89" s="11"/>
      <c r="BCA89" s="11"/>
      <c r="BCB89" s="11"/>
      <c r="BCC89" s="11"/>
      <c r="BCD89" s="11"/>
      <c r="BCE89" s="11"/>
      <c r="BCF89" s="11"/>
      <c r="BCG89" s="11"/>
      <c r="BCH89" s="11"/>
      <c r="BCI89" s="11"/>
      <c r="BCJ89" s="11"/>
      <c r="BCK89" s="11"/>
      <c r="BCL89" s="11"/>
      <c r="BCM89" s="11"/>
      <c r="BCN89" s="11"/>
      <c r="BCO89" s="11"/>
      <c r="BCP89" s="11"/>
      <c r="BCQ89" s="11"/>
      <c r="BCR89" s="11"/>
      <c r="BCS89" s="11"/>
      <c r="BCT89" s="11"/>
      <c r="BCU89" s="11"/>
      <c r="BCV89" s="11"/>
      <c r="BCW89" s="11"/>
      <c r="BCX89" s="11"/>
      <c r="BCY89" s="11"/>
      <c r="BCZ89" s="11"/>
      <c r="BDA89" s="11"/>
      <c r="BDB89" s="11"/>
      <c r="BDC89" s="11"/>
      <c r="BDD89" s="11"/>
      <c r="BDE89" s="11"/>
      <c r="BDF89" s="11"/>
      <c r="BDG89" s="11"/>
      <c r="BDH89" s="11"/>
      <c r="BDI89" s="11"/>
      <c r="BDJ89" s="11"/>
      <c r="BDK89" s="11"/>
      <c r="BDL89" s="11"/>
      <c r="BDM89" s="11"/>
      <c r="BDN89" s="11"/>
      <c r="BDO89" s="11"/>
      <c r="BDP89" s="11"/>
      <c r="BDQ89" s="11"/>
      <c r="BDR89" s="11"/>
      <c r="BDS89" s="11"/>
      <c r="BDT89" s="11"/>
      <c r="BDU89" s="11"/>
      <c r="BDV89" s="11"/>
      <c r="BDW89" s="11"/>
      <c r="BDX89" s="11"/>
      <c r="BDY89" s="11"/>
      <c r="BDZ89" s="11"/>
      <c r="BEA89" s="11"/>
      <c r="BEB89" s="11"/>
      <c r="BEC89" s="11"/>
      <c r="BED89" s="11"/>
      <c r="BEE89" s="11"/>
      <c r="BEF89" s="11"/>
      <c r="BEG89" s="11"/>
      <c r="BEH89" s="11"/>
      <c r="BEI89" s="11"/>
      <c r="BEJ89" s="11"/>
      <c r="BEK89" s="11"/>
      <c r="BEL89" s="11"/>
      <c r="BEM89" s="11"/>
      <c r="BEN89" s="11"/>
      <c r="BEO89" s="11"/>
      <c r="BEP89" s="11"/>
      <c r="BEQ89" s="11"/>
      <c r="BER89" s="11"/>
      <c r="BES89" s="11"/>
      <c r="BET89" s="11"/>
      <c r="BEU89" s="11"/>
      <c r="BEV89" s="11"/>
      <c r="BEW89" s="11"/>
      <c r="BEX89" s="11"/>
      <c r="BEY89" s="11"/>
      <c r="BEZ89" s="11"/>
      <c r="BFA89" s="11"/>
      <c r="BFB89" s="11"/>
      <c r="BFC89" s="11"/>
      <c r="BFD89" s="11"/>
      <c r="BFE89" s="11"/>
      <c r="BFF89" s="11"/>
      <c r="BFG89" s="11"/>
      <c r="BFH89" s="11"/>
      <c r="BFI89" s="11"/>
      <c r="BFJ89" s="11"/>
      <c r="BFK89" s="11"/>
      <c r="BFL89" s="11"/>
      <c r="BFM89" s="11"/>
      <c r="BFN89" s="11"/>
      <c r="BFO89" s="11"/>
      <c r="BFP89" s="11"/>
      <c r="BFQ89" s="11"/>
      <c r="BFR89" s="11"/>
      <c r="BFS89" s="11"/>
      <c r="BFT89" s="11"/>
      <c r="BFU89" s="11"/>
      <c r="BFV89" s="11"/>
      <c r="BFW89" s="11"/>
      <c r="BFX89" s="11"/>
      <c r="BFY89" s="11"/>
      <c r="BFZ89" s="11"/>
      <c r="BGA89" s="11"/>
      <c r="BGB89" s="11"/>
      <c r="BGC89" s="11"/>
      <c r="BGD89" s="11"/>
      <c r="BGE89" s="11"/>
      <c r="BGF89" s="11"/>
      <c r="BGG89" s="11"/>
      <c r="BGH89" s="11"/>
      <c r="BGI89" s="11"/>
      <c r="BGJ89" s="11"/>
      <c r="BGK89" s="11"/>
      <c r="BGL89" s="11"/>
      <c r="BGM89" s="11"/>
      <c r="BGN89" s="11"/>
      <c r="BGO89" s="11"/>
      <c r="BGP89" s="11"/>
      <c r="BGQ89" s="11"/>
      <c r="BGR89" s="11"/>
      <c r="BGS89" s="11"/>
      <c r="BGT89" s="11"/>
      <c r="BGU89" s="11"/>
      <c r="BGV89" s="11"/>
      <c r="BGW89" s="11"/>
      <c r="BGX89" s="11"/>
      <c r="BGY89" s="11"/>
      <c r="BGZ89" s="11"/>
      <c r="BHA89" s="11"/>
      <c r="BHB89" s="11"/>
      <c r="BHC89" s="11"/>
      <c r="BHD89" s="11"/>
      <c r="BHE89" s="11"/>
      <c r="BHF89" s="11"/>
      <c r="BHG89" s="11"/>
      <c r="BHH89" s="11"/>
      <c r="BHI89" s="11"/>
      <c r="BHJ89" s="11"/>
      <c r="BHK89" s="11"/>
      <c r="BHL89" s="11"/>
      <c r="BHM89" s="11"/>
      <c r="BHN89" s="11"/>
      <c r="BHO89" s="11"/>
      <c r="BHP89" s="11"/>
      <c r="BHQ89" s="11"/>
      <c r="BHR89" s="11"/>
      <c r="BHS89" s="11"/>
      <c r="BHT89" s="11"/>
      <c r="BHU89" s="11"/>
      <c r="BHV89" s="11"/>
      <c r="BHW89" s="11"/>
      <c r="BHX89" s="11"/>
      <c r="BHY89" s="11"/>
      <c r="BHZ89" s="11"/>
      <c r="BIA89" s="11"/>
      <c r="BIB89" s="11"/>
      <c r="BIC89" s="11"/>
      <c r="BID89" s="11"/>
      <c r="BIE89" s="11"/>
      <c r="BIF89" s="11"/>
      <c r="BIG89" s="11"/>
      <c r="BIH89" s="11"/>
      <c r="BII89" s="11"/>
      <c r="BIJ89" s="11"/>
      <c r="BIK89" s="11"/>
      <c r="BIL89" s="11"/>
      <c r="BIM89" s="11"/>
      <c r="BIN89" s="11"/>
      <c r="BIO89" s="11"/>
      <c r="BIP89" s="11"/>
      <c r="BIQ89" s="11"/>
      <c r="BIR89" s="11"/>
      <c r="BIS89" s="11"/>
      <c r="BIT89" s="11"/>
      <c r="BIU89" s="11"/>
      <c r="BIV89" s="11"/>
      <c r="BIW89" s="11"/>
    </row>
    <row r="90" spans="1:1683" s="8" customFormat="1" ht="20.25" customHeight="1">
      <c r="A90" s="77"/>
      <c r="B90" s="99"/>
      <c r="C90" s="99"/>
      <c r="D90" s="18">
        <v>2025</v>
      </c>
      <c r="E90" s="9">
        <f t="shared" si="31"/>
        <v>259.3</v>
      </c>
      <c r="F90" s="9">
        <v>0</v>
      </c>
      <c r="G90" s="9">
        <v>0</v>
      </c>
      <c r="H90" s="9">
        <v>0</v>
      </c>
      <c r="I90" s="9">
        <v>259.3</v>
      </c>
      <c r="J90" s="9">
        <v>0</v>
      </c>
      <c r="K90" s="74"/>
      <c r="L90" s="11"/>
      <c r="M90" s="14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  <c r="AMJ90" s="11"/>
      <c r="AMK90" s="11"/>
      <c r="AML90" s="11"/>
      <c r="AMM90" s="11"/>
      <c r="AMN90" s="11"/>
      <c r="AMO90" s="11"/>
      <c r="AMP90" s="11"/>
      <c r="AMQ90" s="11"/>
      <c r="AMR90" s="11"/>
      <c r="AMS90" s="11"/>
      <c r="AMT90" s="11"/>
      <c r="AMU90" s="11"/>
      <c r="AMV90" s="11"/>
      <c r="AMW90" s="11"/>
      <c r="AMX90" s="11"/>
      <c r="AMY90" s="11"/>
      <c r="AMZ90" s="11"/>
      <c r="ANA90" s="11"/>
      <c r="ANB90" s="11"/>
      <c r="ANC90" s="11"/>
      <c r="AND90" s="11"/>
      <c r="ANE90" s="11"/>
      <c r="ANF90" s="11"/>
      <c r="ANG90" s="11"/>
      <c r="ANH90" s="11"/>
      <c r="ANI90" s="11"/>
      <c r="ANJ90" s="11"/>
      <c r="ANK90" s="11"/>
      <c r="ANL90" s="11"/>
      <c r="ANM90" s="11"/>
      <c r="ANN90" s="11"/>
      <c r="ANO90" s="11"/>
      <c r="ANP90" s="11"/>
      <c r="ANQ90" s="11"/>
      <c r="ANR90" s="11"/>
      <c r="ANS90" s="11"/>
      <c r="ANT90" s="11"/>
      <c r="ANU90" s="11"/>
      <c r="ANV90" s="11"/>
      <c r="ANW90" s="11"/>
      <c r="ANX90" s="11"/>
      <c r="ANY90" s="11"/>
      <c r="ANZ90" s="11"/>
      <c r="AOA90" s="11"/>
      <c r="AOB90" s="11"/>
      <c r="AOC90" s="11"/>
      <c r="AOD90" s="11"/>
      <c r="AOE90" s="11"/>
      <c r="AOF90" s="11"/>
      <c r="AOG90" s="11"/>
      <c r="AOH90" s="11"/>
      <c r="AOI90" s="11"/>
      <c r="AOJ90" s="11"/>
      <c r="AOK90" s="11"/>
      <c r="AOL90" s="11"/>
      <c r="AOM90" s="11"/>
      <c r="AON90" s="11"/>
      <c r="AOO90" s="11"/>
      <c r="AOP90" s="11"/>
      <c r="AOQ90" s="11"/>
      <c r="AOR90" s="11"/>
      <c r="AOS90" s="11"/>
      <c r="AOT90" s="11"/>
      <c r="AOU90" s="11"/>
      <c r="AOV90" s="11"/>
      <c r="AOW90" s="11"/>
      <c r="AOX90" s="11"/>
      <c r="AOY90" s="11"/>
      <c r="AOZ90" s="11"/>
      <c r="APA90" s="11"/>
      <c r="APB90" s="11"/>
      <c r="APC90" s="11"/>
      <c r="APD90" s="11"/>
      <c r="APE90" s="11"/>
      <c r="APF90" s="11"/>
      <c r="APG90" s="11"/>
      <c r="APH90" s="11"/>
      <c r="API90" s="11"/>
      <c r="APJ90" s="11"/>
      <c r="APK90" s="11"/>
      <c r="APL90" s="11"/>
      <c r="APM90" s="11"/>
      <c r="APN90" s="11"/>
      <c r="APO90" s="11"/>
      <c r="APP90" s="11"/>
      <c r="APQ90" s="11"/>
      <c r="APR90" s="11"/>
      <c r="APS90" s="11"/>
      <c r="APT90" s="11"/>
      <c r="APU90" s="11"/>
      <c r="APV90" s="11"/>
      <c r="APW90" s="11"/>
      <c r="APX90" s="11"/>
      <c r="APY90" s="11"/>
      <c r="APZ90" s="11"/>
      <c r="AQA90" s="11"/>
      <c r="AQB90" s="11"/>
      <c r="AQC90" s="11"/>
      <c r="AQD90" s="11"/>
      <c r="AQE90" s="11"/>
      <c r="AQF90" s="11"/>
      <c r="AQG90" s="11"/>
      <c r="AQH90" s="11"/>
      <c r="AQI90" s="11"/>
      <c r="AQJ90" s="11"/>
      <c r="AQK90" s="11"/>
      <c r="AQL90" s="11"/>
      <c r="AQM90" s="11"/>
      <c r="AQN90" s="11"/>
      <c r="AQO90" s="11"/>
      <c r="AQP90" s="11"/>
      <c r="AQQ90" s="11"/>
      <c r="AQR90" s="11"/>
      <c r="AQS90" s="11"/>
      <c r="AQT90" s="11"/>
      <c r="AQU90" s="11"/>
      <c r="AQV90" s="11"/>
      <c r="AQW90" s="11"/>
      <c r="AQX90" s="11"/>
      <c r="AQY90" s="11"/>
      <c r="AQZ90" s="11"/>
      <c r="ARA90" s="11"/>
      <c r="ARB90" s="11"/>
      <c r="ARC90" s="11"/>
      <c r="ARD90" s="11"/>
      <c r="ARE90" s="11"/>
      <c r="ARF90" s="11"/>
      <c r="ARG90" s="11"/>
      <c r="ARH90" s="11"/>
      <c r="ARI90" s="11"/>
      <c r="ARJ90" s="11"/>
      <c r="ARK90" s="11"/>
      <c r="ARL90" s="11"/>
      <c r="ARM90" s="11"/>
      <c r="ARN90" s="11"/>
      <c r="ARO90" s="11"/>
      <c r="ARP90" s="11"/>
      <c r="ARQ90" s="11"/>
      <c r="ARR90" s="11"/>
      <c r="ARS90" s="11"/>
      <c r="ART90" s="11"/>
      <c r="ARU90" s="11"/>
      <c r="ARV90" s="11"/>
      <c r="ARW90" s="11"/>
      <c r="ARX90" s="11"/>
      <c r="ARY90" s="11"/>
      <c r="ARZ90" s="11"/>
      <c r="ASA90" s="11"/>
      <c r="ASB90" s="11"/>
      <c r="ASC90" s="11"/>
      <c r="ASD90" s="11"/>
      <c r="ASE90" s="11"/>
      <c r="ASF90" s="11"/>
      <c r="ASG90" s="11"/>
      <c r="ASH90" s="11"/>
      <c r="ASI90" s="11"/>
      <c r="ASJ90" s="11"/>
      <c r="ASK90" s="11"/>
      <c r="ASL90" s="11"/>
      <c r="ASM90" s="11"/>
      <c r="ASN90" s="11"/>
      <c r="ASO90" s="11"/>
      <c r="ASP90" s="11"/>
      <c r="ASQ90" s="11"/>
      <c r="ASR90" s="11"/>
      <c r="ASS90" s="11"/>
      <c r="AST90" s="11"/>
      <c r="ASU90" s="11"/>
      <c r="ASV90" s="11"/>
      <c r="ASW90" s="11"/>
      <c r="ASX90" s="11"/>
      <c r="ASY90" s="11"/>
      <c r="ASZ90" s="11"/>
      <c r="ATA90" s="11"/>
      <c r="ATB90" s="11"/>
      <c r="ATC90" s="11"/>
      <c r="ATD90" s="11"/>
      <c r="ATE90" s="11"/>
      <c r="ATF90" s="11"/>
      <c r="ATG90" s="11"/>
      <c r="ATH90" s="11"/>
      <c r="ATI90" s="11"/>
      <c r="ATJ90" s="11"/>
      <c r="ATK90" s="11"/>
      <c r="ATL90" s="11"/>
      <c r="ATM90" s="11"/>
      <c r="ATN90" s="11"/>
      <c r="ATO90" s="11"/>
      <c r="ATP90" s="11"/>
      <c r="ATQ90" s="11"/>
      <c r="ATR90" s="11"/>
      <c r="ATS90" s="11"/>
      <c r="ATT90" s="11"/>
      <c r="ATU90" s="11"/>
      <c r="ATV90" s="11"/>
      <c r="ATW90" s="11"/>
      <c r="ATX90" s="11"/>
      <c r="ATY90" s="11"/>
      <c r="ATZ90" s="11"/>
      <c r="AUA90" s="11"/>
      <c r="AUB90" s="11"/>
      <c r="AUC90" s="11"/>
      <c r="AUD90" s="11"/>
      <c r="AUE90" s="11"/>
      <c r="AUF90" s="11"/>
      <c r="AUG90" s="11"/>
      <c r="AUH90" s="11"/>
      <c r="AUI90" s="11"/>
      <c r="AUJ90" s="11"/>
      <c r="AUK90" s="11"/>
      <c r="AUL90" s="11"/>
      <c r="AUM90" s="11"/>
      <c r="AUN90" s="11"/>
      <c r="AUO90" s="11"/>
      <c r="AUP90" s="11"/>
      <c r="AUQ90" s="11"/>
      <c r="AUR90" s="11"/>
      <c r="AUS90" s="11"/>
      <c r="AUT90" s="11"/>
      <c r="AUU90" s="11"/>
      <c r="AUV90" s="11"/>
      <c r="AUW90" s="11"/>
      <c r="AUX90" s="11"/>
      <c r="AUY90" s="11"/>
      <c r="AUZ90" s="11"/>
      <c r="AVA90" s="11"/>
      <c r="AVB90" s="11"/>
      <c r="AVC90" s="11"/>
      <c r="AVD90" s="11"/>
      <c r="AVE90" s="11"/>
      <c r="AVF90" s="11"/>
      <c r="AVG90" s="11"/>
      <c r="AVH90" s="11"/>
      <c r="AVI90" s="11"/>
      <c r="AVJ90" s="11"/>
      <c r="AVK90" s="11"/>
      <c r="AVL90" s="11"/>
      <c r="AVM90" s="11"/>
      <c r="AVN90" s="11"/>
      <c r="AVO90" s="11"/>
      <c r="AVP90" s="11"/>
      <c r="AVQ90" s="11"/>
      <c r="AVR90" s="11"/>
      <c r="AVS90" s="11"/>
      <c r="AVT90" s="11"/>
      <c r="AVU90" s="11"/>
      <c r="AVV90" s="11"/>
      <c r="AVW90" s="11"/>
      <c r="AVX90" s="11"/>
      <c r="AVY90" s="11"/>
      <c r="AVZ90" s="11"/>
      <c r="AWA90" s="11"/>
      <c r="AWB90" s="11"/>
      <c r="AWC90" s="11"/>
      <c r="AWD90" s="11"/>
      <c r="AWE90" s="11"/>
      <c r="AWF90" s="11"/>
      <c r="AWG90" s="11"/>
      <c r="AWH90" s="11"/>
      <c r="AWI90" s="11"/>
      <c r="AWJ90" s="11"/>
      <c r="AWK90" s="11"/>
      <c r="AWL90" s="11"/>
      <c r="AWM90" s="11"/>
      <c r="AWN90" s="11"/>
      <c r="AWO90" s="11"/>
      <c r="AWP90" s="11"/>
      <c r="AWQ90" s="11"/>
      <c r="AWR90" s="11"/>
      <c r="AWS90" s="11"/>
      <c r="AWT90" s="11"/>
      <c r="AWU90" s="11"/>
      <c r="AWV90" s="11"/>
      <c r="AWW90" s="11"/>
      <c r="AWX90" s="11"/>
      <c r="AWY90" s="11"/>
      <c r="AWZ90" s="11"/>
      <c r="AXA90" s="11"/>
      <c r="AXB90" s="11"/>
      <c r="AXC90" s="11"/>
      <c r="AXD90" s="11"/>
      <c r="AXE90" s="11"/>
      <c r="AXF90" s="11"/>
      <c r="AXG90" s="11"/>
      <c r="AXH90" s="11"/>
      <c r="AXI90" s="11"/>
      <c r="AXJ90" s="11"/>
      <c r="AXK90" s="11"/>
      <c r="AXL90" s="11"/>
      <c r="AXM90" s="11"/>
      <c r="AXN90" s="11"/>
      <c r="AXO90" s="11"/>
      <c r="AXP90" s="11"/>
      <c r="AXQ90" s="11"/>
      <c r="AXR90" s="11"/>
      <c r="AXS90" s="11"/>
      <c r="AXT90" s="11"/>
      <c r="AXU90" s="11"/>
      <c r="AXV90" s="11"/>
      <c r="AXW90" s="11"/>
      <c r="AXX90" s="11"/>
      <c r="AXY90" s="11"/>
      <c r="AXZ90" s="11"/>
      <c r="AYA90" s="11"/>
      <c r="AYB90" s="11"/>
      <c r="AYC90" s="11"/>
      <c r="AYD90" s="11"/>
      <c r="AYE90" s="11"/>
      <c r="AYF90" s="11"/>
      <c r="AYG90" s="11"/>
      <c r="AYH90" s="11"/>
      <c r="AYI90" s="11"/>
      <c r="AYJ90" s="11"/>
      <c r="AYK90" s="11"/>
      <c r="AYL90" s="11"/>
      <c r="AYM90" s="11"/>
      <c r="AYN90" s="11"/>
      <c r="AYO90" s="11"/>
      <c r="AYP90" s="11"/>
      <c r="AYQ90" s="11"/>
      <c r="AYR90" s="11"/>
      <c r="AYS90" s="11"/>
      <c r="AYT90" s="11"/>
      <c r="AYU90" s="11"/>
      <c r="AYV90" s="11"/>
      <c r="AYW90" s="11"/>
      <c r="AYX90" s="11"/>
      <c r="AYY90" s="11"/>
      <c r="AYZ90" s="11"/>
      <c r="AZA90" s="11"/>
      <c r="AZB90" s="11"/>
      <c r="AZC90" s="11"/>
      <c r="AZD90" s="11"/>
      <c r="AZE90" s="11"/>
      <c r="AZF90" s="11"/>
      <c r="AZG90" s="11"/>
      <c r="AZH90" s="11"/>
      <c r="AZI90" s="11"/>
      <c r="AZJ90" s="11"/>
      <c r="AZK90" s="11"/>
      <c r="AZL90" s="11"/>
      <c r="AZM90" s="11"/>
      <c r="AZN90" s="11"/>
      <c r="AZO90" s="11"/>
      <c r="AZP90" s="11"/>
      <c r="AZQ90" s="11"/>
      <c r="AZR90" s="11"/>
      <c r="AZS90" s="11"/>
      <c r="AZT90" s="11"/>
      <c r="AZU90" s="11"/>
      <c r="AZV90" s="11"/>
      <c r="AZW90" s="11"/>
      <c r="AZX90" s="11"/>
      <c r="AZY90" s="11"/>
      <c r="AZZ90" s="11"/>
      <c r="BAA90" s="11"/>
      <c r="BAB90" s="11"/>
      <c r="BAC90" s="11"/>
      <c r="BAD90" s="11"/>
      <c r="BAE90" s="11"/>
      <c r="BAF90" s="11"/>
      <c r="BAG90" s="11"/>
      <c r="BAH90" s="11"/>
      <c r="BAI90" s="11"/>
      <c r="BAJ90" s="11"/>
      <c r="BAK90" s="11"/>
      <c r="BAL90" s="11"/>
      <c r="BAM90" s="11"/>
      <c r="BAN90" s="11"/>
      <c r="BAO90" s="11"/>
      <c r="BAP90" s="11"/>
      <c r="BAQ90" s="11"/>
      <c r="BAR90" s="11"/>
      <c r="BAS90" s="11"/>
      <c r="BAT90" s="11"/>
      <c r="BAU90" s="11"/>
      <c r="BAV90" s="11"/>
      <c r="BAW90" s="11"/>
      <c r="BAX90" s="11"/>
      <c r="BAY90" s="11"/>
      <c r="BAZ90" s="11"/>
      <c r="BBA90" s="11"/>
      <c r="BBB90" s="11"/>
      <c r="BBC90" s="11"/>
      <c r="BBD90" s="11"/>
      <c r="BBE90" s="11"/>
      <c r="BBF90" s="11"/>
      <c r="BBG90" s="11"/>
      <c r="BBH90" s="11"/>
      <c r="BBI90" s="11"/>
      <c r="BBJ90" s="11"/>
      <c r="BBK90" s="11"/>
      <c r="BBL90" s="11"/>
      <c r="BBM90" s="11"/>
      <c r="BBN90" s="11"/>
      <c r="BBO90" s="11"/>
      <c r="BBP90" s="11"/>
      <c r="BBQ90" s="11"/>
      <c r="BBR90" s="11"/>
      <c r="BBS90" s="11"/>
      <c r="BBT90" s="11"/>
      <c r="BBU90" s="11"/>
      <c r="BBV90" s="11"/>
      <c r="BBW90" s="11"/>
      <c r="BBX90" s="11"/>
      <c r="BBY90" s="11"/>
      <c r="BBZ90" s="11"/>
      <c r="BCA90" s="11"/>
      <c r="BCB90" s="11"/>
      <c r="BCC90" s="11"/>
      <c r="BCD90" s="11"/>
      <c r="BCE90" s="11"/>
      <c r="BCF90" s="11"/>
      <c r="BCG90" s="11"/>
      <c r="BCH90" s="11"/>
      <c r="BCI90" s="11"/>
      <c r="BCJ90" s="11"/>
      <c r="BCK90" s="11"/>
      <c r="BCL90" s="11"/>
      <c r="BCM90" s="11"/>
      <c r="BCN90" s="11"/>
      <c r="BCO90" s="11"/>
      <c r="BCP90" s="11"/>
      <c r="BCQ90" s="11"/>
      <c r="BCR90" s="11"/>
      <c r="BCS90" s="11"/>
      <c r="BCT90" s="11"/>
      <c r="BCU90" s="11"/>
      <c r="BCV90" s="11"/>
      <c r="BCW90" s="11"/>
      <c r="BCX90" s="11"/>
      <c r="BCY90" s="11"/>
      <c r="BCZ90" s="11"/>
      <c r="BDA90" s="11"/>
      <c r="BDB90" s="11"/>
      <c r="BDC90" s="11"/>
      <c r="BDD90" s="11"/>
      <c r="BDE90" s="11"/>
      <c r="BDF90" s="11"/>
      <c r="BDG90" s="11"/>
      <c r="BDH90" s="11"/>
      <c r="BDI90" s="11"/>
      <c r="BDJ90" s="11"/>
      <c r="BDK90" s="11"/>
      <c r="BDL90" s="11"/>
      <c r="BDM90" s="11"/>
      <c r="BDN90" s="11"/>
      <c r="BDO90" s="11"/>
      <c r="BDP90" s="11"/>
      <c r="BDQ90" s="11"/>
      <c r="BDR90" s="11"/>
      <c r="BDS90" s="11"/>
      <c r="BDT90" s="11"/>
      <c r="BDU90" s="11"/>
      <c r="BDV90" s="11"/>
      <c r="BDW90" s="11"/>
      <c r="BDX90" s="11"/>
      <c r="BDY90" s="11"/>
      <c r="BDZ90" s="11"/>
      <c r="BEA90" s="11"/>
      <c r="BEB90" s="11"/>
      <c r="BEC90" s="11"/>
      <c r="BED90" s="11"/>
      <c r="BEE90" s="11"/>
      <c r="BEF90" s="11"/>
      <c r="BEG90" s="11"/>
      <c r="BEH90" s="11"/>
      <c r="BEI90" s="11"/>
      <c r="BEJ90" s="11"/>
      <c r="BEK90" s="11"/>
      <c r="BEL90" s="11"/>
      <c r="BEM90" s="11"/>
      <c r="BEN90" s="11"/>
      <c r="BEO90" s="11"/>
      <c r="BEP90" s="11"/>
      <c r="BEQ90" s="11"/>
      <c r="BER90" s="11"/>
      <c r="BES90" s="11"/>
      <c r="BET90" s="11"/>
      <c r="BEU90" s="11"/>
      <c r="BEV90" s="11"/>
      <c r="BEW90" s="11"/>
      <c r="BEX90" s="11"/>
      <c r="BEY90" s="11"/>
      <c r="BEZ90" s="11"/>
      <c r="BFA90" s="11"/>
      <c r="BFB90" s="11"/>
      <c r="BFC90" s="11"/>
      <c r="BFD90" s="11"/>
      <c r="BFE90" s="11"/>
      <c r="BFF90" s="11"/>
      <c r="BFG90" s="11"/>
      <c r="BFH90" s="11"/>
      <c r="BFI90" s="11"/>
      <c r="BFJ90" s="11"/>
      <c r="BFK90" s="11"/>
      <c r="BFL90" s="11"/>
      <c r="BFM90" s="11"/>
      <c r="BFN90" s="11"/>
      <c r="BFO90" s="11"/>
      <c r="BFP90" s="11"/>
      <c r="BFQ90" s="11"/>
      <c r="BFR90" s="11"/>
      <c r="BFS90" s="11"/>
      <c r="BFT90" s="11"/>
      <c r="BFU90" s="11"/>
      <c r="BFV90" s="11"/>
      <c r="BFW90" s="11"/>
      <c r="BFX90" s="11"/>
      <c r="BFY90" s="11"/>
      <c r="BFZ90" s="11"/>
      <c r="BGA90" s="11"/>
      <c r="BGB90" s="11"/>
      <c r="BGC90" s="11"/>
      <c r="BGD90" s="11"/>
      <c r="BGE90" s="11"/>
      <c r="BGF90" s="11"/>
      <c r="BGG90" s="11"/>
      <c r="BGH90" s="11"/>
      <c r="BGI90" s="11"/>
      <c r="BGJ90" s="11"/>
      <c r="BGK90" s="11"/>
      <c r="BGL90" s="11"/>
      <c r="BGM90" s="11"/>
      <c r="BGN90" s="11"/>
      <c r="BGO90" s="11"/>
      <c r="BGP90" s="11"/>
      <c r="BGQ90" s="11"/>
      <c r="BGR90" s="11"/>
      <c r="BGS90" s="11"/>
      <c r="BGT90" s="11"/>
      <c r="BGU90" s="11"/>
      <c r="BGV90" s="11"/>
      <c r="BGW90" s="11"/>
      <c r="BGX90" s="11"/>
      <c r="BGY90" s="11"/>
      <c r="BGZ90" s="11"/>
      <c r="BHA90" s="11"/>
      <c r="BHB90" s="11"/>
      <c r="BHC90" s="11"/>
      <c r="BHD90" s="11"/>
      <c r="BHE90" s="11"/>
      <c r="BHF90" s="11"/>
      <c r="BHG90" s="11"/>
      <c r="BHH90" s="11"/>
      <c r="BHI90" s="11"/>
      <c r="BHJ90" s="11"/>
      <c r="BHK90" s="11"/>
      <c r="BHL90" s="11"/>
      <c r="BHM90" s="11"/>
      <c r="BHN90" s="11"/>
      <c r="BHO90" s="11"/>
      <c r="BHP90" s="11"/>
      <c r="BHQ90" s="11"/>
      <c r="BHR90" s="11"/>
      <c r="BHS90" s="11"/>
      <c r="BHT90" s="11"/>
      <c r="BHU90" s="11"/>
      <c r="BHV90" s="11"/>
      <c r="BHW90" s="11"/>
      <c r="BHX90" s="11"/>
      <c r="BHY90" s="11"/>
      <c r="BHZ90" s="11"/>
      <c r="BIA90" s="11"/>
      <c r="BIB90" s="11"/>
      <c r="BIC90" s="11"/>
      <c r="BID90" s="11"/>
      <c r="BIE90" s="11"/>
      <c r="BIF90" s="11"/>
      <c r="BIG90" s="11"/>
      <c r="BIH90" s="11"/>
      <c r="BII90" s="11"/>
      <c r="BIJ90" s="11"/>
      <c r="BIK90" s="11"/>
      <c r="BIL90" s="11"/>
      <c r="BIM90" s="11"/>
      <c r="BIN90" s="11"/>
      <c r="BIO90" s="11"/>
      <c r="BIP90" s="11"/>
      <c r="BIQ90" s="11"/>
      <c r="BIR90" s="11"/>
      <c r="BIS90" s="11"/>
      <c r="BIT90" s="11"/>
      <c r="BIU90" s="11"/>
      <c r="BIV90" s="11"/>
      <c r="BIW90" s="11"/>
    </row>
    <row r="91" spans="1:1683" s="8" customFormat="1" ht="19.5" customHeight="1">
      <c r="A91" s="76" t="s">
        <v>13</v>
      </c>
      <c r="B91" s="76"/>
      <c r="C91" s="76"/>
      <c r="D91" s="16">
        <v>2022</v>
      </c>
      <c r="E91" s="17">
        <f t="shared" ref="E91:J93" si="34">E74+E87+E71</f>
        <v>3100.0579000000002</v>
      </c>
      <c r="F91" s="17">
        <f t="shared" si="34"/>
        <v>0</v>
      </c>
      <c r="G91" s="17">
        <f t="shared" si="34"/>
        <v>1200</v>
      </c>
      <c r="H91" s="17">
        <f t="shared" si="34"/>
        <v>0</v>
      </c>
      <c r="I91" s="17">
        <f t="shared" si="34"/>
        <v>1900.0579</v>
      </c>
      <c r="J91" s="17">
        <f t="shared" si="34"/>
        <v>0</v>
      </c>
      <c r="K91" s="74" t="s">
        <v>25</v>
      </c>
      <c r="L91" s="11"/>
      <c r="M91" s="14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  <c r="NU91" s="11"/>
      <c r="NV91" s="11"/>
      <c r="NW91" s="11"/>
      <c r="NX91" s="11"/>
      <c r="NY91" s="11"/>
      <c r="NZ91" s="11"/>
      <c r="OA91" s="11"/>
      <c r="OB91" s="11"/>
      <c r="OC91" s="11"/>
      <c r="OD91" s="11"/>
      <c r="OE91" s="11"/>
      <c r="OF91" s="11"/>
      <c r="OG91" s="11"/>
      <c r="OH91" s="11"/>
      <c r="OI91" s="11"/>
      <c r="OJ91" s="11"/>
      <c r="OK91" s="11"/>
      <c r="OL91" s="11"/>
      <c r="OM91" s="11"/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11"/>
      <c r="OZ91" s="11"/>
      <c r="PA91" s="11"/>
      <c r="PB91" s="11"/>
      <c r="PC91" s="11"/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11"/>
      <c r="PQ91" s="11"/>
      <c r="PR91" s="11"/>
      <c r="PS91" s="11"/>
      <c r="PT91" s="11"/>
      <c r="PU91" s="11"/>
      <c r="PV91" s="11"/>
      <c r="PW91" s="11"/>
      <c r="PX91" s="11"/>
      <c r="PY91" s="11"/>
      <c r="PZ91" s="11"/>
      <c r="QA91" s="11"/>
      <c r="QB91" s="11"/>
      <c r="QC91" s="11"/>
      <c r="QD91" s="11"/>
      <c r="QE91" s="11"/>
      <c r="QF91" s="11"/>
      <c r="QG91" s="11"/>
      <c r="QH91" s="11"/>
      <c r="QI91" s="11"/>
      <c r="QJ91" s="11"/>
      <c r="QK91" s="11"/>
      <c r="QL91" s="11"/>
      <c r="QM91" s="11"/>
      <c r="QN91" s="11"/>
      <c r="QO91" s="11"/>
      <c r="QP91" s="11"/>
      <c r="QQ91" s="11"/>
      <c r="QR91" s="11"/>
      <c r="QS91" s="11"/>
      <c r="QT91" s="11"/>
      <c r="QU91" s="11"/>
      <c r="QV91" s="11"/>
      <c r="QW91" s="11"/>
      <c r="QX91" s="11"/>
      <c r="QY91" s="11"/>
      <c r="QZ91" s="11"/>
      <c r="RA91" s="11"/>
      <c r="RB91" s="11"/>
      <c r="RC91" s="11"/>
      <c r="RD91" s="11"/>
      <c r="RE91" s="11"/>
      <c r="RF91" s="11"/>
      <c r="RG91" s="11"/>
      <c r="RH91" s="11"/>
      <c r="RI91" s="11"/>
      <c r="RJ91" s="11"/>
      <c r="RK91" s="11"/>
      <c r="RL91" s="11"/>
      <c r="RM91" s="11"/>
      <c r="RN91" s="11"/>
      <c r="RO91" s="11"/>
      <c r="RP91" s="11"/>
      <c r="RQ91" s="11"/>
      <c r="RR91" s="11"/>
      <c r="RS91" s="11"/>
      <c r="RT91" s="11"/>
      <c r="RU91" s="11"/>
      <c r="RV91" s="11"/>
      <c r="RW91" s="11"/>
      <c r="RX91" s="11"/>
      <c r="RY91" s="11"/>
      <c r="RZ91" s="11"/>
      <c r="SA91" s="11"/>
      <c r="SB91" s="11"/>
      <c r="SC91" s="11"/>
      <c r="SD91" s="11"/>
      <c r="SE91" s="11"/>
      <c r="SF91" s="11"/>
      <c r="SG91" s="11"/>
      <c r="SH91" s="11"/>
      <c r="SI91" s="11"/>
      <c r="SJ91" s="11"/>
      <c r="SK91" s="11"/>
      <c r="SL91" s="11"/>
      <c r="SM91" s="11"/>
      <c r="SN91" s="11"/>
      <c r="SO91" s="11"/>
      <c r="SP91" s="11"/>
      <c r="SQ91" s="11"/>
      <c r="SR91" s="11"/>
      <c r="SS91" s="11"/>
      <c r="ST91" s="11"/>
      <c r="SU91" s="11"/>
      <c r="SV91" s="11"/>
      <c r="SW91" s="11"/>
      <c r="SX91" s="11"/>
      <c r="SY91" s="11"/>
      <c r="SZ91" s="11"/>
      <c r="TA91" s="11"/>
      <c r="TB91" s="11"/>
      <c r="TC91" s="11"/>
      <c r="TD91" s="11"/>
      <c r="TE91" s="11"/>
      <c r="TF91" s="11"/>
      <c r="TG91" s="11"/>
      <c r="TH91" s="11"/>
      <c r="TI91" s="11"/>
      <c r="TJ91" s="11"/>
      <c r="TK91" s="11"/>
      <c r="TL91" s="11"/>
      <c r="TM91" s="11"/>
      <c r="TN91" s="11"/>
      <c r="TO91" s="11"/>
      <c r="TP91" s="11"/>
      <c r="TQ91" s="11"/>
      <c r="TR91" s="11"/>
      <c r="TS91" s="11"/>
      <c r="TT91" s="11"/>
      <c r="TU91" s="11"/>
      <c r="TV91" s="11"/>
      <c r="TW91" s="11"/>
      <c r="TX91" s="11"/>
      <c r="TY91" s="11"/>
      <c r="TZ91" s="11"/>
      <c r="UA91" s="11"/>
      <c r="UB91" s="11"/>
      <c r="UC91" s="11"/>
      <c r="UD91" s="11"/>
      <c r="UE91" s="11"/>
      <c r="UF91" s="11"/>
      <c r="UG91" s="11"/>
      <c r="UH91" s="11"/>
      <c r="UI91" s="11"/>
      <c r="UJ91" s="11"/>
      <c r="UK91" s="11"/>
      <c r="UL91" s="11"/>
      <c r="UM91" s="11"/>
      <c r="UN91" s="11"/>
      <c r="UO91" s="11"/>
      <c r="UP91" s="11"/>
      <c r="UQ91" s="11"/>
      <c r="UR91" s="11"/>
      <c r="US91" s="11"/>
      <c r="UT91" s="11"/>
      <c r="UU91" s="11"/>
      <c r="UV91" s="11"/>
      <c r="UW91" s="11"/>
      <c r="UX91" s="11"/>
      <c r="UY91" s="11"/>
      <c r="UZ91" s="11"/>
      <c r="VA91" s="11"/>
      <c r="VB91" s="11"/>
      <c r="VC91" s="11"/>
      <c r="VD91" s="11"/>
      <c r="VE91" s="11"/>
      <c r="VF91" s="11"/>
      <c r="VG91" s="11"/>
      <c r="VH91" s="11"/>
      <c r="VI91" s="11"/>
      <c r="VJ91" s="11"/>
      <c r="VK91" s="11"/>
      <c r="VL91" s="11"/>
      <c r="VM91" s="11"/>
      <c r="VN91" s="11"/>
      <c r="VO91" s="11"/>
      <c r="VP91" s="11"/>
      <c r="VQ91" s="11"/>
      <c r="VR91" s="11"/>
      <c r="VS91" s="11"/>
      <c r="VT91" s="11"/>
      <c r="VU91" s="11"/>
      <c r="VV91" s="11"/>
      <c r="VW91" s="11"/>
      <c r="VX91" s="11"/>
      <c r="VY91" s="11"/>
      <c r="VZ91" s="11"/>
      <c r="WA91" s="11"/>
      <c r="WB91" s="11"/>
      <c r="WC91" s="11"/>
      <c r="WD91" s="11"/>
      <c r="WE91" s="11"/>
      <c r="WF91" s="11"/>
      <c r="WG91" s="11"/>
      <c r="WH91" s="11"/>
      <c r="WI91" s="11"/>
      <c r="WJ91" s="11"/>
      <c r="WK91" s="11"/>
      <c r="WL91" s="11"/>
      <c r="WM91" s="11"/>
      <c r="WN91" s="11"/>
      <c r="WO91" s="11"/>
      <c r="WP91" s="11"/>
      <c r="WQ91" s="11"/>
      <c r="WR91" s="11"/>
      <c r="WS91" s="11"/>
      <c r="WT91" s="11"/>
      <c r="WU91" s="11"/>
      <c r="WV91" s="11"/>
      <c r="WW91" s="11"/>
      <c r="WX91" s="11"/>
      <c r="WY91" s="11"/>
      <c r="WZ91" s="11"/>
      <c r="XA91" s="11"/>
      <c r="XB91" s="11"/>
      <c r="XC91" s="11"/>
      <c r="XD91" s="11"/>
      <c r="XE91" s="11"/>
      <c r="XF91" s="11"/>
      <c r="XG91" s="11"/>
      <c r="XH91" s="11"/>
      <c r="XI91" s="11"/>
      <c r="XJ91" s="11"/>
      <c r="XK91" s="11"/>
      <c r="XL91" s="11"/>
      <c r="XM91" s="11"/>
      <c r="XN91" s="11"/>
      <c r="XO91" s="11"/>
      <c r="XP91" s="11"/>
      <c r="XQ91" s="11"/>
      <c r="XR91" s="11"/>
      <c r="XS91" s="11"/>
      <c r="XT91" s="11"/>
      <c r="XU91" s="11"/>
      <c r="XV91" s="11"/>
      <c r="XW91" s="11"/>
      <c r="XX91" s="11"/>
      <c r="XY91" s="11"/>
      <c r="XZ91" s="11"/>
      <c r="YA91" s="11"/>
      <c r="YB91" s="11"/>
      <c r="YC91" s="11"/>
      <c r="YD91" s="11"/>
      <c r="YE91" s="11"/>
      <c r="YF91" s="11"/>
      <c r="YG91" s="11"/>
      <c r="YH91" s="11"/>
      <c r="YI91" s="11"/>
      <c r="YJ91" s="11"/>
      <c r="YK91" s="11"/>
      <c r="YL91" s="11"/>
      <c r="YM91" s="11"/>
      <c r="YN91" s="11"/>
      <c r="YO91" s="11"/>
      <c r="YP91" s="11"/>
      <c r="YQ91" s="11"/>
      <c r="YR91" s="11"/>
      <c r="YS91" s="11"/>
      <c r="YT91" s="11"/>
      <c r="YU91" s="11"/>
      <c r="YV91" s="11"/>
      <c r="YW91" s="11"/>
      <c r="YX91" s="11"/>
      <c r="YY91" s="11"/>
      <c r="YZ91" s="11"/>
      <c r="ZA91" s="11"/>
      <c r="ZB91" s="11"/>
      <c r="ZC91" s="11"/>
      <c r="ZD91" s="11"/>
      <c r="ZE91" s="11"/>
      <c r="ZF91" s="11"/>
      <c r="ZG91" s="11"/>
      <c r="ZH91" s="11"/>
      <c r="ZI91" s="11"/>
      <c r="ZJ91" s="11"/>
      <c r="ZK91" s="11"/>
      <c r="ZL91" s="11"/>
      <c r="ZM91" s="11"/>
      <c r="ZN91" s="11"/>
      <c r="ZO91" s="11"/>
      <c r="ZP91" s="11"/>
      <c r="ZQ91" s="11"/>
      <c r="ZR91" s="11"/>
      <c r="ZS91" s="11"/>
      <c r="ZT91" s="11"/>
      <c r="ZU91" s="11"/>
      <c r="ZV91" s="11"/>
      <c r="ZW91" s="11"/>
      <c r="ZX91" s="11"/>
      <c r="ZY91" s="11"/>
      <c r="ZZ91" s="11"/>
      <c r="AAA91" s="11"/>
      <c r="AAB91" s="11"/>
      <c r="AAC91" s="11"/>
      <c r="AAD91" s="11"/>
      <c r="AAE91" s="11"/>
      <c r="AAF91" s="11"/>
      <c r="AAG91" s="11"/>
      <c r="AAH91" s="11"/>
      <c r="AAI91" s="11"/>
      <c r="AAJ91" s="11"/>
      <c r="AAK91" s="11"/>
      <c r="AAL91" s="11"/>
      <c r="AAM91" s="11"/>
      <c r="AAN91" s="11"/>
      <c r="AAO91" s="11"/>
      <c r="AAP91" s="11"/>
      <c r="AAQ91" s="11"/>
      <c r="AAR91" s="11"/>
      <c r="AAS91" s="11"/>
      <c r="AAT91" s="11"/>
      <c r="AAU91" s="11"/>
      <c r="AAV91" s="11"/>
      <c r="AAW91" s="11"/>
      <c r="AAX91" s="11"/>
      <c r="AAY91" s="11"/>
      <c r="AAZ91" s="11"/>
      <c r="ABA91" s="11"/>
      <c r="ABB91" s="11"/>
      <c r="ABC91" s="11"/>
      <c r="ABD91" s="11"/>
      <c r="ABE91" s="11"/>
      <c r="ABF91" s="11"/>
      <c r="ABG91" s="11"/>
      <c r="ABH91" s="11"/>
      <c r="ABI91" s="11"/>
      <c r="ABJ91" s="11"/>
      <c r="ABK91" s="11"/>
      <c r="ABL91" s="11"/>
      <c r="ABM91" s="11"/>
      <c r="ABN91" s="11"/>
      <c r="ABO91" s="11"/>
      <c r="ABP91" s="11"/>
      <c r="ABQ91" s="11"/>
      <c r="ABR91" s="11"/>
      <c r="ABS91" s="11"/>
      <c r="ABT91" s="11"/>
      <c r="ABU91" s="11"/>
      <c r="ABV91" s="11"/>
      <c r="ABW91" s="11"/>
      <c r="ABX91" s="11"/>
      <c r="ABY91" s="11"/>
      <c r="ABZ91" s="11"/>
      <c r="ACA91" s="11"/>
      <c r="ACB91" s="11"/>
      <c r="ACC91" s="11"/>
      <c r="ACD91" s="11"/>
      <c r="ACE91" s="11"/>
      <c r="ACF91" s="11"/>
      <c r="ACG91" s="11"/>
      <c r="ACH91" s="11"/>
      <c r="ACI91" s="11"/>
      <c r="ACJ91" s="11"/>
      <c r="ACK91" s="11"/>
      <c r="ACL91" s="11"/>
      <c r="ACM91" s="11"/>
      <c r="ACN91" s="11"/>
      <c r="ACO91" s="11"/>
      <c r="ACP91" s="11"/>
      <c r="ACQ91" s="11"/>
      <c r="ACR91" s="11"/>
      <c r="ACS91" s="11"/>
      <c r="ACT91" s="11"/>
      <c r="ACU91" s="11"/>
      <c r="ACV91" s="11"/>
      <c r="ACW91" s="11"/>
      <c r="ACX91" s="11"/>
      <c r="ACY91" s="11"/>
      <c r="ACZ91" s="11"/>
      <c r="ADA91" s="11"/>
      <c r="ADB91" s="11"/>
      <c r="ADC91" s="11"/>
      <c r="ADD91" s="11"/>
      <c r="ADE91" s="11"/>
      <c r="ADF91" s="11"/>
      <c r="ADG91" s="11"/>
      <c r="ADH91" s="11"/>
      <c r="ADI91" s="11"/>
      <c r="ADJ91" s="11"/>
      <c r="ADK91" s="11"/>
      <c r="ADL91" s="11"/>
      <c r="ADM91" s="11"/>
      <c r="ADN91" s="11"/>
      <c r="ADO91" s="11"/>
      <c r="ADP91" s="11"/>
      <c r="ADQ91" s="11"/>
      <c r="ADR91" s="11"/>
      <c r="ADS91" s="11"/>
      <c r="ADT91" s="11"/>
      <c r="ADU91" s="11"/>
      <c r="ADV91" s="11"/>
      <c r="ADW91" s="11"/>
      <c r="ADX91" s="11"/>
      <c r="ADY91" s="11"/>
      <c r="ADZ91" s="11"/>
      <c r="AEA91" s="11"/>
      <c r="AEB91" s="11"/>
      <c r="AEC91" s="11"/>
      <c r="AED91" s="11"/>
      <c r="AEE91" s="11"/>
      <c r="AEF91" s="11"/>
      <c r="AEG91" s="11"/>
      <c r="AEH91" s="11"/>
      <c r="AEI91" s="11"/>
      <c r="AEJ91" s="11"/>
      <c r="AEK91" s="11"/>
      <c r="AEL91" s="11"/>
      <c r="AEM91" s="11"/>
      <c r="AEN91" s="11"/>
      <c r="AEO91" s="11"/>
      <c r="AEP91" s="11"/>
      <c r="AEQ91" s="11"/>
      <c r="AER91" s="11"/>
      <c r="AES91" s="11"/>
      <c r="AET91" s="11"/>
      <c r="AEU91" s="11"/>
      <c r="AEV91" s="11"/>
      <c r="AEW91" s="11"/>
      <c r="AEX91" s="11"/>
      <c r="AEY91" s="11"/>
      <c r="AEZ91" s="11"/>
      <c r="AFA91" s="11"/>
      <c r="AFB91" s="11"/>
      <c r="AFC91" s="11"/>
      <c r="AFD91" s="11"/>
      <c r="AFE91" s="11"/>
      <c r="AFF91" s="11"/>
      <c r="AFG91" s="11"/>
      <c r="AFH91" s="11"/>
      <c r="AFI91" s="11"/>
      <c r="AFJ91" s="11"/>
      <c r="AFK91" s="11"/>
      <c r="AFL91" s="11"/>
      <c r="AFM91" s="11"/>
      <c r="AFN91" s="11"/>
      <c r="AFO91" s="11"/>
      <c r="AFP91" s="11"/>
      <c r="AFQ91" s="11"/>
      <c r="AFR91" s="11"/>
      <c r="AFS91" s="11"/>
      <c r="AFT91" s="11"/>
      <c r="AFU91" s="11"/>
      <c r="AFV91" s="11"/>
      <c r="AFW91" s="11"/>
      <c r="AFX91" s="11"/>
      <c r="AFY91" s="11"/>
      <c r="AFZ91" s="11"/>
      <c r="AGA91" s="11"/>
      <c r="AGB91" s="11"/>
      <c r="AGC91" s="11"/>
      <c r="AGD91" s="11"/>
      <c r="AGE91" s="11"/>
      <c r="AGF91" s="11"/>
      <c r="AGG91" s="11"/>
      <c r="AGH91" s="11"/>
      <c r="AGI91" s="11"/>
      <c r="AGJ91" s="11"/>
      <c r="AGK91" s="11"/>
      <c r="AGL91" s="11"/>
      <c r="AGM91" s="11"/>
      <c r="AGN91" s="11"/>
      <c r="AGO91" s="11"/>
      <c r="AGP91" s="11"/>
      <c r="AGQ91" s="11"/>
      <c r="AGR91" s="11"/>
      <c r="AGS91" s="11"/>
      <c r="AGT91" s="11"/>
      <c r="AGU91" s="11"/>
      <c r="AGV91" s="11"/>
      <c r="AGW91" s="11"/>
      <c r="AGX91" s="11"/>
      <c r="AGY91" s="11"/>
      <c r="AGZ91" s="11"/>
      <c r="AHA91" s="11"/>
      <c r="AHB91" s="11"/>
      <c r="AHC91" s="11"/>
      <c r="AHD91" s="11"/>
      <c r="AHE91" s="11"/>
      <c r="AHF91" s="11"/>
      <c r="AHG91" s="11"/>
      <c r="AHH91" s="11"/>
      <c r="AHI91" s="11"/>
      <c r="AHJ91" s="11"/>
      <c r="AHK91" s="11"/>
      <c r="AHL91" s="11"/>
      <c r="AHM91" s="11"/>
      <c r="AHN91" s="11"/>
      <c r="AHO91" s="11"/>
      <c r="AHP91" s="11"/>
      <c r="AHQ91" s="11"/>
      <c r="AHR91" s="11"/>
      <c r="AHS91" s="11"/>
      <c r="AHT91" s="11"/>
      <c r="AHU91" s="11"/>
      <c r="AHV91" s="11"/>
      <c r="AHW91" s="11"/>
      <c r="AHX91" s="11"/>
      <c r="AHY91" s="11"/>
      <c r="AHZ91" s="11"/>
      <c r="AIA91" s="11"/>
      <c r="AIB91" s="11"/>
      <c r="AIC91" s="11"/>
      <c r="AID91" s="11"/>
      <c r="AIE91" s="11"/>
      <c r="AIF91" s="11"/>
      <c r="AIG91" s="11"/>
      <c r="AIH91" s="11"/>
      <c r="AII91" s="11"/>
      <c r="AIJ91" s="11"/>
      <c r="AIK91" s="11"/>
      <c r="AIL91" s="11"/>
      <c r="AIM91" s="11"/>
      <c r="AIN91" s="11"/>
      <c r="AIO91" s="11"/>
      <c r="AIP91" s="11"/>
      <c r="AIQ91" s="11"/>
      <c r="AIR91" s="11"/>
      <c r="AIS91" s="11"/>
      <c r="AIT91" s="11"/>
      <c r="AIU91" s="11"/>
      <c r="AIV91" s="11"/>
      <c r="AIW91" s="11"/>
      <c r="AIX91" s="11"/>
      <c r="AIY91" s="11"/>
      <c r="AIZ91" s="11"/>
      <c r="AJA91" s="11"/>
      <c r="AJB91" s="11"/>
      <c r="AJC91" s="11"/>
      <c r="AJD91" s="11"/>
      <c r="AJE91" s="11"/>
      <c r="AJF91" s="11"/>
      <c r="AJG91" s="11"/>
      <c r="AJH91" s="11"/>
      <c r="AJI91" s="11"/>
      <c r="AJJ91" s="11"/>
      <c r="AJK91" s="11"/>
      <c r="AJL91" s="11"/>
      <c r="AJM91" s="11"/>
      <c r="AJN91" s="11"/>
      <c r="AJO91" s="11"/>
      <c r="AJP91" s="11"/>
      <c r="AJQ91" s="11"/>
      <c r="AJR91" s="11"/>
      <c r="AJS91" s="11"/>
      <c r="AJT91" s="11"/>
      <c r="AJU91" s="11"/>
      <c r="AJV91" s="11"/>
      <c r="AJW91" s="11"/>
      <c r="AJX91" s="11"/>
      <c r="AJY91" s="11"/>
      <c r="AJZ91" s="11"/>
      <c r="AKA91" s="11"/>
      <c r="AKB91" s="11"/>
      <c r="AKC91" s="11"/>
      <c r="AKD91" s="11"/>
      <c r="AKE91" s="11"/>
      <c r="AKF91" s="11"/>
      <c r="AKG91" s="11"/>
      <c r="AKH91" s="11"/>
      <c r="AKI91" s="11"/>
      <c r="AKJ91" s="11"/>
      <c r="AKK91" s="11"/>
      <c r="AKL91" s="11"/>
      <c r="AKM91" s="11"/>
      <c r="AKN91" s="11"/>
      <c r="AKO91" s="11"/>
      <c r="AKP91" s="11"/>
      <c r="AKQ91" s="11"/>
      <c r="AKR91" s="11"/>
      <c r="AKS91" s="11"/>
      <c r="AKT91" s="11"/>
      <c r="AKU91" s="11"/>
      <c r="AKV91" s="11"/>
      <c r="AKW91" s="11"/>
      <c r="AKX91" s="11"/>
      <c r="AKY91" s="11"/>
      <c r="AKZ91" s="11"/>
      <c r="ALA91" s="11"/>
      <c r="ALB91" s="11"/>
      <c r="ALC91" s="11"/>
      <c r="ALD91" s="11"/>
      <c r="ALE91" s="11"/>
      <c r="ALF91" s="11"/>
      <c r="ALG91" s="11"/>
      <c r="ALH91" s="11"/>
      <c r="ALI91" s="11"/>
      <c r="ALJ91" s="11"/>
      <c r="ALK91" s="11"/>
      <c r="ALL91" s="11"/>
      <c r="ALM91" s="11"/>
      <c r="ALN91" s="11"/>
      <c r="ALO91" s="11"/>
      <c r="ALP91" s="11"/>
      <c r="ALQ91" s="11"/>
      <c r="ALR91" s="11"/>
      <c r="ALS91" s="11"/>
      <c r="ALT91" s="11"/>
      <c r="ALU91" s="11"/>
      <c r="ALV91" s="11"/>
      <c r="ALW91" s="11"/>
      <c r="ALX91" s="11"/>
      <c r="ALY91" s="11"/>
      <c r="ALZ91" s="11"/>
      <c r="AMA91" s="11"/>
      <c r="AMB91" s="11"/>
      <c r="AMC91" s="11"/>
      <c r="AMD91" s="11"/>
      <c r="AME91" s="11"/>
      <c r="AMF91" s="11"/>
      <c r="AMG91" s="11"/>
      <c r="AMH91" s="11"/>
      <c r="AMI91" s="11"/>
      <c r="AMJ91" s="11"/>
      <c r="AMK91" s="11"/>
      <c r="AML91" s="11"/>
      <c r="AMM91" s="11"/>
      <c r="AMN91" s="11"/>
      <c r="AMO91" s="11"/>
      <c r="AMP91" s="11"/>
      <c r="AMQ91" s="11"/>
      <c r="AMR91" s="11"/>
      <c r="AMS91" s="11"/>
      <c r="AMT91" s="11"/>
      <c r="AMU91" s="11"/>
      <c r="AMV91" s="11"/>
      <c r="AMW91" s="11"/>
      <c r="AMX91" s="11"/>
      <c r="AMY91" s="11"/>
      <c r="AMZ91" s="11"/>
      <c r="ANA91" s="11"/>
      <c r="ANB91" s="11"/>
      <c r="ANC91" s="11"/>
      <c r="AND91" s="11"/>
      <c r="ANE91" s="11"/>
      <c r="ANF91" s="11"/>
      <c r="ANG91" s="11"/>
      <c r="ANH91" s="11"/>
      <c r="ANI91" s="11"/>
      <c r="ANJ91" s="11"/>
      <c r="ANK91" s="11"/>
      <c r="ANL91" s="11"/>
      <c r="ANM91" s="11"/>
      <c r="ANN91" s="11"/>
      <c r="ANO91" s="11"/>
      <c r="ANP91" s="11"/>
      <c r="ANQ91" s="11"/>
      <c r="ANR91" s="11"/>
      <c r="ANS91" s="11"/>
      <c r="ANT91" s="11"/>
      <c r="ANU91" s="11"/>
      <c r="ANV91" s="11"/>
      <c r="ANW91" s="11"/>
      <c r="ANX91" s="11"/>
      <c r="ANY91" s="11"/>
      <c r="ANZ91" s="11"/>
      <c r="AOA91" s="11"/>
      <c r="AOB91" s="11"/>
      <c r="AOC91" s="11"/>
      <c r="AOD91" s="11"/>
      <c r="AOE91" s="11"/>
      <c r="AOF91" s="11"/>
      <c r="AOG91" s="11"/>
      <c r="AOH91" s="11"/>
      <c r="AOI91" s="11"/>
      <c r="AOJ91" s="11"/>
      <c r="AOK91" s="11"/>
      <c r="AOL91" s="11"/>
      <c r="AOM91" s="11"/>
      <c r="AON91" s="11"/>
      <c r="AOO91" s="11"/>
      <c r="AOP91" s="11"/>
      <c r="AOQ91" s="11"/>
      <c r="AOR91" s="11"/>
      <c r="AOS91" s="11"/>
      <c r="AOT91" s="11"/>
      <c r="AOU91" s="11"/>
      <c r="AOV91" s="11"/>
      <c r="AOW91" s="11"/>
      <c r="AOX91" s="11"/>
      <c r="AOY91" s="11"/>
      <c r="AOZ91" s="11"/>
      <c r="APA91" s="11"/>
      <c r="APB91" s="11"/>
      <c r="APC91" s="11"/>
      <c r="APD91" s="11"/>
      <c r="APE91" s="11"/>
      <c r="APF91" s="11"/>
      <c r="APG91" s="11"/>
      <c r="APH91" s="11"/>
      <c r="API91" s="11"/>
      <c r="APJ91" s="11"/>
      <c r="APK91" s="11"/>
      <c r="APL91" s="11"/>
      <c r="APM91" s="11"/>
      <c r="APN91" s="11"/>
      <c r="APO91" s="11"/>
      <c r="APP91" s="11"/>
      <c r="APQ91" s="11"/>
      <c r="APR91" s="11"/>
      <c r="APS91" s="11"/>
      <c r="APT91" s="11"/>
      <c r="APU91" s="11"/>
      <c r="APV91" s="11"/>
      <c r="APW91" s="11"/>
      <c r="APX91" s="11"/>
      <c r="APY91" s="11"/>
      <c r="APZ91" s="11"/>
      <c r="AQA91" s="11"/>
      <c r="AQB91" s="11"/>
      <c r="AQC91" s="11"/>
      <c r="AQD91" s="11"/>
      <c r="AQE91" s="11"/>
      <c r="AQF91" s="11"/>
      <c r="AQG91" s="11"/>
      <c r="AQH91" s="11"/>
      <c r="AQI91" s="11"/>
      <c r="AQJ91" s="11"/>
      <c r="AQK91" s="11"/>
      <c r="AQL91" s="11"/>
      <c r="AQM91" s="11"/>
      <c r="AQN91" s="11"/>
      <c r="AQO91" s="11"/>
      <c r="AQP91" s="11"/>
      <c r="AQQ91" s="11"/>
      <c r="AQR91" s="11"/>
      <c r="AQS91" s="11"/>
      <c r="AQT91" s="11"/>
      <c r="AQU91" s="11"/>
      <c r="AQV91" s="11"/>
      <c r="AQW91" s="11"/>
      <c r="AQX91" s="11"/>
      <c r="AQY91" s="11"/>
      <c r="AQZ91" s="11"/>
      <c r="ARA91" s="11"/>
      <c r="ARB91" s="11"/>
      <c r="ARC91" s="11"/>
      <c r="ARD91" s="11"/>
      <c r="ARE91" s="11"/>
      <c r="ARF91" s="11"/>
      <c r="ARG91" s="11"/>
      <c r="ARH91" s="11"/>
      <c r="ARI91" s="11"/>
      <c r="ARJ91" s="11"/>
      <c r="ARK91" s="11"/>
      <c r="ARL91" s="11"/>
      <c r="ARM91" s="11"/>
      <c r="ARN91" s="11"/>
      <c r="ARO91" s="11"/>
      <c r="ARP91" s="11"/>
      <c r="ARQ91" s="11"/>
      <c r="ARR91" s="11"/>
      <c r="ARS91" s="11"/>
      <c r="ART91" s="11"/>
      <c r="ARU91" s="11"/>
      <c r="ARV91" s="11"/>
      <c r="ARW91" s="11"/>
      <c r="ARX91" s="11"/>
      <c r="ARY91" s="11"/>
      <c r="ARZ91" s="11"/>
      <c r="ASA91" s="11"/>
      <c r="ASB91" s="11"/>
      <c r="ASC91" s="11"/>
      <c r="ASD91" s="11"/>
      <c r="ASE91" s="11"/>
      <c r="ASF91" s="11"/>
      <c r="ASG91" s="11"/>
      <c r="ASH91" s="11"/>
      <c r="ASI91" s="11"/>
      <c r="ASJ91" s="11"/>
      <c r="ASK91" s="11"/>
      <c r="ASL91" s="11"/>
      <c r="ASM91" s="11"/>
      <c r="ASN91" s="11"/>
      <c r="ASO91" s="11"/>
      <c r="ASP91" s="11"/>
      <c r="ASQ91" s="11"/>
      <c r="ASR91" s="11"/>
      <c r="ASS91" s="11"/>
      <c r="AST91" s="11"/>
      <c r="ASU91" s="11"/>
      <c r="ASV91" s="11"/>
      <c r="ASW91" s="11"/>
      <c r="ASX91" s="11"/>
      <c r="ASY91" s="11"/>
      <c r="ASZ91" s="11"/>
      <c r="ATA91" s="11"/>
      <c r="ATB91" s="11"/>
      <c r="ATC91" s="11"/>
      <c r="ATD91" s="11"/>
      <c r="ATE91" s="11"/>
      <c r="ATF91" s="11"/>
      <c r="ATG91" s="11"/>
      <c r="ATH91" s="11"/>
      <c r="ATI91" s="11"/>
      <c r="ATJ91" s="11"/>
      <c r="ATK91" s="11"/>
      <c r="ATL91" s="11"/>
      <c r="ATM91" s="11"/>
      <c r="ATN91" s="11"/>
      <c r="ATO91" s="11"/>
      <c r="ATP91" s="11"/>
      <c r="ATQ91" s="11"/>
      <c r="ATR91" s="11"/>
      <c r="ATS91" s="11"/>
      <c r="ATT91" s="11"/>
      <c r="ATU91" s="11"/>
      <c r="ATV91" s="11"/>
      <c r="ATW91" s="11"/>
      <c r="ATX91" s="11"/>
      <c r="ATY91" s="11"/>
      <c r="ATZ91" s="11"/>
      <c r="AUA91" s="11"/>
      <c r="AUB91" s="11"/>
      <c r="AUC91" s="11"/>
      <c r="AUD91" s="11"/>
      <c r="AUE91" s="11"/>
      <c r="AUF91" s="11"/>
      <c r="AUG91" s="11"/>
      <c r="AUH91" s="11"/>
      <c r="AUI91" s="11"/>
      <c r="AUJ91" s="11"/>
      <c r="AUK91" s="11"/>
      <c r="AUL91" s="11"/>
      <c r="AUM91" s="11"/>
      <c r="AUN91" s="11"/>
      <c r="AUO91" s="11"/>
      <c r="AUP91" s="11"/>
      <c r="AUQ91" s="11"/>
      <c r="AUR91" s="11"/>
      <c r="AUS91" s="11"/>
      <c r="AUT91" s="11"/>
      <c r="AUU91" s="11"/>
      <c r="AUV91" s="11"/>
      <c r="AUW91" s="11"/>
      <c r="AUX91" s="11"/>
      <c r="AUY91" s="11"/>
      <c r="AUZ91" s="11"/>
      <c r="AVA91" s="11"/>
      <c r="AVB91" s="11"/>
      <c r="AVC91" s="11"/>
      <c r="AVD91" s="11"/>
      <c r="AVE91" s="11"/>
      <c r="AVF91" s="11"/>
      <c r="AVG91" s="11"/>
      <c r="AVH91" s="11"/>
      <c r="AVI91" s="11"/>
      <c r="AVJ91" s="11"/>
      <c r="AVK91" s="11"/>
      <c r="AVL91" s="11"/>
      <c r="AVM91" s="11"/>
      <c r="AVN91" s="11"/>
      <c r="AVO91" s="11"/>
      <c r="AVP91" s="11"/>
      <c r="AVQ91" s="11"/>
      <c r="AVR91" s="11"/>
      <c r="AVS91" s="11"/>
      <c r="AVT91" s="11"/>
      <c r="AVU91" s="11"/>
      <c r="AVV91" s="11"/>
      <c r="AVW91" s="11"/>
      <c r="AVX91" s="11"/>
      <c r="AVY91" s="11"/>
      <c r="AVZ91" s="11"/>
      <c r="AWA91" s="11"/>
      <c r="AWB91" s="11"/>
      <c r="AWC91" s="11"/>
      <c r="AWD91" s="11"/>
      <c r="AWE91" s="11"/>
      <c r="AWF91" s="11"/>
      <c r="AWG91" s="11"/>
      <c r="AWH91" s="11"/>
      <c r="AWI91" s="11"/>
      <c r="AWJ91" s="11"/>
      <c r="AWK91" s="11"/>
      <c r="AWL91" s="11"/>
      <c r="AWM91" s="11"/>
      <c r="AWN91" s="11"/>
      <c r="AWO91" s="11"/>
      <c r="AWP91" s="11"/>
      <c r="AWQ91" s="11"/>
      <c r="AWR91" s="11"/>
      <c r="AWS91" s="11"/>
      <c r="AWT91" s="11"/>
      <c r="AWU91" s="11"/>
      <c r="AWV91" s="11"/>
      <c r="AWW91" s="11"/>
      <c r="AWX91" s="11"/>
      <c r="AWY91" s="11"/>
      <c r="AWZ91" s="11"/>
      <c r="AXA91" s="11"/>
      <c r="AXB91" s="11"/>
      <c r="AXC91" s="11"/>
      <c r="AXD91" s="11"/>
      <c r="AXE91" s="11"/>
      <c r="AXF91" s="11"/>
      <c r="AXG91" s="11"/>
      <c r="AXH91" s="11"/>
      <c r="AXI91" s="11"/>
      <c r="AXJ91" s="11"/>
      <c r="AXK91" s="11"/>
      <c r="AXL91" s="11"/>
      <c r="AXM91" s="11"/>
      <c r="AXN91" s="11"/>
      <c r="AXO91" s="11"/>
      <c r="AXP91" s="11"/>
      <c r="AXQ91" s="11"/>
      <c r="AXR91" s="11"/>
      <c r="AXS91" s="11"/>
      <c r="AXT91" s="11"/>
      <c r="AXU91" s="11"/>
      <c r="AXV91" s="11"/>
      <c r="AXW91" s="11"/>
      <c r="AXX91" s="11"/>
      <c r="AXY91" s="11"/>
      <c r="AXZ91" s="11"/>
      <c r="AYA91" s="11"/>
      <c r="AYB91" s="11"/>
      <c r="AYC91" s="11"/>
      <c r="AYD91" s="11"/>
      <c r="AYE91" s="11"/>
      <c r="AYF91" s="11"/>
      <c r="AYG91" s="11"/>
      <c r="AYH91" s="11"/>
      <c r="AYI91" s="11"/>
      <c r="AYJ91" s="11"/>
      <c r="AYK91" s="11"/>
      <c r="AYL91" s="11"/>
      <c r="AYM91" s="11"/>
      <c r="AYN91" s="11"/>
      <c r="AYO91" s="11"/>
      <c r="AYP91" s="11"/>
      <c r="AYQ91" s="11"/>
      <c r="AYR91" s="11"/>
      <c r="AYS91" s="11"/>
      <c r="AYT91" s="11"/>
      <c r="AYU91" s="11"/>
      <c r="AYV91" s="11"/>
      <c r="AYW91" s="11"/>
      <c r="AYX91" s="11"/>
      <c r="AYY91" s="11"/>
      <c r="AYZ91" s="11"/>
      <c r="AZA91" s="11"/>
      <c r="AZB91" s="11"/>
      <c r="AZC91" s="11"/>
      <c r="AZD91" s="11"/>
      <c r="AZE91" s="11"/>
      <c r="AZF91" s="11"/>
      <c r="AZG91" s="11"/>
      <c r="AZH91" s="11"/>
      <c r="AZI91" s="11"/>
      <c r="AZJ91" s="11"/>
      <c r="AZK91" s="11"/>
      <c r="AZL91" s="11"/>
      <c r="AZM91" s="11"/>
      <c r="AZN91" s="11"/>
      <c r="AZO91" s="11"/>
      <c r="AZP91" s="11"/>
      <c r="AZQ91" s="11"/>
      <c r="AZR91" s="11"/>
      <c r="AZS91" s="11"/>
      <c r="AZT91" s="11"/>
      <c r="AZU91" s="11"/>
      <c r="AZV91" s="11"/>
      <c r="AZW91" s="11"/>
      <c r="AZX91" s="11"/>
      <c r="AZY91" s="11"/>
      <c r="AZZ91" s="11"/>
      <c r="BAA91" s="11"/>
      <c r="BAB91" s="11"/>
      <c r="BAC91" s="11"/>
      <c r="BAD91" s="11"/>
      <c r="BAE91" s="11"/>
      <c r="BAF91" s="11"/>
      <c r="BAG91" s="11"/>
      <c r="BAH91" s="11"/>
      <c r="BAI91" s="11"/>
      <c r="BAJ91" s="11"/>
      <c r="BAK91" s="11"/>
      <c r="BAL91" s="11"/>
      <c r="BAM91" s="11"/>
      <c r="BAN91" s="11"/>
      <c r="BAO91" s="11"/>
      <c r="BAP91" s="11"/>
      <c r="BAQ91" s="11"/>
      <c r="BAR91" s="11"/>
      <c r="BAS91" s="11"/>
      <c r="BAT91" s="11"/>
      <c r="BAU91" s="11"/>
      <c r="BAV91" s="11"/>
      <c r="BAW91" s="11"/>
      <c r="BAX91" s="11"/>
      <c r="BAY91" s="11"/>
      <c r="BAZ91" s="11"/>
      <c r="BBA91" s="11"/>
      <c r="BBB91" s="11"/>
      <c r="BBC91" s="11"/>
      <c r="BBD91" s="11"/>
      <c r="BBE91" s="11"/>
      <c r="BBF91" s="11"/>
      <c r="BBG91" s="11"/>
      <c r="BBH91" s="11"/>
      <c r="BBI91" s="11"/>
      <c r="BBJ91" s="11"/>
      <c r="BBK91" s="11"/>
      <c r="BBL91" s="11"/>
      <c r="BBM91" s="11"/>
      <c r="BBN91" s="11"/>
      <c r="BBO91" s="11"/>
      <c r="BBP91" s="11"/>
      <c r="BBQ91" s="11"/>
      <c r="BBR91" s="11"/>
      <c r="BBS91" s="11"/>
      <c r="BBT91" s="11"/>
      <c r="BBU91" s="11"/>
      <c r="BBV91" s="11"/>
      <c r="BBW91" s="11"/>
      <c r="BBX91" s="11"/>
      <c r="BBY91" s="11"/>
      <c r="BBZ91" s="11"/>
      <c r="BCA91" s="11"/>
      <c r="BCB91" s="11"/>
      <c r="BCC91" s="11"/>
      <c r="BCD91" s="11"/>
      <c r="BCE91" s="11"/>
      <c r="BCF91" s="11"/>
      <c r="BCG91" s="11"/>
      <c r="BCH91" s="11"/>
      <c r="BCI91" s="11"/>
      <c r="BCJ91" s="11"/>
      <c r="BCK91" s="11"/>
      <c r="BCL91" s="11"/>
      <c r="BCM91" s="11"/>
      <c r="BCN91" s="11"/>
      <c r="BCO91" s="11"/>
      <c r="BCP91" s="11"/>
      <c r="BCQ91" s="11"/>
      <c r="BCR91" s="11"/>
      <c r="BCS91" s="11"/>
      <c r="BCT91" s="11"/>
      <c r="BCU91" s="11"/>
      <c r="BCV91" s="11"/>
      <c r="BCW91" s="11"/>
      <c r="BCX91" s="11"/>
      <c r="BCY91" s="11"/>
      <c r="BCZ91" s="11"/>
      <c r="BDA91" s="11"/>
      <c r="BDB91" s="11"/>
      <c r="BDC91" s="11"/>
      <c r="BDD91" s="11"/>
      <c r="BDE91" s="11"/>
      <c r="BDF91" s="11"/>
      <c r="BDG91" s="11"/>
      <c r="BDH91" s="11"/>
      <c r="BDI91" s="11"/>
      <c r="BDJ91" s="11"/>
      <c r="BDK91" s="11"/>
      <c r="BDL91" s="11"/>
      <c r="BDM91" s="11"/>
      <c r="BDN91" s="11"/>
      <c r="BDO91" s="11"/>
      <c r="BDP91" s="11"/>
      <c r="BDQ91" s="11"/>
      <c r="BDR91" s="11"/>
      <c r="BDS91" s="11"/>
      <c r="BDT91" s="11"/>
      <c r="BDU91" s="11"/>
      <c r="BDV91" s="11"/>
      <c r="BDW91" s="11"/>
      <c r="BDX91" s="11"/>
      <c r="BDY91" s="11"/>
      <c r="BDZ91" s="11"/>
      <c r="BEA91" s="11"/>
      <c r="BEB91" s="11"/>
      <c r="BEC91" s="11"/>
      <c r="BED91" s="11"/>
      <c r="BEE91" s="11"/>
      <c r="BEF91" s="11"/>
      <c r="BEG91" s="11"/>
      <c r="BEH91" s="11"/>
      <c r="BEI91" s="11"/>
      <c r="BEJ91" s="11"/>
      <c r="BEK91" s="11"/>
      <c r="BEL91" s="11"/>
      <c r="BEM91" s="11"/>
      <c r="BEN91" s="11"/>
      <c r="BEO91" s="11"/>
      <c r="BEP91" s="11"/>
      <c r="BEQ91" s="11"/>
      <c r="BER91" s="11"/>
      <c r="BES91" s="11"/>
      <c r="BET91" s="11"/>
      <c r="BEU91" s="11"/>
      <c r="BEV91" s="11"/>
      <c r="BEW91" s="11"/>
      <c r="BEX91" s="11"/>
      <c r="BEY91" s="11"/>
      <c r="BEZ91" s="11"/>
      <c r="BFA91" s="11"/>
      <c r="BFB91" s="11"/>
      <c r="BFC91" s="11"/>
      <c r="BFD91" s="11"/>
      <c r="BFE91" s="11"/>
      <c r="BFF91" s="11"/>
      <c r="BFG91" s="11"/>
      <c r="BFH91" s="11"/>
      <c r="BFI91" s="11"/>
      <c r="BFJ91" s="11"/>
      <c r="BFK91" s="11"/>
      <c r="BFL91" s="11"/>
      <c r="BFM91" s="11"/>
      <c r="BFN91" s="11"/>
      <c r="BFO91" s="11"/>
      <c r="BFP91" s="11"/>
      <c r="BFQ91" s="11"/>
      <c r="BFR91" s="11"/>
      <c r="BFS91" s="11"/>
      <c r="BFT91" s="11"/>
      <c r="BFU91" s="11"/>
      <c r="BFV91" s="11"/>
      <c r="BFW91" s="11"/>
      <c r="BFX91" s="11"/>
      <c r="BFY91" s="11"/>
      <c r="BFZ91" s="11"/>
      <c r="BGA91" s="11"/>
      <c r="BGB91" s="11"/>
      <c r="BGC91" s="11"/>
      <c r="BGD91" s="11"/>
      <c r="BGE91" s="11"/>
      <c r="BGF91" s="11"/>
      <c r="BGG91" s="11"/>
      <c r="BGH91" s="11"/>
      <c r="BGI91" s="11"/>
      <c r="BGJ91" s="11"/>
      <c r="BGK91" s="11"/>
      <c r="BGL91" s="11"/>
      <c r="BGM91" s="11"/>
      <c r="BGN91" s="11"/>
      <c r="BGO91" s="11"/>
      <c r="BGP91" s="11"/>
      <c r="BGQ91" s="11"/>
      <c r="BGR91" s="11"/>
      <c r="BGS91" s="11"/>
      <c r="BGT91" s="11"/>
      <c r="BGU91" s="11"/>
      <c r="BGV91" s="11"/>
      <c r="BGW91" s="11"/>
      <c r="BGX91" s="11"/>
      <c r="BGY91" s="11"/>
      <c r="BGZ91" s="11"/>
      <c r="BHA91" s="11"/>
      <c r="BHB91" s="11"/>
      <c r="BHC91" s="11"/>
      <c r="BHD91" s="11"/>
      <c r="BHE91" s="11"/>
      <c r="BHF91" s="11"/>
      <c r="BHG91" s="11"/>
      <c r="BHH91" s="11"/>
      <c r="BHI91" s="11"/>
      <c r="BHJ91" s="11"/>
      <c r="BHK91" s="11"/>
      <c r="BHL91" s="11"/>
      <c r="BHM91" s="11"/>
      <c r="BHN91" s="11"/>
      <c r="BHO91" s="11"/>
      <c r="BHP91" s="11"/>
      <c r="BHQ91" s="11"/>
      <c r="BHR91" s="11"/>
      <c r="BHS91" s="11"/>
      <c r="BHT91" s="11"/>
      <c r="BHU91" s="11"/>
      <c r="BHV91" s="11"/>
      <c r="BHW91" s="11"/>
      <c r="BHX91" s="11"/>
      <c r="BHY91" s="11"/>
      <c r="BHZ91" s="11"/>
      <c r="BIA91" s="11"/>
      <c r="BIB91" s="11"/>
      <c r="BIC91" s="11"/>
      <c r="BID91" s="11"/>
      <c r="BIE91" s="11"/>
      <c r="BIF91" s="11"/>
      <c r="BIG91" s="11"/>
      <c r="BIH91" s="11"/>
      <c r="BII91" s="11"/>
      <c r="BIJ91" s="11"/>
      <c r="BIK91" s="11"/>
      <c r="BIL91" s="11"/>
      <c r="BIM91" s="11"/>
      <c r="BIN91" s="11"/>
      <c r="BIO91" s="11"/>
      <c r="BIP91" s="11"/>
      <c r="BIQ91" s="11"/>
      <c r="BIR91" s="11"/>
      <c r="BIS91" s="11"/>
      <c r="BIT91" s="11"/>
      <c r="BIU91" s="11"/>
      <c r="BIV91" s="11"/>
      <c r="BIW91" s="11"/>
      <c r="BIX91" s="11"/>
      <c r="BIY91" s="11"/>
      <c r="BIZ91" s="11"/>
      <c r="BJA91" s="11"/>
      <c r="BJB91" s="11"/>
      <c r="BJC91" s="11"/>
      <c r="BJD91" s="11"/>
      <c r="BJE91" s="11"/>
      <c r="BJF91" s="11"/>
      <c r="BJG91" s="11"/>
      <c r="BJH91" s="11"/>
      <c r="BJI91" s="11"/>
      <c r="BJJ91" s="11"/>
      <c r="BJK91" s="11"/>
      <c r="BJL91" s="11"/>
      <c r="BJM91" s="11"/>
      <c r="BJN91" s="11"/>
      <c r="BJO91" s="11"/>
      <c r="BJP91" s="11"/>
      <c r="BJQ91" s="11"/>
      <c r="BJR91" s="11"/>
      <c r="BJS91" s="11"/>
      <c r="BJT91" s="11"/>
      <c r="BJU91" s="11"/>
      <c r="BJV91" s="11"/>
      <c r="BJW91" s="11"/>
      <c r="BJX91" s="11"/>
      <c r="BJY91" s="11"/>
      <c r="BJZ91" s="11"/>
      <c r="BKA91" s="11"/>
      <c r="BKB91" s="11"/>
      <c r="BKC91" s="11"/>
      <c r="BKD91" s="11"/>
      <c r="BKE91" s="11"/>
      <c r="BKF91" s="11"/>
      <c r="BKG91" s="11"/>
      <c r="BKH91" s="11"/>
      <c r="BKI91" s="11"/>
      <c r="BKJ91" s="11"/>
      <c r="BKK91" s="11"/>
      <c r="BKL91" s="11"/>
      <c r="BKM91" s="11"/>
      <c r="BKN91" s="11"/>
      <c r="BKO91" s="11"/>
      <c r="BKP91" s="11"/>
      <c r="BKQ91" s="11"/>
      <c r="BKR91" s="11"/>
      <c r="BKS91" s="11"/>
      <c r="BKT91" s="11"/>
      <c r="BKU91" s="11"/>
      <c r="BKV91" s="11"/>
      <c r="BKW91" s="11"/>
      <c r="BKX91" s="11"/>
      <c r="BKY91" s="11"/>
      <c r="BKZ91" s="11"/>
      <c r="BLA91" s="11"/>
      <c r="BLB91" s="11"/>
      <c r="BLC91" s="11"/>
      <c r="BLD91" s="11"/>
      <c r="BLE91" s="11"/>
      <c r="BLF91" s="11"/>
      <c r="BLG91" s="11"/>
      <c r="BLH91" s="11"/>
      <c r="BLI91" s="11"/>
      <c r="BLJ91" s="11"/>
      <c r="BLK91" s="11"/>
      <c r="BLL91" s="11"/>
      <c r="BLM91" s="11"/>
      <c r="BLN91" s="11"/>
      <c r="BLO91" s="11"/>
      <c r="BLP91" s="11"/>
      <c r="BLQ91" s="11"/>
      <c r="BLR91" s="11"/>
      <c r="BLS91" s="11"/>
    </row>
    <row r="92" spans="1:1683" s="8" customFormat="1" ht="19.5" customHeight="1">
      <c r="A92" s="76"/>
      <c r="B92" s="76"/>
      <c r="C92" s="76"/>
      <c r="D92" s="16">
        <v>2023</v>
      </c>
      <c r="E92" s="17">
        <f t="shared" si="34"/>
        <v>2821.5263199999999</v>
      </c>
      <c r="F92" s="17">
        <f t="shared" si="34"/>
        <v>0</v>
      </c>
      <c r="G92" s="17">
        <f t="shared" si="34"/>
        <v>2100</v>
      </c>
      <c r="H92" s="17">
        <f t="shared" si="34"/>
        <v>0</v>
      </c>
      <c r="I92" s="17">
        <f t="shared" si="34"/>
        <v>721.52631999999994</v>
      </c>
      <c r="J92" s="17">
        <f t="shared" si="34"/>
        <v>0</v>
      </c>
      <c r="K92" s="74"/>
      <c r="L92" s="11"/>
      <c r="M92" s="14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  <c r="NU92" s="11"/>
      <c r="NV92" s="11"/>
      <c r="NW92" s="11"/>
      <c r="NX92" s="11"/>
      <c r="NY92" s="11"/>
      <c r="NZ92" s="11"/>
      <c r="OA92" s="11"/>
      <c r="OB92" s="11"/>
      <c r="OC92" s="11"/>
      <c r="OD92" s="11"/>
      <c r="OE92" s="11"/>
      <c r="OF92" s="11"/>
      <c r="OG92" s="11"/>
      <c r="OH92" s="11"/>
      <c r="OI92" s="11"/>
      <c r="OJ92" s="11"/>
      <c r="OK92" s="11"/>
      <c r="OL92" s="11"/>
      <c r="OM92" s="11"/>
      <c r="ON92" s="11"/>
      <c r="OO92" s="11"/>
      <c r="OP92" s="11"/>
      <c r="OQ92" s="11"/>
      <c r="OR92" s="11"/>
      <c r="OS92" s="11"/>
      <c r="OT92" s="11"/>
      <c r="OU92" s="11"/>
      <c r="OV92" s="11"/>
      <c r="OW92" s="11"/>
      <c r="OX92" s="11"/>
      <c r="OY92" s="11"/>
      <c r="OZ92" s="11"/>
      <c r="PA92" s="11"/>
      <c r="PB92" s="11"/>
      <c r="PC92" s="11"/>
      <c r="PD92" s="11"/>
      <c r="PE92" s="11"/>
      <c r="PF92" s="11"/>
      <c r="PG92" s="11"/>
      <c r="PH92" s="11"/>
      <c r="PI92" s="11"/>
      <c r="PJ92" s="11"/>
      <c r="PK92" s="11"/>
      <c r="PL92" s="11"/>
      <c r="PM92" s="11"/>
      <c r="PN92" s="11"/>
      <c r="PO92" s="11"/>
      <c r="PP92" s="11"/>
      <c r="PQ92" s="11"/>
      <c r="PR92" s="11"/>
      <c r="PS92" s="11"/>
      <c r="PT92" s="11"/>
      <c r="PU92" s="11"/>
      <c r="PV92" s="11"/>
      <c r="PW92" s="11"/>
      <c r="PX92" s="11"/>
      <c r="PY92" s="11"/>
      <c r="PZ92" s="11"/>
      <c r="QA92" s="11"/>
      <c r="QB92" s="11"/>
      <c r="QC92" s="11"/>
      <c r="QD92" s="11"/>
      <c r="QE92" s="11"/>
      <c r="QF92" s="11"/>
      <c r="QG92" s="11"/>
      <c r="QH92" s="11"/>
      <c r="QI92" s="11"/>
      <c r="QJ92" s="11"/>
      <c r="QK92" s="11"/>
      <c r="QL92" s="11"/>
      <c r="QM92" s="11"/>
      <c r="QN92" s="11"/>
      <c r="QO92" s="11"/>
      <c r="QP92" s="11"/>
      <c r="QQ92" s="11"/>
      <c r="QR92" s="11"/>
      <c r="QS92" s="11"/>
      <c r="QT92" s="11"/>
      <c r="QU92" s="11"/>
      <c r="QV92" s="11"/>
      <c r="QW92" s="11"/>
      <c r="QX92" s="11"/>
      <c r="QY92" s="11"/>
      <c r="QZ92" s="11"/>
      <c r="RA92" s="11"/>
      <c r="RB92" s="11"/>
      <c r="RC92" s="11"/>
      <c r="RD92" s="11"/>
      <c r="RE92" s="11"/>
      <c r="RF92" s="11"/>
      <c r="RG92" s="11"/>
      <c r="RH92" s="11"/>
      <c r="RI92" s="11"/>
      <c r="RJ92" s="11"/>
      <c r="RK92" s="11"/>
      <c r="RL92" s="11"/>
      <c r="RM92" s="11"/>
      <c r="RN92" s="11"/>
      <c r="RO92" s="11"/>
      <c r="RP92" s="11"/>
      <c r="RQ92" s="11"/>
      <c r="RR92" s="11"/>
      <c r="RS92" s="11"/>
      <c r="RT92" s="11"/>
      <c r="RU92" s="11"/>
      <c r="RV92" s="11"/>
      <c r="RW92" s="11"/>
      <c r="RX92" s="11"/>
      <c r="RY92" s="11"/>
      <c r="RZ92" s="11"/>
      <c r="SA92" s="11"/>
      <c r="SB92" s="11"/>
      <c r="SC92" s="11"/>
      <c r="SD92" s="11"/>
      <c r="SE92" s="11"/>
      <c r="SF92" s="11"/>
      <c r="SG92" s="11"/>
      <c r="SH92" s="11"/>
      <c r="SI92" s="11"/>
      <c r="SJ92" s="11"/>
      <c r="SK92" s="11"/>
      <c r="SL92" s="11"/>
      <c r="SM92" s="11"/>
      <c r="SN92" s="11"/>
      <c r="SO92" s="11"/>
      <c r="SP92" s="11"/>
      <c r="SQ92" s="11"/>
      <c r="SR92" s="11"/>
      <c r="SS92" s="11"/>
      <c r="ST92" s="11"/>
      <c r="SU92" s="11"/>
      <c r="SV92" s="11"/>
      <c r="SW92" s="11"/>
      <c r="SX92" s="11"/>
      <c r="SY92" s="11"/>
      <c r="SZ92" s="11"/>
      <c r="TA92" s="11"/>
      <c r="TB92" s="11"/>
      <c r="TC92" s="11"/>
      <c r="TD92" s="11"/>
      <c r="TE92" s="11"/>
      <c r="TF92" s="11"/>
      <c r="TG92" s="11"/>
      <c r="TH92" s="11"/>
      <c r="TI92" s="11"/>
      <c r="TJ92" s="11"/>
      <c r="TK92" s="11"/>
      <c r="TL92" s="11"/>
      <c r="TM92" s="11"/>
      <c r="TN92" s="11"/>
      <c r="TO92" s="11"/>
      <c r="TP92" s="11"/>
      <c r="TQ92" s="11"/>
      <c r="TR92" s="11"/>
      <c r="TS92" s="11"/>
      <c r="TT92" s="11"/>
      <c r="TU92" s="11"/>
      <c r="TV92" s="11"/>
      <c r="TW92" s="11"/>
      <c r="TX92" s="11"/>
      <c r="TY92" s="11"/>
      <c r="TZ92" s="11"/>
      <c r="UA92" s="11"/>
      <c r="UB92" s="11"/>
      <c r="UC92" s="11"/>
      <c r="UD92" s="11"/>
      <c r="UE92" s="11"/>
      <c r="UF92" s="11"/>
      <c r="UG92" s="11"/>
      <c r="UH92" s="11"/>
      <c r="UI92" s="11"/>
      <c r="UJ92" s="11"/>
      <c r="UK92" s="11"/>
      <c r="UL92" s="11"/>
      <c r="UM92" s="11"/>
      <c r="UN92" s="11"/>
      <c r="UO92" s="11"/>
      <c r="UP92" s="11"/>
      <c r="UQ92" s="11"/>
      <c r="UR92" s="11"/>
      <c r="US92" s="11"/>
      <c r="UT92" s="11"/>
      <c r="UU92" s="11"/>
      <c r="UV92" s="11"/>
      <c r="UW92" s="11"/>
      <c r="UX92" s="11"/>
      <c r="UY92" s="11"/>
      <c r="UZ92" s="11"/>
      <c r="VA92" s="11"/>
      <c r="VB92" s="11"/>
      <c r="VC92" s="11"/>
      <c r="VD92" s="11"/>
      <c r="VE92" s="11"/>
      <c r="VF92" s="11"/>
      <c r="VG92" s="11"/>
      <c r="VH92" s="11"/>
      <c r="VI92" s="11"/>
      <c r="VJ92" s="11"/>
      <c r="VK92" s="11"/>
      <c r="VL92" s="11"/>
      <c r="VM92" s="11"/>
      <c r="VN92" s="11"/>
      <c r="VO92" s="11"/>
      <c r="VP92" s="11"/>
      <c r="VQ92" s="11"/>
      <c r="VR92" s="11"/>
      <c r="VS92" s="11"/>
      <c r="VT92" s="11"/>
      <c r="VU92" s="11"/>
      <c r="VV92" s="11"/>
      <c r="VW92" s="11"/>
      <c r="VX92" s="11"/>
      <c r="VY92" s="11"/>
      <c r="VZ92" s="11"/>
      <c r="WA92" s="11"/>
      <c r="WB92" s="11"/>
      <c r="WC92" s="11"/>
      <c r="WD92" s="11"/>
      <c r="WE92" s="11"/>
      <c r="WF92" s="11"/>
      <c r="WG92" s="11"/>
      <c r="WH92" s="11"/>
      <c r="WI92" s="11"/>
      <c r="WJ92" s="11"/>
      <c r="WK92" s="11"/>
      <c r="WL92" s="11"/>
      <c r="WM92" s="11"/>
      <c r="WN92" s="11"/>
      <c r="WO92" s="11"/>
      <c r="WP92" s="11"/>
      <c r="WQ92" s="11"/>
      <c r="WR92" s="11"/>
      <c r="WS92" s="11"/>
      <c r="WT92" s="11"/>
      <c r="WU92" s="11"/>
      <c r="WV92" s="11"/>
      <c r="WW92" s="11"/>
      <c r="WX92" s="11"/>
      <c r="WY92" s="11"/>
      <c r="WZ92" s="11"/>
      <c r="XA92" s="11"/>
      <c r="XB92" s="11"/>
      <c r="XC92" s="11"/>
      <c r="XD92" s="11"/>
      <c r="XE92" s="11"/>
      <c r="XF92" s="11"/>
      <c r="XG92" s="11"/>
      <c r="XH92" s="11"/>
      <c r="XI92" s="11"/>
      <c r="XJ92" s="11"/>
      <c r="XK92" s="11"/>
      <c r="XL92" s="11"/>
      <c r="XM92" s="11"/>
      <c r="XN92" s="11"/>
      <c r="XO92" s="11"/>
      <c r="XP92" s="11"/>
      <c r="XQ92" s="11"/>
      <c r="XR92" s="11"/>
      <c r="XS92" s="11"/>
      <c r="XT92" s="11"/>
      <c r="XU92" s="11"/>
      <c r="XV92" s="11"/>
      <c r="XW92" s="11"/>
      <c r="XX92" s="11"/>
      <c r="XY92" s="11"/>
      <c r="XZ92" s="11"/>
      <c r="YA92" s="11"/>
      <c r="YB92" s="11"/>
      <c r="YC92" s="11"/>
      <c r="YD92" s="11"/>
      <c r="YE92" s="11"/>
      <c r="YF92" s="11"/>
      <c r="YG92" s="11"/>
      <c r="YH92" s="11"/>
      <c r="YI92" s="11"/>
      <c r="YJ92" s="11"/>
      <c r="YK92" s="11"/>
      <c r="YL92" s="11"/>
      <c r="YM92" s="11"/>
      <c r="YN92" s="11"/>
      <c r="YO92" s="11"/>
      <c r="YP92" s="11"/>
      <c r="YQ92" s="11"/>
      <c r="YR92" s="11"/>
      <c r="YS92" s="11"/>
      <c r="YT92" s="11"/>
      <c r="YU92" s="11"/>
      <c r="YV92" s="11"/>
      <c r="YW92" s="11"/>
      <c r="YX92" s="11"/>
      <c r="YY92" s="11"/>
      <c r="YZ92" s="11"/>
      <c r="ZA92" s="11"/>
      <c r="ZB92" s="11"/>
      <c r="ZC92" s="11"/>
      <c r="ZD92" s="11"/>
      <c r="ZE92" s="11"/>
      <c r="ZF92" s="11"/>
      <c r="ZG92" s="11"/>
      <c r="ZH92" s="11"/>
      <c r="ZI92" s="11"/>
      <c r="ZJ92" s="11"/>
      <c r="ZK92" s="11"/>
      <c r="ZL92" s="11"/>
      <c r="ZM92" s="11"/>
      <c r="ZN92" s="11"/>
      <c r="ZO92" s="11"/>
      <c r="ZP92" s="11"/>
      <c r="ZQ92" s="11"/>
      <c r="ZR92" s="11"/>
      <c r="ZS92" s="11"/>
      <c r="ZT92" s="11"/>
      <c r="ZU92" s="11"/>
      <c r="ZV92" s="11"/>
      <c r="ZW92" s="11"/>
      <c r="ZX92" s="11"/>
      <c r="ZY92" s="11"/>
      <c r="ZZ92" s="11"/>
      <c r="AAA92" s="11"/>
      <c r="AAB92" s="11"/>
      <c r="AAC92" s="11"/>
      <c r="AAD92" s="11"/>
      <c r="AAE92" s="11"/>
      <c r="AAF92" s="11"/>
      <c r="AAG92" s="11"/>
      <c r="AAH92" s="11"/>
      <c r="AAI92" s="11"/>
      <c r="AAJ92" s="11"/>
      <c r="AAK92" s="11"/>
      <c r="AAL92" s="11"/>
      <c r="AAM92" s="11"/>
      <c r="AAN92" s="11"/>
      <c r="AAO92" s="11"/>
      <c r="AAP92" s="11"/>
      <c r="AAQ92" s="11"/>
      <c r="AAR92" s="11"/>
      <c r="AAS92" s="11"/>
      <c r="AAT92" s="11"/>
      <c r="AAU92" s="11"/>
      <c r="AAV92" s="11"/>
      <c r="AAW92" s="11"/>
      <c r="AAX92" s="11"/>
      <c r="AAY92" s="11"/>
      <c r="AAZ92" s="11"/>
      <c r="ABA92" s="11"/>
      <c r="ABB92" s="11"/>
      <c r="ABC92" s="11"/>
      <c r="ABD92" s="11"/>
      <c r="ABE92" s="11"/>
      <c r="ABF92" s="11"/>
      <c r="ABG92" s="11"/>
      <c r="ABH92" s="11"/>
      <c r="ABI92" s="11"/>
      <c r="ABJ92" s="11"/>
      <c r="ABK92" s="11"/>
      <c r="ABL92" s="11"/>
      <c r="ABM92" s="11"/>
      <c r="ABN92" s="11"/>
      <c r="ABO92" s="11"/>
      <c r="ABP92" s="11"/>
      <c r="ABQ92" s="11"/>
      <c r="ABR92" s="11"/>
      <c r="ABS92" s="11"/>
      <c r="ABT92" s="11"/>
      <c r="ABU92" s="11"/>
      <c r="ABV92" s="11"/>
      <c r="ABW92" s="11"/>
      <c r="ABX92" s="11"/>
      <c r="ABY92" s="11"/>
      <c r="ABZ92" s="11"/>
      <c r="ACA92" s="11"/>
      <c r="ACB92" s="11"/>
      <c r="ACC92" s="11"/>
      <c r="ACD92" s="11"/>
      <c r="ACE92" s="11"/>
      <c r="ACF92" s="11"/>
      <c r="ACG92" s="11"/>
      <c r="ACH92" s="11"/>
      <c r="ACI92" s="11"/>
      <c r="ACJ92" s="11"/>
      <c r="ACK92" s="11"/>
      <c r="ACL92" s="11"/>
      <c r="ACM92" s="11"/>
      <c r="ACN92" s="11"/>
      <c r="ACO92" s="11"/>
      <c r="ACP92" s="11"/>
      <c r="ACQ92" s="11"/>
      <c r="ACR92" s="11"/>
      <c r="ACS92" s="11"/>
      <c r="ACT92" s="11"/>
      <c r="ACU92" s="11"/>
      <c r="ACV92" s="11"/>
      <c r="ACW92" s="11"/>
      <c r="ACX92" s="11"/>
      <c r="ACY92" s="11"/>
      <c r="ACZ92" s="11"/>
      <c r="ADA92" s="11"/>
      <c r="ADB92" s="11"/>
      <c r="ADC92" s="11"/>
      <c r="ADD92" s="11"/>
      <c r="ADE92" s="11"/>
      <c r="ADF92" s="11"/>
      <c r="ADG92" s="11"/>
      <c r="ADH92" s="11"/>
      <c r="ADI92" s="11"/>
      <c r="ADJ92" s="11"/>
      <c r="ADK92" s="11"/>
      <c r="ADL92" s="11"/>
      <c r="ADM92" s="11"/>
      <c r="ADN92" s="11"/>
      <c r="ADO92" s="11"/>
      <c r="ADP92" s="11"/>
      <c r="ADQ92" s="11"/>
      <c r="ADR92" s="11"/>
      <c r="ADS92" s="11"/>
      <c r="ADT92" s="11"/>
      <c r="ADU92" s="11"/>
      <c r="ADV92" s="11"/>
      <c r="ADW92" s="11"/>
      <c r="ADX92" s="11"/>
      <c r="ADY92" s="11"/>
      <c r="ADZ92" s="11"/>
      <c r="AEA92" s="11"/>
      <c r="AEB92" s="11"/>
      <c r="AEC92" s="11"/>
      <c r="AED92" s="11"/>
      <c r="AEE92" s="11"/>
      <c r="AEF92" s="11"/>
      <c r="AEG92" s="11"/>
      <c r="AEH92" s="11"/>
      <c r="AEI92" s="11"/>
      <c r="AEJ92" s="11"/>
      <c r="AEK92" s="11"/>
      <c r="AEL92" s="11"/>
      <c r="AEM92" s="11"/>
      <c r="AEN92" s="11"/>
      <c r="AEO92" s="11"/>
      <c r="AEP92" s="11"/>
      <c r="AEQ92" s="11"/>
      <c r="AER92" s="11"/>
      <c r="AES92" s="11"/>
      <c r="AET92" s="11"/>
      <c r="AEU92" s="11"/>
      <c r="AEV92" s="11"/>
      <c r="AEW92" s="11"/>
      <c r="AEX92" s="11"/>
      <c r="AEY92" s="11"/>
      <c r="AEZ92" s="11"/>
      <c r="AFA92" s="11"/>
      <c r="AFB92" s="11"/>
      <c r="AFC92" s="11"/>
      <c r="AFD92" s="11"/>
      <c r="AFE92" s="11"/>
      <c r="AFF92" s="11"/>
      <c r="AFG92" s="11"/>
      <c r="AFH92" s="11"/>
      <c r="AFI92" s="11"/>
      <c r="AFJ92" s="11"/>
      <c r="AFK92" s="11"/>
      <c r="AFL92" s="11"/>
      <c r="AFM92" s="11"/>
      <c r="AFN92" s="11"/>
      <c r="AFO92" s="11"/>
      <c r="AFP92" s="11"/>
      <c r="AFQ92" s="11"/>
      <c r="AFR92" s="11"/>
      <c r="AFS92" s="11"/>
      <c r="AFT92" s="11"/>
      <c r="AFU92" s="11"/>
      <c r="AFV92" s="11"/>
      <c r="AFW92" s="11"/>
      <c r="AFX92" s="11"/>
      <c r="AFY92" s="11"/>
      <c r="AFZ92" s="11"/>
      <c r="AGA92" s="11"/>
      <c r="AGB92" s="11"/>
      <c r="AGC92" s="11"/>
      <c r="AGD92" s="11"/>
      <c r="AGE92" s="11"/>
      <c r="AGF92" s="11"/>
      <c r="AGG92" s="11"/>
      <c r="AGH92" s="11"/>
      <c r="AGI92" s="11"/>
      <c r="AGJ92" s="11"/>
      <c r="AGK92" s="11"/>
      <c r="AGL92" s="11"/>
      <c r="AGM92" s="11"/>
      <c r="AGN92" s="11"/>
      <c r="AGO92" s="11"/>
      <c r="AGP92" s="11"/>
      <c r="AGQ92" s="11"/>
      <c r="AGR92" s="11"/>
      <c r="AGS92" s="11"/>
      <c r="AGT92" s="11"/>
      <c r="AGU92" s="11"/>
      <c r="AGV92" s="11"/>
      <c r="AGW92" s="11"/>
      <c r="AGX92" s="11"/>
      <c r="AGY92" s="11"/>
      <c r="AGZ92" s="11"/>
      <c r="AHA92" s="11"/>
      <c r="AHB92" s="11"/>
      <c r="AHC92" s="11"/>
      <c r="AHD92" s="11"/>
      <c r="AHE92" s="11"/>
      <c r="AHF92" s="11"/>
      <c r="AHG92" s="11"/>
      <c r="AHH92" s="11"/>
      <c r="AHI92" s="11"/>
      <c r="AHJ92" s="11"/>
      <c r="AHK92" s="11"/>
      <c r="AHL92" s="11"/>
      <c r="AHM92" s="11"/>
      <c r="AHN92" s="11"/>
      <c r="AHO92" s="11"/>
      <c r="AHP92" s="11"/>
      <c r="AHQ92" s="11"/>
      <c r="AHR92" s="11"/>
      <c r="AHS92" s="11"/>
      <c r="AHT92" s="11"/>
      <c r="AHU92" s="11"/>
      <c r="AHV92" s="11"/>
      <c r="AHW92" s="11"/>
      <c r="AHX92" s="11"/>
      <c r="AHY92" s="11"/>
      <c r="AHZ92" s="11"/>
      <c r="AIA92" s="11"/>
      <c r="AIB92" s="11"/>
      <c r="AIC92" s="11"/>
      <c r="AID92" s="11"/>
      <c r="AIE92" s="11"/>
      <c r="AIF92" s="11"/>
      <c r="AIG92" s="11"/>
      <c r="AIH92" s="11"/>
      <c r="AII92" s="11"/>
      <c r="AIJ92" s="11"/>
      <c r="AIK92" s="11"/>
      <c r="AIL92" s="11"/>
      <c r="AIM92" s="11"/>
      <c r="AIN92" s="11"/>
      <c r="AIO92" s="11"/>
      <c r="AIP92" s="11"/>
      <c r="AIQ92" s="11"/>
      <c r="AIR92" s="11"/>
      <c r="AIS92" s="11"/>
      <c r="AIT92" s="11"/>
      <c r="AIU92" s="11"/>
      <c r="AIV92" s="11"/>
      <c r="AIW92" s="11"/>
      <c r="AIX92" s="11"/>
      <c r="AIY92" s="11"/>
      <c r="AIZ92" s="11"/>
      <c r="AJA92" s="11"/>
      <c r="AJB92" s="11"/>
      <c r="AJC92" s="11"/>
      <c r="AJD92" s="11"/>
      <c r="AJE92" s="11"/>
      <c r="AJF92" s="11"/>
      <c r="AJG92" s="11"/>
      <c r="AJH92" s="11"/>
      <c r="AJI92" s="11"/>
      <c r="AJJ92" s="11"/>
      <c r="AJK92" s="11"/>
      <c r="AJL92" s="11"/>
      <c r="AJM92" s="11"/>
      <c r="AJN92" s="11"/>
      <c r="AJO92" s="11"/>
      <c r="AJP92" s="11"/>
      <c r="AJQ92" s="11"/>
      <c r="AJR92" s="11"/>
      <c r="AJS92" s="11"/>
      <c r="AJT92" s="11"/>
      <c r="AJU92" s="11"/>
      <c r="AJV92" s="11"/>
      <c r="AJW92" s="11"/>
      <c r="AJX92" s="11"/>
      <c r="AJY92" s="11"/>
      <c r="AJZ92" s="11"/>
      <c r="AKA92" s="11"/>
      <c r="AKB92" s="11"/>
      <c r="AKC92" s="11"/>
      <c r="AKD92" s="11"/>
      <c r="AKE92" s="11"/>
      <c r="AKF92" s="11"/>
      <c r="AKG92" s="11"/>
      <c r="AKH92" s="11"/>
      <c r="AKI92" s="11"/>
      <c r="AKJ92" s="11"/>
      <c r="AKK92" s="11"/>
      <c r="AKL92" s="11"/>
      <c r="AKM92" s="11"/>
      <c r="AKN92" s="11"/>
      <c r="AKO92" s="11"/>
      <c r="AKP92" s="11"/>
      <c r="AKQ92" s="11"/>
      <c r="AKR92" s="11"/>
      <c r="AKS92" s="11"/>
      <c r="AKT92" s="11"/>
      <c r="AKU92" s="11"/>
      <c r="AKV92" s="11"/>
      <c r="AKW92" s="11"/>
      <c r="AKX92" s="11"/>
      <c r="AKY92" s="11"/>
      <c r="AKZ92" s="11"/>
      <c r="ALA92" s="11"/>
      <c r="ALB92" s="11"/>
      <c r="ALC92" s="11"/>
      <c r="ALD92" s="11"/>
      <c r="ALE92" s="11"/>
      <c r="ALF92" s="11"/>
      <c r="ALG92" s="11"/>
      <c r="ALH92" s="11"/>
      <c r="ALI92" s="11"/>
      <c r="ALJ92" s="11"/>
      <c r="ALK92" s="11"/>
      <c r="ALL92" s="11"/>
      <c r="ALM92" s="11"/>
      <c r="ALN92" s="11"/>
      <c r="ALO92" s="11"/>
      <c r="ALP92" s="11"/>
      <c r="ALQ92" s="11"/>
      <c r="ALR92" s="11"/>
      <c r="ALS92" s="11"/>
      <c r="ALT92" s="11"/>
      <c r="ALU92" s="11"/>
      <c r="ALV92" s="11"/>
      <c r="ALW92" s="11"/>
      <c r="ALX92" s="11"/>
      <c r="ALY92" s="11"/>
      <c r="ALZ92" s="11"/>
      <c r="AMA92" s="11"/>
      <c r="AMB92" s="11"/>
      <c r="AMC92" s="11"/>
      <c r="AMD92" s="11"/>
      <c r="AME92" s="11"/>
      <c r="AMF92" s="11"/>
      <c r="AMG92" s="11"/>
      <c r="AMH92" s="11"/>
      <c r="AMI92" s="11"/>
      <c r="AMJ92" s="11"/>
      <c r="AMK92" s="11"/>
      <c r="AML92" s="11"/>
      <c r="AMM92" s="11"/>
      <c r="AMN92" s="11"/>
      <c r="AMO92" s="11"/>
      <c r="AMP92" s="11"/>
      <c r="AMQ92" s="11"/>
      <c r="AMR92" s="11"/>
      <c r="AMS92" s="11"/>
      <c r="AMT92" s="11"/>
      <c r="AMU92" s="11"/>
      <c r="AMV92" s="11"/>
      <c r="AMW92" s="11"/>
      <c r="AMX92" s="11"/>
      <c r="AMY92" s="11"/>
      <c r="AMZ92" s="11"/>
      <c r="ANA92" s="11"/>
      <c r="ANB92" s="11"/>
      <c r="ANC92" s="11"/>
      <c r="AND92" s="11"/>
      <c r="ANE92" s="11"/>
      <c r="ANF92" s="11"/>
      <c r="ANG92" s="11"/>
      <c r="ANH92" s="11"/>
      <c r="ANI92" s="11"/>
      <c r="ANJ92" s="11"/>
      <c r="ANK92" s="11"/>
      <c r="ANL92" s="11"/>
      <c r="ANM92" s="11"/>
      <c r="ANN92" s="11"/>
      <c r="ANO92" s="11"/>
      <c r="ANP92" s="11"/>
      <c r="ANQ92" s="11"/>
      <c r="ANR92" s="11"/>
      <c r="ANS92" s="11"/>
      <c r="ANT92" s="11"/>
      <c r="ANU92" s="11"/>
      <c r="ANV92" s="11"/>
      <c r="ANW92" s="11"/>
      <c r="ANX92" s="11"/>
      <c r="ANY92" s="11"/>
      <c r="ANZ92" s="11"/>
      <c r="AOA92" s="11"/>
      <c r="AOB92" s="11"/>
      <c r="AOC92" s="11"/>
      <c r="AOD92" s="11"/>
      <c r="AOE92" s="11"/>
      <c r="AOF92" s="11"/>
      <c r="AOG92" s="11"/>
      <c r="AOH92" s="11"/>
      <c r="AOI92" s="11"/>
      <c r="AOJ92" s="11"/>
      <c r="AOK92" s="11"/>
      <c r="AOL92" s="11"/>
      <c r="AOM92" s="11"/>
      <c r="AON92" s="11"/>
      <c r="AOO92" s="11"/>
      <c r="AOP92" s="11"/>
      <c r="AOQ92" s="11"/>
      <c r="AOR92" s="11"/>
      <c r="AOS92" s="11"/>
      <c r="AOT92" s="11"/>
      <c r="AOU92" s="11"/>
      <c r="AOV92" s="11"/>
      <c r="AOW92" s="11"/>
      <c r="AOX92" s="11"/>
      <c r="AOY92" s="11"/>
      <c r="AOZ92" s="11"/>
      <c r="APA92" s="11"/>
      <c r="APB92" s="11"/>
      <c r="APC92" s="11"/>
      <c r="APD92" s="11"/>
      <c r="APE92" s="11"/>
      <c r="APF92" s="11"/>
      <c r="APG92" s="11"/>
      <c r="APH92" s="11"/>
      <c r="API92" s="11"/>
      <c r="APJ92" s="11"/>
      <c r="APK92" s="11"/>
      <c r="APL92" s="11"/>
      <c r="APM92" s="11"/>
      <c r="APN92" s="11"/>
      <c r="APO92" s="11"/>
      <c r="APP92" s="11"/>
      <c r="APQ92" s="11"/>
      <c r="APR92" s="11"/>
      <c r="APS92" s="11"/>
      <c r="APT92" s="11"/>
      <c r="APU92" s="11"/>
      <c r="APV92" s="11"/>
      <c r="APW92" s="11"/>
      <c r="APX92" s="11"/>
      <c r="APY92" s="11"/>
      <c r="APZ92" s="11"/>
      <c r="AQA92" s="11"/>
      <c r="AQB92" s="11"/>
      <c r="AQC92" s="11"/>
      <c r="AQD92" s="11"/>
      <c r="AQE92" s="11"/>
      <c r="AQF92" s="11"/>
      <c r="AQG92" s="11"/>
      <c r="AQH92" s="11"/>
      <c r="AQI92" s="11"/>
      <c r="AQJ92" s="11"/>
      <c r="AQK92" s="11"/>
      <c r="AQL92" s="11"/>
      <c r="AQM92" s="11"/>
      <c r="AQN92" s="11"/>
      <c r="AQO92" s="11"/>
      <c r="AQP92" s="11"/>
      <c r="AQQ92" s="11"/>
      <c r="AQR92" s="11"/>
      <c r="AQS92" s="11"/>
      <c r="AQT92" s="11"/>
      <c r="AQU92" s="11"/>
      <c r="AQV92" s="11"/>
      <c r="AQW92" s="11"/>
      <c r="AQX92" s="11"/>
      <c r="AQY92" s="11"/>
      <c r="AQZ92" s="11"/>
      <c r="ARA92" s="11"/>
      <c r="ARB92" s="11"/>
      <c r="ARC92" s="11"/>
      <c r="ARD92" s="11"/>
      <c r="ARE92" s="11"/>
      <c r="ARF92" s="11"/>
      <c r="ARG92" s="11"/>
      <c r="ARH92" s="11"/>
      <c r="ARI92" s="11"/>
      <c r="ARJ92" s="11"/>
      <c r="ARK92" s="11"/>
      <c r="ARL92" s="11"/>
      <c r="ARM92" s="11"/>
      <c r="ARN92" s="11"/>
      <c r="ARO92" s="11"/>
      <c r="ARP92" s="11"/>
      <c r="ARQ92" s="11"/>
      <c r="ARR92" s="11"/>
      <c r="ARS92" s="11"/>
      <c r="ART92" s="11"/>
      <c r="ARU92" s="11"/>
      <c r="ARV92" s="11"/>
      <c r="ARW92" s="11"/>
      <c r="ARX92" s="11"/>
      <c r="ARY92" s="11"/>
      <c r="ARZ92" s="11"/>
      <c r="ASA92" s="11"/>
      <c r="ASB92" s="11"/>
      <c r="ASC92" s="11"/>
      <c r="ASD92" s="11"/>
      <c r="ASE92" s="11"/>
      <c r="ASF92" s="11"/>
      <c r="ASG92" s="11"/>
      <c r="ASH92" s="11"/>
      <c r="ASI92" s="11"/>
      <c r="ASJ92" s="11"/>
      <c r="ASK92" s="11"/>
      <c r="ASL92" s="11"/>
      <c r="ASM92" s="11"/>
      <c r="ASN92" s="11"/>
      <c r="ASO92" s="11"/>
      <c r="ASP92" s="11"/>
      <c r="ASQ92" s="11"/>
      <c r="ASR92" s="11"/>
      <c r="ASS92" s="11"/>
      <c r="AST92" s="11"/>
      <c r="ASU92" s="11"/>
      <c r="ASV92" s="11"/>
      <c r="ASW92" s="11"/>
      <c r="ASX92" s="11"/>
      <c r="ASY92" s="11"/>
      <c r="ASZ92" s="11"/>
      <c r="ATA92" s="11"/>
      <c r="ATB92" s="11"/>
      <c r="ATC92" s="11"/>
      <c r="ATD92" s="11"/>
      <c r="ATE92" s="11"/>
      <c r="ATF92" s="11"/>
      <c r="ATG92" s="11"/>
      <c r="ATH92" s="11"/>
      <c r="ATI92" s="11"/>
      <c r="ATJ92" s="11"/>
      <c r="ATK92" s="11"/>
      <c r="ATL92" s="11"/>
      <c r="ATM92" s="11"/>
      <c r="ATN92" s="11"/>
      <c r="ATO92" s="11"/>
      <c r="ATP92" s="11"/>
      <c r="ATQ92" s="11"/>
      <c r="ATR92" s="11"/>
      <c r="ATS92" s="11"/>
      <c r="ATT92" s="11"/>
      <c r="ATU92" s="11"/>
      <c r="ATV92" s="11"/>
      <c r="ATW92" s="11"/>
      <c r="ATX92" s="11"/>
      <c r="ATY92" s="11"/>
      <c r="ATZ92" s="11"/>
      <c r="AUA92" s="11"/>
      <c r="AUB92" s="11"/>
      <c r="AUC92" s="11"/>
      <c r="AUD92" s="11"/>
      <c r="AUE92" s="11"/>
      <c r="AUF92" s="11"/>
      <c r="AUG92" s="11"/>
      <c r="AUH92" s="11"/>
      <c r="AUI92" s="11"/>
      <c r="AUJ92" s="11"/>
      <c r="AUK92" s="11"/>
      <c r="AUL92" s="11"/>
      <c r="AUM92" s="11"/>
      <c r="AUN92" s="11"/>
      <c r="AUO92" s="11"/>
      <c r="AUP92" s="11"/>
      <c r="AUQ92" s="11"/>
      <c r="AUR92" s="11"/>
      <c r="AUS92" s="11"/>
      <c r="AUT92" s="11"/>
      <c r="AUU92" s="11"/>
      <c r="AUV92" s="11"/>
      <c r="AUW92" s="11"/>
      <c r="AUX92" s="11"/>
      <c r="AUY92" s="11"/>
      <c r="AUZ92" s="11"/>
      <c r="AVA92" s="11"/>
      <c r="AVB92" s="11"/>
      <c r="AVC92" s="11"/>
      <c r="AVD92" s="11"/>
      <c r="AVE92" s="11"/>
      <c r="AVF92" s="11"/>
      <c r="AVG92" s="11"/>
      <c r="AVH92" s="11"/>
      <c r="AVI92" s="11"/>
      <c r="AVJ92" s="11"/>
      <c r="AVK92" s="11"/>
      <c r="AVL92" s="11"/>
      <c r="AVM92" s="11"/>
      <c r="AVN92" s="11"/>
      <c r="AVO92" s="11"/>
      <c r="AVP92" s="11"/>
      <c r="AVQ92" s="11"/>
      <c r="AVR92" s="11"/>
      <c r="AVS92" s="11"/>
      <c r="AVT92" s="11"/>
      <c r="AVU92" s="11"/>
      <c r="AVV92" s="11"/>
      <c r="AVW92" s="11"/>
      <c r="AVX92" s="11"/>
      <c r="AVY92" s="11"/>
      <c r="AVZ92" s="11"/>
      <c r="AWA92" s="11"/>
      <c r="AWB92" s="11"/>
      <c r="AWC92" s="11"/>
      <c r="AWD92" s="11"/>
      <c r="AWE92" s="11"/>
      <c r="AWF92" s="11"/>
      <c r="AWG92" s="11"/>
      <c r="AWH92" s="11"/>
      <c r="AWI92" s="11"/>
      <c r="AWJ92" s="11"/>
      <c r="AWK92" s="11"/>
      <c r="AWL92" s="11"/>
      <c r="AWM92" s="11"/>
      <c r="AWN92" s="11"/>
      <c r="AWO92" s="11"/>
      <c r="AWP92" s="11"/>
      <c r="AWQ92" s="11"/>
      <c r="AWR92" s="11"/>
      <c r="AWS92" s="11"/>
      <c r="AWT92" s="11"/>
      <c r="AWU92" s="11"/>
      <c r="AWV92" s="11"/>
      <c r="AWW92" s="11"/>
      <c r="AWX92" s="11"/>
      <c r="AWY92" s="11"/>
      <c r="AWZ92" s="11"/>
      <c r="AXA92" s="11"/>
      <c r="AXB92" s="11"/>
      <c r="AXC92" s="11"/>
      <c r="AXD92" s="11"/>
      <c r="AXE92" s="11"/>
      <c r="AXF92" s="11"/>
      <c r="AXG92" s="11"/>
      <c r="AXH92" s="11"/>
      <c r="AXI92" s="11"/>
      <c r="AXJ92" s="11"/>
      <c r="AXK92" s="11"/>
      <c r="AXL92" s="11"/>
      <c r="AXM92" s="11"/>
      <c r="AXN92" s="11"/>
      <c r="AXO92" s="11"/>
      <c r="AXP92" s="11"/>
      <c r="AXQ92" s="11"/>
      <c r="AXR92" s="11"/>
      <c r="AXS92" s="11"/>
      <c r="AXT92" s="11"/>
      <c r="AXU92" s="11"/>
      <c r="AXV92" s="11"/>
      <c r="AXW92" s="11"/>
      <c r="AXX92" s="11"/>
      <c r="AXY92" s="11"/>
      <c r="AXZ92" s="11"/>
      <c r="AYA92" s="11"/>
      <c r="AYB92" s="11"/>
      <c r="AYC92" s="11"/>
      <c r="AYD92" s="11"/>
      <c r="AYE92" s="11"/>
      <c r="AYF92" s="11"/>
      <c r="AYG92" s="11"/>
      <c r="AYH92" s="11"/>
      <c r="AYI92" s="11"/>
      <c r="AYJ92" s="11"/>
      <c r="AYK92" s="11"/>
      <c r="AYL92" s="11"/>
      <c r="AYM92" s="11"/>
      <c r="AYN92" s="11"/>
      <c r="AYO92" s="11"/>
      <c r="AYP92" s="11"/>
      <c r="AYQ92" s="11"/>
      <c r="AYR92" s="11"/>
      <c r="AYS92" s="11"/>
      <c r="AYT92" s="11"/>
      <c r="AYU92" s="11"/>
      <c r="AYV92" s="11"/>
      <c r="AYW92" s="11"/>
      <c r="AYX92" s="11"/>
      <c r="AYY92" s="11"/>
      <c r="AYZ92" s="11"/>
      <c r="AZA92" s="11"/>
      <c r="AZB92" s="11"/>
      <c r="AZC92" s="11"/>
      <c r="AZD92" s="11"/>
      <c r="AZE92" s="11"/>
      <c r="AZF92" s="11"/>
      <c r="AZG92" s="11"/>
      <c r="AZH92" s="11"/>
      <c r="AZI92" s="11"/>
      <c r="AZJ92" s="11"/>
      <c r="AZK92" s="11"/>
      <c r="AZL92" s="11"/>
      <c r="AZM92" s="11"/>
      <c r="AZN92" s="11"/>
      <c r="AZO92" s="11"/>
      <c r="AZP92" s="11"/>
      <c r="AZQ92" s="11"/>
      <c r="AZR92" s="11"/>
      <c r="AZS92" s="11"/>
      <c r="AZT92" s="11"/>
      <c r="AZU92" s="11"/>
      <c r="AZV92" s="11"/>
      <c r="AZW92" s="11"/>
      <c r="AZX92" s="11"/>
      <c r="AZY92" s="11"/>
      <c r="AZZ92" s="11"/>
      <c r="BAA92" s="11"/>
      <c r="BAB92" s="11"/>
      <c r="BAC92" s="11"/>
      <c r="BAD92" s="11"/>
      <c r="BAE92" s="11"/>
      <c r="BAF92" s="11"/>
      <c r="BAG92" s="11"/>
      <c r="BAH92" s="11"/>
      <c r="BAI92" s="11"/>
      <c r="BAJ92" s="11"/>
      <c r="BAK92" s="11"/>
      <c r="BAL92" s="11"/>
      <c r="BAM92" s="11"/>
      <c r="BAN92" s="11"/>
      <c r="BAO92" s="11"/>
      <c r="BAP92" s="11"/>
      <c r="BAQ92" s="11"/>
      <c r="BAR92" s="11"/>
      <c r="BAS92" s="11"/>
      <c r="BAT92" s="11"/>
      <c r="BAU92" s="11"/>
      <c r="BAV92" s="11"/>
      <c r="BAW92" s="11"/>
      <c r="BAX92" s="11"/>
      <c r="BAY92" s="11"/>
      <c r="BAZ92" s="11"/>
      <c r="BBA92" s="11"/>
      <c r="BBB92" s="11"/>
      <c r="BBC92" s="11"/>
      <c r="BBD92" s="11"/>
      <c r="BBE92" s="11"/>
      <c r="BBF92" s="11"/>
      <c r="BBG92" s="11"/>
      <c r="BBH92" s="11"/>
      <c r="BBI92" s="11"/>
      <c r="BBJ92" s="11"/>
      <c r="BBK92" s="11"/>
      <c r="BBL92" s="11"/>
      <c r="BBM92" s="11"/>
      <c r="BBN92" s="11"/>
      <c r="BBO92" s="11"/>
      <c r="BBP92" s="11"/>
      <c r="BBQ92" s="11"/>
      <c r="BBR92" s="11"/>
      <c r="BBS92" s="11"/>
      <c r="BBT92" s="11"/>
      <c r="BBU92" s="11"/>
      <c r="BBV92" s="11"/>
      <c r="BBW92" s="11"/>
      <c r="BBX92" s="11"/>
      <c r="BBY92" s="11"/>
      <c r="BBZ92" s="11"/>
      <c r="BCA92" s="11"/>
      <c r="BCB92" s="11"/>
      <c r="BCC92" s="11"/>
      <c r="BCD92" s="11"/>
      <c r="BCE92" s="11"/>
      <c r="BCF92" s="11"/>
      <c r="BCG92" s="11"/>
      <c r="BCH92" s="11"/>
      <c r="BCI92" s="11"/>
      <c r="BCJ92" s="11"/>
      <c r="BCK92" s="11"/>
      <c r="BCL92" s="11"/>
      <c r="BCM92" s="11"/>
      <c r="BCN92" s="11"/>
      <c r="BCO92" s="11"/>
      <c r="BCP92" s="11"/>
      <c r="BCQ92" s="11"/>
      <c r="BCR92" s="11"/>
      <c r="BCS92" s="11"/>
      <c r="BCT92" s="11"/>
      <c r="BCU92" s="11"/>
      <c r="BCV92" s="11"/>
      <c r="BCW92" s="11"/>
      <c r="BCX92" s="11"/>
      <c r="BCY92" s="11"/>
      <c r="BCZ92" s="11"/>
      <c r="BDA92" s="11"/>
      <c r="BDB92" s="11"/>
      <c r="BDC92" s="11"/>
      <c r="BDD92" s="11"/>
      <c r="BDE92" s="11"/>
      <c r="BDF92" s="11"/>
      <c r="BDG92" s="11"/>
      <c r="BDH92" s="11"/>
      <c r="BDI92" s="11"/>
      <c r="BDJ92" s="11"/>
      <c r="BDK92" s="11"/>
      <c r="BDL92" s="11"/>
      <c r="BDM92" s="11"/>
      <c r="BDN92" s="11"/>
      <c r="BDO92" s="11"/>
      <c r="BDP92" s="11"/>
      <c r="BDQ92" s="11"/>
      <c r="BDR92" s="11"/>
      <c r="BDS92" s="11"/>
      <c r="BDT92" s="11"/>
      <c r="BDU92" s="11"/>
      <c r="BDV92" s="11"/>
      <c r="BDW92" s="11"/>
      <c r="BDX92" s="11"/>
      <c r="BDY92" s="11"/>
      <c r="BDZ92" s="11"/>
      <c r="BEA92" s="11"/>
      <c r="BEB92" s="11"/>
      <c r="BEC92" s="11"/>
      <c r="BED92" s="11"/>
      <c r="BEE92" s="11"/>
      <c r="BEF92" s="11"/>
      <c r="BEG92" s="11"/>
      <c r="BEH92" s="11"/>
      <c r="BEI92" s="11"/>
      <c r="BEJ92" s="11"/>
      <c r="BEK92" s="11"/>
      <c r="BEL92" s="11"/>
      <c r="BEM92" s="11"/>
      <c r="BEN92" s="11"/>
      <c r="BEO92" s="11"/>
      <c r="BEP92" s="11"/>
      <c r="BEQ92" s="11"/>
      <c r="BER92" s="11"/>
      <c r="BES92" s="11"/>
      <c r="BET92" s="11"/>
      <c r="BEU92" s="11"/>
      <c r="BEV92" s="11"/>
      <c r="BEW92" s="11"/>
      <c r="BEX92" s="11"/>
      <c r="BEY92" s="11"/>
      <c r="BEZ92" s="11"/>
      <c r="BFA92" s="11"/>
      <c r="BFB92" s="11"/>
      <c r="BFC92" s="11"/>
      <c r="BFD92" s="11"/>
      <c r="BFE92" s="11"/>
      <c r="BFF92" s="11"/>
      <c r="BFG92" s="11"/>
      <c r="BFH92" s="11"/>
      <c r="BFI92" s="11"/>
      <c r="BFJ92" s="11"/>
      <c r="BFK92" s="11"/>
      <c r="BFL92" s="11"/>
      <c r="BFM92" s="11"/>
      <c r="BFN92" s="11"/>
      <c r="BFO92" s="11"/>
      <c r="BFP92" s="11"/>
      <c r="BFQ92" s="11"/>
      <c r="BFR92" s="11"/>
      <c r="BFS92" s="11"/>
      <c r="BFT92" s="11"/>
      <c r="BFU92" s="11"/>
      <c r="BFV92" s="11"/>
      <c r="BFW92" s="11"/>
      <c r="BFX92" s="11"/>
      <c r="BFY92" s="11"/>
      <c r="BFZ92" s="11"/>
      <c r="BGA92" s="11"/>
      <c r="BGB92" s="11"/>
      <c r="BGC92" s="11"/>
      <c r="BGD92" s="11"/>
      <c r="BGE92" s="11"/>
      <c r="BGF92" s="11"/>
      <c r="BGG92" s="11"/>
      <c r="BGH92" s="11"/>
      <c r="BGI92" s="11"/>
      <c r="BGJ92" s="11"/>
      <c r="BGK92" s="11"/>
      <c r="BGL92" s="11"/>
      <c r="BGM92" s="11"/>
      <c r="BGN92" s="11"/>
      <c r="BGO92" s="11"/>
      <c r="BGP92" s="11"/>
      <c r="BGQ92" s="11"/>
      <c r="BGR92" s="11"/>
      <c r="BGS92" s="11"/>
      <c r="BGT92" s="11"/>
      <c r="BGU92" s="11"/>
      <c r="BGV92" s="11"/>
      <c r="BGW92" s="11"/>
      <c r="BGX92" s="11"/>
      <c r="BGY92" s="11"/>
      <c r="BGZ92" s="11"/>
      <c r="BHA92" s="11"/>
      <c r="BHB92" s="11"/>
      <c r="BHC92" s="11"/>
      <c r="BHD92" s="11"/>
      <c r="BHE92" s="11"/>
      <c r="BHF92" s="11"/>
      <c r="BHG92" s="11"/>
      <c r="BHH92" s="11"/>
      <c r="BHI92" s="11"/>
      <c r="BHJ92" s="11"/>
      <c r="BHK92" s="11"/>
      <c r="BHL92" s="11"/>
      <c r="BHM92" s="11"/>
      <c r="BHN92" s="11"/>
      <c r="BHO92" s="11"/>
      <c r="BHP92" s="11"/>
      <c r="BHQ92" s="11"/>
      <c r="BHR92" s="11"/>
      <c r="BHS92" s="11"/>
      <c r="BHT92" s="11"/>
      <c r="BHU92" s="11"/>
      <c r="BHV92" s="11"/>
      <c r="BHW92" s="11"/>
      <c r="BHX92" s="11"/>
      <c r="BHY92" s="11"/>
      <c r="BHZ92" s="11"/>
      <c r="BIA92" s="11"/>
      <c r="BIB92" s="11"/>
      <c r="BIC92" s="11"/>
      <c r="BID92" s="11"/>
      <c r="BIE92" s="11"/>
      <c r="BIF92" s="11"/>
      <c r="BIG92" s="11"/>
      <c r="BIH92" s="11"/>
      <c r="BII92" s="11"/>
      <c r="BIJ92" s="11"/>
      <c r="BIK92" s="11"/>
      <c r="BIL92" s="11"/>
      <c r="BIM92" s="11"/>
      <c r="BIN92" s="11"/>
      <c r="BIO92" s="11"/>
      <c r="BIP92" s="11"/>
      <c r="BIQ92" s="11"/>
      <c r="BIR92" s="11"/>
      <c r="BIS92" s="11"/>
      <c r="BIT92" s="11"/>
      <c r="BIU92" s="11"/>
      <c r="BIV92" s="11"/>
      <c r="BIW92" s="11"/>
      <c r="BIX92" s="11"/>
      <c r="BIY92" s="11"/>
      <c r="BIZ92" s="11"/>
      <c r="BJA92" s="11"/>
      <c r="BJB92" s="11"/>
      <c r="BJC92" s="11"/>
      <c r="BJD92" s="11"/>
      <c r="BJE92" s="11"/>
      <c r="BJF92" s="11"/>
      <c r="BJG92" s="11"/>
      <c r="BJH92" s="11"/>
      <c r="BJI92" s="11"/>
      <c r="BJJ92" s="11"/>
      <c r="BJK92" s="11"/>
      <c r="BJL92" s="11"/>
      <c r="BJM92" s="11"/>
      <c r="BJN92" s="11"/>
      <c r="BJO92" s="11"/>
      <c r="BJP92" s="11"/>
      <c r="BJQ92" s="11"/>
      <c r="BJR92" s="11"/>
      <c r="BJS92" s="11"/>
      <c r="BJT92" s="11"/>
      <c r="BJU92" s="11"/>
      <c r="BJV92" s="11"/>
      <c r="BJW92" s="11"/>
      <c r="BJX92" s="11"/>
      <c r="BJY92" s="11"/>
      <c r="BJZ92" s="11"/>
      <c r="BKA92" s="11"/>
      <c r="BKB92" s="11"/>
      <c r="BKC92" s="11"/>
      <c r="BKD92" s="11"/>
      <c r="BKE92" s="11"/>
      <c r="BKF92" s="11"/>
      <c r="BKG92" s="11"/>
      <c r="BKH92" s="11"/>
      <c r="BKI92" s="11"/>
      <c r="BKJ92" s="11"/>
      <c r="BKK92" s="11"/>
      <c r="BKL92" s="11"/>
      <c r="BKM92" s="11"/>
      <c r="BKN92" s="11"/>
      <c r="BKO92" s="11"/>
      <c r="BKP92" s="11"/>
      <c r="BKQ92" s="11"/>
      <c r="BKR92" s="11"/>
      <c r="BKS92" s="11"/>
      <c r="BKT92" s="11"/>
      <c r="BKU92" s="11"/>
      <c r="BKV92" s="11"/>
      <c r="BKW92" s="11"/>
      <c r="BKX92" s="11"/>
      <c r="BKY92" s="11"/>
      <c r="BKZ92" s="11"/>
      <c r="BLA92" s="11"/>
      <c r="BLB92" s="11"/>
      <c r="BLC92" s="11"/>
      <c r="BLD92" s="11"/>
      <c r="BLE92" s="11"/>
      <c r="BLF92" s="11"/>
      <c r="BLG92" s="11"/>
      <c r="BLH92" s="11"/>
      <c r="BLI92" s="11"/>
      <c r="BLJ92" s="11"/>
      <c r="BLK92" s="11"/>
      <c r="BLL92" s="11"/>
      <c r="BLM92" s="11"/>
      <c r="BLN92" s="11"/>
      <c r="BLO92" s="11"/>
      <c r="BLP92" s="11"/>
      <c r="BLQ92" s="11"/>
      <c r="BLR92" s="11"/>
      <c r="BLS92" s="11"/>
    </row>
    <row r="93" spans="1:1683" s="8" customFormat="1" ht="19.5" customHeight="1">
      <c r="A93" s="76"/>
      <c r="B93" s="76"/>
      <c r="C93" s="76"/>
      <c r="D93" s="16">
        <v>2024</v>
      </c>
      <c r="E93" s="17">
        <f t="shared" si="34"/>
        <v>649.6</v>
      </c>
      <c r="F93" s="17">
        <f t="shared" si="34"/>
        <v>0</v>
      </c>
      <c r="G93" s="17">
        <f t="shared" si="34"/>
        <v>0</v>
      </c>
      <c r="H93" s="17">
        <f t="shared" si="34"/>
        <v>0</v>
      </c>
      <c r="I93" s="17">
        <f t="shared" si="34"/>
        <v>649.6</v>
      </c>
      <c r="J93" s="17">
        <f t="shared" si="34"/>
        <v>0</v>
      </c>
      <c r="K93" s="74"/>
      <c r="L93" s="11"/>
      <c r="M93" s="14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  <c r="NU93" s="11"/>
      <c r="NV93" s="11"/>
      <c r="NW93" s="11"/>
      <c r="NX93" s="11"/>
      <c r="NY93" s="11"/>
      <c r="NZ93" s="11"/>
      <c r="OA93" s="11"/>
      <c r="OB93" s="11"/>
      <c r="OC93" s="11"/>
      <c r="OD93" s="11"/>
      <c r="OE93" s="11"/>
      <c r="OF93" s="11"/>
      <c r="OG93" s="11"/>
      <c r="OH93" s="11"/>
      <c r="OI93" s="11"/>
      <c r="OJ93" s="11"/>
      <c r="OK93" s="11"/>
      <c r="OL93" s="11"/>
      <c r="OM93" s="11"/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11"/>
      <c r="OZ93" s="11"/>
      <c r="PA93" s="11"/>
      <c r="PB93" s="11"/>
      <c r="PC93" s="11"/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11"/>
      <c r="PQ93" s="11"/>
      <c r="PR93" s="11"/>
      <c r="PS93" s="11"/>
      <c r="PT93" s="11"/>
      <c r="PU93" s="11"/>
      <c r="PV93" s="11"/>
      <c r="PW93" s="11"/>
      <c r="PX93" s="11"/>
      <c r="PY93" s="11"/>
      <c r="PZ93" s="11"/>
      <c r="QA93" s="11"/>
      <c r="QB93" s="11"/>
      <c r="QC93" s="11"/>
      <c r="QD93" s="11"/>
      <c r="QE93" s="11"/>
      <c r="QF93" s="11"/>
      <c r="QG93" s="11"/>
      <c r="QH93" s="11"/>
      <c r="QI93" s="11"/>
      <c r="QJ93" s="11"/>
      <c r="QK93" s="11"/>
      <c r="QL93" s="11"/>
      <c r="QM93" s="11"/>
      <c r="QN93" s="11"/>
      <c r="QO93" s="11"/>
      <c r="QP93" s="11"/>
      <c r="QQ93" s="11"/>
      <c r="QR93" s="11"/>
      <c r="QS93" s="11"/>
      <c r="QT93" s="11"/>
      <c r="QU93" s="11"/>
      <c r="QV93" s="11"/>
      <c r="QW93" s="11"/>
      <c r="QX93" s="11"/>
      <c r="QY93" s="11"/>
      <c r="QZ93" s="11"/>
      <c r="RA93" s="11"/>
      <c r="RB93" s="11"/>
      <c r="RC93" s="11"/>
      <c r="RD93" s="11"/>
      <c r="RE93" s="11"/>
      <c r="RF93" s="11"/>
      <c r="RG93" s="11"/>
      <c r="RH93" s="11"/>
      <c r="RI93" s="11"/>
      <c r="RJ93" s="11"/>
      <c r="RK93" s="11"/>
      <c r="RL93" s="11"/>
      <c r="RM93" s="11"/>
      <c r="RN93" s="11"/>
      <c r="RO93" s="11"/>
      <c r="RP93" s="11"/>
      <c r="RQ93" s="11"/>
      <c r="RR93" s="11"/>
      <c r="RS93" s="11"/>
      <c r="RT93" s="11"/>
      <c r="RU93" s="11"/>
      <c r="RV93" s="11"/>
      <c r="RW93" s="11"/>
      <c r="RX93" s="11"/>
      <c r="RY93" s="11"/>
      <c r="RZ93" s="11"/>
      <c r="SA93" s="11"/>
      <c r="SB93" s="11"/>
      <c r="SC93" s="11"/>
      <c r="SD93" s="11"/>
      <c r="SE93" s="11"/>
      <c r="SF93" s="11"/>
      <c r="SG93" s="11"/>
      <c r="SH93" s="11"/>
      <c r="SI93" s="11"/>
      <c r="SJ93" s="11"/>
      <c r="SK93" s="11"/>
      <c r="SL93" s="11"/>
      <c r="SM93" s="11"/>
      <c r="SN93" s="11"/>
      <c r="SO93" s="11"/>
      <c r="SP93" s="11"/>
      <c r="SQ93" s="11"/>
      <c r="SR93" s="11"/>
      <c r="SS93" s="11"/>
      <c r="ST93" s="11"/>
      <c r="SU93" s="11"/>
      <c r="SV93" s="11"/>
      <c r="SW93" s="11"/>
      <c r="SX93" s="11"/>
      <c r="SY93" s="11"/>
      <c r="SZ93" s="11"/>
      <c r="TA93" s="11"/>
      <c r="TB93" s="11"/>
      <c r="TC93" s="11"/>
      <c r="TD93" s="11"/>
      <c r="TE93" s="11"/>
      <c r="TF93" s="11"/>
      <c r="TG93" s="11"/>
      <c r="TH93" s="11"/>
      <c r="TI93" s="11"/>
      <c r="TJ93" s="11"/>
      <c r="TK93" s="11"/>
      <c r="TL93" s="11"/>
      <c r="TM93" s="11"/>
      <c r="TN93" s="11"/>
      <c r="TO93" s="11"/>
      <c r="TP93" s="11"/>
      <c r="TQ93" s="11"/>
      <c r="TR93" s="11"/>
      <c r="TS93" s="11"/>
      <c r="TT93" s="11"/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/>
      <c r="VE93" s="11"/>
      <c r="VF93" s="11"/>
      <c r="VG93" s="11"/>
      <c r="VH93" s="11"/>
      <c r="VI93" s="11"/>
      <c r="VJ93" s="11"/>
      <c r="VK93" s="11"/>
      <c r="VL93" s="11"/>
      <c r="VM93" s="11"/>
      <c r="VN93" s="11"/>
      <c r="VO93" s="11"/>
      <c r="VP93" s="11"/>
      <c r="VQ93" s="11"/>
      <c r="VR93" s="11"/>
      <c r="VS93" s="11"/>
      <c r="VT93" s="11"/>
      <c r="VU93" s="11"/>
      <c r="VV93" s="11"/>
      <c r="VW93" s="11"/>
      <c r="VX93" s="11"/>
      <c r="VY93" s="11"/>
      <c r="VZ93" s="11"/>
      <c r="WA93" s="11"/>
      <c r="WB93" s="11"/>
      <c r="WC93" s="11"/>
      <c r="WD93" s="11"/>
      <c r="WE93" s="11"/>
      <c r="WF93" s="11"/>
      <c r="WG93" s="11"/>
      <c r="WH93" s="11"/>
      <c r="WI93" s="11"/>
      <c r="WJ93" s="11"/>
      <c r="WK93" s="11"/>
      <c r="WL93" s="11"/>
      <c r="WM93" s="11"/>
      <c r="WN93" s="11"/>
      <c r="WO93" s="11"/>
      <c r="WP93" s="11"/>
      <c r="WQ93" s="11"/>
      <c r="WR93" s="11"/>
      <c r="WS93" s="11"/>
      <c r="WT93" s="11"/>
      <c r="WU93" s="11"/>
      <c r="WV93" s="11"/>
      <c r="WW93" s="11"/>
      <c r="WX93" s="11"/>
      <c r="WY93" s="11"/>
      <c r="WZ93" s="11"/>
      <c r="XA93" s="11"/>
      <c r="XB93" s="11"/>
      <c r="XC93" s="11"/>
      <c r="XD93" s="11"/>
      <c r="XE93" s="11"/>
      <c r="XF93" s="11"/>
      <c r="XG93" s="11"/>
      <c r="XH93" s="11"/>
      <c r="XI93" s="11"/>
      <c r="XJ93" s="11"/>
      <c r="XK93" s="11"/>
      <c r="XL93" s="11"/>
      <c r="XM93" s="11"/>
      <c r="XN93" s="11"/>
      <c r="XO93" s="11"/>
      <c r="XP93" s="11"/>
      <c r="XQ93" s="11"/>
      <c r="XR93" s="11"/>
      <c r="XS93" s="11"/>
      <c r="XT93" s="11"/>
      <c r="XU93" s="11"/>
      <c r="XV93" s="11"/>
      <c r="XW93" s="11"/>
      <c r="XX93" s="11"/>
      <c r="XY93" s="11"/>
      <c r="XZ93" s="11"/>
      <c r="YA93" s="11"/>
      <c r="YB93" s="11"/>
      <c r="YC93" s="11"/>
      <c r="YD93" s="11"/>
      <c r="YE93" s="11"/>
      <c r="YF93" s="11"/>
      <c r="YG93" s="11"/>
      <c r="YH93" s="11"/>
      <c r="YI93" s="11"/>
      <c r="YJ93" s="11"/>
      <c r="YK93" s="11"/>
      <c r="YL93" s="11"/>
      <c r="YM93" s="11"/>
      <c r="YN93" s="11"/>
      <c r="YO93" s="11"/>
      <c r="YP93" s="11"/>
      <c r="YQ93" s="11"/>
      <c r="YR93" s="11"/>
      <c r="YS93" s="11"/>
      <c r="YT93" s="11"/>
      <c r="YU93" s="11"/>
      <c r="YV93" s="11"/>
      <c r="YW93" s="11"/>
      <c r="YX93" s="11"/>
      <c r="YY93" s="11"/>
      <c r="YZ93" s="11"/>
      <c r="ZA93" s="11"/>
      <c r="ZB93" s="11"/>
      <c r="ZC93" s="11"/>
      <c r="ZD93" s="11"/>
      <c r="ZE93" s="11"/>
      <c r="ZF93" s="11"/>
      <c r="ZG93" s="11"/>
      <c r="ZH93" s="11"/>
      <c r="ZI93" s="11"/>
      <c r="ZJ93" s="11"/>
      <c r="ZK93" s="11"/>
      <c r="ZL93" s="11"/>
      <c r="ZM93" s="11"/>
      <c r="ZN93" s="11"/>
      <c r="ZO93" s="11"/>
      <c r="ZP93" s="11"/>
      <c r="ZQ93" s="11"/>
      <c r="ZR93" s="11"/>
      <c r="ZS93" s="11"/>
      <c r="ZT93" s="11"/>
      <c r="ZU93" s="11"/>
      <c r="ZV93" s="11"/>
      <c r="ZW93" s="11"/>
      <c r="ZX93" s="11"/>
      <c r="ZY93" s="11"/>
      <c r="ZZ93" s="11"/>
      <c r="AAA93" s="11"/>
      <c r="AAB93" s="11"/>
      <c r="AAC93" s="11"/>
      <c r="AAD93" s="11"/>
      <c r="AAE93" s="11"/>
      <c r="AAF93" s="11"/>
      <c r="AAG93" s="11"/>
      <c r="AAH93" s="11"/>
      <c r="AAI93" s="11"/>
      <c r="AAJ93" s="11"/>
      <c r="AAK93" s="11"/>
      <c r="AAL93" s="11"/>
      <c r="AAM93" s="11"/>
      <c r="AAN93" s="11"/>
      <c r="AAO93" s="11"/>
      <c r="AAP93" s="11"/>
      <c r="AAQ93" s="11"/>
      <c r="AAR93" s="11"/>
      <c r="AAS93" s="11"/>
      <c r="AAT93" s="11"/>
      <c r="AAU93" s="11"/>
      <c r="AAV93" s="11"/>
      <c r="AAW93" s="11"/>
      <c r="AAX93" s="11"/>
      <c r="AAY93" s="11"/>
      <c r="AAZ93" s="11"/>
      <c r="ABA93" s="11"/>
      <c r="ABB93" s="11"/>
      <c r="ABC93" s="11"/>
      <c r="ABD93" s="11"/>
      <c r="ABE93" s="11"/>
      <c r="ABF93" s="11"/>
      <c r="ABG93" s="11"/>
      <c r="ABH93" s="11"/>
      <c r="ABI93" s="11"/>
      <c r="ABJ93" s="11"/>
      <c r="ABK93" s="11"/>
      <c r="ABL93" s="11"/>
      <c r="ABM93" s="11"/>
      <c r="ABN93" s="11"/>
      <c r="ABO93" s="11"/>
      <c r="ABP93" s="11"/>
      <c r="ABQ93" s="11"/>
      <c r="ABR93" s="11"/>
      <c r="ABS93" s="11"/>
      <c r="ABT93" s="11"/>
      <c r="ABU93" s="11"/>
      <c r="ABV93" s="11"/>
      <c r="ABW93" s="11"/>
      <c r="ABX93" s="11"/>
      <c r="ABY93" s="11"/>
      <c r="ABZ93" s="11"/>
      <c r="ACA93" s="11"/>
      <c r="ACB93" s="11"/>
      <c r="ACC93" s="11"/>
      <c r="ACD93" s="11"/>
      <c r="ACE93" s="11"/>
      <c r="ACF93" s="11"/>
      <c r="ACG93" s="11"/>
      <c r="ACH93" s="11"/>
      <c r="ACI93" s="11"/>
      <c r="ACJ93" s="11"/>
      <c r="ACK93" s="11"/>
      <c r="ACL93" s="11"/>
      <c r="ACM93" s="11"/>
      <c r="ACN93" s="11"/>
      <c r="ACO93" s="11"/>
      <c r="ACP93" s="11"/>
      <c r="ACQ93" s="11"/>
      <c r="ACR93" s="11"/>
      <c r="ACS93" s="11"/>
      <c r="ACT93" s="11"/>
      <c r="ACU93" s="11"/>
      <c r="ACV93" s="11"/>
      <c r="ACW93" s="11"/>
      <c r="ACX93" s="11"/>
      <c r="ACY93" s="11"/>
      <c r="ACZ93" s="11"/>
      <c r="ADA93" s="11"/>
      <c r="ADB93" s="11"/>
      <c r="ADC93" s="11"/>
      <c r="ADD93" s="11"/>
      <c r="ADE93" s="11"/>
      <c r="ADF93" s="11"/>
      <c r="ADG93" s="11"/>
      <c r="ADH93" s="11"/>
      <c r="ADI93" s="11"/>
      <c r="ADJ93" s="11"/>
      <c r="ADK93" s="11"/>
      <c r="ADL93" s="11"/>
      <c r="ADM93" s="11"/>
      <c r="ADN93" s="11"/>
      <c r="ADO93" s="11"/>
      <c r="ADP93" s="11"/>
      <c r="ADQ93" s="11"/>
      <c r="ADR93" s="11"/>
      <c r="ADS93" s="11"/>
      <c r="ADT93" s="11"/>
      <c r="ADU93" s="11"/>
      <c r="ADV93" s="11"/>
      <c r="ADW93" s="11"/>
      <c r="ADX93" s="11"/>
      <c r="ADY93" s="11"/>
      <c r="ADZ93" s="11"/>
      <c r="AEA93" s="11"/>
      <c r="AEB93" s="11"/>
      <c r="AEC93" s="11"/>
      <c r="AED93" s="11"/>
      <c r="AEE93" s="11"/>
      <c r="AEF93" s="11"/>
      <c r="AEG93" s="11"/>
      <c r="AEH93" s="11"/>
      <c r="AEI93" s="11"/>
      <c r="AEJ93" s="11"/>
      <c r="AEK93" s="11"/>
      <c r="AEL93" s="11"/>
      <c r="AEM93" s="11"/>
      <c r="AEN93" s="11"/>
      <c r="AEO93" s="11"/>
      <c r="AEP93" s="11"/>
      <c r="AEQ93" s="11"/>
      <c r="AER93" s="11"/>
      <c r="AES93" s="11"/>
      <c r="AET93" s="11"/>
      <c r="AEU93" s="11"/>
      <c r="AEV93" s="11"/>
      <c r="AEW93" s="11"/>
      <c r="AEX93" s="11"/>
      <c r="AEY93" s="11"/>
      <c r="AEZ93" s="11"/>
      <c r="AFA93" s="11"/>
      <c r="AFB93" s="11"/>
      <c r="AFC93" s="11"/>
      <c r="AFD93" s="11"/>
      <c r="AFE93" s="11"/>
      <c r="AFF93" s="11"/>
      <c r="AFG93" s="11"/>
      <c r="AFH93" s="11"/>
      <c r="AFI93" s="11"/>
      <c r="AFJ93" s="11"/>
      <c r="AFK93" s="11"/>
      <c r="AFL93" s="11"/>
      <c r="AFM93" s="11"/>
      <c r="AFN93" s="11"/>
      <c r="AFO93" s="11"/>
      <c r="AFP93" s="11"/>
      <c r="AFQ93" s="11"/>
      <c r="AFR93" s="11"/>
      <c r="AFS93" s="11"/>
      <c r="AFT93" s="11"/>
      <c r="AFU93" s="11"/>
      <c r="AFV93" s="11"/>
      <c r="AFW93" s="11"/>
      <c r="AFX93" s="11"/>
      <c r="AFY93" s="11"/>
      <c r="AFZ93" s="11"/>
      <c r="AGA93" s="11"/>
      <c r="AGB93" s="11"/>
      <c r="AGC93" s="11"/>
      <c r="AGD93" s="11"/>
      <c r="AGE93" s="11"/>
      <c r="AGF93" s="11"/>
      <c r="AGG93" s="11"/>
      <c r="AGH93" s="11"/>
      <c r="AGI93" s="11"/>
      <c r="AGJ93" s="11"/>
      <c r="AGK93" s="11"/>
      <c r="AGL93" s="11"/>
      <c r="AGM93" s="11"/>
      <c r="AGN93" s="11"/>
      <c r="AGO93" s="11"/>
      <c r="AGP93" s="11"/>
      <c r="AGQ93" s="11"/>
      <c r="AGR93" s="11"/>
      <c r="AGS93" s="11"/>
      <c r="AGT93" s="11"/>
      <c r="AGU93" s="11"/>
      <c r="AGV93" s="11"/>
      <c r="AGW93" s="11"/>
      <c r="AGX93" s="11"/>
      <c r="AGY93" s="11"/>
      <c r="AGZ93" s="11"/>
      <c r="AHA93" s="11"/>
      <c r="AHB93" s="11"/>
      <c r="AHC93" s="11"/>
      <c r="AHD93" s="11"/>
      <c r="AHE93" s="11"/>
      <c r="AHF93" s="11"/>
      <c r="AHG93" s="11"/>
      <c r="AHH93" s="11"/>
      <c r="AHI93" s="11"/>
      <c r="AHJ93" s="11"/>
      <c r="AHK93" s="11"/>
      <c r="AHL93" s="11"/>
      <c r="AHM93" s="11"/>
      <c r="AHN93" s="11"/>
      <c r="AHO93" s="11"/>
      <c r="AHP93" s="11"/>
      <c r="AHQ93" s="11"/>
      <c r="AHR93" s="11"/>
      <c r="AHS93" s="11"/>
      <c r="AHT93" s="11"/>
      <c r="AHU93" s="11"/>
      <c r="AHV93" s="11"/>
      <c r="AHW93" s="11"/>
      <c r="AHX93" s="11"/>
      <c r="AHY93" s="11"/>
      <c r="AHZ93" s="11"/>
      <c r="AIA93" s="11"/>
      <c r="AIB93" s="11"/>
      <c r="AIC93" s="11"/>
      <c r="AID93" s="11"/>
      <c r="AIE93" s="11"/>
      <c r="AIF93" s="11"/>
      <c r="AIG93" s="11"/>
      <c r="AIH93" s="11"/>
      <c r="AII93" s="11"/>
      <c r="AIJ93" s="11"/>
      <c r="AIK93" s="11"/>
      <c r="AIL93" s="11"/>
      <c r="AIM93" s="11"/>
      <c r="AIN93" s="11"/>
      <c r="AIO93" s="11"/>
      <c r="AIP93" s="11"/>
      <c r="AIQ93" s="11"/>
      <c r="AIR93" s="11"/>
      <c r="AIS93" s="11"/>
      <c r="AIT93" s="11"/>
      <c r="AIU93" s="11"/>
      <c r="AIV93" s="11"/>
      <c r="AIW93" s="11"/>
      <c r="AIX93" s="11"/>
      <c r="AIY93" s="11"/>
      <c r="AIZ93" s="11"/>
      <c r="AJA93" s="11"/>
      <c r="AJB93" s="11"/>
      <c r="AJC93" s="11"/>
      <c r="AJD93" s="11"/>
      <c r="AJE93" s="11"/>
      <c r="AJF93" s="11"/>
      <c r="AJG93" s="11"/>
      <c r="AJH93" s="11"/>
      <c r="AJI93" s="11"/>
      <c r="AJJ93" s="11"/>
      <c r="AJK93" s="11"/>
      <c r="AJL93" s="11"/>
      <c r="AJM93" s="11"/>
      <c r="AJN93" s="11"/>
      <c r="AJO93" s="11"/>
      <c r="AJP93" s="11"/>
      <c r="AJQ93" s="11"/>
      <c r="AJR93" s="11"/>
      <c r="AJS93" s="11"/>
      <c r="AJT93" s="11"/>
      <c r="AJU93" s="11"/>
      <c r="AJV93" s="11"/>
      <c r="AJW93" s="11"/>
      <c r="AJX93" s="11"/>
      <c r="AJY93" s="11"/>
      <c r="AJZ93" s="11"/>
      <c r="AKA93" s="11"/>
      <c r="AKB93" s="11"/>
      <c r="AKC93" s="11"/>
      <c r="AKD93" s="11"/>
      <c r="AKE93" s="11"/>
      <c r="AKF93" s="11"/>
      <c r="AKG93" s="11"/>
      <c r="AKH93" s="11"/>
      <c r="AKI93" s="11"/>
      <c r="AKJ93" s="11"/>
      <c r="AKK93" s="11"/>
      <c r="AKL93" s="11"/>
      <c r="AKM93" s="11"/>
      <c r="AKN93" s="11"/>
      <c r="AKO93" s="11"/>
      <c r="AKP93" s="11"/>
      <c r="AKQ93" s="11"/>
      <c r="AKR93" s="11"/>
      <c r="AKS93" s="11"/>
      <c r="AKT93" s="11"/>
      <c r="AKU93" s="11"/>
      <c r="AKV93" s="11"/>
      <c r="AKW93" s="11"/>
      <c r="AKX93" s="11"/>
      <c r="AKY93" s="11"/>
      <c r="AKZ93" s="11"/>
      <c r="ALA93" s="11"/>
      <c r="ALB93" s="11"/>
      <c r="ALC93" s="11"/>
      <c r="ALD93" s="11"/>
      <c r="ALE93" s="11"/>
      <c r="ALF93" s="11"/>
      <c r="ALG93" s="11"/>
      <c r="ALH93" s="11"/>
      <c r="ALI93" s="11"/>
      <c r="ALJ93" s="11"/>
      <c r="ALK93" s="11"/>
      <c r="ALL93" s="11"/>
      <c r="ALM93" s="11"/>
      <c r="ALN93" s="11"/>
      <c r="ALO93" s="11"/>
      <c r="ALP93" s="11"/>
      <c r="ALQ93" s="11"/>
      <c r="ALR93" s="11"/>
      <c r="ALS93" s="11"/>
      <c r="ALT93" s="11"/>
      <c r="ALU93" s="11"/>
      <c r="ALV93" s="11"/>
      <c r="ALW93" s="11"/>
      <c r="ALX93" s="11"/>
      <c r="ALY93" s="11"/>
      <c r="ALZ93" s="11"/>
      <c r="AMA93" s="11"/>
      <c r="AMB93" s="11"/>
      <c r="AMC93" s="11"/>
      <c r="AMD93" s="11"/>
      <c r="AME93" s="11"/>
      <c r="AMF93" s="11"/>
      <c r="AMG93" s="11"/>
      <c r="AMH93" s="11"/>
      <c r="AMI93" s="11"/>
      <c r="AMJ93" s="11"/>
      <c r="AMK93" s="11"/>
      <c r="AML93" s="11"/>
      <c r="AMM93" s="11"/>
      <c r="AMN93" s="11"/>
      <c r="AMO93" s="11"/>
      <c r="AMP93" s="11"/>
      <c r="AMQ93" s="11"/>
      <c r="AMR93" s="11"/>
      <c r="AMS93" s="11"/>
      <c r="AMT93" s="11"/>
      <c r="AMU93" s="11"/>
      <c r="AMV93" s="11"/>
      <c r="AMW93" s="11"/>
      <c r="AMX93" s="11"/>
      <c r="AMY93" s="11"/>
      <c r="AMZ93" s="11"/>
      <c r="ANA93" s="11"/>
      <c r="ANB93" s="11"/>
      <c r="ANC93" s="11"/>
      <c r="AND93" s="11"/>
      <c r="ANE93" s="11"/>
      <c r="ANF93" s="11"/>
      <c r="ANG93" s="11"/>
      <c r="ANH93" s="11"/>
      <c r="ANI93" s="11"/>
      <c r="ANJ93" s="11"/>
      <c r="ANK93" s="11"/>
      <c r="ANL93" s="11"/>
      <c r="ANM93" s="11"/>
      <c r="ANN93" s="11"/>
      <c r="ANO93" s="11"/>
      <c r="ANP93" s="11"/>
      <c r="ANQ93" s="11"/>
      <c r="ANR93" s="11"/>
      <c r="ANS93" s="11"/>
      <c r="ANT93" s="11"/>
      <c r="ANU93" s="11"/>
      <c r="ANV93" s="11"/>
      <c r="ANW93" s="11"/>
      <c r="ANX93" s="11"/>
      <c r="ANY93" s="11"/>
      <c r="ANZ93" s="11"/>
      <c r="AOA93" s="11"/>
      <c r="AOB93" s="11"/>
      <c r="AOC93" s="11"/>
      <c r="AOD93" s="11"/>
      <c r="AOE93" s="11"/>
      <c r="AOF93" s="11"/>
      <c r="AOG93" s="11"/>
      <c r="AOH93" s="11"/>
      <c r="AOI93" s="11"/>
      <c r="AOJ93" s="11"/>
      <c r="AOK93" s="11"/>
      <c r="AOL93" s="11"/>
      <c r="AOM93" s="11"/>
      <c r="AON93" s="11"/>
      <c r="AOO93" s="11"/>
      <c r="AOP93" s="11"/>
      <c r="AOQ93" s="11"/>
      <c r="AOR93" s="11"/>
      <c r="AOS93" s="11"/>
      <c r="AOT93" s="11"/>
      <c r="AOU93" s="11"/>
      <c r="AOV93" s="11"/>
      <c r="AOW93" s="11"/>
      <c r="AOX93" s="11"/>
      <c r="AOY93" s="11"/>
      <c r="AOZ93" s="11"/>
      <c r="APA93" s="11"/>
      <c r="APB93" s="11"/>
      <c r="APC93" s="11"/>
      <c r="APD93" s="11"/>
      <c r="APE93" s="11"/>
      <c r="APF93" s="11"/>
      <c r="APG93" s="11"/>
      <c r="APH93" s="11"/>
      <c r="API93" s="11"/>
      <c r="APJ93" s="11"/>
      <c r="APK93" s="11"/>
      <c r="APL93" s="11"/>
      <c r="APM93" s="11"/>
      <c r="APN93" s="11"/>
      <c r="APO93" s="11"/>
      <c r="APP93" s="11"/>
      <c r="APQ93" s="11"/>
      <c r="APR93" s="11"/>
      <c r="APS93" s="11"/>
      <c r="APT93" s="11"/>
      <c r="APU93" s="11"/>
      <c r="APV93" s="11"/>
      <c r="APW93" s="11"/>
      <c r="APX93" s="11"/>
      <c r="APY93" s="11"/>
      <c r="APZ93" s="11"/>
      <c r="AQA93" s="11"/>
      <c r="AQB93" s="11"/>
      <c r="AQC93" s="11"/>
      <c r="AQD93" s="11"/>
      <c r="AQE93" s="11"/>
      <c r="AQF93" s="11"/>
      <c r="AQG93" s="11"/>
      <c r="AQH93" s="11"/>
      <c r="AQI93" s="11"/>
      <c r="AQJ93" s="11"/>
      <c r="AQK93" s="11"/>
      <c r="AQL93" s="11"/>
      <c r="AQM93" s="11"/>
      <c r="AQN93" s="11"/>
      <c r="AQO93" s="11"/>
      <c r="AQP93" s="11"/>
      <c r="AQQ93" s="11"/>
      <c r="AQR93" s="11"/>
      <c r="AQS93" s="11"/>
      <c r="AQT93" s="11"/>
      <c r="AQU93" s="11"/>
      <c r="AQV93" s="11"/>
      <c r="AQW93" s="11"/>
      <c r="AQX93" s="11"/>
      <c r="AQY93" s="11"/>
      <c r="AQZ93" s="11"/>
      <c r="ARA93" s="11"/>
      <c r="ARB93" s="11"/>
      <c r="ARC93" s="11"/>
      <c r="ARD93" s="11"/>
      <c r="ARE93" s="11"/>
      <c r="ARF93" s="11"/>
      <c r="ARG93" s="11"/>
      <c r="ARH93" s="11"/>
      <c r="ARI93" s="11"/>
      <c r="ARJ93" s="11"/>
      <c r="ARK93" s="11"/>
      <c r="ARL93" s="11"/>
      <c r="ARM93" s="11"/>
      <c r="ARN93" s="11"/>
      <c r="ARO93" s="11"/>
      <c r="ARP93" s="11"/>
      <c r="ARQ93" s="11"/>
      <c r="ARR93" s="11"/>
      <c r="ARS93" s="11"/>
      <c r="ART93" s="11"/>
      <c r="ARU93" s="11"/>
      <c r="ARV93" s="11"/>
      <c r="ARW93" s="11"/>
      <c r="ARX93" s="11"/>
      <c r="ARY93" s="11"/>
      <c r="ARZ93" s="11"/>
      <c r="ASA93" s="11"/>
      <c r="ASB93" s="11"/>
      <c r="ASC93" s="11"/>
      <c r="ASD93" s="11"/>
      <c r="ASE93" s="11"/>
      <c r="ASF93" s="11"/>
      <c r="ASG93" s="11"/>
      <c r="ASH93" s="11"/>
      <c r="ASI93" s="11"/>
      <c r="ASJ93" s="11"/>
      <c r="ASK93" s="11"/>
      <c r="ASL93" s="11"/>
      <c r="ASM93" s="11"/>
      <c r="ASN93" s="11"/>
      <c r="ASO93" s="11"/>
      <c r="ASP93" s="11"/>
      <c r="ASQ93" s="11"/>
      <c r="ASR93" s="11"/>
      <c r="ASS93" s="11"/>
      <c r="AST93" s="11"/>
      <c r="ASU93" s="11"/>
      <c r="ASV93" s="11"/>
      <c r="ASW93" s="11"/>
      <c r="ASX93" s="11"/>
      <c r="ASY93" s="11"/>
      <c r="ASZ93" s="11"/>
      <c r="ATA93" s="11"/>
      <c r="ATB93" s="11"/>
      <c r="ATC93" s="11"/>
      <c r="ATD93" s="11"/>
      <c r="ATE93" s="11"/>
      <c r="ATF93" s="11"/>
      <c r="ATG93" s="11"/>
      <c r="ATH93" s="11"/>
      <c r="ATI93" s="11"/>
      <c r="ATJ93" s="11"/>
      <c r="ATK93" s="11"/>
      <c r="ATL93" s="11"/>
      <c r="ATM93" s="11"/>
      <c r="ATN93" s="11"/>
      <c r="ATO93" s="11"/>
      <c r="ATP93" s="11"/>
      <c r="ATQ93" s="11"/>
      <c r="ATR93" s="11"/>
      <c r="ATS93" s="11"/>
      <c r="ATT93" s="11"/>
      <c r="ATU93" s="11"/>
      <c r="ATV93" s="11"/>
      <c r="ATW93" s="11"/>
      <c r="ATX93" s="11"/>
      <c r="ATY93" s="11"/>
      <c r="ATZ93" s="11"/>
      <c r="AUA93" s="11"/>
      <c r="AUB93" s="11"/>
      <c r="AUC93" s="11"/>
      <c r="AUD93" s="11"/>
      <c r="AUE93" s="11"/>
      <c r="AUF93" s="11"/>
      <c r="AUG93" s="11"/>
      <c r="AUH93" s="11"/>
      <c r="AUI93" s="11"/>
      <c r="AUJ93" s="11"/>
      <c r="AUK93" s="11"/>
      <c r="AUL93" s="11"/>
      <c r="AUM93" s="11"/>
      <c r="AUN93" s="11"/>
      <c r="AUO93" s="11"/>
      <c r="AUP93" s="11"/>
      <c r="AUQ93" s="11"/>
      <c r="AUR93" s="11"/>
      <c r="AUS93" s="11"/>
      <c r="AUT93" s="11"/>
      <c r="AUU93" s="11"/>
      <c r="AUV93" s="11"/>
      <c r="AUW93" s="11"/>
      <c r="AUX93" s="11"/>
      <c r="AUY93" s="11"/>
      <c r="AUZ93" s="11"/>
      <c r="AVA93" s="11"/>
      <c r="AVB93" s="11"/>
      <c r="AVC93" s="11"/>
      <c r="AVD93" s="11"/>
      <c r="AVE93" s="11"/>
      <c r="AVF93" s="11"/>
      <c r="AVG93" s="11"/>
      <c r="AVH93" s="11"/>
      <c r="AVI93" s="11"/>
      <c r="AVJ93" s="11"/>
      <c r="AVK93" s="11"/>
      <c r="AVL93" s="11"/>
      <c r="AVM93" s="11"/>
      <c r="AVN93" s="11"/>
      <c r="AVO93" s="11"/>
      <c r="AVP93" s="11"/>
      <c r="AVQ93" s="11"/>
      <c r="AVR93" s="11"/>
      <c r="AVS93" s="11"/>
      <c r="AVT93" s="11"/>
      <c r="AVU93" s="11"/>
      <c r="AVV93" s="11"/>
      <c r="AVW93" s="11"/>
      <c r="AVX93" s="11"/>
      <c r="AVY93" s="11"/>
      <c r="AVZ93" s="11"/>
      <c r="AWA93" s="11"/>
      <c r="AWB93" s="11"/>
      <c r="AWC93" s="11"/>
      <c r="AWD93" s="11"/>
      <c r="AWE93" s="11"/>
      <c r="AWF93" s="11"/>
      <c r="AWG93" s="11"/>
      <c r="AWH93" s="11"/>
      <c r="AWI93" s="11"/>
      <c r="AWJ93" s="11"/>
      <c r="AWK93" s="11"/>
      <c r="AWL93" s="11"/>
      <c r="AWM93" s="11"/>
      <c r="AWN93" s="11"/>
      <c r="AWO93" s="11"/>
      <c r="AWP93" s="11"/>
      <c r="AWQ93" s="11"/>
      <c r="AWR93" s="11"/>
      <c r="AWS93" s="11"/>
      <c r="AWT93" s="11"/>
      <c r="AWU93" s="11"/>
      <c r="AWV93" s="11"/>
      <c r="AWW93" s="11"/>
      <c r="AWX93" s="11"/>
      <c r="AWY93" s="11"/>
      <c r="AWZ93" s="11"/>
      <c r="AXA93" s="11"/>
      <c r="AXB93" s="11"/>
      <c r="AXC93" s="11"/>
      <c r="AXD93" s="11"/>
      <c r="AXE93" s="11"/>
      <c r="AXF93" s="11"/>
      <c r="AXG93" s="11"/>
      <c r="AXH93" s="11"/>
      <c r="AXI93" s="11"/>
      <c r="AXJ93" s="11"/>
      <c r="AXK93" s="11"/>
      <c r="AXL93" s="11"/>
      <c r="AXM93" s="11"/>
      <c r="AXN93" s="11"/>
      <c r="AXO93" s="11"/>
      <c r="AXP93" s="11"/>
      <c r="AXQ93" s="11"/>
      <c r="AXR93" s="11"/>
      <c r="AXS93" s="11"/>
      <c r="AXT93" s="11"/>
      <c r="AXU93" s="11"/>
      <c r="AXV93" s="11"/>
      <c r="AXW93" s="11"/>
      <c r="AXX93" s="11"/>
      <c r="AXY93" s="11"/>
      <c r="AXZ93" s="11"/>
      <c r="AYA93" s="11"/>
      <c r="AYB93" s="11"/>
      <c r="AYC93" s="11"/>
      <c r="AYD93" s="11"/>
      <c r="AYE93" s="11"/>
      <c r="AYF93" s="11"/>
      <c r="AYG93" s="11"/>
      <c r="AYH93" s="11"/>
      <c r="AYI93" s="11"/>
      <c r="AYJ93" s="11"/>
      <c r="AYK93" s="11"/>
      <c r="AYL93" s="11"/>
      <c r="AYM93" s="11"/>
      <c r="AYN93" s="11"/>
      <c r="AYO93" s="11"/>
      <c r="AYP93" s="11"/>
      <c r="AYQ93" s="11"/>
      <c r="AYR93" s="11"/>
      <c r="AYS93" s="11"/>
      <c r="AYT93" s="11"/>
      <c r="AYU93" s="11"/>
      <c r="AYV93" s="11"/>
      <c r="AYW93" s="11"/>
      <c r="AYX93" s="11"/>
      <c r="AYY93" s="11"/>
      <c r="AYZ93" s="11"/>
      <c r="AZA93" s="11"/>
      <c r="AZB93" s="11"/>
      <c r="AZC93" s="11"/>
      <c r="AZD93" s="11"/>
      <c r="AZE93" s="11"/>
      <c r="AZF93" s="11"/>
      <c r="AZG93" s="11"/>
      <c r="AZH93" s="11"/>
      <c r="AZI93" s="11"/>
      <c r="AZJ93" s="11"/>
      <c r="AZK93" s="11"/>
      <c r="AZL93" s="11"/>
      <c r="AZM93" s="11"/>
      <c r="AZN93" s="11"/>
      <c r="AZO93" s="11"/>
      <c r="AZP93" s="11"/>
      <c r="AZQ93" s="11"/>
      <c r="AZR93" s="11"/>
      <c r="AZS93" s="11"/>
      <c r="AZT93" s="11"/>
      <c r="AZU93" s="11"/>
      <c r="AZV93" s="11"/>
      <c r="AZW93" s="11"/>
      <c r="AZX93" s="11"/>
      <c r="AZY93" s="11"/>
      <c r="AZZ93" s="11"/>
      <c r="BAA93" s="11"/>
      <c r="BAB93" s="11"/>
      <c r="BAC93" s="11"/>
      <c r="BAD93" s="11"/>
      <c r="BAE93" s="11"/>
      <c r="BAF93" s="11"/>
      <c r="BAG93" s="11"/>
      <c r="BAH93" s="11"/>
      <c r="BAI93" s="11"/>
      <c r="BAJ93" s="11"/>
      <c r="BAK93" s="11"/>
      <c r="BAL93" s="11"/>
      <c r="BAM93" s="11"/>
      <c r="BAN93" s="11"/>
      <c r="BAO93" s="11"/>
      <c r="BAP93" s="11"/>
      <c r="BAQ93" s="11"/>
      <c r="BAR93" s="11"/>
      <c r="BAS93" s="11"/>
      <c r="BAT93" s="11"/>
      <c r="BAU93" s="11"/>
      <c r="BAV93" s="11"/>
      <c r="BAW93" s="11"/>
      <c r="BAX93" s="11"/>
      <c r="BAY93" s="11"/>
      <c r="BAZ93" s="11"/>
      <c r="BBA93" s="11"/>
      <c r="BBB93" s="11"/>
      <c r="BBC93" s="11"/>
      <c r="BBD93" s="11"/>
      <c r="BBE93" s="11"/>
      <c r="BBF93" s="11"/>
      <c r="BBG93" s="11"/>
      <c r="BBH93" s="11"/>
      <c r="BBI93" s="11"/>
      <c r="BBJ93" s="11"/>
      <c r="BBK93" s="11"/>
      <c r="BBL93" s="11"/>
      <c r="BBM93" s="11"/>
      <c r="BBN93" s="11"/>
      <c r="BBO93" s="11"/>
      <c r="BBP93" s="11"/>
      <c r="BBQ93" s="11"/>
      <c r="BBR93" s="11"/>
      <c r="BBS93" s="11"/>
      <c r="BBT93" s="11"/>
      <c r="BBU93" s="11"/>
      <c r="BBV93" s="11"/>
      <c r="BBW93" s="11"/>
      <c r="BBX93" s="11"/>
      <c r="BBY93" s="11"/>
      <c r="BBZ93" s="11"/>
      <c r="BCA93" s="11"/>
      <c r="BCB93" s="11"/>
      <c r="BCC93" s="11"/>
      <c r="BCD93" s="11"/>
      <c r="BCE93" s="11"/>
      <c r="BCF93" s="11"/>
      <c r="BCG93" s="11"/>
      <c r="BCH93" s="11"/>
      <c r="BCI93" s="11"/>
      <c r="BCJ93" s="11"/>
      <c r="BCK93" s="11"/>
      <c r="BCL93" s="11"/>
      <c r="BCM93" s="11"/>
      <c r="BCN93" s="11"/>
      <c r="BCO93" s="11"/>
      <c r="BCP93" s="11"/>
      <c r="BCQ93" s="11"/>
      <c r="BCR93" s="11"/>
      <c r="BCS93" s="11"/>
      <c r="BCT93" s="11"/>
      <c r="BCU93" s="11"/>
      <c r="BCV93" s="11"/>
      <c r="BCW93" s="11"/>
      <c r="BCX93" s="11"/>
      <c r="BCY93" s="11"/>
      <c r="BCZ93" s="11"/>
      <c r="BDA93" s="11"/>
      <c r="BDB93" s="11"/>
      <c r="BDC93" s="11"/>
      <c r="BDD93" s="11"/>
      <c r="BDE93" s="11"/>
      <c r="BDF93" s="11"/>
      <c r="BDG93" s="11"/>
      <c r="BDH93" s="11"/>
      <c r="BDI93" s="11"/>
      <c r="BDJ93" s="11"/>
      <c r="BDK93" s="11"/>
      <c r="BDL93" s="11"/>
      <c r="BDM93" s="11"/>
      <c r="BDN93" s="11"/>
      <c r="BDO93" s="11"/>
      <c r="BDP93" s="11"/>
      <c r="BDQ93" s="11"/>
      <c r="BDR93" s="11"/>
      <c r="BDS93" s="11"/>
      <c r="BDT93" s="11"/>
      <c r="BDU93" s="11"/>
      <c r="BDV93" s="11"/>
      <c r="BDW93" s="11"/>
      <c r="BDX93" s="11"/>
      <c r="BDY93" s="11"/>
      <c r="BDZ93" s="11"/>
      <c r="BEA93" s="11"/>
      <c r="BEB93" s="11"/>
      <c r="BEC93" s="11"/>
      <c r="BED93" s="11"/>
      <c r="BEE93" s="11"/>
      <c r="BEF93" s="11"/>
      <c r="BEG93" s="11"/>
      <c r="BEH93" s="11"/>
      <c r="BEI93" s="11"/>
      <c r="BEJ93" s="11"/>
      <c r="BEK93" s="11"/>
      <c r="BEL93" s="11"/>
      <c r="BEM93" s="11"/>
      <c r="BEN93" s="11"/>
      <c r="BEO93" s="11"/>
      <c r="BEP93" s="11"/>
      <c r="BEQ93" s="11"/>
      <c r="BER93" s="11"/>
      <c r="BES93" s="11"/>
      <c r="BET93" s="11"/>
      <c r="BEU93" s="11"/>
      <c r="BEV93" s="11"/>
      <c r="BEW93" s="11"/>
      <c r="BEX93" s="11"/>
      <c r="BEY93" s="11"/>
      <c r="BEZ93" s="11"/>
      <c r="BFA93" s="11"/>
      <c r="BFB93" s="11"/>
      <c r="BFC93" s="11"/>
      <c r="BFD93" s="11"/>
      <c r="BFE93" s="11"/>
      <c r="BFF93" s="11"/>
      <c r="BFG93" s="11"/>
      <c r="BFH93" s="11"/>
      <c r="BFI93" s="11"/>
      <c r="BFJ93" s="11"/>
      <c r="BFK93" s="11"/>
      <c r="BFL93" s="11"/>
      <c r="BFM93" s="11"/>
      <c r="BFN93" s="11"/>
      <c r="BFO93" s="11"/>
      <c r="BFP93" s="11"/>
      <c r="BFQ93" s="11"/>
      <c r="BFR93" s="11"/>
      <c r="BFS93" s="11"/>
      <c r="BFT93" s="11"/>
      <c r="BFU93" s="11"/>
      <c r="BFV93" s="11"/>
      <c r="BFW93" s="11"/>
      <c r="BFX93" s="11"/>
      <c r="BFY93" s="11"/>
      <c r="BFZ93" s="11"/>
      <c r="BGA93" s="11"/>
      <c r="BGB93" s="11"/>
      <c r="BGC93" s="11"/>
      <c r="BGD93" s="11"/>
      <c r="BGE93" s="11"/>
      <c r="BGF93" s="11"/>
      <c r="BGG93" s="11"/>
      <c r="BGH93" s="11"/>
      <c r="BGI93" s="11"/>
      <c r="BGJ93" s="11"/>
      <c r="BGK93" s="11"/>
      <c r="BGL93" s="11"/>
      <c r="BGM93" s="11"/>
      <c r="BGN93" s="11"/>
      <c r="BGO93" s="11"/>
      <c r="BGP93" s="11"/>
      <c r="BGQ93" s="11"/>
      <c r="BGR93" s="11"/>
      <c r="BGS93" s="11"/>
      <c r="BGT93" s="11"/>
      <c r="BGU93" s="11"/>
      <c r="BGV93" s="11"/>
      <c r="BGW93" s="11"/>
      <c r="BGX93" s="11"/>
      <c r="BGY93" s="11"/>
      <c r="BGZ93" s="11"/>
      <c r="BHA93" s="11"/>
      <c r="BHB93" s="11"/>
      <c r="BHC93" s="11"/>
      <c r="BHD93" s="11"/>
      <c r="BHE93" s="11"/>
      <c r="BHF93" s="11"/>
      <c r="BHG93" s="11"/>
      <c r="BHH93" s="11"/>
      <c r="BHI93" s="11"/>
      <c r="BHJ93" s="11"/>
      <c r="BHK93" s="11"/>
      <c r="BHL93" s="11"/>
      <c r="BHM93" s="11"/>
      <c r="BHN93" s="11"/>
      <c r="BHO93" s="11"/>
      <c r="BHP93" s="11"/>
      <c r="BHQ93" s="11"/>
      <c r="BHR93" s="11"/>
      <c r="BHS93" s="11"/>
      <c r="BHT93" s="11"/>
      <c r="BHU93" s="11"/>
      <c r="BHV93" s="11"/>
      <c r="BHW93" s="11"/>
      <c r="BHX93" s="11"/>
      <c r="BHY93" s="11"/>
      <c r="BHZ93" s="11"/>
      <c r="BIA93" s="11"/>
      <c r="BIB93" s="11"/>
      <c r="BIC93" s="11"/>
      <c r="BID93" s="11"/>
      <c r="BIE93" s="11"/>
      <c r="BIF93" s="11"/>
      <c r="BIG93" s="11"/>
      <c r="BIH93" s="11"/>
      <c r="BII93" s="11"/>
      <c r="BIJ93" s="11"/>
      <c r="BIK93" s="11"/>
      <c r="BIL93" s="11"/>
      <c r="BIM93" s="11"/>
      <c r="BIN93" s="11"/>
      <c r="BIO93" s="11"/>
      <c r="BIP93" s="11"/>
      <c r="BIQ93" s="11"/>
      <c r="BIR93" s="11"/>
      <c r="BIS93" s="11"/>
      <c r="BIT93" s="11"/>
      <c r="BIU93" s="11"/>
      <c r="BIV93" s="11"/>
      <c r="BIW93" s="11"/>
      <c r="BIX93" s="11"/>
      <c r="BIY93" s="11"/>
      <c r="BIZ93" s="11"/>
      <c r="BJA93" s="11"/>
      <c r="BJB93" s="11"/>
      <c r="BJC93" s="11"/>
      <c r="BJD93" s="11"/>
      <c r="BJE93" s="11"/>
      <c r="BJF93" s="11"/>
      <c r="BJG93" s="11"/>
      <c r="BJH93" s="11"/>
      <c r="BJI93" s="11"/>
      <c r="BJJ93" s="11"/>
      <c r="BJK93" s="11"/>
      <c r="BJL93" s="11"/>
      <c r="BJM93" s="11"/>
      <c r="BJN93" s="11"/>
      <c r="BJO93" s="11"/>
      <c r="BJP93" s="11"/>
      <c r="BJQ93" s="11"/>
      <c r="BJR93" s="11"/>
      <c r="BJS93" s="11"/>
      <c r="BJT93" s="11"/>
      <c r="BJU93" s="11"/>
      <c r="BJV93" s="11"/>
      <c r="BJW93" s="11"/>
      <c r="BJX93" s="11"/>
      <c r="BJY93" s="11"/>
      <c r="BJZ93" s="11"/>
      <c r="BKA93" s="11"/>
      <c r="BKB93" s="11"/>
      <c r="BKC93" s="11"/>
      <c r="BKD93" s="11"/>
      <c r="BKE93" s="11"/>
      <c r="BKF93" s="11"/>
      <c r="BKG93" s="11"/>
      <c r="BKH93" s="11"/>
      <c r="BKI93" s="11"/>
      <c r="BKJ93" s="11"/>
      <c r="BKK93" s="11"/>
      <c r="BKL93" s="11"/>
      <c r="BKM93" s="11"/>
      <c r="BKN93" s="11"/>
      <c r="BKO93" s="11"/>
      <c r="BKP93" s="11"/>
      <c r="BKQ93" s="11"/>
      <c r="BKR93" s="11"/>
      <c r="BKS93" s="11"/>
      <c r="BKT93" s="11"/>
      <c r="BKU93" s="11"/>
      <c r="BKV93" s="11"/>
      <c r="BKW93" s="11"/>
      <c r="BKX93" s="11"/>
      <c r="BKY93" s="11"/>
      <c r="BKZ93" s="11"/>
      <c r="BLA93" s="11"/>
      <c r="BLB93" s="11"/>
      <c r="BLC93" s="11"/>
      <c r="BLD93" s="11"/>
      <c r="BLE93" s="11"/>
      <c r="BLF93" s="11"/>
      <c r="BLG93" s="11"/>
      <c r="BLH93" s="11"/>
      <c r="BLI93" s="11"/>
      <c r="BLJ93" s="11"/>
      <c r="BLK93" s="11"/>
      <c r="BLL93" s="11"/>
      <c r="BLM93" s="11"/>
      <c r="BLN93" s="11"/>
      <c r="BLO93" s="11"/>
      <c r="BLP93" s="11"/>
      <c r="BLQ93" s="11"/>
      <c r="BLR93" s="11"/>
      <c r="BLS93" s="11"/>
    </row>
    <row r="94" spans="1:1683" s="8" customFormat="1" ht="20.100000000000001" customHeight="1">
      <c r="A94" s="76"/>
      <c r="B94" s="76"/>
      <c r="C94" s="76"/>
      <c r="D94" s="16">
        <v>2025</v>
      </c>
      <c r="E94" s="17">
        <f t="shared" ref="E94:I94" si="35">E77+E90</f>
        <v>720.1</v>
      </c>
      <c r="F94" s="17">
        <f t="shared" si="35"/>
        <v>0</v>
      </c>
      <c r="G94" s="17">
        <f t="shared" si="35"/>
        <v>0</v>
      </c>
      <c r="H94" s="17">
        <f t="shared" si="35"/>
        <v>0</v>
      </c>
      <c r="I94" s="17">
        <f t="shared" si="35"/>
        <v>720.1</v>
      </c>
      <c r="J94" s="17">
        <f>J77+J90</f>
        <v>0</v>
      </c>
      <c r="K94" s="74"/>
      <c r="L94" s="11"/>
      <c r="M94" s="14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  <c r="NU94" s="11"/>
      <c r="NV94" s="11"/>
      <c r="NW94" s="11"/>
      <c r="NX94" s="11"/>
      <c r="NY94" s="11"/>
      <c r="NZ94" s="11"/>
      <c r="OA94" s="11"/>
      <c r="OB94" s="11"/>
      <c r="OC94" s="11"/>
      <c r="OD94" s="11"/>
      <c r="OE94" s="11"/>
      <c r="OF94" s="11"/>
      <c r="OG94" s="11"/>
      <c r="OH94" s="11"/>
      <c r="OI94" s="11"/>
      <c r="OJ94" s="11"/>
      <c r="OK94" s="11"/>
      <c r="OL94" s="11"/>
      <c r="OM94" s="11"/>
      <c r="ON94" s="11"/>
      <c r="OO94" s="11"/>
      <c r="OP94" s="11"/>
      <c r="OQ94" s="11"/>
      <c r="OR94" s="11"/>
      <c r="OS94" s="11"/>
      <c r="OT94" s="11"/>
      <c r="OU94" s="11"/>
      <c r="OV94" s="11"/>
      <c r="OW94" s="11"/>
      <c r="OX94" s="11"/>
      <c r="OY94" s="11"/>
      <c r="OZ94" s="11"/>
      <c r="PA94" s="11"/>
      <c r="PB94" s="11"/>
      <c r="PC94" s="11"/>
      <c r="PD94" s="11"/>
      <c r="PE94" s="11"/>
      <c r="PF94" s="11"/>
      <c r="PG94" s="11"/>
      <c r="PH94" s="11"/>
      <c r="PI94" s="11"/>
      <c r="PJ94" s="11"/>
      <c r="PK94" s="11"/>
      <c r="PL94" s="11"/>
      <c r="PM94" s="11"/>
      <c r="PN94" s="11"/>
      <c r="PO94" s="11"/>
      <c r="PP94" s="11"/>
      <c r="PQ94" s="11"/>
      <c r="PR94" s="11"/>
      <c r="PS94" s="11"/>
      <c r="PT94" s="11"/>
      <c r="PU94" s="11"/>
      <c r="PV94" s="11"/>
      <c r="PW94" s="11"/>
      <c r="PX94" s="11"/>
      <c r="PY94" s="11"/>
      <c r="PZ94" s="11"/>
      <c r="QA94" s="11"/>
      <c r="QB94" s="11"/>
      <c r="QC94" s="11"/>
      <c r="QD94" s="11"/>
      <c r="QE94" s="11"/>
      <c r="QF94" s="11"/>
      <c r="QG94" s="11"/>
      <c r="QH94" s="11"/>
      <c r="QI94" s="11"/>
      <c r="QJ94" s="11"/>
      <c r="QK94" s="11"/>
      <c r="QL94" s="11"/>
      <c r="QM94" s="11"/>
      <c r="QN94" s="11"/>
      <c r="QO94" s="11"/>
      <c r="QP94" s="11"/>
      <c r="QQ94" s="11"/>
      <c r="QR94" s="11"/>
      <c r="QS94" s="11"/>
      <c r="QT94" s="11"/>
      <c r="QU94" s="11"/>
      <c r="QV94" s="11"/>
      <c r="QW94" s="11"/>
      <c r="QX94" s="11"/>
      <c r="QY94" s="11"/>
      <c r="QZ94" s="11"/>
      <c r="RA94" s="11"/>
      <c r="RB94" s="11"/>
      <c r="RC94" s="11"/>
      <c r="RD94" s="11"/>
      <c r="RE94" s="11"/>
      <c r="RF94" s="11"/>
      <c r="RG94" s="11"/>
      <c r="RH94" s="11"/>
      <c r="RI94" s="11"/>
      <c r="RJ94" s="11"/>
      <c r="RK94" s="11"/>
      <c r="RL94" s="11"/>
      <c r="RM94" s="11"/>
      <c r="RN94" s="11"/>
      <c r="RO94" s="11"/>
      <c r="RP94" s="11"/>
      <c r="RQ94" s="11"/>
      <c r="RR94" s="11"/>
      <c r="RS94" s="11"/>
      <c r="RT94" s="11"/>
      <c r="RU94" s="11"/>
      <c r="RV94" s="11"/>
      <c r="RW94" s="11"/>
      <c r="RX94" s="11"/>
      <c r="RY94" s="11"/>
      <c r="RZ94" s="11"/>
      <c r="SA94" s="11"/>
      <c r="SB94" s="11"/>
      <c r="SC94" s="11"/>
      <c r="SD94" s="11"/>
      <c r="SE94" s="11"/>
      <c r="SF94" s="11"/>
      <c r="SG94" s="11"/>
      <c r="SH94" s="11"/>
      <c r="SI94" s="11"/>
      <c r="SJ94" s="11"/>
      <c r="SK94" s="11"/>
      <c r="SL94" s="11"/>
      <c r="SM94" s="11"/>
      <c r="SN94" s="11"/>
      <c r="SO94" s="11"/>
      <c r="SP94" s="11"/>
      <c r="SQ94" s="11"/>
      <c r="SR94" s="11"/>
      <c r="SS94" s="11"/>
      <c r="ST94" s="11"/>
      <c r="SU94" s="11"/>
      <c r="SV94" s="11"/>
      <c r="SW94" s="11"/>
      <c r="SX94" s="11"/>
      <c r="SY94" s="11"/>
      <c r="SZ94" s="11"/>
      <c r="TA94" s="11"/>
      <c r="TB94" s="11"/>
      <c r="TC94" s="11"/>
      <c r="TD94" s="11"/>
      <c r="TE94" s="11"/>
      <c r="TF94" s="11"/>
      <c r="TG94" s="11"/>
      <c r="TH94" s="11"/>
      <c r="TI94" s="11"/>
      <c r="TJ94" s="11"/>
      <c r="TK94" s="11"/>
      <c r="TL94" s="11"/>
      <c r="TM94" s="11"/>
      <c r="TN94" s="11"/>
      <c r="TO94" s="11"/>
      <c r="TP94" s="11"/>
      <c r="TQ94" s="11"/>
      <c r="TR94" s="11"/>
      <c r="TS94" s="11"/>
      <c r="TT94" s="11"/>
      <c r="TU94" s="11"/>
      <c r="TV94" s="11"/>
      <c r="TW94" s="11"/>
      <c r="TX94" s="11"/>
      <c r="TY94" s="11"/>
      <c r="TZ94" s="11"/>
      <c r="UA94" s="11"/>
      <c r="UB94" s="11"/>
      <c r="UC94" s="11"/>
      <c r="UD94" s="11"/>
      <c r="UE94" s="11"/>
      <c r="UF94" s="11"/>
      <c r="UG94" s="11"/>
      <c r="UH94" s="11"/>
      <c r="UI94" s="11"/>
      <c r="UJ94" s="11"/>
      <c r="UK94" s="11"/>
      <c r="UL94" s="11"/>
      <c r="UM94" s="11"/>
      <c r="UN94" s="11"/>
      <c r="UO94" s="11"/>
      <c r="UP94" s="11"/>
      <c r="UQ94" s="11"/>
      <c r="UR94" s="11"/>
      <c r="US94" s="11"/>
      <c r="UT94" s="11"/>
      <c r="UU94" s="11"/>
      <c r="UV94" s="11"/>
      <c r="UW94" s="11"/>
      <c r="UX94" s="11"/>
      <c r="UY94" s="11"/>
      <c r="UZ94" s="11"/>
      <c r="VA94" s="11"/>
      <c r="VB94" s="11"/>
      <c r="VC94" s="11"/>
      <c r="VD94" s="11"/>
      <c r="VE94" s="11"/>
      <c r="VF94" s="11"/>
      <c r="VG94" s="11"/>
      <c r="VH94" s="11"/>
      <c r="VI94" s="11"/>
      <c r="VJ94" s="11"/>
      <c r="VK94" s="11"/>
      <c r="VL94" s="11"/>
      <c r="VM94" s="11"/>
      <c r="VN94" s="11"/>
      <c r="VO94" s="11"/>
      <c r="VP94" s="11"/>
      <c r="VQ94" s="11"/>
      <c r="VR94" s="11"/>
      <c r="VS94" s="11"/>
      <c r="VT94" s="11"/>
      <c r="VU94" s="11"/>
      <c r="VV94" s="11"/>
      <c r="VW94" s="11"/>
      <c r="VX94" s="11"/>
      <c r="VY94" s="11"/>
      <c r="VZ94" s="11"/>
      <c r="WA94" s="11"/>
      <c r="WB94" s="11"/>
      <c r="WC94" s="11"/>
      <c r="WD94" s="11"/>
      <c r="WE94" s="11"/>
      <c r="WF94" s="11"/>
      <c r="WG94" s="11"/>
      <c r="WH94" s="11"/>
      <c r="WI94" s="11"/>
      <c r="WJ94" s="11"/>
      <c r="WK94" s="11"/>
      <c r="WL94" s="11"/>
      <c r="WM94" s="11"/>
      <c r="WN94" s="11"/>
      <c r="WO94" s="11"/>
      <c r="WP94" s="11"/>
      <c r="WQ94" s="11"/>
      <c r="WR94" s="11"/>
      <c r="WS94" s="11"/>
      <c r="WT94" s="11"/>
      <c r="WU94" s="11"/>
      <c r="WV94" s="11"/>
      <c r="WW94" s="11"/>
      <c r="WX94" s="11"/>
      <c r="WY94" s="11"/>
      <c r="WZ94" s="11"/>
      <c r="XA94" s="11"/>
      <c r="XB94" s="11"/>
      <c r="XC94" s="11"/>
      <c r="XD94" s="11"/>
      <c r="XE94" s="11"/>
      <c r="XF94" s="11"/>
      <c r="XG94" s="11"/>
      <c r="XH94" s="11"/>
      <c r="XI94" s="11"/>
      <c r="XJ94" s="11"/>
      <c r="XK94" s="11"/>
      <c r="XL94" s="11"/>
      <c r="XM94" s="11"/>
      <c r="XN94" s="11"/>
      <c r="XO94" s="11"/>
      <c r="XP94" s="11"/>
      <c r="XQ94" s="11"/>
      <c r="XR94" s="11"/>
      <c r="XS94" s="11"/>
      <c r="XT94" s="11"/>
      <c r="XU94" s="11"/>
      <c r="XV94" s="11"/>
      <c r="XW94" s="11"/>
      <c r="XX94" s="11"/>
      <c r="XY94" s="11"/>
      <c r="XZ94" s="11"/>
      <c r="YA94" s="11"/>
      <c r="YB94" s="11"/>
      <c r="YC94" s="11"/>
      <c r="YD94" s="11"/>
      <c r="YE94" s="11"/>
      <c r="YF94" s="11"/>
      <c r="YG94" s="11"/>
      <c r="YH94" s="11"/>
      <c r="YI94" s="11"/>
      <c r="YJ94" s="11"/>
      <c r="YK94" s="11"/>
      <c r="YL94" s="11"/>
      <c r="YM94" s="11"/>
      <c r="YN94" s="11"/>
      <c r="YO94" s="11"/>
      <c r="YP94" s="11"/>
      <c r="YQ94" s="11"/>
      <c r="YR94" s="11"/>
      <c r="YS94" s="11"/>
      <c r="YT94" s="11"/>
      <c r="YU94" s="11"/>
      <c r="YV94" s="11"/>
      <c r="YW94" s="11"/>
      <c r="YX94" s="11"/>
      <c r="YY94" s="11"/>
      <c r="YZ94" s="11"/>
      <c r="ZA94" s="11"/>
      <c r="ZB94" s="11"/>
      <c r="ZC94" s="11"/>
      <c r="ZD94" s="11"/>
      <c r="ZE94" s="11"/>
      <c r="ZF94" s="11"/>
      <c r="ZG94" s="11"/>
      <c r="ZH94" s="11"/>
      <c r="ZI94" s="11"/>
      <c r="ZJ94" s="11"/>
      <c r="ZK94" s="11"/>
      <c r="ZL94" s="11"/>
      <c r="ZM94" s="11"/>
      <c r="ZN94" s="11"/>
      <c r="ZO94" s="11"/>
      <c r="ZP94" s="11"/>
      <c r="ZQ94" s="11"/>
      <c r="ZR94" s="11"/>
      <c r="ZS94" s="11"/>
      <c r="ZT94" s="11"/>
      <c r="ZU94" s="11"/>
      <c r="ZV94" s="11"/>
      <c r="ZW94" s="11"/>
      <c r="ZX94" s="11"/>
      <c r="ZY94" s="11"/>
      <c r="ZZ94" s="11"/>
      <c r="AAA94" s="11"/>
      <c r="AAB94" s="11"/>
      <c r="AAC94" s="11"/>
      <c r="AAD94" s="11"/>
      <c r="AAE94" s="11"/>
      <c r="AAF94" s="11"/>
      <c r="AAG94" s="11"/>
      <c r="AAH94" s="11"/>
      <c r="AAI94" s="11"/>
      <c r="AAJ94" s="11"/>
      <c r="AAK94" s="11"/>
      <c r="AAL94" s="11"/>
      <c r="AAM94" s="11"/>
      <c r="AAN94" s="11"/>
      <c r="AAO94" s="11"/>
      <c r="AAP94" s="11"/>
      <c r="AAQ94" s="11"/>
      <c r="AAR94" s="11"/>
      <c r="AAS94" s="11"/>
      <c r="AAT94" s="11"/>
      <c r="AAU94" s="11"/>
      <c r="AAV94" s="11"/>
      <c r="AAW94" s="11"/>
      <c r="AAX94" s="11"/>
      <c r="AAY94" s="11"/>
      <c r="AAZ94" s="11"/>
      <c r="ABA94" s="11"/>
      <c r="ABB94" s="11"/>
      <c r="ABC94" s="11"/>
      <c r="ABD94" s="11"/>
      <c r="ABE94" s="11"/>
      <c r="ABF94" s="11"/>
      <c r="ABG94" s="11"/>
      <c r="ABH94" s="11"/>
      <c r="ABI94" s="11"/>
      <c r="ABJ94" s="11"/>
      <c r="ABK94" s="11"/>
      <c r="ABL94" s="11"/>
      <c r="ABM94" s="11"/>
      <c r="ABN94" s="11"/>
      <c r="ABO94" s="11"/>
      <c r="ABP94" s="11"/>
      <c r="ABQ94" s="11"/>
      <c r="ABR94" s="11"/>
      <c r="ABS94" s="11"/>
      <c r="ABT94" s="11"/>
      <c r="ABU94" s="11"/>
      <c r="ABV94" s="11"/>
      <c r="ABW94" s="11"/>
      <c r="ABX94" s="11"/>
      <c r="ABY94" s="11"/>
      <c r="ABZ94" s="11"/>
      <c r="ACA94" s="11"/>
      <c r="ACB94" s="11"/>
      <c r="ACC94" s="11"/>
      <c r="ACD94" s="11"/>
      <c r="ACE94" s="11"/>
      <c r="ACF94" s="11"/>
      <c r="ACG94" s="11"/>
      <c r="ACH94" s="11"/>
      <c r="ACI94" s="11"/>
      <c r="ACJ94" s="11"/>
      <c r="ACK94" s="11"/>
      <c r="ACL94" s="11"/>
      <c r="ACM94" s="11"/>
      <c r="ACN94" s="11"/>
      <c r="ACO94" s="11"/>
      <c r="ACP94" s="11"/>
      <c r="ACQ94" s="11"/>
      <c r="ACR94" s="11"/>
      <c r="ACS94" s="11"/>
      <c r="ACT94" s="11"/>
      <c r="ACU94" s="11"/>
      <c r="ACV94" s="11"/>
      <c r="ACW94" s="11"/>
      <c r="ACX94" s="11"/>
      <c r="ACY94" s="11"/>
      <c r="ACZ94" s="11"/>
      <c r="ADA94" s="11"/>
      <c r="ADB94" s="11"/>
      <c r="ADC94" s="11"/>
      <c r="ADD94" s="11"/>
      <c r="ADE94" s="11"/>
      <c r="ADF94" s="11"/>
      <c r="ADG94" s="11"/>
      <c r="ADH94" s="11"/>
      <c r="ADI94" s="11"/>
      <c r="ADJ94" s="11"/>
      <c r="ADK94" s="11"/>
      <c r="ADL94" s="11"/>
      <c r="ADM94" s="11"/>
      <c r="ADN94" s="11"/>
      <c r="ADO94" s="11"/>
      <c r="ADP94" s="11"/>
      <c r="ADQ94" s="11"/>
      <c r="ADR94" s="11"/>
      <c r="ADS94" s="11"/>
      <c r="ADT94" s="11"/>
      <c r="ADU94" s="11"/>
      <c r="ADV94" s="11"/>
      <c r="ADW94" s="11"/>
      <c r="ADX94" s="11"/>
      <c r="ADY94" s="11"/>
      <c r="ADZ94" s="11"/>
      <c r="AEA94" s="11"/>
      <c r="AEB94" s="11"/>
      <c r="AEC94" s="11"/>
      <c r="AED94" s="11"/>
      <c r="AEE94" s="11"/>
      <c r="AEF94" s="11"/>
      <c r="AEG94" s="11"/>
      <c r="AEH94" s="11"/>
      <c r="AEI94" s="11"/>
      <c r="AEJ94" s="11"/>
      <c r="AEK94" s="11"/>
      <c r="AEL94" s="11"/>
      <c r="AEM94" s="11"/>
      <c r="AEN94" s="11"/>
      <c r="AEO94" s="11"/>
      <c r="AEP94" s="11"/>
      <c r="AEQ94" s="11"/>
      <c r="AER94" s="11"/>
      <c r="AES94" s="11"/>
      <c r="AET94" s="11"/>
      <c r="AEU94" s="11"/>
      <c r="AEV94" s="11"/>
      <c r="AEW94" s="11"/>
      <c r="AEX94" s="11"/>
      <c r="AEY94" s="11"/>
      <c r="AEZ94" s="11"/>
      <c r="AFA94" s="11"/>
      <c r="AFB94" s="11"/>
      <c r="AFC94" s="11"/>
      <c r="AFD94" s="11"/>
      <c r="AFE94" s="11"/>
      <c r="AFF94" s="11"/>
      <c r="AFG94" s="11"/>
      <c r="AFH94" s="11"/>
      <c r="AFI94" s="11"/>
      <c r="AFJ94" s="11"/>
      <c r="AFK94" s="11"/>
      <c r="AFL94" s="11"/>
      <c r="AFM94" s="11"/>
      <c r="AFN94" s="11"/>
      <c r="AFO94" s="11"/>
      <c r="AFP94" s="11"/>
      <c r="AFQ94" s="11"/>
      <c r="AFR94" s="11"/>
      <c r="AFS94" s="11"/>
      <c r="AFT94" s="11"/>
      <c r="AFU94" s="11"/>
      <c r="AFV94" s="11"/>
      <c r="AFW94" s="11"/>
      <c r="AFX94" s="11"/>
      <c r="AFY94" s="11"/>
      <c r="AFZ94" s="11"/>
      <c r="AGA94" s="11"/>
      <c r="AGB94" s="11"/>
      <c r="AGC94" s="11"/>
      <c r="AGD94" s="11"/>
      <c r="AGE94" s="11"/>
      <c r="AGF94" s="11"/>
      <c r="AGG94" s="11"/>
      <c r="AGH94" s="11"/>
      <c r="AGI94" s="11"/>
      <c r="AGJ94" s="11"/>
      <c r="AGK94" s="11"/>
      <c r="AGL94" s="11"/>
      <c r="AGM94" s="11"/>
      <c r="AGN94" s="11"/>
      <c r="AGO94" s="11"/>
      <c r="AGP94" s="11"/>
      <c r="AGQ94" s="11"/>
      <c r="AGR94" s="11"/>
      <c r="AGS94" s="11"/>
      <c r="AGT94" s="11"/>
      <c r="AGU94" s="11"/>
      <c r="AGV94" s="11"/>
      <c r="AGW94" s="11"/>
      <c r="AGX94" s="11"/>
      <c r="AGY94" s="11"/>
      <c r="AGZ94" s="11"/>
      <c r="AHA94" s="11"/>
      <c r="AHB94" s="11"/>
      <c r="AHC94" s="11"/>
      <c r="AHD94" s="11"/>
      <c r="AHE94" s="11"/>
      <c r="AHF94" s="11"/>
      <c r="AHG94" s="11"/>
      <c r="AHH94" s="11"/>
      <c r="AHI94" s="11"/>
      <c r="AHJ94" s="11"/>
      <c r="AHK94" s="11"/>
      <c r="AHL94" s="11"/>
      <c r="AHM94" s="11"/>
      <c r="AHN94" s="11"/>
      <c r="AHO94" s="11"/>
      <c r="AHP94" s="11"/>
      <c r="AHQ94" s="11"/>
      <c r="AHR94" s="11"/>
      <c r="AHS94" s="11"/>
      <c r="AHT94" s="11"/>
      <c r="AHU94" s="11"/>
      <c r="AHV94" s="11"/>
      <c r="AHW94" s="11"/>
      <c r="AHX94" s="11"/>
      <c r="AHY94" s="11"/>
      <c r="AHZ94" s="11"/>
      <c r="AIA94" s="11"/>
      <c r="AIB94" s="11"/>
      <c r="AIC94" s="11"/>
      <c r="AID94" s="11"/>
      <c r="AIE94" s="11"/>
      <c r="AIF94" s="11"/>
      <c r="AIG94" s="11"/>
      <c r="AIH94" s="11"/>
      <c r="AII94" s="11"/>
      <c r="AIJ94" s="11"/>
      <c r="AIK94" s="11"/>
      <c r="AIL94" s="11"/>
      <c r="AIM94" s="11"/>
      <c r="AIN94" s="11"/>
      <c r="AIO94" s="11"/>
      <c r="AIP94" s="11"/>
      <c r="AIQ94" s="11"/>
      <c r="AIR94" s="11"/>
      <c r="AIS94" s="11"/>
      <c r="AIT94" s="11"/>
      <c r="AIU94" s="11"/>
      <c r="AIV94" s="11"/>
      <c r="AIW94" s="11"/>
      <c r="AIX94" s="11"/>
      <c r="AIY94" s="11"/>
      <c r="AIZ94" s="11"/>
      <c r="AJA94" s="11"/>
      <c r="AJB94" s="11"/>
      <c r="AJC94" s="11"/>
      <c r="AJD94" s="11"/>
      <c r="AJE94" s="11"/>
      <c r="AJF94" s="11"/>
      <c r="AJG94" s="11"/>
      <c r="AJH94" s="11"/>
      <c r="AJI94" s="11"/>
      <c r="AJJ94" s="11"/>
      <c r="AJK94" s="11"/>
      <c r="AJL94" s="11"/>
      <c r="AJM94" s="11"/>
      <c r="AJN94" s="11"/>
      <c r="AJO94" s="11"/>
      <c r="AJP94" s="11"/>
      <c r="AJQ94" s="11"/>
      <c r="AJR94" s="11"/>
      <c r="AJS94" s="11"/>
      <c r="AJT94" s="11"/>
      <c r="AJU94" s="11"/>
      <c r="AJV94" s="11"/>
      <c r="AJW94" s="11"/>
      <c r="AJX94" s="11"/>
      <c r="AJY94" s="11"/>
      <c r="AJZ94" s="11"/>
      <c r="AKA94" s="11"/>
      <c r="AKB94" s="11"/>
      <c r="AKC94" s="11"/>
      <c r="AKD94" s="11"/>
      <c r="AKE94" s="11"/>
      <c r="AKF94" s="11"/>
      <c r="AKG94" s="11"/>
      <c r="AKH94" s="11"/>
      <c r="AKI94" s="11"/>
      <c r="AKJ94" s="11"/>
      <c r="AKK94" s="11"/>
      <c r="AKL94" s="11"/>
      <c r="AKM94" s="11"/>
      <c r="AKN94" s="11"/>
      <c r="AKO94" s="11"/>
      <c r="AKP94" s="11"/>
      <c r="AKQ94" s="11"/>
      <c r="AKR94" s="11"/>
      <c r="AKS94" s="11"/>
      <c r="AKT94" s="11"/>
      <c r="AKU94" s="11"/>
      <c r="AKV94" s="11"/>
      <c r="AKW94" s="11"/>
      <c r="AKX94" s="11"/>
      <c r="AKY94" s="11"/>
      <c r="AKZ94" s="11"/>
      <c r="ALA94" s="11"/>
      <c r="ALB94" s="11"/>
      <c r="ALC94" s="11"/>
      <c r="ALD94" s="11"/>
      <c r="ALE94" s="11"/>
      <c r="ALF94" s="11"/>
      <c r="ALG94" s="11"/>
      <c r="ALH94" s="11"/>
      <c r="ALI94" s="11"/>
      <c r="ALJ94" s="11"/>
      <c r="ALK94" s="11"/>
      <c r="ALL94" s="11"/>
      <c r="ALM94" s="11"/>
      <c r="ALN94" s="11"/>
      <c r="ALO94" s="11"/>
      <c r="ALP94" s="11"/>
      <c r="ALQ94" s="11"/>
      <c r="ALR94" s="11"/>
      <c r="ALS94" s="11"/>
      <c r="ALT94" s="11"/>
      <c r="ALU94" s="11"/>
      <c r="ALV94" s="11"/>
      <c r="ALW94" s="11"/>
      <c r="ALX94" s="11"/>
      <c r="ALY94" s="11"/>
      <c r="ALZ94" s="11"/>
      <c r="AMA94" s="11"/>
      <c r="AMB94" s="11"/>
      <c r="AMC94" s="11"/>
      <c r="AMD94" s="11"/>
      <c r="AME94" s="11"/>
      <c r="AMF94" s="11"/>
      <c r="AMG94" s="11"/>
      <c r="AMH94" s="11"/>
      <c r="AMI94" s="11"/>
      <c r="AMJ94" s="11"/>
      <c r="AMK94" s="11"/>
      <c r="AML94" s="11"/>
      <c r="AMM94" s="11"/>
      <c r="AMN94" s="11"/>
      <c r="AMO94" s="11"/>
      <c r="AMP94" s="11"/>
      <c r="AMQ94" s="11"/>
      <c r="AMR94" s="11"/>
      <c r="AMS94" s="11"/>
      <c r="AMT94" s="11"/>
      <c r="AMU94" s="11"/>
      <c r="AMV94" s="11"/>
      <c r="AMW94" s="11"/>
      <c r="AMX94" s="11"/>
      <c r="AMY94" s="11"/>
      <c r="AMZ94" s="11"/>
      <c r="ANA94" s="11"/>
      <c r="ANB94" s="11"/>
      <c r="ANC94" s="11"/>
      <c r="AND94" s="11"/>
      <c r="ANE94" s="11"/>
      <c r="ANF94" s="11"/>
      <c r="ANG94" s="11"/>
      <c r="ANH94" s="11"/>
      <c r="ANI94" s="11"/>
      <c r="ANJ94" s="11"/>
      <c r="ANK94" s="11"/>
      <c r="ANL94" s="11"/>
      <c r="ANM94" s="11"/>
      <c r="ANN94" s="11"/>
      <c r="ANO94" s="11"/>
      <c r="ANP94" s="11"/>
      <c r="ANQ94" s="11"/>
      <c r="ANR94" s="11"/>
      <c r="ANS94" s="11"/>
      <c r="ANT94" s="11"/>
      <c r="ANU94" s="11"/>
      <c r="ANV94" s="11"/>
      <c r="ANW94" s="11"/>
      <c r="ANX94" s="11"/>
      <c r="ANY94" s="11"/>
      <c r="ANZ94" s="11"/>
      <c r="AOA94" s="11"/>
      <c r="AOB94" s="11"/>
      <c r="AOC94" s="11"/>
      <c r="AOD94" s="11"/>
      <c r="AOE94" s="11"/>
      <c r="AOF94" s="11"/>
      <c r="AOG94" s="11"/>
      <c r="AOH94" s="11"/>
      <c r="AOI94" s="11"/>
      <c r="AOJ94" s="11"/>
      <c r="AOK94" s="11"/>
      <c r="AOL94" s="11"/>
      <c r="AOM94" s="11"/>
      <c r="AON94" s="11"/>
      <c r="AOO94" s="11"/>
      <c r="AOP94" s="11"/>
      <c r="AOQ94" s="11"/>
      <c r="AOR94" s="11"/>
      <c r="AOS94" s="11"/>
      <c r="AOT94" s="11"/>
      <c r="AOU94" s="11"/>
      <c r="AOV94" s="11"/>
      <c r="AOW94" s="11"/>
      <c r="AOX94" s="11"/>
      <c r="AOY94" s="11"/>
      <c r="AOZ94" s="11"/>
      <c r="APA94" s="11"/>
      <c r="APB94" s="11"/>
      <c r="APC94" s="11"/>
      <c r="APD94" s="11"/>
      <c r="APE94" s="11"/>
      <c r="APF94" s="11"/>
      <c r="APG94" s="11"/>
      <c r="APH94" s="11"/>
      <c r="API94" s="11"/>
      <c r="APJ94" s="11"/>
      <c r="APK94" s="11"/>
      <c r="APL94" s="11"/>
      <c r="APM94" s="11"/>
      <c r="APN94" s="11"/>
      <c r="APO94" s="11"/>
      <c r="APP94" s="11"/>
      <c r="APQ94" s="11"/>
      <c r="APR94" s="11"/>
      <c r="APS94" s="11"/>
      <c r="APT94" s="11"/>
      <c r="APU94" s="11"/>
      <c r="APV94" s="11"/>
      <c r="APW94" s="11"/>
      <c r="APX94" s="11"/>
      <c r="APY94" s="11"/>
      <c r="APZ94" s="11"/>
      <c r="AQA94" s="11"/>
      <c r="AQB94" s="11"/>
      <c r="AQC94" s="11"/>
      <c r="AQD94" s="11"/>
      <c r="AQE94" s="11"/>
      <c r="AQF94" s="11"/>
      <c r="AQG94" s="11"/>
      <c r="AQH94" s="11"/>
      <c r="AQI94" s="11"/>
      <c r="AQJ94" s="11"/>
      <c r="AQK94" s="11"/>
      <c r="AQL94" s="11"/>
      <c r="AQM94" s="11"/>
      <c r="AQN94" s="11"/>
      <c r="AQO94" s="11"/>
      <c r="AQP94" s="11"/>
      <c r="AQQ94" s="11"/>
      <c r="AQR94" s="11"/>
      <c r="AQS94" s="11"/>
      <c r="AQT94" s="11"/>
      <c r="AQU94" s="11"/>
      <c r="AQV94" s="11"/>
      <c r="AQW94" s="11"/>
      <c r="AQX94" s="11"/>
      <c r="AQY94" s="11"/>
      <c r="AQZ94" s="11"/>
      <c r="ARA94" s="11"/>
      <c r="ARB94" s="11"/>
      <c r="ARC94" s="11"/>
      <c r="ARD94" s="11"/>
      <c r="ARE94" s="11"/>
      <c r="ARF94" s="11"/>
      <c r="ARG94" s="11"/>
      <c r="ARH94" s="11"/>
      <c r="ARI94" s="11"/>
      <c r="ARJ94" s="11"/>
      <c r="ARK94" s="11"/>
      <c r="ARL94" s="11"/>
      <c r="ARM94" s="11"/>
      <c r="ARN94" s="11"/>
      <c r="ARO94" s="11"/>
      <c r="ARP94" s="11"/>
      <c r="ARQ94" s="11"/>
      <c r="ARR94" s="11"/>
      <c r="ARS94" s="11"/>
      <c r="ART94" s="11"/>
      <c r="ARU94" s="11"/>
      <c r="ARV94" s="11"/>
      <c r="ARW94" s="11"/>
      <c r="ARX94" s="11"/>
      <c r="ARY94" s="11"/>
      <c r="ARZ94" s="11"/>
      <c r="ASA94" s="11"/>
      <c r="ASB94" s="11"/>
      <c r="ASC94" s="11"/>
      <c r="ASD94" s="11"/>
      <c r="ASE94" s="11"/>
      <c r="ASF94" s="11"/>
      <c r="ASG94" s="11"/>
      <c r="ASH94" s="11"/>
      <c r="ASI94" s="11"/>
      <c r="ASJ94" s="11"/>
      <c r="ASK94" s="11"/>
      <c r="ASL94" s="11"/>
      <c r="ASM94" s="11"/>
      <c r="ASN94" s="11"/>
      <c r="ASO94" s="11"/>
      <c r="ASP94" s="11"/>
      <c r="ASQ94" s="11"/>
      <c r="ASR94" s="11"/>
      <c r="ASS94" s="11"/>
      <c r="AST94" s="11"/>
      <c r="ASU94" s="11"/>
      <c r="ASV94" s="11"/>
      <c r="ASW94" s="11"/>
      <c r="ASX94" s="11"/>
      <c r="ASY94" s="11"/>
      <c r="ASZ94" s="11"/>
      <c r="ATA94" s="11"/>
      <c r="ATB94" s="11"/>
      <c r="ATC94" s="11"/>
      <c r="ATD94" s="11"/>
      <c r="ATE94" s="11"/>
      <c r="ATF94" s="11"/>
      <c r="ATG94" s="11"/>
      <c r="ATH94" s="11"/>
      <c r="ATI94" s="11"/>
      <c r="ATJ94" s="11"/>
      <c r="ATK94" s="11"/>
      <c r="ATL94" s="11"/>
      <c r="ATM94" s="11"/>
      <c r="ATN94" s="11"/>
      <c r="ATO94" s="11"/>
      <c r="ATP94" s="11"/>
      <c r="ATQ94" s="11"/>
      <c r="ATR94" s="11"/>
      <c r="ATS94" s="11"/>
      <c r="ATT94" s="11"/>
      <c r="ATU94" s="11"/>
      <c r="ATV94" s="11"/>
      <c r="ATW94" s="11"/>
      <c r="ATX94" s="11"/>
      <c r="ATY94" s="11"/>
      <c r="ATZ94" s="11"/>
      <c r="AUA94" s="11"/>
      <c r="AUB94" s="11"/>
      <c r="AUC94" s="11"/>
      <c r="AUD94" s="11"/>
      <c r="AUE94" s="11"/>
      <c r="AUF94" s="11"/>
      <c r="AUG94" s="11"/>
      <c r="AUH94" s="11"/>
      <c r="AUI94" s="11"/>
      <c r="AUJ94" s="11"/>
      <c r="AUK94" s="11"/>
      <c r="AUL94" s="11"/>
      <c r="AUM94" s="11"/>
      <c r="AUN94" s="11"/>
      <c r="AUO94" s="11"/>
      <c r="AUP94" s="11"/>
      <c r="AUQ94" s="11"/>
      <c r="AUR94" s="11"/>
      <c r="AUS94" s="11"/>
      <c r="AUT94" s="11"/>
      <c r="AUU94" s="11"/>
      <c r="AUV94" s="11"/>
      <c r="AUW94" s="11"/>
      <c r="AUX94" s="11"/>
      <c r="AUY94" s="11"/>
      <c r="AUZ94" s="11"/>
      <c r="AVA94" s="11"/>
      <c r="AVB94" s="11"/>
      <c r="AVC94" s="11"/>
      <c r="AVD94" s="11"/>
      <c r="AVE94" s="11"/>
      <c r="AVF94" s="11"/>
      <c r="AVG94" s="11"/>
      <c r="AVH94" s="11"/>
      <c r="AVI94" s="11"/>
      <c r="AVJ94" s="11"/>
      <c r="AVK94" s="11"/>
      <c r="AVL94" s="11"/>
      <c r="AVM94" s="11"/>
      <c r="AVN94" s="11"/>
      <c r="AVO94" s="11"/>
      <c r="AVP94" s="11"/>
      <c r="AVQ94" s="11"/>
      <c r="AVR94" s="11"/>
      <c r="AVS94" s="11"/>
      <c r="AVT94" s="11"/>
      <c r="AVU94" s="11"/>
      <c r="AVV94" s="11"/>
      <c r="AVW94" s="11"/>
      <c r="AVX94" s="11"/>
      <c r="AVY94" s="11"/>
      <c r="AVZ94" s="11"/>
      <c r="AWA94" s="11"/>
      <c r="AWB94" s="11"/>
      <c r="AWC94" s="11"/>
      <c r="AWD94" s="11"/>
      <c r="AWE94" s="11"/>
      <c r="AWF94" s="11"/>
      <c r="AWG94" s="11"/>
      <c r="AWH94" s="11"/>
      <c r="AWI94" s="11"/>
      <c r="AWJ94" s="11"/>
      <c r="AWK94" s="11"/>
      <c r="AWL94" s="11"/>
      <c r="AWM94" s="11"/>
      <c r="AWN94" s="11"/>
      <c r="AWO94" s="11"/>
      <c r="AWP94" s="11"/>
      <c r="AWQ94" s="11"/>
      <c r="AWR94" s="11"/>
      <c r="AWS94" s="11"/>
      <c r="AWT94" s="11"/>
      <c r="AWU94" s="11"/>
      <c r="AWV94" s="11"/>
      <c r="AWW94" s="11"/>
      <c r="AWX94" s="11"/>
      <c r="AWY94" s="11"/>
      <c r="AWZ94" s="11"/>
      <c r="AXA94" s="11"/>
      <c r="AXB94" s="11"/>
      <c r="AXC94" s="11"/>
      <c r="AXD94" s="11"/>
      <c r="AXE94" s="11"/>
      <c r="AXF94" s="11"/>
      <c r="AXG94" s="11"/>
      <c r="AXH94" s="11"/>
      <c r="AXI94" s="11"/>
      <c r="AXJ94" s="11"/>
      <c r="AXK94" s="11"/>
      <c r="AXL94" s="11"/>
      <c r="AXM94" s="11"/>
      <c r="AXN94" s="11"/>
      <c r="AXO94" s="11"/>
      <c r="AXP94" s="11"/>
      <c r="AXQ94" s="11"/>
      <c r="AXR94" s="11"/>
      <c r="AXS94" s="11"/>
      <c r="AXT94" s="11"/>
      <c r="AXU94" s="11"/>
      <c r="AXV94" s="11"/>
      <c r="AXW94" s="11"/>
      <c r="AXX94" s="11"/>
      <c r="AXY94" s="11"/>
      <c r="AXZ94" s="11"/>
      <c r="AYA94" s="11"/>
      <c r="AYB94" s="11"/>
      <c r="AYC94" s="11"/>
      <c r="AYD94" s="11"/>
      <c r="AYE94" s="11"/>
      <c r="AYF94" s="11"/>
      <c r="AYG94" s="11"/>
      <c r="AYH94" s="11"/>
      <c r="AYI94" s="11"/>
      <c r="AYJ94" s="11"/>
      <c r="AYK94" s="11"/>
      <c r="AYL94" s="11"/>
      <c r="AYM94" s="11"/>
      <c r="AYN94" s="11"/>
      <c r="AYO94" s="11"/>
      <c r="AYP94" s="11"/>
      <c r="AYQ94" s="11"/>
      <c r="AYR94" s="11"/>
      <c r="AYS94" s="11"/>
      <c r="AYT94" s="11"/>
      <c r="AYU94" s="11"/>
      <c r="AYV94" s="11"/>
      <c r="AYW94" s="11"/>
      <c r="AYX94" s="11"/>
      <c r="AYY94" s="11"/>
      <c r="AYZ94" s="11"/>
      <c r="AZA94" s="11"/>
      <c r="AZB94" s="11"/>
      <c r="AZC94" s="11"/>
      <c r="AZD94" s="11"/>
      <c r="AZE94" s="11"/>
      <c r="AZF94" s="11"/>
      <c r="AZG94" s="11"/>
      <c r="AZH94" s="11"/>
      <c r="AZI94" s="11"/>
      <c r="AZJ94" s="11"/>
      <c r="AZK94" s="11"/>
      <c r="AZL94" s="11"/>
      <c r="AZM94" s="11"/>
      <c r="AZN94" s="11"/>
      <c r="AZO94" s="11"/>
      <c r="AZP94" s="11"/>
      <c r="AZQ94" s="11"/>
      <c r="AZR94" s="11"/>
      <c r="AZS94" s="11"/>
      <c r="AZT94" s="11"/>
      <c r="AZU94" s="11"/>
      <c r="AZV94" s="11"/>
      <c r="AZW94" s="11"/>
      <c r="AZX94" s="11"/>
      <c r="AZY94" s="11"/>
      <c r="AZZ94" s="11"/>
      <c r="BAA94" s="11"/>
      <c r="BAB94" s="11"/>
      <c r="BAC94" s="11"/>
      <c r="BAD94" s="11"/>
      <c r="BAE94" s="11"/>
      <c r="BAF94" s="11"/>
      <c r="BAG94" s="11"/>
      <c r="BAH94" s="11"/>
      <c r="BAI94" s="11"/>
      <c r="BAJ94" s="11"/>
      <c r="BAK94" s="11"/>
      <c r="BAL94" s="11"/>
      <c r="BAM94" s="11"/>
      <c r="BAN94" s="11"/>
      <c r="BAO94" s="11"/>
      <c r="BAP94" s="11"/>
      <c r="BAQ94" s="11"/>
      <c r="BAR94" s="11"/>
      <c r="BAS94" s="11"/>
      <c r="BAT94" s="11"/>
      <c r="BAU94" s="11"/>
      <c r="BAV94" s="11"/>
      <c r="BAW94" s="11"/>
      <c r="BAX94" s="11"/>
      <c r="BAY94" s="11"/>
      <c r="BAZ94" s="11"/>
      <c r="BBA94" s="11"/>
      <c r="BBB94" s="11"/>
      <c r="BBC94" s="11"/>
      <c r="BBD94" s="11"/>
      <c r="BBE94" s="11"/>
      <c r="BBF94" s="11"/>
      <c r="BBG94" s="11"/>
      <c r="BBH94" s="11"/>
      <c r="BBI94" s="11"/>
      <c r="BBJ94" s="11"/>
      <c r="BBK94" s="11"/>
      <c r="BBL94" s="11"/>
      <c r="BBM94" s="11"/>
      <c r="BBN94" s="11"/>
      <c r="BBO94" s="11"/>
      <c r="BBP94" s="11"/>
      <c r="BBQ94" s="11"/>
      <c r="BBR94" s="11"/>
      <c r="BBS94" s="11"/>
      <c r="BBT94" s="11"/>
      <c r="BBU94" s="11"/>
      <c r="BBV94" s="11"/>
      <c r="BBW94" s="11"/>
      <c r="BBX94" s="11"/>
      <c r="BBY94" s="11"/>
      <c r="BBZ94" s="11"/>
      <c r="BCA94" s="11"/>
      <c r="BCB94" s="11"/>
      <c r="BCC94" s="11"/>
      <c r="BCD94" s="11"/>
      <c r="BCE94" s="11"/>
      <c r="BCF94" s="11"/>
      <c r="BCG94" s="11"/>
      <c r="BCH94" s="11"/>
      <c r="BCI94" s="11"/>
      <c r="BCJ94" s="11"/>
      <c r="BCK94" s="11"/>
      <c r="BCL94" s="11"/>
      <c r="BCM94" s="11"/>
      <c r="BCN94" s="11"/>
      <c r="BCO94" s="11"/>
      <c r="BCP94" s="11"/>
      <c r="BCQ94" s="11"/>
      <c r="BCR94" s="11"/>
      <c r="BCS94" s="11"/>
      <c r="BCT94" s="11"/>
      <c r="BCU94" s="11"/>
      <c r="BCV94" s="11"/>
      <c r="BCW94" s="11"/>
      <c r="BCX94" s="11"/>
      <c r="BCY94" s="11"/>
      <c r="BCZ94" s="11"/>
      <c r="BDA94" s="11"/>
      <c r="BDB94" s="11"/>
      <c r="BDC94" s="11"/>
      <c r="BDD94" s="11"/>
      <c r="BDE94" s="11"/>
      <c r="BDF94" s="11"/>
      <c r="BDG94" s="11"/>
      <c r="BDH94" s="11"/>
      <c r="BDI94" s="11"/>
      <c r="BDJ94" s="11"/>
      <c r="BDK94" s="11"/>
      <c r="BDL94" s="11"/>
      <c r="BDM94" s="11"/>
      <c r="BDN94" s="11"/>
      <c r="BDO94" s="11"/>
      <c r="BDP94" s="11"/>
      <c r="BDQ94" s="11"/>
      <c r="BDR94" s="11"/>
      <c r="BDS94" s="11"/>
      <c r="BDT94" s="11"/>
      <c r="BDU94" s="11"/>
      <c r="BDV94" s="11"/>
      <c r="BDW94" s="11"/>
      <c r="BDX94" s="11"/>
      <c r="BDY94" s="11"/>
      <c r="BDZ94" s="11"/>
      <c r="BEA94" s="11"/>
      <c r="BEB94" s="11"/>
      <c r="BEC94" s="11"/>
      <c r="BED94" s="11"/>
      <c r="BEE94" s="11"/>
      <c r="BEF94" s="11"/>
      <c r="BEG94" s="11"/>
      <c r="BEH94" s="11"/>
      <c r="BEI94" s="11"/>
      <c r="BEJ94" s="11"/>
      <c r="BEK94" s="11"/>
      <c r="BEL94" s="11"/>
      <c r="BEM94" s="11"/>
      <c r="BEN94" s="11"/>
      <c r="BEO94" s="11"/>
      <c r="BEP94" s="11"/>
      <c r="BEQ94" s="11"/>
      <c r="BER94" s="11"/>
      <c r="BES94" s="11"/>
      <c r="BET94" s="11"/>
      <c r="BEU94" s="11"/>
      <c r="BEV94" s="11"/>
      <c r="BEW94" s="11"/>
      <c r="BEX94" s="11"/>
      <c r="BEY94" s="11"/>
      <c r="BEZ94" s="11"/>
      <c r="BFA94" s="11"/>
      <c r="BFB94" s="11"/>
      <c r="BFC94" s="11"/>
      <c r="BFD94" s="11"/>
      <c r="BFE94" s="11"/>
      <c r="BFF94" s="11"/>
      <c r="BFG94" s="11"/>
      <c r="BFH94" s="11"/>
      <c r="BFI94" s="11"/>
      <c r="BFJ94" s="11"/>
      <c r="BFK94" s="11"/>
      <c r="BFL94" s="11"/>
      <c r="BFM94" s="11"/>
      <c r="BFN94" s="11"/>
      <c r="BFO94" s="11"/>
      <c r="BFP94" s="11"/>
      <c r="BFQ94" s="11"/>
      <c r="BFR94" s="11"/>
      <c r="BFS94" s="11"/>
      <c r="BFT94" s="11"/>
      <c r="BFU94" s="11"/>
      <c r="BFV94" s="11"/>
      <c r="BFW94" s="11"/>
      <c r="BFX94" s="11"/>
      <c r="BFY94" s="11"/>
      <c r="BFZ94" s="11"/>
      <c r="BGA94" s="11"/>
      <c r="BGB94" s="11"/>
      <c r="BGC94" s="11"/>
      <c r="BGD94" s="11"/>
      <c r="BGE94" s="11"/>
      <c r="BGF94" s="11"/>
      <c r="BGG94" s="11"/>
      <c r="BGH94" s="11"/>
      <c r="BGI94" s="11"/>
      <c r="BGJ94" s="11"/>
      <c r="BGK94" s="11"/>
      <c r="BGL94" s="11"/>
      <c r="BGM94" s="11"/>
      <c r="BGN94" s="11"/>
      <c r="BGO94" s="11"/>
      <c r="BGP94" s="11"/>
      <c r="BGQ94" s="11"/>
      <c r="BGR94" s="11"/>
      <c r="BGS94" s="11"/>
      <c r="BGT94" s="11"/>
      <c r="BGU94" s="11"/>
      <c r="BGV94" s="11"/>
      <c r="BGW94" s="11"/>
      <c r="BGX94" s="11"/>
      <c r="BGY94" s="11"/>
      <c r="BGZ94" s="11"/>
      <c r="BHA94" s="11"/>
      <c r="BHB94" s="11"/>
      <c r="BHC94" s="11"/>
      <c r="BHD94" s="11"/>
      <c r="BHE94" s="11"/>
      <c r="BHF94" s="11"/>
      <c r="BHG94" s="11"/>
      <c r="BHH94" s="11"/>
      <c r="BHI94" s="11"/>
      <c r="BHJ94" s="11"/>
      <c r="BHK94" s="11"/>
      <c r="BHL94" s="11"/>
      <c r="BHM94" s="11"/>
      <c r="BHN94" s="11"/>
      <c r="BHO94" s="11"/>
      <c r="BHP94" s="11"/>
      <c r="BHQ94" s="11"/>
      <c r="BHR94" s="11"/>
      <c r="BHS94" s="11"/>
      <c r="BHT94" s="11"/>
      <c r="BHU94" s="11"/>
      <c r="BHV94" s="11"/>
      <c r="BHW94" s="11"/>
      <c r="BHX94" s="11"/>
      <c r="BHY94" s="11"/>
      <c r="BHZ94" s="11"/>
      <c r="BIA94" s="11"/>
      <c r="BIB94" s="11"/>
      <c r="BIC94" s="11"/>
      <c r="BID94" s="11"/>
      <c r="BIE94" s="11"/>
      <c r="BIF94" s="11"/>
      <c r="BIG94" s="11"/>
      <c r="BIH94" s="11"/>
      <c r="BII94" s="11"/>
      <c r="BIJ94" s="11"/>
      <c r="BIK94" s="11"/>
      <c r="BIL94" s="11"/>
      <c r="BIM94" s="11"/>
      <c r="BIN94" s="11"/>
      <c r="BIO94" s="11"/>
      <c r="BIP94" s="11"/>
      <c r="BIQ94" s="11"/>
      <c r="BIR94" s="11"/>
      <c r="BIS94" s="11"/>
      <c r="BIT94" s="11"/>
      <c r="BIU94" s="11"/>
      <c r="BIV94" s="11"/>
      <c r="BIW94" s="11"/>
      <c r="BIX94" s="11"/>
      <c r="BIY94" s="11"/>
      <c r="BIZ94" s="11"/>
      <c r="BJA94" s="11"/>
      <c r="BJB94" s="11"/>
      <c r="BJC94" s="11"/>
      <c r="BJD94" s="11"/>
      <c r="BJE94" s="11"/>
      <c r="BJF94" s="11"/>
      <c r="BJG94" s="11"/>
      <c r="BJH94" s="11"/>
      <c r="BJI94" s="11"/>
      <c r="BJJ94" s="11"/>
      <c r="BJK94" s="11"/>
      <c r="BJL94" s="11"/>
      <c r="BJM94" s="11"/>
      <c r="BJN94" s="11"/>
      <c r="BJO94" s="11"/>
      <c r="BJP94" s="11"/>
      <c r="BJQ94" s="11"/>
      <c r="BJR94" s="11"/>
      <c r="BJS94" s="11"/>
      <c r="BJT94" s="11"/>
      <c r="BJU94" s="11"/>
      <c r="BJV94" s="11"/>
      <c r="BJW94" s="11"/>
      <c r="BJX94" s="11"/>
      <c r="BJY94" s="11"/>
      <c r="BJZ94" s="11"/>
      <c r="BKA94" s="11"/>
      <c r="BKB94" s="11"/>
      <c r="BKC94" s="11"/>
      <c r="BKD94" s="11"/>
      <c r="BKE94" s="11"/>
      <c r="BKF94" s="11"/>
      <c r="BKG94" s="11"/>
      <c r="BKH94" s="11"/>
      <c r="BKI94" s="11"/>
      <c r="BKJ94" s="11"/>
      <c r="BKK94" s="11"/>
      <c r="BKL94" s="11"/>
      <c r="BKM94" s="11"/>
      <c r="BKN94" s="11"/>
      <c r="BKO94" s="11"/>
      <c r="BKP94" s="11"/>
      <c r="BKQ94" s="11"/>
      <c r="BKR94" s="11"/>
      <c r="BKS94" s="11"/>
      <c r="BKT94" s="11"/>
      <c r="BKU94" s="11"/>
      <c r="BKV94" s="11"/>
      <c r="BKW94" s="11"/>
      <c r="BKX94" s="11"/>
      <c r="BKY94" s="11"/>
      <c r="BKZ94" s="11"/>
      <c r="BLA94" s="11"/>
      <c r="BLB94" s="11"/>
      <c r="BLC94" s="11"/>
      <c r="BLD94" s="11"/>
      <c r="BLE94" s="11"/>
      <c r="BLF94" s="11"/>
      <c r="BLG94" s="11"/>
      <c r="BLH94" s="11"/>
      <c r="BLI94" s="11"/>
      <c r="BLJ94" s="11"/>
      <c r="BLK94" s="11"/>
      <c r="BLL94" s="11"/>
      <c r="BLM94" s="11"/>
      <c r="BLN94" s="11"/>
      <c r="BLO94" s="11"/>
      <c r="BLP94" s="11"/>
      <c r="BLQ94" s="11"/>
      <c r="BLR94" s="11"/>
      <c r="BLS94" s="11"/>
    </row>
    <row r="95" spans="1:1683" s="8" customFormat="1" ht="20.100000000000001" customHeight="1">
      <c r="A95" s="94" t="s">
        <v>64</v>
      </c>
      <c r="B95" s="95"/>
      <c r="C95" s="96"/>
      <c r="D95" s="16"/>
      <c r="E95" s="17">
        <f>SUM(E91:E94)</f>
        <v>7291.2842200000014</v>
      </c>
      <c r="F95" s="17">
        <f t="shared" ref="F95:J95" si="36">SUM(F91:F94)</f>
        <v>0</v>
      </c>
      <c r="G95" s="17">
        <f t="shared" si="36"/>
        <v>3300</v>
      </c>
      <c r="H95" s="17">
        <f t="shared" si="36"/>
        <v>0</v>
      </c>
      <c r="I95" s="17">
        <f t="shared" si="36"/>
        <v>3991.2842199999996</v>
      </c>
      <c r="J95" s="17">
        <f t="shared" si="36"/>
        <v>0</v>
      </c>
      <c r="K95" s="34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  <c r="NU95" s="11"/>
      <c r="NV95" s="11"/>
      <c r="NW95" s="11"/>
      <c r="NX95" s="11"/>
      <c r="NY95" s="11"/>
      <c r="NZ95" s="11"/>
      <c r="OA95" s="11"/>
      <c r="OB95" s="11"/>
      <c r="OC95" s="11"/>
      <c r="OD95" s="11"/>
      <c r="OE95" s="11"/>
      <c r="OF95" s="11"/>
      <c r="OG95" s="11"/>
      <c r="OH95" s="11"/>
      <c r="OI95" s="11"/>
      <c r="OJ95" s="11"/>
      <c r="OK95" s="11"/>
      <c r="OL95" s="11"/>
      <c r="OM95" s="11"/>
      <c r="ON95" s="11"/>
      <c r="OO95" s="11"/>
      <c r="OP95" s="11"/>
      <c r="OQ95" s="11"/>
      <c r="OR95" s="11"/>
      <c r="OS95" s="11"/>
      <c r="OT95" s="11"/>
      <c r="OU95" s="11"/>
      <c r="OV95" s="11"/>
      <c r="OW95" s="11"/>
      <c r="OX95" s="11"/>
      <c r="OY95" s="11"/>
      <c r="OZ95" s="11"/>
      <c r="PA95" s="11"/>
      <c r="PB95" s="11"/>
      <c r="PC95" s="11"/>
      <c r="PD95" s="11"/>
      <c r="PE95" s="11"/>
      <c r="PF95" s="11"/>
      <c r="PG95" s="11"/>
      <c r="PH95" s="11"/>
      <c r="PI95" s="11"/>
      <c r="PJ95" s="11"/>
      <c r="PK95" s="11"/>
      <c r="PL95" s="11"/>
      <c r="PM95" s="11"/>
      <c r="PN95" s="11"/>
      <c r="PO95" s="11"/>
      <c r="PP95" s="11"/>
      <c r="PQ95" s="11"/>
      <c r="PR95" s="11"/>
      <c r="PS95" s="11"/>
      <c r="PT95" s="11"/>
      <c r="PU95" s="11"/>
      <c r="PV95" s="11"/>
      <c r="PW95" s="11"/>
      <c r="PX95" s="11"/>
      <c r="PY95" s="11"/>
      <c r="PZ95" s="11"/>
      <c r="QA95" s="11"/>
      <c r="QB95" s="11"/>
      <c r="QC95" s="11"/>
      <c r="QD95" s="11"/>
      <c r="QE95" s="11"/>
      <c r="QF95" s="11"/>
      <c r="QG95" s="11"/>
      <c r="QH95" s="11"/>
      <c r="QI95" s="11"/>
      <c r="QJ95" s="11"/>
      <c r="QK95" s="11"/>
      <c r="QL95" s="11"/>
      <c r="QM95" s="11"/>
      <c r="QN95" s="11"/>
      <c r="QO95" s="11"/>
      <c r="QP95" s="11"/>
      <c r="QQ95" s="11"/>
      <c r="QR95" s="11"/>
      <c r="QS95" s="11"/>
      <c r="QT95" s="11"/>
      <c r="QU95" s="11"/>
      <c r="QV95" s="11"/>
      <c r="QW95" s="11"/>
      <c r="QX95" s="11"/>
      <c r="QY95" s="11"/>
      <c r="QZ95" s="11"/>
      <c r="RA95" s="11"/>
      <c r="RB95" s="11"/>
      <c r="RC95" s="11"/>
      <c r="RD95" s="11"/>
      <c r="RE95" s="11"/>
      <c r="RF95" s="11"/>
      <c r="RG95" s="11"/>
      <c r="RH95" s="11"/>
      <c r="RI95" s="11"/>
      <c r="RJ95" s="11"/>
      <c r="RK95" s="11"/>
      <c r="RL95" s="11"/>
      <c r="RM95" s="11"/>
      <c r="RN95" s="11"/>
      <c r="RO95" s="11"/>
      <c r="RP95" s="11"/>
      <c r="RQ95" s="11"/>
      <c r="RR95" s="11"/>
      <c r="RS95" s="11"/>
      <c r="RT95" s="11"/>
      <c r="RU95" s="11"/>
      <c r="RV95" s="11"/>
      <c r="RW95" s="11"/>
      <c r="RX95" s="11"/>
      <c r="RY95" s="11"/>
      <c r="RZ95" s="11"/>
      <c r="SA95" s="11"/>
      <c r="SB95" s="11"/>
      <c r="SC95" s="11"/>
      <c r="SD95" s="11"/>
      <c r="SE95" s="11"/>
      <c r="SF95" s="11"/>
      <c r="SG95" s="11"/>
      <c r="SH95" s="11"/>
      <c r="SI95" s="11"/>
      <c r="SJ95" s="11"/>
      <c r="SK95" s="11"/>
      <c r="SL95" s="11"/>
      <c r="SM95" s="11"/>
      <c r="SN95" s="11"/>
      <c r="SO95" s="11"/>
      <c r="SP95" s="11"/>
      <c r="SQ95" s="11"/>
      <c r="SR95" s="11"/>
      <c r="SS95" s="11"/>
      <c r="ST95" s="11"/>
      <c r="SU95" s="11"/>
      <c r="SV95" s="11"/>
      <c r="SW95" s="11"/>
      <c r="SX95" s="11"/>
      <c r="SY95" s="11"/>
      <c r="SZ95" s="11"/>
      <c r="TA95" s="11"/>
      <c r="TB95" s="11"/>
      <c r="TC95" s="11"/>
      <c r="TD95" s="11"/>
      <c r="TE95" s="11"/>
      <c r="TF95" s="11"/>
      <c r="TG95" s="11"/>
      <c r="TH95" s="11"/>
      <c r="TI95" s="11"/>
      <c r="TJ95" s="11"/>
      <c r="TK95" s="11"/>
      <c r="TL95" s="11"/>
      <c r="TM95" s="11"/>
      <c r="TN95" s="11"/>
      <c r="TO95" s="11"/>
      <c r="TP95" s="11"/>
      <c r="TQ95" s="11"/>
      <c r="TR95" s="11"/>
      <c r="TS95" s="11"/>
      <c r="TT95" s="11"/>
      <c r="TU95" s="11"/>
      <c r="TV95" s="11"/>
      <c r="TW95" s="11"/>
      <c r="TX95" s="11"/>
      <c r="TY95" s="11"/>
      <c r="TZ95" s="11"/>
      <c r="UA95" s="11"/>
      <c r="UB95" s="11"/>
      <c r="UC95" s="11"/>
      <c r="UD95" s="11"/>
      <c r="UE95" s="11"/>
      <c r="UF95" s="11"/>
      <c r="UG95" s="11"/>
      <c r="UH95" s="11"/>
      <c r="UI95" s="11"/>
      <c r="UJ95" s="11"/>
      <c r="UK95" s="11"/>
      <c r="UL95" s="11"/>
      <c r="UM95" s="11"/>
      <c r="UN95" s="11"/>
      <c r="UO95" s="11"/>
      <c r="UP95" s="11"/>
      <c r="UQ95" s="11"/>
      <c r="UR95" s="11"/>
      <c r="US95" s="11"/>
      <c r="UT95" s="11"/>
      <c r="UU95" s="11"/>
      <c r="UV95" s="11"/>
      <c r="UW95" s="11"/>
      <c r="UX95" s="11"/>
      <c r="UY95" s="11"/>
      <c r="UZ95" s="11"/>
      <c r="VA95" s="11"/>
      <c r="VB95" s="11"/>
      <c r="VC95" s="11"/>
      <c r="VD95" s="11"/>
      <c r="VE95" s="11"/>
      <c r="VF95" s="11"/>
      <c r="VG95" s="11"/>
      <c r="VH95" s="11"/>
      <c r="VI95" s="11"/>
      <c r="VJ95" s="11"/>
      <c r="VK95" s="11"/>
      <c r="VL95" s="11"/>
      <c r="VM95" s="11"/>
      <c r="VN95" s="11"/>
      <c r="VO95" s="11"/>
      <c r="VP95" s="11"/>
      <c r="VQ95" s="11"/>
      <c r="VR95" s="11"/>
      <c r="VS95" s="11"/>
      <c r="VT95" s="11"/>
      <c r="VU95" s="11"/>
      <c r="VV95" s="11"/>
      <c r="VW95" s="11"/>
      <c r="VX95" s="11"/>
      <c r="VY95" s="11"/>
      <c r="VZ95" s="11"/>
      <c r="WA95" s="11"/>
      <c r="WB95" s="11"/>
      <c r="WC95" s="11"/>
      <c r="WD95" s="11"/>
      <c r="WE95" s="11"/>
      <c r="WF95" s="11"/>
      <c r="WG95" s="11"/>
      <c r="WH95" s="11"/>
      <c r="WI95" s="11"/>
      <c r="WJ95" s="11"/>
      <c r="WK95" s="11"/>
      <c r="WL95" s="11"/>
      <c r="WM95" s="11"/>
      <c r="WN95" s="11"/>
      <c r="WO95" s="11"/>
      <c r="WP95" s="11"/>
      <c r="WQ95" s="11"/>
      <c r="WR95" s="11"/>
      <c r="WS95" s="11"/>
      <c r="WT95" s="11"/>
      <c r="WU95" s="11"/>
      <c r="WV95" s="11"/>
      <c r="WW95" s="11"/>
      <c r="WX95" s="11"/>
      <c r="WY95" s="11"/>
      <c r="WZ95" s="11"/>
      <c r="XA95" s="11"/>
      <c r="XB95" s="11"/>
      <c r="XC95" s="11"/>
      <c r="XD95" s="11"/>
      <c r="XE95" s="11"/>
      <c r="XF95" s="11"/>
      <c r="XG95" s="11"/>
      <c r="XH95" s="11"/>
      <c r="XI95" s="11"/>
      <c r="XJ95" s="11"/>
      <c r="XK95" s="11"/>
      <c r="XL95" s="11"/>
      <c r="XM95" s="11"/>
      <c r="XN95" s="11"/>
      <c r="XO95" s="11"/>
      <c r="XP95" s="11"/>
      <c r="XQ95" s="11"/>
      <c r="XR95" s="11"/>
      <c r="XS95" s="11"/>
      <c r="XT95" s="11"/>
      <c r="XU95" s="11"/>
      <c r="XV95" s="11"/>
      <c r="XW95" s="11"/>
      <c r="XX95" s="11"/>
      <c r="XY95" s="11"/>
      <c r="XZ95" s="11"/>
      <c r="YA95" s="11"/>
      <c r="YB95" s="11"/>
      <c r="YC95" s="11"/>
      <c r="YD95" s="11"/>
      <c r="YE95" s="11"/>
      <c r="YF95" s="11"/>
      <c r="YG95" s="11"/>
      <c r="YH95" s="11"/>
      <c r="YI95" s="11"/>
      <c r="YJ95" s="11"/>
      <c r="YK95" s="11"/>
      <c r="YL95" s="11"/>
      <c r="YM95" s="11"/>
      <c r="YN95" s="11"/>
      <c r="YO95" s="11"/>
      <c r="YP95" s="11"/>
      <c r="YQ95" s="11"/>
      <c r="YR95" s="11"/>
      <c r="YS95" s="11"/>
      <c r="YT95" s="11"/>
      <c r="YU95" s="11"/>
      <c r="YV95" s="11"/>
      <c r="YW95" s="11"/>
      <c r="YX95" s="11"/>
      <c r="YY95" s="11"/>
      <c r="YZ95" s="11"/>
      <c r="ZA95" s="11"/>
      <c r="ZB95" s="11"/>
      <c r="ZC95" s="11"/>
      <c r="ZD95" s="11"/>
      <c r="ZE95" s="11"/>
      <c r="ZF95" s="11"/>
      <c r="ZG95" s="11"/>
      <c r="ZH95" s="11"/>
      <c r="ZI95" s="11"/>
      <c r="ZJ95" s="11"/>
      <c r="ZK95" s="11"/>
      <c r="ZL95" s="11"/>
      <c r="ZM95" s="11"/>
      <c r="ZN95" s="11"/>
      <c r="ZO95" s="11"/>
      <c r="ZP95" s="11"/>
      <c r="ZQ95" s="11"/>
      <c r="ZR95" s="11"/>
      <c r="ZS95" s="11"/>
      <c r="ZT95" s="11"/>
      <c r="ZU95" s="11"/>
      <c r="ZV95" s="11"/>
      <c r="ZW95" s="11"/>
      <c r="ZX95" s="11"/>
      <c r="ZY95" s="11"/>
      <c r="ZZ95" s="11"/>
      <c r="AAA95" s="11"/>
      <c r="AAB95" s="11"/>
      <c r="AAC95" s="11"/>
      <c r="AAD95" s="11"/>
      <c r="AAE95" s="11"/>
      <c r="AAF95" s="11"/>
      <c r="AAG95" s="11"/>
      <c r="AAH95" s="11"/>
      <c r="AAI95" s="11"/>
      <c r="AAJ95" s="11"/>
      <c r="AAK95" s="11"/>
      <c r="AAL95" s="11"/>
      <c r="AAM95" s="11"/>
      <c r="AAN95" s="11"/>
      <c r="AAO95" s="11"/>
      <c r="AAP95" s="11"/>
      <c r="AAQ95" s="11"/>
      <c r="AAR95" s="11"/>
      <c r="AAS95" s="11"/>
      <c r="AAT95" s="11"/>
      <c r="AAU95" s="11"/>
      <c r="AAV95" s="11"/>
      <c r="AAW95" s="11"/>
      <c r="AAX95" s="11"/>
      <c r="AAY95" s="11"/>
      <c r="AAZ95" s="11"/>
      <c r="ABA95" s="11"/>
      <c r="ABB95" s="11"/>
      <c r="ABC95" s="11"/>
      <c r="ABD95" s="11"/>
      <c r="ABE95" s="11"/>
      <c r="ABF95" s="11"/>
      <c r="ABG95" s="11"/>
      <c r="ABH95" s="11"/>
      <c r="ABI95" s="11"/>
      <c r="ABJ95" s="11"/>
      <c r="ABK95" s="11"/>
      <c r="ABL95" s="11"/>
      <c r="ABM95" s="11"/>
      <c r="ABN95" s="11"/>
      <c r="ABO95" s="11"/>
      <c r="ABP95" s="11"/>
      <c r="ABQ95" s="11"/>
      <c r="ABR95" s="11"/>
      <c r="ABS95" s="11"/>
      <c r="ABT95" s="11"/>
      <c r="ABU95" s="11"/>
      <c r="ABV95" s="11"/>
      <c r="ABW95" s="11"/>
      <c r="ABX95" s="11"/>
      <c r="ABY95" s="11"/>
      <c r="ABZ95" s="11"/>
      <c r="ACA95" s="11"/>
      <c r="ACB95" s="11"/>
      <c r="ACC95" s="11"/>
      <c r="ACD95" s="11"/>
      <c r="ACE95" s="11"/>
      <c r="ACF95" s="11"/>
      <c r="ACG95" s="11"/>
      <c r="ACH95" s="11"/>
      <c r="ACI95" s="11"/>
      <c r="ACJ95" s="11"/>
      <c r="ACK95" s="11"/>
      <c r="ACL95" s="11"/>
      <c r="ACM95" s="11"/>
      <c r="ACN95" s="11"/>
      <c r="ACO95" s="11"/>
      <c r="ACP95" s="11"/>
      <c r="ACQ95" s="11"/>
      <c r="ACR95" s="11"/>
      <c r="ACS95" s="11"/>
      <c r="ACT95" s="11"/>
      <c r="ACU95" s="11"/>
      <c r="ACV95" s="11"/>
      <c r="ACW95" s="11"/>
      <c r="ACX95" s="11"/>
      <c r="ACY95" s="11"/>
      <c r="ACZ95" s="11"/>
      <c r="ADA95" s="11"/>
      <c r="ADB95" s="11"/>
      <c r="ADC95" s="11"/>
      <c r="ADD95" s="11"/>
      <c r="ADE95" s="11"/>
      <c r="ADF95" s="11"/>
      <c r="ADG95" s="11"/>
      <c r="ADH95" s="11"/>
      <c r="ADI95" s="11"/>
      <c r="ADJ95" s="11"/>
      <c r="ADK95" s="11"/>
      <c r="ADL95" s="11"/>
      <c r="ADM95" s="11"/>
      <c r="ADN95" s="11"/>
      <c r="ADO95" s="11"/>
      <c r="ADP95" s="11"/>
      <c r="ADQ95" s="11"/>
      <c r="ADR95" s="11"/>
      <c r="ADS95" s="11"/>
      <c r="ADT95" s="11"/>
      <c r="ADU95" s="11"/>
      <c r="ADV95" s="11"/>
      <c r="ADW95" s="11"/>
      <c r="ADX95" s="11"/>
      <c r="ADY95" s="11"/>
      <c r="ADZ95" s="11"/>
      <c r="AEA95" s="11"/>
      <c r="AEB95" s="11"/>
      <c r="AEC95" s="11"/>
      <c r="AED95" s="11"/>
      <c r="AEE95" s="11"/>
      <c r="AEF95" s="11"/>
      <c r="AEG95" s="11"/>
      <c r="AEH95" s="11"/>
      <c r="AEI95" s="11"/>
      <c r="AEJ95" s="11"/>
      <c r="AEK95" s="11"/>
      <c r="AEL95" s="11"/>
      <c r="AEM95" s="11"/>
      <c r="AEN95" s="11"/>
      <c r="AEO95" s="11"/>
      <c r="AEP95" s="11"/>
      <c r="AEQ95" s="11"/>
      <c r="AER95" s="11"/>
      <c r="AES95" s="11"/>
      <c r="AET95" s="11"/>
      <c r="AEU95" s="11"/>
      <c r="AEV95" s="11"/>
      <c r="AEW95" s="11"/>
      <c r="AEX95" s="11"/>
      <c r="AEY95" s="11"/>
      <c r="AEZ95" s="11"/>
      <c r="AFA95" s="11"/>
      <c r="AFB95" s="11"/>
      <c r="AFC95" s="11"/>
      <c r="AFD95" s="11"/>
      <c r="AFE95" s="11"/>
      <c r="AFF95" s="11"/>
      <c r="AFG95" s="11"/>
      <c r="AFH95" s="11"/>
      <c r="AFI95" s="11"/>
      <c r="AFJ95" s="11"/>
      <c r="AFK95" s="11"/>
      <c r="AFL95" s="11"/>
      <c r="AFM95" s="11"/>
      <c r="AFN95" s="11"/>
      <c r="AFO95" s="11"/>
      <c r="AFP95" s="11"/>
      <c r="AFQ95" s="11"/>
      <c r="AFR95" s="11"/>
      <c r="AFS95" s="11"/>
      <c r="AFT95" s="11"/>
      <c r="AFU95" s="11"/>
      <c r="AFV95" s="11"/>
      <c r="AFW95" s="11"/>
      <c r="AFX95" s="11"/>
      <c r="AFY95" s="11"/>
      <c r="AFZ95" s="11"/>
      <c r="AGA95" s="11"/>
      <c r="AGB95" s="11"/>
      <c r="AGC95" s="11"/>
      <c r="AGD95" s="11"/>
      <c r="AGE95" s="11"/>
      <c r="AGF95" s="11"/>
      <c r="AGG95" s="11"/>
      <c r="AGH95" s="11"/>
      <c r="AGI95" s="11"/>
      <c r="AGJ95" s="11"/>
      <c r="AGK95" s="11"/>
      <c r="AGL95" s="11"/>
      <c r="AGM95" s="11"/>
      <c r="AGN95" s="11"/>
      <c r="AGO95" s="11"/>
      <c r="AGP95" s="11"/>
      <c r="AGQ95" s="11"/>
      <c r="AGR95" s="11"/>
      <c r="AGS95" s="11"/>
      <c r="AGT95" s="11"/>
      <c r="AGU95" s="11"/>
      <c r="AGV95" s="11"/>
      <c r="AGW95" s="11"/>
      <c r="AGX95" s="11"/>
      <c r="AGY95" s="11"/>
      <c r="AGZ95" s="11"/>
      <c r="AHA95" s="11"/>
      <c r="AHB95" s="11"/>
      <c r="AHC95" s="11"/>
      <c r="AHD95" s="11"/>
      <c r="AHE95" s="11"/>
      <c r="AHF95" s="11"/>
      <c r="AHG95" s="11"/>
      <c r="AHH95" s="11"/>
      <c r="AHI95" s="11"/>
      <c r="AHJ95" s="11"/>
      <c r="AHK95" s="11"/>
      <c r="AHL95" s="11"/>
      <c r="AHM95" s="11"/>
      <c r="AHN95" s="11"/>
      <c r="AHO95" s="11"/>
      <c r="AHP95" s="11"/>
      <c r="AHQ95" s="11"/>
      <c r="AHR95" s="11"/>
      <c r="AHS95" s="11"/>
      <c r="AHT95" s="11"/>
      <c r="AHU95" s="11"/>
      <c r="AHV95" s="11"/>
      <c r="AHW95" s="11"/>
      <c r="AHX95" s="11"/>
      <c r="AHY95" s="11"/>
      <c r="AHZ95" s="11"/>
      <c r="AIA95" s="11"/>
      <c r="AIB95" s="11"/>
      <c r="AIC95" s="11"/>
      <c r="AID95" s="11"/>
      <c r="AIE95" s="11"/>
      <c r="AIF95" s="11"/>
      <c r="AIG95" s="11"/>
      <c r="AIH95" s="11"/>
      <c r="AII95" s="11"/>
      <c r="AIJ95" s="11"/>
      <c r="AIK95" s="11"/>
      <c r="AIL95" s="11"/>
      <c r="AIM95" s="11"/>
      <c r="AIN95" s="11"/>
      <c r="AIO95" s="11"/>
      <c r="AIP95" s="11"/>
      <c r="AIQ95" s="11"/>
      <c r="AIR95" s="11"/>
      <c r="AIS95" s="11"/>
      <c r="AIT95" s="11"/>
      <c r="AIU95" s="11"/>
      <c r="AIV95" s="11"/>
      <c r="AIW95" s="11"/>
      <c r="AIX95" s="11"/>
      <c r="AIY95" s="11"/>
      <c r="AIZ95" s="11"/>
      <c r="AJA95" s="11"/>
      <c r="AJB95" s="11"/>
      <c r="AJC95" s="11"/>
      <c r="AJD95" s="11"/>
      <c r="AJE95" s="11"/>
      <c r="AJF95" s="11"/>
      <c r="AJG95" s="11"/>
      <c r="AJH95" s="11"/>
      <c r="AJI95" s="11"/>
      <c r="AJJ95" s="11"/>
      <c r="AJK95" s="11"/>
      <c r="AJL95" s="11"/>
      <c r="AJM95" s="11"/>
      <c r="AJN95" s="11"/>
      <c r="AJO95" s="11"/>
      <c r="AJP95" s="11"/>
      <c r="AJQ95" s="11"/>
      <c r="AJR95" s="11"/>
      <c r="AJS95" s="11"/>
      <c r="AJT95" s="11"/>
      <c r="AJU95" s="11"/>
      <c r="AJV95" s="11"/>
      <c r="AJW95" s="11"/>
      <c r="AJX95" s="11"/>
      <c r="AJY95" s="11"/>
      <c r="AJZ95" s="11"/>
      <c r="AKA95" s="11"/>
      <c r="AKB95" s="11"/>
      <c r="AKC95" s="11"/>
      <c r="AKD95" s="11"/>
      <c r="AKE95" s="11"/>
      <c r="AKF95" s="11"/>
      <c r="AKG95" s="11"/>
      <c r="AKH95" s="11"/>
      <c r="AKI95" s="11"/>
      <c r="AKJ95" s="11"/>
      <c r="AKK95" s="11"/>
      <c r="AKL95" s="11"/>
      <c r="AKM95" s="11"/>
      <c r="AKN95" s="11"/>
      <c r="AKO95" s="11"/>
      <c r="AKP95" s="11"/>
      <c r="AKQ95" s="11"/>
      <c r="AKR95" s="11"/>
      <c r="AKS95" s="11"/>
      <c r="AKT95" s="11"/>
      <c r="AKU95" s="11"/>
      <c r="AKV95" s="11"/>
      <c r="AKW95" s="11"/>
      <c r="AKX95" s="11"/>
      <c r="AKY95" s="11"/>
      <c r="AKZ95" s="11"/>
      <c r="ALA95" s="11"/>
      <c r="ALB95" s="11"/>
      <c r="ALC95" s="11"/>
      <c r="ALD95" s="11"/>
      <c r="ALE95" s="11"/>
      <c r="ALF95" s="11"/>
      <c r="ALG95" s="11"/>
      <c r="ALH95" s="11"/>
      <c r="ALI95" s="11"/>
      <c r="ALJ95" s="11"/>
      <c r="ALK95" s="11"/>
      <c r="ALL95" s="11"/>
      <c r="ALM95" s="11"/>
      <c r="ALN95" s="11"/>
      <c r="ALO95" s="11"/>
      <c r="ALP95" s="11"/>
      <c r="ALQ95" s="11"/>
      <c r="ALR95" s="11"/>
      <c r="ALS95" s="11"/>
      <c r="ALT95" s="11"/>
      <c r="ALU95" s="11"/>
      <c r="ALV95" s="11"/>
      <c r="ALW95" s="11"/>
      <c r="ALX95" s="11"/>
      <c r="ALY95" s="11"/>
      <c r="ALZ95" s="11"/>
      <c r="AMA95" s="11"/>
      <c r="AMB95" s="11"/>
      <c r="AMC95" s="11"/>
      <c r="AMD95" s="11"/>
      <c r="AME95" s="11"/>
      <c r="AMF95" s="11"/>
      <c r="AMG95" s="11"/>
      <c r="AMH95" s="11"/>
      <c r="AMI95" s="11"/>
      <c r="AMJ95" s="11"/>
      <c r="AMK95" s="11"/>
      <c r="AML95" s="11"/>
      <c r="AMM95" s="11"/>
      <c r="AMN95" s="11"/>
      <c r="AMO95" s="11"/>
      <c r="AMP95" s="11"/>
      <c r="AMQ95" s="11"/>
      <c r="AMR95" s="11"/>
      <c r="AMS95" s="11"/>
      <c r="AMT95" s="11"/>
      <c r="AMU95" s="11"/>
      <c r="AMV95" s="11"/>
      <c r="AMW95" s="11"/>
      <c r="AMX95" s="11"/>
      <c r="AMY95" s="11"/>
      <c r="AMZ95" s="11"/>
      <c r="ANA95" s="11"/>
      <c r="ANB95" s="11"/>
      <c r="ANC95" s="11"/>
      <c r="AND95" s="11"/>
      <c r="ANE95" s="11"/>
      <c r="ANF95" s="11"/>
      <c r="ANG95" s="11"/>
      <c r="ANH95" s="11"/>
      <c r="ANI95" s="11"/>
      <c r="ANJ95" s="11"/>
      <c r="ANK95" s="11"/>
      <c r="ANL95" s="11"/>
      <c r="ANM95" s="11"/>
      <c r="ANN95" s="11"/>
      <c r="ANO95" s="11"/>
      <c r="ANP95" s="11"/>
      <c r="ANQ95" s="11"/>
      <c r="ANR95" s="11"/>
      <c r="ANS95" s="11"/>
      <c r="ANT95" s="11"/>
      <c r="ANU95" s="11"/>
      <c r="ANV95" s="11"/>
      <c r="ANW95" s="11"/>
      <c r="ANX95" s="11"/>
      <c r="ANY95" s="11"/>
      <c r="ANZ95" s="11"/>
      <c r="AOA95" s="11"/>
      <c r="AOB95" s="11"/>
      <c r="AOC95" s="11"/>
      <c r="AOD95" s="11"/>
      <c r="AOE95" s="11"/>
      <c r="AOF95" s="11"/>
      <c r="AOG95" s="11"/>
      <c r="AOH95" s="11"/>
      <c r="AOI95" s="11"/>
      <c r="AOJ95" s="11"/>
      <c r="AOK95" s="11"/>
      <c r="AOL95" s="11"/>
      <c r="AOM95" s="11"/>
      <c r="AON95" s="11"/>
      <c r="AOO95" s="11"/>
      <c r="AOP95" s="11"/>
      <c r="AOQ95" s="11"/>
      <c r="AOR95" s="11"/>
      <c r="AOS95" s="11"/>
      <c r="AOT95" s="11"/>
      <c r="AOU95" s="11"/>
      <c r="AOV95" s="11"/>
      <c r="AOW95" s="11"/>
      <c r="AOX95" s="11"/>
      <c r="AOY95" s="11"/>
      <c r="AOZ95" s="11"/>
      <c r="APA95" s="11"/>
      <c r="APB95" s="11"/>
      <c r="APC95" s="11"/>
      <c r="APD95" s="11"/>
      <c r="APE95" s="11"/>
      <c r="APF95" s="11"/>
      <c r="APG95" s="11"/>
      <c r="APH95" s="11"/>
      <c r="API95" s="11"/>
      <c r="APJ95" s="11"/>
      <c r="APK95" s="11"/>
      <c r="APL95" s="11"/>
      <c r="APM95" s="11"/>
      <c r="APN95" s="11"/>
      <c r="APO95" s="11"/>
      <c r="APP95" s="11"/>
      <c r="APQ95" s="11"/>
      <c r="APR95" s="11"/>
      <c r="APS95" s="11"/>
      <c r="APT95" s="11"/>
      <c r="APU95" s="11"/>
      <c r="APV95" s="11"/>
      <c r="APW95" s="11"/>
      <c r="APX95" s="11"/>
      <c r="APY95" s="11"/>
      <c r="APZ95" s="11"/>
      <c r="AQA95" s="11"/>
      <c r="AQB95" s="11"/>
      <c r="AQC95" s="11"/>
      <c r="AQD95" s="11"/>
      <c r="AQE95" s="11"/>
      <c r="AQF95" s="11"/>
      <c r="AQG95" s="11"/>
      <c r="AQH95" s="11"/>
      <c r="AQI95" s="11"/>
      <c r="AQJ95" s="11"/>
      <c r="AQK95" s="11"/>
      <c r="AQL95" s="11"/>
      <c r="AQM95" s="11"/>
      <c r="AQN95" s="11"/>
      <c r="AQO95" s="11"/>
      <c r="AQP95" s="11"/>
      <c r="AQQ95" s="11"/>
      <c r="AQR95" s="11"/>
      <c r="AQS95" s="11"/>
      <c r="AQT95" s="11"/>
      <c r="AQU95" s="11"/>
      <c r="AQV95" s="11"/>
      <c r="AQW95" s="11"/>
      <c r="AQX95" s="11"/>
      <c r="AQY95" s="11"/>
      <c r="AQZ95" s="11"/>
      <c r="ARA95" s="11"/>
      <c r="ARB95" s="11"/>
      <c r="ARC95" s="11"/>
      <c r="ARD95" s="11"/>
      <c r="ARE95" s="11"/>
      <c r="ARF95" s="11"/>
      <c r="ARG95" s="11"/>
      <c r="ARH95" s="11"/>
      <c r="ARI95" s="11"/>
      <c r="ARJ95" s="11"/>
      <c r="ARK95" s="11"/>
      <c r="ARL95" s="11"/>
      <c r="ARM95" s="11"/>
      <c r="ARN95" s="11"/>
      <c r="ARO95" s="11"/>
      <c r="ARP95" s="11"/>
      <c r="ARQ95" s="11"/>
      <c r="ARR95" s="11"/>
      <c r="ARS95" s="11"/>
      <c r="ART95" s="11"/>
      <c r="ARU95" s="11"/>
      <c r="ARV95" s="11"/>
      <c r="ARW95" s="11"/>
      <c r="ARX95" s="11"/>
      <c r="ARY95" s="11"/>
      <c r="ARZ95" s="11"/>
      <c r="ASA95" s="11"/>
      <c r="ASB95" s="11"/>
      <c r="ASC95" s="11"/>
      <c r="ASD95" s="11"/>
      <c r="ASE95" s="11"/>
      <c r="ASF95" s="11"/>
      <c r="ASG95" s="11"/>
      <c r="ASH95" s="11"/>
      <c r="ASI95" s="11"/>
      <c r="ASJ95" s="11"/>
      <c r="ASK95" s="11"/>
      <c r="ASL95" s="11"/>
      <c r="ASM95" s="11"/>
      <c r="ASN95" s="11"/>
      <c r="ASO95" s="11"/>
      <c r="ASP95" s="11"/>
      <c r="ASQ95" s="11"/>
      <c r="ASR95" s="11"/>
      <c r="ASS95" s="11"/>
      <c r="AST95" s="11"/>
      <c r="ASU95" s="11"/>
      <c r="ASV95" s="11"/>
      <c r="ASW95" s="11"/>
      <c r="ASX95" s="11"/>
      <c r="ASY95" s="11"/>
      <c r="ASZ95" s="11"/>
      <c r="ATA95" s="11"/>
      <c r="ATB95" s="11"/>
      <c r="ATC95" s="11"/>
      <c r="ATD95" s="11"/>
      <c r="ATE95" s="11"/>
      <c r="ATF95" s="11"/>
      <c r="ATG95" s="11"/>
      <c r="ATH95" s="11"/>
      <c r="ATI95" s="11"/>
      <c r="ATJ95" s="11"/>
      <c r="ATK95" s="11"/>
      <c r="ATL95" s="11"/>
      <c r="ATM95" s="11"/>
      <c r="ATN95" s="11"/>
      <c r="ATO95" s="11"/>
      <c r="ATP95" s="11"/>
      <c r="ATQ95" s="11"/>
      <c r="ATR95" s="11"/>
      <c r="ATS95" s="11"/>
      <c r="ATT95" s="11"/>
      <c r="ATU95" s="11"/>
      <c r="ATV95" s="11"/>
      <c r="ATW95" s="11"/>
      <c r="ATX95" s="11"/>
      <c r="ATY95" s="11"/>
      <c r="ATZ95" s="11"/>
      <c r="AUA95" s="11"/>
      <c r="AUB95" s="11"/>
      <c r="AUC95" s="11"/>
      <c r="AUD95" s="11"/>
      <c r="AUE95" s="11"/>
      <c r="AUF95" s="11"/>
      <c r="AUG95" s="11"/>
      <c r="AUH95" s="11"/>
      <c r="AUI95" s="11"/>
      <c r="AUJ95" s="11"/>
      <c r="AUK95" s="11"/>
      <c r="AUL95" s="11"/>
      <c r="AUM95" s="11"/>
      <c r="AUN95" s="11"/>
      <c r="AUO95" s="11"/>
      <c r="AUP95" s="11"/>
      <c r="AUQ95" s="11"/>
      <c r="AUR95" s="11"/>
      <c r="AUS95" s="11"/>
      <c r="AUT95" s="11"/>
      <c r="AUU95" s="11"/>
      <c r="AUV95" s="11"/>
      <c r="AUW95" s="11"/>
      <c r="AUX95" s="11"/>
      <c r="AUY95" s="11"/>
      <c r="AUZ95" s="11"/>
      <c r="AVA95" s="11"/>
      <c r="AVB95" s="11"/>
      <c r="AVC95" s="11"/>
      <c r="AVD95" s="11"/>
      <c r="AVE95" s="11"/>
      <c r="AVF95" s="11"/>
      <c r="AVG95" s="11"/>
      <c r="AVH95" s="11"/>
      <c r="AVI95" s="11"/>
      <c r="AVJ95" s="11"/>
      <c r="AVK95" s="11"/>
      <c r="AVL95" s="11"/>
      <c r="AVM95" s="11"/>
      <c r="AVN95" s="11"/>
      <c r="AVO95" s="11"/>
      <c r="AVP95" s="11"/>
      <c r="AVQ95" s="11"/>
      <c r="AVR95" s="11"/>
      <c r="AVS95" s="11"/>
      <c r="AVT95" s="11"/>
      <c r="AVU95" s="11"/>
      <c r="AVV95" s="11"/>
      <c r="AVW95" s="11"/>
      <c r="AVX95" s="11"/>
      <c r="AVY95" s="11"/>
      <c r="AVZ95" s="11"/>
      <c r="AWA95" s="11"/>
      <c r="AWB95" s="11"/>
      <c r="AWC95" s="11"/>
      <c r="AWD95" s="11"/>
      <c r="AWE95" s="11"/>
      <c r="AWF95" s="11"/>
      <c r="AWG95" s="11"/>
      <c r="AWH95" s="11"/>
      <c r="AWI95" s="11"/>
      <c r="AWJ95" s="11"/>
      <c r="AWK95" s="11"/>
      <c r="AWL95" s="11"/>
      <c r="AWM95" s="11"/>
      <c r="AWN95" s="11"/>
      <c r="AWO95" s="11"/>
      <c r="AWP95" s="11"/>
      <c r="AWQ95" s="11"/>
      <c r="AWR95" s="11"/>
      <c r="AWS95" s="11"/>
      <c r="AWT95" s="11"/>
      <c r="AWU95" s="11"/>
      <c r="AWV95" s="11"/>
      <c r="AWW95" s="11"/>
      <c r="AWX95" s="11"/>
      <c r="AWY95" s="11"/>
      <c r="AWZ95" s="11"/>
      <c r="AXA95" s="11"/>
      <c r="AXB95" s="11"/>
      <c r="AXC95" s="11"/>
      <c r="AXD95" s="11"/>
      <c r="AXE95" s="11"/>
      <c r="AXF95" s="11"/>
      <c r="AXG95" s="11"/>
      <c r="AXH95" s="11"/>
      <c r="AXI95" s="11"/>
      <c r="AXJ95" s="11"/>
      <c r="AXK95" s="11"/>
      <c r="AXL95" s="11"/>
      <c r="AXM95" s="11"/>
      <c r="AXN95" s="11"/>
      <c r="AXO95" s="11"/>
      <c r="AXP95" s="11"/>
      <c r="AXQ95" s="11"/>
      <c r="AXR95" s="11"/>
      <c r="AXS95" s="11"/>
      <c r="AXT95" s="11"/>
      <c r="AXU95" s="11"/>
      <c r="AXV95" s="11"/>
      <c r="AXW95" s="11"/>
      <c r="AXX95" s="11"/>
      <c r="AXY95" s="11"/>
      <c r="AXZ95" s="11"/>
      <c r="AYA95" s="11"/>
      <c r="AYB95" s="11"/>
      <c r="AYC95" s="11"/>
      <c r="AYD95" s="11"/>
      <c r="AYE95" s="11"/>
      <c r="AYF95" s="11"/>
      <c r="AYG95" s="11"/>
      <c r="AYH95" s="11"/>
      <c r="AYI95" s="11"/>
      <c r="AYJ95" s="11"/>
      <c r="AYK95" s="11"/>
      <c r="AYL95" s="11"/>
      <c r="AYM95" s="11"/>
      <c r="AYN95" s="11"/>
      <c r="AYO95" s="11"/>
      <c r="AYP95" s="11"/>
      <c r="AYQ95" s="11"/>
      <c r="AYR95" s="11"/>
      <c r="AYS95" s="11"/>
      <c r="AYT95" s="11"/>
      <c r="AYU95" s="11"/>
      <c r="AYV95" s="11"/>
      <c r="AYW95" s="11"/>
      <c r="AYX95" s="11"/>
      <c r="AYY95" s="11"/>
      <c r="AYZ95" s="11"/>
      <c r="AZA95" s="11"/>
      <c r="AZB95" s="11"/>
      <c r="AZC95" s="11"/>
      <c r="AZD95" s="11"/>
      <c r="AZE95" s="11"/>
      <c r="AZF95" s="11"/>
      <c r="AZG95" s="11"/>
      <c r="AZH95" s="11"/>
      <c r="AZI95" s="11"/>
      <c r="AZJ95" s="11"/>
      <c r="AZK95" s="11"/>
      <c r="AZL95" s="11"/>
      <c r="AZM95" s="11"/>
      <c r="AZN95" s="11"/>
      <c r="AZO95" s="11"/>
      <c r="AZP95" s="11"/>
      <c r="AZQ95" s="11"/>
      <c r="AZR95" s="11"/>
      <c r="AZS95" s="11"/>
      <c r="AZT95" s="11"/>
      <c r="AZU95" s="11"/>
      <c r="AZV95" s="11"/>
      <c r="AZW95" s="11"/>
      <c r="AZX95" s="11"/>
      <c r="AZY95" s="11"/>
      <c r="AZZ95" s="11"/>
      <c r="BAA95" s="11"/>
      <c r="BAB95" s="11"/>
      <c r="BAC95" s="11"/>
      <c r="BAD95" s="11"/>
      <c r="BAE95" s="11"/>
      <c r="BAF95" s="11"/>
      <c r="BAG95" s="11"/>
      <c r="BAH95" s="11"/>
      <c r="BAI95" s="11"/>
      <c r="BAJ95" s="11"/>
      <c r="BAK95" s="11"/>
      <c r="BAL95" s="11"/>
      <c r="BAM95" s="11"/>
      <c r="BAN95" s="11"/>
      <c r="BAO95" s="11"/>
      <c r="BAP95" s="11"/>
      <c r="BAQ95" s="11"/>
      <c r="BAR95" s="11"/>
      <c r="BAS95" s="11"/>
      <c r="BAT95" s="11"/>
      <c r="BAU95" s="11"/>
      <c r="BAV95" s="11"/>
      <c r="BAW95" s="11"/>
      <c r="BAX95" s="11"/>
      <c r="BAY95" s="11"/>
      <c r="BAZ95" s="11"/>
      <c r="BBA95" s="11"/>
      <c r="BBB95" s="11"/>
      <c r="BBC95" s="11"/>
      <c r="BBD95" s="11"/>
      <c r="BBE95" s="11"/>
      <c r="BBF95" s="11"/>
      <c r="BBG95" s="11"/>
      <c r="BBH95" s="11"/>
      <c r="BBI95" s="11"/>
      <c r="BBJ95" s="11"/>
      <c r="BBK95" s="11"/>
      <c r="BBL95" s="11"/>
      <c r="BBM95" s="11"/>
      <c r="BBN95" s="11"/>
      <c r="BBO95" s="11"/>
      <c r="BBP95" s="11"/>
      <c r="BBQ95" s="11"/>
      <c r="BBR95" s="11"/>
      <c r="BBS95" s="11"/>
      <c r="BBT95" s="11"/>
      <c r="BBU95" s="11"/>
      <c r="BBV95" s="11"/>
      <c r="BBW95" s="11"/>
      <c r="BBX95" s="11"/>
      <c r="BBY95" s="11"/>
      <c r="BBZ95" s="11"/>
      <c r="BCA95" s="11"/>
      <c r="BCB95" s="11"/>
      <c r="BCC95" s="11"/>
      <c r="BCD95" s="11"/>
      <c r="BCE95" s="11"/>
      <c r="BCF95" s="11"/>
      <c r="BCG95" s="11"/>
      <c r="BCH95" s="11"/>
      <c r="BCI95" s="11"/>
      <c r="BCJ95" s="11"/>
      <c r="BCK95" s="11"/>
      <c r="BCL95" s="11"/>
      <c r="BCM95" s="11"/>
      <c r="BCN95" s="11"/>
      <c r="BCO95" s="11"/>
      <c r="BCP95" s="11"/>
      <c r="BCQ95" s="11"/>
      <c r="BCR95" s="11"/>
      <c r="BCS95" s="11"/>
      <c r="BCT95" s="11"/>
      <c r="BCU95" s="11"/>
      <c r="BCV95" s="11"/>
      <c r="BCW95" s="11"/>
      <c r="BCX95" s="11"/>
      <c r="BCY95" s="11"/>
      <c r="BCZ95" s="11"/>
      <c r="BDA95" s="11"/>
      <c r="BDB95" s="11"/>
      <c r="BDC95" s="11"/>
      <c r="BDD95" s="11"/>
      <c r="BDE95" s="11"/>
      <c r="BDF95" s="11"/>
      <c r="BDG95" s="11"/>
      <c r="BDH95" s="11"/>
      <c r="BDI95" s="11"/>
      <c r="BDJ95" s="11"/>
      <c r="BDK95" s="11"/>
      <c r="BDL95" s="11"/>
      <c r="BDM95" s="11"/>
      <c r="BDN95" s="11"/>
      <c r="BDO95" s="11"/>
      <c r="BDP95" s="11"/>
      <c r="BDQ95" s="11"/>
      <c r="BDR95" s="11"/>
      <c r="BDS95" s="11"/>
      <c r="BDT95" s="11"/>
      <c r="BDU95" s="11"/>
      <c r="BDV95" s="11"/>
      <c r="BDW95" s="11"/>
      <c r="BDX95" s="11"/>
      <c r="BDY95" s="11"/>
      <c r="BDZ95" s="11"/>
      <c r="BEA95" s="11"/>
      <c r="BEB95" s="11"/>
      <c r="BEC95" s="11"/>
      <c r="BED95" s="11"/>
      <c r="BEE95" s="11"/>
      <c r="BEF95" s="11"/>
      <c r="BEG95" s="11"/>
      <c r="BEH95" s="11"/>
      <c r="BEI95" s="11"/>
      <c r="BEJ95" s="11"/>
      <c r="BEK95" s="11"/>
      <c r="BEL95" s="11"/>
      <c r="BEM95" s="11"/>
      <c r="BEN95" s="11"/>
      <c r="BEO95" s="11"/>
      <c r="BEP95" s="11"/>
      <c r="BEQ95" s="11"/>
      <c r="BER95" s="11"/>
      <c r="BES95" s="11"/>
      <c r="BET95" s="11"/>
      <c r="BEU95" s="11"/>
      <c r="BEV95" s="11"/>
      <c r="BEW95" s="11"/>
      <c r="BEX95" s="11"/>
      <c r="BEY95" s="11"/>
      <c r="BEZ95" s="11"/>
      <c r="BFA95" s="11"/>
      <c r="BFB95" s="11"/>
      <c r="BFC95" s="11"/>
      <c r="BFD95" s="11"/>
      <c r="BFE95" s="11"/>
      <c r="BFF95" s="11"/>
      <c r="BFG95" s="11"/>
      <c r="BFH95" s="11"/>
      <c r="BFI95" s="11"/>
      <c r="BFJ95" s="11"/>
      <c r="BFK95" s="11"/>
      <c r="BFL95" s="11"/>
      <c r="BFM95" s="11"/>
      <c r="BFN95" s="11"/>
      <c r="BFO95" s="11"/>
      <c r="BFP95" s="11"/>
      <c r="BFQ95" s="11"/>
      <c r="BFR95" s="11"/>
      <c r="BFS95" s="11"/>
      <c r="BFT95" s="11"/>
      <c r="BFU95" s="11"/>
      <c r="BFV95" s="11"/>
      <c r="BFW95" s="11"/>
      <c r="BFX95" s="11"/>
      <c r="BFY95" s="11"/>
      <c r="BFZ95" s="11"/>
      <c r="BGA95" s="11"/>
      <c r="BGB95" s="11"/>
      <c r="BGC95" s="11"/>
      <c r="BGD95" s="11"/>
      <c r="BGE95" s="11"/>
      <c r="BGF95" s="11"/>
      <c r="BGG95" s="11"/>
      <c r="BGH95" s="11"/>
      <c r="BGI95" s="11"/>
      <c r="BGJ95" s="11"/>
      <c r="BGK95" s="11"/>
      <c r="BGL95" s="11"/>
      <c r="BGM95" s="11"/>
      <c r="BGN95" s="11"/>
      <c r="BGO95" s="11"/>
      <c r="BGP95" s="11"/>
      <c r="BGQ95" s="11"/>
      <c r="BGR95" s="11"/>
      <c r="BGS95" s="11"/>
      <c r="BGT95" s="11"/>
      <c r="BGU95" s="11"/>
      <c r="BGV95" s="11"/>
      <c r="BGW95" s="11"/>
      <c r="BGX95" s="11"/>
      <c r="BGY95" s="11"/>
      <c r="BGZ95" s="11"/>
      <c r="BHA95" s="11"/>
      <c r="BHB95" s="11"/>
      <c r="BHC95" s="11"/>
      <c r="BHD95" s="11"/>
      <c r="BHE95" s="11"/>
      <c r="BHF95" s="11"/>
      <c r="BHG95" s="11"/>
      <c r="BHH95" s="11"/>
      <c r="BHI95" s="11"/>
      <c r="BHJ95" s="11"/>
      <c r="BHK95" s="11"/>
      <c r="BHL95" s="11"/>
      <c r="BHM95" s="11"/>
      <c r="BHN95" s="11"/>
      <c r="BHO95" s="11"/>
      <c r="BHP95" s="11"/>
      <c r="BHQ95" s="11"/>
      <c r="BHR95" s="11"/>
      <c r="BHS95" s="11"/>
      <c r="BHT95" s="11"/>
      <c r="BHU95" s="11"/>
      <c r="BHV95" s="11"/>
      <c r="BHW95" s="11"/>
      <c r="BHX95" s="11"/>
      <c r="BHY95" s="11"/>
      <c r="BHZ95" s="11"/>
      <c r="BIA95" s="11"/>
      <c r="BIB95" s="11"/>
      <c r="BIC95" s="11"/>
      <c r="BID95" s="11"/>
      <c r="BIE95" s="11"/>
      <c r="BIF95" s="11"/>
      <c r="BIG95" s="11"/>
      <c r="BIH95" s="11"/>
      <c r="BII95" s="11"/>
      <c r="BIJ95" s="11"/>
      <c r="BIK95" s="11"/>
      <c r="BIL95" s="11"/>
      <c r="BIM95" s="11"/>
      <c r="BIN95" s="11"/>
      <c r="BIO95" s="11"/>
      <c r="BIP95" s="11"/>
      <c r="BIQ95" s="11"/>
      <c r="BIR95" s="11"/>
      <c r="BIS95" s="11"/>
      <c r="BIT95" s="11"/>
      <c r="BIU95" s="11"/>
      <c r="BIV95" s="11"/>
      <c r="BIW95" s="11"/>
      <c r="BIX95" s="11"/>
      <c r="BIY95" s="11"/>
      <c r="BIZ95" s="11"/>
      <c r="BJA95" s="11"/>
      <c r="BJB95" s="11"/>
      <c r="BJC95" s="11"/>
      <c r="BJD95" s="11"/>
      <c r="BJE95" s="11"/>
      <c r="BJF95" s="11"/>
      <c r="BJG95" s="11"/>
      <c r="BJH95" s="11"/>
      <c r="BJI95" s="11"/>
      <c r="BJJ95" s="11"/>
      <c r="BJK95" s="11"/>
      <c r="BJL95" s="11"/>
      <c r="BJM95" s="11"/>
      <c r="BJN95" s="11"/>
      <c r="BJO95" s="11"/>
      <c r="BJP95" s="11"/>
      <c r="BJQ95" s="11"/>
      <c r="BJR95" s="11"/>
      <c r="BJS95" s="11"/>
      <c r="BJT95" s="11"/>
      <c r="BJU95" s="11"/>
      <c r="BJV95" s="11"/>
      <c r="BJW95" s="11"/>
      <c r="BJX95" s="11"/>
      <c r="BJY95" s="11"/>
      <c r="BJZ95" s="11"/>
      <c r="BKA95" s="11"/>
      <c r="BKB95" s="11"/>
      <c r="BKC95" s="11"/>
      <c r="BKD95" s="11"/>
      <c r="BKE95" s="11"/>
      <c r="BKF95" s="11"/>
      <c r="BKG95" s="11"/>
      <c r="BKH95" s="11"/>
      <c r="BKI95" s="11"/>
      <c r="BKJ95" s="11"/>
      <c r="BKK95" s="11"/>
      <c r="BKL95" s="11"/>
      <c r="BKM95" s="11"/>
      <c r="BKN95" s="11"/>
      <c r="BKO95" s="11"/>
      <c r="BKP95" s="11"/>
      <c r="BKQ95" s="11"/>
      <c r="BKR95" s="11"/>
      <c r="BKS95" s="11"/>
      <c r="BKT95" s="11"/>
      <c r="BKU95" s="11"/>
      <c r="BKV95" s="11"/>
      <c r="BKW95" s="11"/>
      <c r="BKX95" s="11"/>
      <c r="BKY95" s="11"/>
      <c r="BKZ95" s="11"/>
      <c r="BLA95" s="11"/>
      <c r="BLB95" s="11"/>
      <c r="BLC95" s="11"/>
      <c r="BLD95" s="11"/>
      <c r="BLE95" s="11"/>
      <c r="BLF95" s="11"/>
      <c r="BLG95" s="11"/>
      <c r="BLH95" s="11"/>
      <c r="BLI95" s="11"/>
      <c r="BLJ95" s="11"/>
      <c r="BLK95" s="11"/>
      <c r="BLL95" s="11"/>
      <c r="BLM95" s="11"/>
      <c r="BLN95" s="11"/>
      <c r="BLO95" s="11"/>
      <c r="BLP95" s="11"/>
      <c r="BLQ95" s="11"/>
      <c r="BLR95" s="11"/>
      <c r="BLS95" s="11"/>
    </row>
    <row r="96" spans="1:1683" s="8" customFormat="1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  <c r="NU96" s="11"/>
      <c r="NV96" s="11"/>
      <c r="NW96" s="11"/>
      <c r="NX96" s="11"/>
      <c r="NY96" s="11"/>
      <c r="NZ96" s="11"/>
      <c r="OA96" s="11"/>
      <c r="OB96" s="11"/>
      <c r="OC96" s="11"/>
      <c r="OD96" s="11"/>
      <c r="OE96" s="11"/>
      <c r="OF96" s="11"/>
      <c r="OG96" s="11"/>
      <c r="OH96" s="11"/>
      <c r="OI96" s="11"/>
      <c r="OJ96" s="11"/>
      <c r="OK96" s="11"/>
      <c r="OL96" s="11"/>
      <c r="OM96" s="11"/>
      <c r="ON96" s="11"/>
      <c r="OO96" s="11"/>
      <c r="OP96" s="11"/>
      <c r="OQ96" s="11"/>
      <c r="OR96" s="11"/>
      <c r="OS96" s="11"/>
      <c r="OT96" s="11"/>
      <c r="OU96" s="11"/>
      <c r="OV96" s="11"/>
      <c r="OW96" s="11"/>
      <c r="OX96" s="11"/>
      <c r="OY96" s="11"/>
      <c r="OZ96" s="11"/>
      <c r="PA96" s="11"/>
      <c r="PB96" s="11"/>
      <c r="PC96" s="11"/>
      <c r="PD96" s="11"/>
      <c r="PE96" s="11"/>
      <c r="PF96" s="11"/>
      <c r="PG96" s="11"/>
      <c r="PH96" s="11"/>
      <c r="PI96" s="11"/>
      <c r="PJ96" s="11"/>
      <c r="PK96" s="11"/>
      <c r="PL96" s="11"/>
      <c r="PM96" s="11"/>
      <c r="PN96" s="11"/>
      <c r="PO96" s="11"/>
      <c r="PP96" s="11"/>
      <c r="PQ96" s="11"/>
      <c r="PR96" s="11"/>
      <c r="PS96" s="11"/>
      <c r="PT96" s="11"/>
      <c r="PU96" s="11"/>
      <c r="PV96" s="11"/>
      <c r="PW96" s="11"/>
      <c r="PX96" s="11"/>
      <c r="PY96" s="11"/>
      <c r="PZ96" s="11"/>
      <c r="QA96" s="11"/>
      <c r="QB96" s="11"/>
      <c r="QC96" s="11"/>
      <c r="QD96" s="11"/>
      <c r="QE96" s="11"/>
      <c r="QF96" s="11"/>
      <c r="QG96" s="11"/>
      <c r="QH96" s="11"/>
      <c r="QI96" s="11"/>
      <c r="QJ96" s="11"/>
      <c r="QK96" s="11"/>
      <c r="QL96" s="11"/>
      <c r="QM96" s="11"/>
      <c r="QN96" s="11"/>
      <c r="QO96" s="11"/>
      <c r="QP96" s="11"/>
      <c r="QQ96" s="11"/>
      <c r="QR96" s="11"/>
      <c r="QS96" s="11"/>
      <c r="QT96" s="11"/>
      <c r="QU96" s="11"/>
      <c r="QV96" s="11"/>
      <c r="QW96" s="11"/>
      <c r="QX96" s="11"/>
      <c r="QY96" s="11"/>
      <c r="QZ96" s="11"/>
      <c r="RA96" s="11"/>
      <c r="RB96" s="11"/>
      <c r="RC96" s="11"/>
      <c r="RD96" s="11"/>
      <c r="RE96" s="11"/>
      <c r="RF96" s="11"/>
      <c r="RG96" s="11"/>
      <c r="RH96" s="11"/>
      <c r="RI96" s="11"/>
      <c r="RJ96" s="11"/>
      <c r="RK96" s="11"/>
      <c r="RL96" s="11"/>
      <c r="RM96" s="11"/>
      <c r="RN96" s="11"/>
      <c r="RO96" s="11"/>
      <c r="RP96" s="11"/>
      <c r="RQ96" s="11"/>
      <c r="RR96" s="11"/>
      <c r="RS96" s="11"/>
      <c r="RT96" s="11"/>
      <c r="RU96" s="11"/>
      <c r="RV96" s="11"/>
      <c r="RW96" s="11"/>
      <c r="RX96" s="11"/>
      <c r="RY96" s="11"/>
      <c r="RZ96" s="11"/>
      <c r="SA96" s="11"/>
      <c r="SB96" s="11"/>
      <c r="SC96" s="11"/>
      <c r="SD96" s="11"/>
      <c r="SE96" s="11"/>
      <c r="SF96" s="11"/>
      <c r="SG96" s="11"/>
      <c r="SH96" s="11"/>
      <c r="SI96" s="11"/>
      <c r="SJ96" s="11"/>
      <c r="SK96" s="11"/>
      <c r="SL96" s="11"/>
      <c r="SM96" s="11"/>
      <c r="SN96" s="11"/>
      <c r="SO96" s="11"/>
      <c r="SP96" s="11"/>
      <c r="SQ96" s="11"/>
      <c r="SR96" s="11"/>
      <c r="SS96" s="11"/>
      <c r="ST96" s="11"/>
      <c r="SU96" s="11"/>
      <c r="SV96" s="11"/>
      <c r="SW96" s="11"/>
      <c r="SX96" s="11"/>
      <c r="SY96" s="11"/>
      <c r="SZ96" s="11"/>
      <c r="TA96" s="11"/>
      <c r="TB96" s="11"/>
      <c r="TC96" s="11"/>
      <c r="TD96" s="11"/>
      <c r="TE96" s="11"/>
      <c r="TF96" s="11"/>
      <c r="TG96" s="11"/>
      <c r="TH96" s="11"/>
      <c r="TI96" s="11"/>
      <c r="TJ96" s="11"/>
      <c r="TK96" s="11"/>
      <c r="TL96" s="11"/>
      <c r="TM96" s="11"/>
      <c r="TN96" s="11"/>
      <c r="TO96" s="11"/>
      <c r="TP96" s="11"/>
      <c r="TQ96" s="11"/>
      <c r="TR96" s="11"/>
      <c r="TS96" s="11"/>
      <c r="TT96" s="11"/>
      <c r="TU96" s="11"/>
      <c r="TV96" s="11"/>
      <c r="TW96" s="11"/>
      <c r="TX96" s="11"/>
      <c r="TY96" s="11"/>
      <c r="TZ96" s="11"/>
      <c r="UA96" s="11"/>
      <c r="UB96" s="11"/>
      <c r="UC96" s="11"/>
      <c r="UD96" s="11"/>
      <c r="UE96" s="11"/>
      <c r="UF96" s="11"/>
      <c r="UG96" s="11"/>
      <c r="UH96" s="11"/>
      <c r="UI96" s="11"/>
      <c r="UJ96" s="11"/>
      <c r="UK96" s="11"/>
      <c r="UL96" s="11"/>
      <c r="UM96" s="11"/>
      <c r="UN96" s="11"/>
      <c r="UO96" s="11"/>
      <c r="UP96" s="11"/>
      <c r="UQ96" s="11"/>
      <c r="UR96" s="11"/>
      <c r="US96" s="11"/>
      <c r="UT96" s="11"/>
      <c r="UU96" s="11"/>
      <c r="UV96" s="11"/>
      <c r="UW96" s="11"/>
      <c r="UX96" s="11"/>
      <c r="UY96" s="11"/>
      <c r="UZ96" s="11"/>
      <c r="VA96" s="11"/>
      <c r="VB96" s="11"/>
      <c r="VC96" s="11"/>
      <c r="VD96" s="11"/>
      <c r="VE96" s="11"/>
      <c r="VF96" s="11"/>
      <c r="VG96" s="11"/>
      <c r="VH96" s="11"/>
      <c r="VI96" s="11"/>
      <c r="VJ96" s="11"/>
      <c r="VK96" s="11"/>
      <c r="VL96" s="11"/>
      <c r="VM96" s="11"/>
      <c r="VN96" s="11"/>
      <c r="VO96" s="11"/>
      <c r="VP96" s="11"/>
      <c r="VQ96" s="11"/>
      <c r="VR96" s="11"/>
      <c r="VS96" s="11"/>
      <c r="VT96" s="11"/>
      <c r="VU96" s="11"/>
      <c r="VV96" s="11"/>
      <c r="VW96" s="11"/>
      <c r="VX96" s="11"/>
      <c r="VY96" s="11"/>
      <c r="VZ96" s="11"/>
      <c r="WA96" s="11"/>
      <c r="WB96" s="11"/>
      <c r="WC96" s="11"/>
      <c r="WD96" s="11"/>
      <c r="WE96" s="11"/>
      <c r="WF96" s="11"/>
      <c r="WG96" s="11"/>
      <c r="WH96" s="11"/>
      <c r="WI96" s="11"/>
      <c r="WJ96" s="11"/>
      <c r="WK96" s="11"/>
      <c r="WL96" s="11"/>
      <c r="WM96" s="11"/>
      <c r="WN96" s="11"/>
      <c r="WO96" s="11"/>
      <c r="WP96" s="11"/>
      <c r="WQ96" s="11"/>
      <c r="WR96" s="11"/>
      <c r="WS96" s="11"/>
      <c r="WT96" s="11"/>
      <c r="WU96" s="11"/>
      <c r="WV96" s="11"/>
      <c r="WW96" s="11"/>
      <c r="WX96" s="11"/>
      <c r="WY96" s="11"/>
      <c r="WZ96" s="11"/>
      <c r="XA96" s="11"/>
      <c r="XB96" s="11"/>
      <c r="XC96" s="11"/>
      <c r="XD96" s="11"/>
      <c r="XE96" s="11"/>
      <c r="XF96" s="11"/>
      <c r="XG96" s="11"/>
      <c r="XH96" s="11"/>
      <c r="XI96" s="11"/>
      <c r="XJ96" s="11"/>
      <c r="XK96" s="11"/>
      <c r="XL96" s="11"/>
      <c r="XM96" s="11"/>
      <c r="XN96" s="11"/>
      <c r="XO96" s="11"/>
      <c r="XP96" s="11"/>
      <c r="XQ96" s="11"/>
      <c r="XR96" s="11"/>
      <c r="XS96" s="11"/>
      <c r="XT96" s="11"/>
      <c r="XU96" s="11"/>
      <c r="XV96" s="11"/>
      <c r="XW96" s="11"/>
      <c r="XX96" s="11"/>
      <c r="XY96" s="11"/>
      <c r="XZ96" s="11"/>
      <c r="YA96" s="11"/>
      <c r="YB96" s="11"/>
      <c r="YC96" s="11"/>
      <c r="YD96" s="11"/>
      <c r="YE96" s="11"/>
      <c r="YF96" s="11"/>
      <c r="YG96" s="11"/>
      <c r="YH96" s="11"/>
      <c r="YI96" s="11"/>
      <c r="YJ96" s="11"/>
      <c r="YK96" s="11"/>
      <c r="YL96" s="11"/>
      <c r="YM96" s="11"/>
      <c r="YN96" s="11"/>
      <c r="YO96" s="11"/>
      <c r="YP96" s="11"/>
      <c r="YQ96" s="11"/>
      <c r="YR96" s="11"/>
      <c r="YS96" s="11"/>
      <c r="YT96" s="11"/>
      <c r="YU96" s="11"/>
      <c r="YV96" s="11"/>
      <c r="YW96" s="11"/>
      <c r="YX96" s="11"/>
      <c r="YY96" s="11"/>
      <c r="YZ96" s="11"/>
      <c r="ZA96" s="11"/>
      <c r="ZB96" s="11"/>
      <c r="ZC96" s="11"/>
      <c r="ZD96" s="11"/>
      <c r="ZE96" s="11"/>
      <c r="ZF96" s="11"/>
      <c r="ZG96" s="11"/>
      <c r="ZH96" s="11"/>
      <c r="ZI96" s="11"/>
      <c r="ZJ96" s="11"/>
      <c r="ZK96" s="11"/>
      <c r="ZL96" s="11"/>
      <c r="ZM96" s="11"/>
      <c r="ZN96" s="11"/>
      <c r="ZO96" s="11"/>
      <c r="ZP96" s="11"/>
      <c r="ZQ96" s="11"/>
      <c r="ZR96" s="11"/>
      <c r="ZS96" s="11"/>
      <c r="ZT96" s="11"/>
      <c r="ZU96" s="11"/>
      <c r="ZV96" s="11"/>
      <c r="ZW96" s="11"/>
      <c r="ZX96" s="11"/>
      <c r="ZY96" s="11"/>
      <c r="ZZ96" s="11"/>
      <c r="AAA96" s="11"/>
      <c r="AAB96" s="11"/>
      <c r="AAC96" s="11"/>
      <c r="AAD96" s="11"/>
      <c r="AAE96" s="11"/>
      <c r="AAF96" s="11"/>
      <c r="AAG96" s="11"/>
      <c r="AAH96" s="11"/>
      <c r="AAI96" s="11"/>
      <c r="AAJ96" s="11"/>
      <c r="AAK96" s="11"/>
      <c r="AAL96" s="11"/>
      <c r="AAM96" s="11"/>
      <c r="AAN96" s="11"/>
      <c r="AAO96" s="11"/>
      <c r="AAP96" s="11"/>
      <c r="AAQ96" s="11"/>
      <c r="AAR96" s="11"/>
      <c r="AAS96" s="11"/>
      <c r="AAT96" s="11"/>
      <c r="AAU96" s="11"/>
      <c r="AAV96" s="11"/>
      <c r="AAW96" s="11"/>
      <c r="AAX96" s="11"/>
      <c r="AAY96" s="11"/>
      <c r="AAZ96" s="11"/>
      <c r="ABA96" s="11"/>
      <c r="ABB96" s="11"/>
      <c r="ABC96" s="11"/>
      <c r="ABD96" s="11"/>
      <c r="ABE96" s="11"/>
      <c r="ABF96" s="11"/>
      <c r="ABG96" s="11"/>
      <c r="ABH96" s="11"/>
      <c r="ABI96" s="11"/>
      <c r="ABJ96" s="11"/>
      <c r="ABK96" s="11"/>
      <c r="ABL96" s="11"/>
      <c r="ABM96" s="11"/>
      <c r="ABN96" s="11"/>
      <c r="ABO96" s="11"/>
      <c r="ABP96" s="11"/>
      <c r="ABQ96" s="11"/>
      <c r="ABR96" s="11"/>
      <c r="ABS96" s="11"/>
      <c r="ABT96" s="11"/>
      <c r="ABU96" s="11"/>
      <c r="ABV96" s="11"/>
      <c r="ABW96" s="11"/>
      <c r="ABX96" s="11"/>
      <c r="ABY96" s="11"/>
      <c r="ABZ96" s="11"/>
      <c r="ACA96" s="11"/>
      <c r="ACB96" s="11"/>
      <c r="ACC96" s="11"/>
      <c r="ACD96" s="11"/>
      <c r="ACE96" s="11"/>
      <c r="ACF96" s="11"/>
      <c r="ACG96" s="11"/>
      <c r="ACH96" s="11"/>
      <c r="ACI96" s="11"/>
      <c r="ACJ96" s="11"/>
      <c r="ACK96" s="11"/>
      <c r="ACL96" s="11"/>
      <c r="ACM96" s="11"/>
      <c r="ACN96" s="11"/>
      <c r="ACO96" s="11"/>
      <c r="ACP96" s="11"/>
      <c r="ACQ96" s="11"/>
      <c r="ACR96" s="11"/>
      <c r="ACS96" s="11"/>
      <c r="ACT96" s="11"/>
      <c r="ACU96" s="11"/>
      <c r="ACV96" s="11"/>
      <c r="ACW96" s="11"/>
      <c r="ACX96" s="11"/>
      <c r="ACY96" s="11"/>
      <c r="ACZ96" s="11"/>
      <c r="ADA96" s="11"/>
      <c r="ADB96" s="11"/>
      <c r="ADC96" s="11"/>
      <c r="ADD96" s="11"/>
      <c r="ADE96" s="11"/>
      <c r="ADF96" s="11"/>
      <c r="ADG96" s="11"/>
      <c r="ADH96" s="11"/>
      <c r="ADI96" s="11"/>
      <c r="ADJ96" s="11"/>
      <c r="ADK96" s="11"/>
      <c r="ADL96" s="11"/>
      <c r="ADM96" s="11"/>
      <c r="ADN96" s="11"/>
      <c r="ADO96" s="11"/>
      <c r="ADP96" s="11"/>
      <c r="ADQ96" s="11"/>
      <c r="ADR96" s="11"/>
      <c r="ADS96" s="11"/>
      <c r="ADT96" s="11"/>
      <c r="ADU96" s="11"/>
      <c r="ADV96" s="11"/>
      <c r="ADW96" s="11"/>
      <c r="ADX96" s="11"/>
      <c r="ADY96" s="11"/>
      <c r="ADZ96" s="11"/>
      <c r="AEA96" s="11"/>
      <c r="AEB96" s="11"/>
      <c r="AEC96" s="11"/>
      <c r="AED96" s="11"/>
      <c r="AEE96" s="11"/>
      <c r="AEF96" s="11"/>
      <c r="AEG96" s="11"/>
      <c r="AEH96" s="11"/>
      <c r="AEI96" s="11"/>
      <c r="AEJ96" s="11"/>
      <c r="AEK96" s="11"/>
      <c r="AEL96" s="11"/>
      <c r="AEM96" s="11"/>
      <c r="AEN96" s="11"/>
      <c r="AEO96" s="11"/>
      <c r="AEP96" s="11"/>
      <c r="AEQ96" s="11"/>
      <c r="AER96" s="11"/>
      <c r="AES96" s="11"/>
      <c r="AET96" s="11"/>
      <c r="AEU96" s="11"/>
      <c r="AEV96" s="11"/>
      <c r="AEW96" s="11"/>
      <c r="AEX96" s="11"/>
      <c r="AEY96" s="11"/>
      <c r="AEZ96" s="11"/>
      <c r="AFA96" s="11"/>
      <c r="AFB96" s="11"/>
      <c r="AFC96" s="11"/>
      <c r="AFD96" s="11"/>
      <c r="AFE96" s="11"/>
      <c r="AFF96" s="11"/>
      <c r="AFG96" s="11"/>
      <c r="AFH96" s="11"/>
      <c r="AFI96" s="11"/>
      <c r="AFJ96" s="11"/>
      <c r="AFK96" s="11"/>
      <c r="AFL96" s="11"/>
      <c r="AFM96" s="11"/>
      <c r="AFN96" s="11"/>
      <c r="AFO96" s="11"/>
      <c r="AFP96" s="11"/>
      <c r="AFQ96" s="11"/>
      <c r="AFR96" s="11"/>
      <c r="AFS96" s="11"/>
      <c r="AFT96" s="11"/>
      <c r="AFU96" s="11"/>
      <c r="AFV96" s="11"/>
      <c r="AFW96" s="11"/>
      <c r="AFX96" s="11"/>
      <c r="AFY96" s="11"/>
      <c r="AFZ96" s="11"/>
      <c r="AGA96" s="11"/>
      <c r="AGB96" s="11"/>
      <c r="AGC96" s="11"/>
      <c r="AGD96" s="11"/>
      <c r="AGE96" s="11"/>
      <c r="AGF96" s="11"/>
      <c r="AGG96" s="11"/>
      <c r="AGH96" s="11"/>
      <c r="AGI96" s="11"/>
      <c r="AGJ96" s="11"/>
      <c r="AGK96" s="11"/>
      <c r="AGL96" s="11"/>
      <c r="AGM96" s="11"/>
      <c r="AGN96" s="11"/>
      <c r="AGO96" s="11"/>
      <c r="AGP96" s="11"/>
      <c r="AGQ96" s="11"/>
      <c r="AGR96" s="11"/>
      <c r="AGS96" s="11"/>
      <c r="AGT96" s="11"/>
      <c r="AGU96" s="11"/>
      <c r="AGV96" s="11"/>
      <c r="AGW96" s="11"/>
      <c r="AGX96" s="11"/>
      <c r="AGY96" s="11"/>
      <c r="AGZ96" s="11"/>
      <c r="AHA96" s="11"/>
      <c r="AHB96" s="11"/>
      <c r="AHC96" s="11"/>
      <c r="AHD96" s="11"/>
      <c r="AHE96" s="11"/>
      <c r="AHF96" s="11"/>
      <c r="AHG96" s="11"/>
      <c r="AHH96" s="11"/>
      <c r="AHI96" s="11"/>
      <c r="AHJ96" s="11"/>
      <c r="AHK96" s="11"/>
      <c r="AHL96" s="11"/>
      <c r="AHM96" s="11"/>
      <c r="AHN96" s="11"/>
      <c r="AHO96" s="11"/>
      <c r="AHP96" s="11"/>
      <c r="AHQ96" s="11"/>
      <c r="AHR96" s="11"/>
      <c r="AHS96" s="11"/>
      <c r="AHT96" s="11"/>
      <c r="AHU96" s="11"/>
      <c r="AHV96" s="11"/>
      <c r="AHW96" s="11"/>
      <c r="AHX96" s="11"/>
      <c r="AHY96" s="11"/>
      <c r="AHZ96" s="11"/>
      <c r="AIA96" s="11"/>
      <c r="AIB96" s="11"/>
      <c r="AIC96" s="11"/>
      <c r="AID96" s="11"/>
      <c r="AIE96" s="11"/>
      <c r="AIF96" s="11"/>
      <c r="AIG96" s="11"/>
      <c r="AIH96" s="11"/>
      <c r="AII96" s="11"/>
      <c r="AIJ96" s="11"/>
      <c r="AIK96" s="11"/>
      <c r="AIL96" s="11"/>
      <c r="AIM96" s="11"/>
      <c r="AIN96" s="11"/>
      <c r="AIO96" s="11"/>
      <c r="AIP96" s="11"/>
      <c r="AIQ96" s="11"/>
      <c r="AIR96" s="11"/>
      <c r="AIS96" s="11"/>
      <c r="AIT96" s="11"/>
      <c r="AIU96" s="11"/>
      <c r="AIV96" s="11"/>
      <c r="AIW96" s="11"/>
      <c r="AIX96" s="11"/>
      <c r="AIY96" s="11"/>
      <c r="AIZ96" s="11"/>
      <c r="AJA96" s="11"/>
      <c r="AJB96" s="11"/>
      <c r="AJC96" s="11"/>
      <c r="AJD96" s="11"/>
      <c r="AJE96" s="11"/>
      <c r="AJF96" s="11"/>
      <c r="AJG96" s="11"/>
      <c r="AJH96" s="11"/>
      <c r="AJI96" s="11"/>
      <c r="AJJ96" s="11"/>
      <c r="AJK96" s="11"/>
      <c r="AJL96" s="11"/>
      <c r="AJM96" s="11"/>
      <c r="AJN96" s="11"/>
      <c r="AJO96" s="11"/>
      <c r="AJP96" s="11"/>
      <c r="AJQ96" s="11"/>
      <c r="AJR96" s="11"/>
      <c r="AJS96" s="11"/>
      <c r="AJT96" s="11"/>
      <c r="AJU96" s="11"/>
      <c r="AJV96" s="11"/>
      <c r="AJW96" s="11"/>
      <c r="AJX96" s="11"/>
      <c r="AJY96" s="11"/>
      <c r="AJZ96" s="11"/>
      <c r="AKA96" s="11"/>
      <c r="AKB96" s="11"/>
      <c r="AKC96" s="11"/>
      <c r="AKD96" s="11"/>
      <c r="AKE96" s="11"/>
      <c r="AKF96" s="11"/>
      <c r="AKG96" s="11"/>
      <c r="AKH96" s="11"/>
      <c r="AKI96" s="11"/>
      <c r="AKJ96" s="11"/>
      <c r="AKK96" s="11"/>
      <c r="AKL96" s="11"/>
      <c r="AKM96" s="11"/>
      <c r="AKN96" s="11"/>
      <c r="AKO96" s="11"/>
      <c r="AKP96" s="11"/>
      <c r="AKQ96" s="11"/>
      <c r="AKR96" s="11"/>
      <c r="AKS96" s="11"/>
      <c r="AKT96" s="11"/>
      <c r="AKU96" s="11"/>
      <c r="AKV96" s="11"/>
      <c r="AKW96" s="11"/>
      <c r="AKX96" s="11"/>
      <c r="AKY96" s="11"/>
      <c r="AKZ96" s="11"/>
      <c r="ALA96" s="11"/>
      <c r="ALB96" s="11"/>
      <c r="ALC96" s="11"/>
      <c r="ALD96" s="11"/>
      <c r="ALE96" s="11"/>
      <c r="ALF96" s="11"/>
      <c r="ALG96" s="11"/>
      <c r="ALH96" s="11"/>
      <c r="ALI96" s="11"/>
      <c r="ALJ96" s="11"/>
      <c r="ALK96" s="11"/>
      <c r="ALL96" s="11"/>
      <c r="ALM96" s="11"/>
      <c r="ALN96" s="11"/>
      <c r="ALO96" s="11"/>
      <c r="ALP96" s="11"/>
      <c r="ALQ96" s="11"/>
      <c r="ALR96" s="11"/>
      <c r="ALS96" s="11"/>
      <c r="ALT96" s="11"/>
      <c r="ALU96" s="11"/>
      <c r="ALV96" s="11"/>
      <c r="ALW96" s="11"/>
      <c r="ALX96" s="11"/>
      <c r="ALY96" s="11"/>
      <c r="ALZ96" s="11"/>
      <c r="AMA96" s="11"/>
      <c r="AMB96" s="11"/>
      <c r="AMC96" s="11"/>
      <c r="AMD96" s="11"/>
      <c r="AME96" s="11"/>
      <c r="AMF96" s="11"/>
      <c r="AMG96" s="11"/>
      <c r="AMH96" s="11"/>
      <c r="AMI96" s="11"/>
      <c r="AMJ96" s="11"/>
      <c r="AMK96" s="11"/>
      <c r="AML96" s="11"/>
      <c r="AMM96" s="11"/>
      <c r="AMN96" s="11"/>
      <c r="AMO96" s="11"/>
      <c r="AMP96" s="11"/>
      <c r="AMQ96" s="11"/>
      <c r="AMR96" s="11"/>
      <c r="AMS96" s="11"/>
      <c r="AMT96" s="11"/>
      <c r="AMU96" s="11"/>
      <c r="AMV96" s="11"/>
      <c r="AMW96" s="11"/>
      <c r="AMX96" s="11"/>
      <c r="AMY96" s="11"/>
      <c r="AMZ96" s="11"/>
      <c r="ANA96" s="11"/>
      <c r="ANB96" s="11"/>
      <c r="ANC96" s="11"/>
      <c r="AND96" s="11"/>
      <c r="ANE96" s="11"/>
      <c r="ANF96" s="11"/>
      <c r="ANG96" s="11"/>
      <c r="ANH96" s="11"/>
      <c r="ANI96" s="11"/>
      <c r="ANJ96" s="11"/>
      <c r="ANK96" s="11"/>
      <c r="ANL96" s="11"/>
      <c r="ANM96" s="11"/>
      <c r="ANN96" s="11"/>
      <c r="ANO96" s="11"/>
      <c r="ANP96" s="11"/>
      <c r="ANQ96" s="11"/>
      <c r="ANR96" s="11"/>
      <c r="ANS96" s="11"/>
      <c r="ANT96" s="11"/>
      <c r="ANU96" s="11"/>
      <c r="ANV96" s="11"/>
      <c r="ANW96" s="11"/>
      <c r="ANX96" s="11"/>
      <c r="ANY96" s="11"/>
      <c r="ANZ96" s="11"/>
      <c r="AOA96" s="11"/>
      <c r="AOB96" s="11"/>
      <c r="AOC96" s="11"/>
      <c r="AOD96" s="11"/>
      <c r="AOE96" s="11"/>
      <c r="AOF96" s="11"/>
      <c r="AOG96" s="11"/>
      <c r="AOH96" s="11"/>
      <c r="AOI96" s="11"/>
      <c r="AOJ96" s="11"/>
      <c r="AOK96" s="11"/>
      <c r="AOL96" s="11"/>
      <c r="AOM96" s="11"/>
      <c r="AON96" s="11"/>
      <c r="AOO96" s="11"/>
      <c r="AOP96" s="11"/>
      <c r="AOQ96" s="11"/>
      <c r="AOR96" s="11"/>
      <c r="AOS96" s="11"/>
      <c r="AOT96" s="11"/>
      <c r="AOU96" s="11"/>
      <c r="AOV96" s="11"/>
      <c r="AOW96" s="11"/>
      <c r="AOX96" s="11"/>
      <c r="AOY96" s="11"/>
      <c r="AOZ96" s="11"/>
      <c r="APA96" s="11"/>
      <c r="APB96" s="11"/>
      <c r="APC96" s="11"/>
      <c r="APD96" s="11"/>
      <c r="APE96" s="11"/>
      <c r="APF96" s="11"/>
      <c r="APG96" s="11"/>
      <c r="APH96" s="11"/>
      <c r="API96" s="11"/>
      <c r="APJ96" s="11"/>
      <c r="APK96" s="11"/>
      <c r="APL96" s="11"/>
      <c r="APM96" s="11"/>
      <c r="APN96" s="11"/>
      <c r="APO96" s="11"/>
      <c r="APP96" s="11"/>
      <c r="APQ96" s="11"/>
      <c r="APR96" s="11"/>
      <c r="APS96" s="11"/>
      <c r="APT96" s="11"/>
      <c r="APU96" s="11"/>
      <c r="APV96" s="11"/>
      <c r="APW96" s="11"/>
      <c r="APX96" s="11"/>
      <c r="APY96" s="11"/>
      <c r="APZ96" s="11"/>
      <c r="AQA96" s="11"/>
      <c r="AQB96" s="11"/>
      <c r="AQC96" s="11"/>
      <c r="AQD96" s="11"/>
      <c r="AQE96" s="11"/>
      <c r="AQF96" s="11"/>
      <c r="AQG96" s="11"/>
      <c r="AQH96" s="11"/>
      <c r="AQI96" s="11"/>
      <c r="AQJ96" s="11"/>
      <c r="AQK96" s="11"/>
      <c r="AQL96" s="11"/>
      <c r="AQM96" s="11"/>
      <c r="AQN96" s="11"/>
      <c r="AQO96" s="11"/>
      <c r="AQP96" s="11"/>
      <c r="AQQ96" s="11"/>
      <c r="AQR96" s="11"/>
      <c r="AQS96" s="11"/>
      <c r="AQT96" s="11"/>
      <c r="AQU96" s="11"/>
      <c r="AQV96" s="11"/>
      <c r="AQW96" s="11"/>
      <c r="AQX96" s="11"/>
      <c r="AQY96" s="11"/>
      <c r="AQZ96" s="11"/>
      <c r="ARA96" s="11"/>
      <c r="ARB96" s="11"/>
      <c r="ARC96" s="11"/>
      <c r="ARD96" s="11"/>
      <c r="ARE96" s="11"/>
      <c r="ARF96" s="11"/>
      <c r="ARG96" s="11"/>
      <c r="ARH96" s="11"/>
      <c r="ARI96" s="11"/>
      <c r="ARJ96" s="11"/>
      <c r="ARK96" s="11"/>
      <c r="ARL96" s="11"/>
      <c r="ARM96" s="11"/>
      <c r="ARN96" s="11"/>
      <c r="ARO96" s="11"/>
      <c r="ARP96" s="11"/>
      <c r="ARQ96" s="11"/>
      <c r="ARR96" s="11"/>
      <c r="ARS96" s="11"/>
      <c r="ART96" s="11"/>
      <c r="ARU96" s="11"/>
      <c r="ARV96" s="11"/>
      <c r="ARW96" s="11"/>
      <c r="ARX96" s="11"/>
      <c r="ARY96" s="11"/>
      <c r="ARZ96" s="11"/>
      <c r="ASA96" s="11"/>
      <c r="ASB96" s="11"/>
      <c r="ASC96" s="11"/>
      <c r="ASD96" s="11"/>
      <c r="ASE96" s="11"/>
      <c r="ASF96" s="11"/>
      <c r="ASG96" s="11"/>
      <c r="ASH96" s="11"/>
      <c r="ASI96" s="11"/>
      <c r="ASJ96" s="11"/>
      <c r="ASK96" s="11"/>
      <c r="ASL96" s="11"/>
      <c r="ASM96" s="11"/>
      <c r="ASN96" s="11"/>
      <c r="ASO96" s="11"/>
      <c r="ASP96" s="11"/>
      <c r="ASQ96" s="11"/>
      <c r="ASR96" s="11"/>
      <c r="ASS96" s="11"/>
      <c r="AST96" s="11"/>
      <c r="ASU96" s="11"/>
      <c r="ASV96" s="11"/>
      <c r="ASW96" s="11"/>
      <c r="ASX96" s="11"/>
      <c r="ASY96" s="11"/>
      <c r="ASZ96" s="11"/>
      <c r="ATA96" s="11"/>
      <c r="ATB96" s="11"/>
      <c r="ATC96" s="11"/>
      <c r="ATD96" s="11"/>
      <c r="ATE96" s="11"/>
      <c r="ATF96" s="11"/>
      <c r="ATG96" s="11"/>
      <c r="ATH96" s="11"/>
      <c r="ATI96" s="11"/>
      <c r="ATJ96" s="11"/>
      <c r="ATK96" s="11"/>
      <c r="ATL96" s="11"/>
      <c r="ATM96" s="11"/>
      <c r="ATN96" s="11"/>
      <c r="ATO96" s="11"/>
      <c r="ATP96" s="11"/>
      <c r="ATQ96" s="11"/>
      <c r="ATR96" s="11"/>
      <c r="ATS96" s="11"/>
      <c r="ATT96" s="11"/>
      <c r="ATU96" s="11"/>
      <c r="ATV96" s="11"/>
      <c r="ATW96" s="11"/>
      <c r="ATX96" s="11"/>
      <c r="ATY96" s="11"/>
      <c r="ATZ96" s="11"/>
      <c r="AUA96" s="11"/>
      <c r="AUB96" s="11"/>
      <c r="AUC96" s="11"/>
      <c r="AUD96" s="11"/>
      <c r="AUE96" s="11"/>
      <c r="AUF96" s="11"/>
      <c r="AUG96" s="11"/>
      <c r="AUH96" s="11"/>
      <c r="AUI96" s="11"/>
      <c r="AUJ96" s="11"/>
      <c r="AUK96" s="11"/>
      <c r="AUL96" s="11"/>
      <c r="AUM96" s="11"/>
      <c r="AUN96" s="11"/>
      <c r="AUO96" s="11"/>
      <c r="AUP96" s="11"/>
      <c r="AUQ96" s="11"/>
      <c r="AUR96" s="11"/>
      <c r="AUS96" s="11"/>
      <c r="AUT96" s="11"/>
      <c r="AUU96" s="11"/>
      <c r="AUV96" s="11"/>
      <c r="AUW96" s="11"/>
      <c r="AUX96" s="11"/>
      <c r="AUY96" s="11"/>
      <c r="AUZ96" s="11"/>
      <c r="AVA96" s="11"/>
      <c r="AVB96" s="11"/>
      <c r="AVC96" s="11"/>
      <c r="AVD96" s="11"/>
      <c r="AVE96" s="11"/>
      <c r="AVF96" s="11"/>
      <c r="AVG96" s="11"/>
      <c r="AVH96" s="11"/>
      <c r="AVI96" s="11"/>
      <c r="AVJ96" s="11"/>
      <c r="AVK96" s="11"/>
      <c r="AVL96" s="11"/>
      <c r="AVM96" s="11"/>
      <c r="AVN96" s="11"/>
      <c r="AVO96" s="11"/>
      <c r="AVP96" s="11"/>
      <c r="AVQ96" s="11"/>
      <c r="AVR96" s="11"/>
      <c r="AVS96" s="11"/>
      <c r="AVT96" s="11"/>
      <c r="AVU96" s="11"/>
      <c r="AVV96" s="11"/>
      <c r="AVW96" s="11"/>
      <c r="AVX96" s="11"/>
      <c r="AVY96" s="11"/>
      <c r="AVZ96" s="11"/>
      <c r="AWA96" s="11"/>
      <c r="AWB96" s="11"/>
      <c r="AWC96" s="11"/>
      <c r="AWD96" s="11"/>
      <c r="AWE96" s="11"/>
      <c r="AWF96" s="11"/>
      <c r="AWG96" s="11"/>
      <c r="AWH96" s="11"/>
      <c r="AWI96" s="11"/>
      <c r="AWJ96" s="11"/>
      <c r="AWK96" s="11"/>
      <c r="AWL96" s="11"/>
      <c r="AWM96" s="11"/>
      <c r="AWN96" s="11"/>
      <c r="AWO96" s="11"/>
      <c r="AWP96" s="11"/>
      <c r="AWQ96" s="11"/>
      <c r="AWR96" s="11"/>
      <c r="AWS96" s="11"/>
      <c r="AWT96" s="11"/>
      <c r="AWU96" s="11"/>
      <c r="AWV96" s="11"/>
      <c r="AWW96" s="11"/>
      <c r="AWX96" s="11"/>
      <c r="AWY96" s="11"/>
      <c r="AWZ96" s="11"/>
      <c r="AXA96" s="11"/>
      <c r="AXB96" s="11"/>
      <c r="AXC96" s="11"/>
      <c r="AXD96" s="11"/>
      <c r="AXE96" s="11"/>
      <c r="AXF96" s="11"/>
      <c r="AXG96" s="11"/>
      <c r="AXH96" s="11"/>
      <c r="AXI96" s="11"/>
      <c r="AXJ96" s="11"/>
      <c r="AXK96" s="11"/>
      <c r="AXL96" s="11"/>
      <c r="AXM96" s="11"/>
      <c r="AXN96" s="11"/>
      <c r="AXO96" s="11"/>
      <c r="AXP96" s="11"/>
      <c r="AXQ96" s="11"/>
      <c r="AXR96" s="11"/>
      <c r="AXS96" s="11"/>
      <c r="AXT96" s="11"/>
      <c r="AXU96" s="11"/>
      <c r="AXV96" s="11"/>
      <c r="AXW96" s="11"/>
      <c r="AXX96" s="11"/>
      <c r="AXY96" s="11"/>
      <c r="AXZ96" s="11"/>
      <c r="AYA96" s="11"/>
      <c r="AYB96" s="11"/>
      <c r="AYC96" s="11"/>
      <c r="AYD96" s="11"/>
      <c r="AYE96" s="11"/>
      <c r="AYF96" s="11"/>
      <c r="AYG96" s="11"/>
      <c r="AYH96" s="11"/>
      <c r="AYI96" s="11"/>
      <c r="AYJ96" s="11"/>
      <c r="AYK96" s="11"/>
      <c r="AYL96" s="11"/>
      <c r="AYM96" s="11"/>
      <c r="AYN96" s="11"/>
      <c r="AYO96" s="11"/>
      <c r="AYP96" s="11"/>
      <c r="AYQ96" s="11"/>
      <c r="AYR96" s="11"/>
      <c r="AYS96" s="11"/>
      <c r="AYT96" s="11"/>
      <c r="AYU96" s="11"/>
      <c r="AYV96" s="11"/>
      <c r="AYW96" s="11"/>
      <c r="AYX96" s="11"/>
      <c r="AYY96" s="11"/>
      <c r="AYZ96" s="11"/>
      <c r="AZA96" s="11"/>
      <c r="AZB96" s="11"/>
      <c r="AZC96" s="11"/>
      <c r="AZD96" s="11"/>
      <c r="AZE96" s="11"/>
      <c r="AZF96" s="11"/>
      <c r="AZG96" s="11"/>
      <c r="AZH96" s="11"/>
      <c r="AZI96" s="11"/>
      <c r="AZJ96" s="11"/>
      <c r="AZK96" s="11"/>
      <c r="AZL96" s="11"/>
      <c r="AZM96" s="11"/>
      <c r="AZN96" s="11"/>
      <c r="AZO96" s="11"/>
      <c r="AZP96" s="11"/>
      <c r="AZQ96" s="11"/>
      <c r="AZR96" s="11"/>
      <c r="AZS96" s="11"/>
      <c r="AZT96" s="11"/>
      <c r="AZU96" s="11"/>
      <c r="AZV96" s="11"/>
      <c r="AZW96" s="11"/>
      <c r="AZX96" s="11"/>
      <c r="AZY96" s="11"/>
      <c r="AZZ96" s="11"/>
      <c r="BAA96" s="11"/>
      <c r="BAB96" s="11"/>
      <c r="BAC96" s="11"/>
      <c r="BAD96" s="11"/>
      <c r="BAE96" s="11"/>
      <c r="BAF96" s="11"/>
      <c r="BAG96" s="11"/>
      <c r="BAH96" s="11"/>
      <c r="BAI96" s="11"/>
      <c r="BAJ96" s="11"/>
      <c r="BAK96" s="11"/>
      <c r="BAL96" s="11"/>
      <c r="BAM96" s="11"/>
      <c r="BAN96" s="11"/>
      <c r="BAO96" s="11"/>
      <c r="BAP96" s="11"/>
      <c r="BAQ96" s="11"/>
      <c r="BAR96" s="11"/>
      <c r="BAS96" s="11"/>
      <c r="BAT96" s="11"/>
      <c r="BAU96" s="11"/>
      <c r="BAV96" s="11"/>
      <c r="BAW96" s="11"/>
      <c r="BAX96" s="11"/>
      <c r="BAY96" s="11"/>
      <c r="BAZ96" s="11"/>
      <c r="BBA96" s="11"/>
      <c r="BBB96" s="11"/>
      <c r="BBC96" s="11"/>
      <c r="BBD96" s="11"/>
      <c r="BBE96" s="11"/>
      <c r="BBF96" s="11"/>
      <c r="BBG96" s="11"/>
      <c r="BBH96" s="11"/>
      <c r="BBI96" s="11"/>
      <c r="BBJ96" s="11"/>
      <c r="BBK96" s="11"/>
      <c r="BBL96" s="11"/>
      <c r="BBM96" s="11"/>
      <c r="BBN96" s="11"/>
      <c r="BBO96" s="11"/>
      <c r="BBP96" s="11"/>
      <c r="BBQ96" s="11"/>
      <c r="BBR96" s="11"/>
      <c r="BBS96" s="11"/>
      <c r="BBT96" s="11"/>
      <c r="BBU96" s="11"/>
      <c r="BBV96" s="11"/>
      <c r="BBW96" s="11"/>
      <c r="BBX96" s="11"/>
      <c r="BBY96" s="11"/>
      <c r="BBZ96" s="11"/>
      <c r="BCA96" s="11"/>
      <c r="BCB96" s="11"/>
      <c r="BCC96" s="11"/>
      <c r="BCD96" s="11"/>
      <c r="BCE96" s="11"/>
      <c r="BCF96" s="11"/>
      <c r="BCG96" s="11"/>
      <c r="BCH96" s="11"/>
      <c r="BCI96" s="11"/>
      <c r="BCJ96" s="11"/>
      <c r="BCK96" s="11"/>
      <c r="BCL96" s="11"/>
      <c r="BCM96" s="11"/>
      <c r="BCN96" s="11"/>
      <c r="BCO96" s="11"/>
      <c r="BCP96" s="11"/>
      <c r="BCQ96" s="11"/>
      <c r="BCR96" s="11"/>
      <c r="BCS96" s="11"/>
      <c r="BCT96" s="11"/>
      <c r="BCU96" s="11"/>
      <c r="BCV96" s="11"/>
      <c r="BCW96" s="11"/>
      <c r="BCX96" s="11"/>
      <c r="BCY96" s="11"/>
      <c r="BCZ96" s="11"/>
      <c r="BDA96" s="11"/>
      <c r="BDB96" s="11"/>
      <c r="BDC96" s="11"/>
      <c r="BDD96" s="11"/>
      <c r="BDE96" s="11"/>
      <c r="BDF96" s="11"/>
      <c r="BDG96" s="11"/>
      <c r="BDH96" s="11"/>
      <c r="BDI96" s="11"/>
      <c r="BDJ96" s="11"/>
      <c r="BDK96" s="11"/>
      <c r="BDL96" s="11"/>
      <c r="BDM96" s="11"/>
      <c r="BDN96" s="11"/>
      <c r="BDO96" s="11"/>
      <c r="BDP96" s="11"/>
      <c r="BDQ96" s="11"/>
      <c r="BDR96" s="11"/>
      <c r="BDS96" s="11"/>
      <c r="BDT96" s="11"/>
      <c r="BDU96" s="11"/>
      <c r="BDV96" s="11"/>
      <c r="BDW96" s="11"/>
      <c r="BDX96" s="11"/>
      <c r="BDY96" s="11"/>
      <c r="BDZ96" s="11"/>
      <c r="BEA96" s="11"/>
      <c r="BEB96" s="11"/>
      <c r="BEC96" s="11"/>
      <c r="BED96" s="11"/>
      <c r="BEE96" s="11"/>
      <c r="BEF96" s="11"/>
      <c r="BEG96" s="11"/>
      <c r="BEH96" s="11"/>
      <c r="BEI96" s="11"/>
      <c r="BEJ96" s="11"/>
      <c r="BEK96" s="11"/>
      <c r="BEL96" s="11"/>
      <c r="BEM96" s="11"/>
      <c r="BEN96" s="11"/>
      <c r="BEO96" s="11"/>
      <c r="BEP96" s="11"/>
      <c r="BEQ96" s="11"/>
      <c r="BER96" s="11"/>
      <c r="BES96" s="11"/>
      <c r="BET96" s="11"/>
      <c r="BEU96" s="11"/>
      <c r="BEV96" s="11"/>
      <c r="BEW96" s="11"/>
      <c r="BEX96" s="11"/>
      <c r="BEY96" s="11"/>
      <c r="BEZ96" s="11"/>
      <c r="BFA96" s="11"/>
      <c r="BFB96" s="11"/>
      <c r="BFC96" s="11"/>
      <c r="BFD96" s="11"/>
      <c r="BFE96" s="11"/>
      <c r="BFF96" s="11"/>
      <c r="BFG96" s="11"/>
      <c r="BFH96" s="11"/>
      <c r="BFI96" s="11"/>
      <c r="BFJ96" s="11"/>
      <c r="BFK96" s="11"/>
      <c r="BFL96" s="11"/>
      <c r="BFM96" s="11"/>
      <c r="BFN96" s="11"/>
      <c r="BFO96" s="11"/>
      <c r="BFP96" s="11"/>
      <c r="BFQ96" s="11"/>
      <c r="BFR96" s="11"/>
      <c r="BFS96" s="11"/>
      <c r="BFT96" s="11"/>
      <c r="BFU96" s="11"/>
      <c r="BFV96" s="11"/>
      <c r="BFW96" s="11"/>
      <c r="BFX96" s="11"/>
      <c r="BFY96" s="11"/>
      <c r="BFZ96" s="11"/>
      <c r="BGA96" s="11"/>
      <c r="BGB96" s="11"/>
      <c r="BGC96" s="11"/>
      <c r="BGD96" s="11"/>
      <c r="BGE96" s="11"/>
      <c r="BGF96" s="11"/>
      <c r="BGG96" s="11"/>
      <c r="BGH96" s="11"/>
      <c r="BGI96" s="11"/>
      <c r="BGJ96" s="11"/>
      <c r="BGK96" s="11"/>
      <c r="BGL96" s="11"/>
      <c r="BGM96" s="11"/>
      <c r="BGN96" s="11"/>
      <c r="BGO96" s="11"/>
      <c r="BGP96" s="11"/>
      <c r="BGQ96" s="11"/>
      <c r="BGR96" s="11"/>
      <c r="BGS96" s="11"/>
      <c r="BGT96" s="11"/>
      <c r="BGU96" s="11"/>
      <c r="BGV96" s="11"/>
      <c r="BGW96" s="11"/>
      <c r="BGX96" s="11"/>
      <c r="BGY96" s="11"/>
      <c r="BGZ96" s="11"/>
      <c r="BHA96" s="11"/>
      <c r="BHB96" s="11"/>
      <c r="BHC96" s="11"/>
      <c r="BHD96" s="11"/>
      <c r="BHE96" s="11"/>
      <c r="BHF96" s="11"/>
      <c r="BHG96" s="11"/>
      <c r="BHH96" s="11"/>
      <c r="BHI96" s="11"/>
      <c r="BHJ96" s="11"/>
      <c r="BHK96" s="11"/>
      <c r="BHL96" s="11"/>
      <c r="BHM96" s="11"/>
      <c r="BHN96" s="11"/>
      <c r="BHO96" s="11"/>
      <c r="BHP96" s="11"/>
      <c r="BHQ96" s="11"/>
      <c r="BHR96" s="11"/>
      <c r="BHS96" s="11"/>
      <c r="BHT96" s="11"/>
      <c r="BHU96" s="11"/>
      <c r="BHV96" s="11"/>
      <c r="BHW96" s="11"/>
      <c r="BHX96" s="11"/>
      <c r="BHY96" s="11"/>
      <c r="BHZ96" s="11"/>
      <c r="BIA96" s="11"/>
      <c r="BIB96" s="11"/>
      <c r="BIC96" s="11"/>
      <c r="BID96" s="11"/>
      <c r="BIE96" s="11"/>
      <c r="BIF96" s="11"/>
      <c r="BIG96" s="11"/>
      <c r="BIH96" s="11"/>
      <c r="BII96" s="11"/>
      <c r="BIJ96" s="11"/>
      <c r="BIK96" s="11"/>
      <c r="BIL96" s="11"/>
      <c r="BIM96" s="11"/>
      <c r="BIN96" s="11"/>
      <c r="BIO96" s="11"/>
      <c r="BIP96" s="11"/>
      <c r="BIQ96" s="11"/>
      <c r="BIR96" s="11"/>
      <c r="BIS96" s="11"/>
      <c r="BIT96" s="11"/>
      <c r="BIU96" s="11"/>
      <c r="BIV96" s="11"/>
      <c r="BIW96" s="11"/>
    </row>
    <row r="97" spans="1:1683" s="8" customFormat="1" ht="20.100000000000001" customHeight="1">
      <c r="A97" s="147" t="s">
        <v>98</v>
      </c>
      <c r="B97" s="148"/>
      <c r="C97" s="149"/>
      <c r="D97" s="16">
        <v>2022</v>
      </c>
      <c r="E97" s="56">
        <f>E21+E51+E65+E91</f>
        <v>31040.926660000001</v>
      </c>
      <c r="F97" s="56">
        <f t="shared" ref="F97:J97" si="37">F21+F51+F65+F91</f>
        <v>0</v>
      </c>
      <c r="G97" s="56">
        <f t="shared" si="37"/>
        <v>4364.1000000000004</v>
      </c>
      <c r="H97" s="56">
        <f t="shared" si="37"/>
        <v>0</v>
      </c>
      <c r="I97" s="56">
        <f t="shared" si="37"/>
        <v>26676.826660000002</v>
      </c>
      <c r="J97" s="56">
        <f t="shared" si="37"/>
        <v>0</v>
      </c>
      <c r="K97" s="5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  <c r="NU97" s="11"/>
      <c r="NV97" s="11"/>
      <c r="NW97" s="11"/>
      <c r="NX97" s="11"/>
      <c r="NY97" s="11"/>
      <c r="NZ97" s="11"/>
      <c r="OA97" s="11"/>
      <c r="OB97" s="11"/>
      <c r="OC97" s="11"/>
      <c r="OD97" s="11"/>
      <c r="OE97" s="11"/>
      <c r="OF97" s="11"/>
      <c r="OG97" s="11"/>
      <c r="OH97" s="11"/>
      <c r="OI97" s="11"/>
      <c r="OJ97" s="11"/>
      <c r="OK97" s="11"/>
      <c r="OL97" s="11"/>
      <c r="OM97" s="11"/>
      <c r="ON97" s="11"/>
      <c r="OO97" s="11"/>
      <c r="OP97" s="11"/>
      <c r="OQ97" s="11"/>
      <c r="OR97" s="11"/>
      <c r="OS97" s="11"/>
      <c r="OT97" s="11"/>
      <c r="OU97" s="11"/>
      <c r="OV97" s="11"/>
      <c r="OW97" s="11"/>
      <c r="OX97" s="11"/>
      <c r="OY97" s="11"/>
      <c r="OZ97" s="11"/>
      <c r="PA97" s="11"/>
      <c r="PB97" s="11"/>
      <c r="PC97" s="11"/>
      <c r="PD97" s="11"/>
      <c r="PE97" s="11"/>
      <c r="PF97" s="11"/>
      <c r="PG97" s="11"/>
      <c r="PH97" s="11"/>
      <c r="PI97" s="11"/>
      <c r="PJ97" s="11"/>
      <c r="PK97" s="11"/>
      <c r="PL97" s="11"/>
      <c r="PM97" s="11"/>
      <c r="PN97" s="11"/>
      <c r="PO97" s="11"/>
      <c r="PP97" s="11"/>
      <c r="PQ97" s="11"/>
      <c r="PR97" s="11"/>
      <c r="PS97" s="11"/>
      <c r="PT97" s="11"/>
      <c r="PU97" s="11"/>
      <c r="PV97" s="11"/>
      <c r="PW97" s="11"/>
      <c r="PX97" s="11"/>
      <c r="PY97" s="11"/>
      <c r="PZ97" s="11"/>
      <c r="QA97" s="11"/>
      <c r="QB97" s="11"/>
      <c r="QC97" s="11"/>
      <c r="QD97" s="11"/>
      <c r="QE97" s="11"/>
      <c r="QF97" s="11"/>
      <c r="QG97" s="11"/>
      <c r="QH97" s="11"/>
      <c r="QI97" s="11"/>
      <c r="QJ97" s="11"/>
      <c r="QK97" s="11"/>
      <c r="QL97" s="11"/>
      <c r="QM97" s="11"/>
      <c r="QN97" s="11"/>
      <c r="QO97" s="11"/>
      <c r="QP97" s="11"/>
      <c r="QQ97" s="11"/>
      <c r="QR97" s="11"/>
      <c r="QS97" s="11"/>
      <c r="QT97" s="11"/>
      <c r="QU97" s="11"/>
      <c r="QV97" s="11"/>
      <c r="QW97" s="11"/>
      <c r="QX97" s="11"/>
      <c r="QY97" s="11"/>
      <c r="QZ97" s="11"/>
      <c r="RA97" s="11"/>
      <c r="RB97" s="11"/>
      <c r="RC97" s="11"/>
      <c r="RD97" s="11"/>
      <c r="RE97" s="11"/>
      <c r="RF97" s="11"/>
      <c r="RG97" s="11"/>
      <c r="RH97" s="11"/>
      <c r="RI97" s="11"/>
      <c r="RJ97" s="11"/>
      <c r="RK97" s="11"/>
      <c r="RL97" s="11"/>
      <c r="RM97" s="11"/>
      <c r="RN97" s="11"/>
      <c r="RO97" s="11"/>
      <c r="RP97" s="11"/>
      <c r="RQ97" s="11"/>
      <c r="RR97" s="11"/>
      <c r="RS97" s="11"/>
      <c r="RT97" s="11"/>
      <c r="RU97" s="11"/>
      <c r="RV97" s="11"/>
      <c r="RW97" s="11"/>
      <c r="RX97" s="11"/>
      <c r="RY97" s="11"/>
      <c r="RZ97" s="11"/>
      <c r="SA97" s="11"/>
      <c r="SB97" s="11"/>
      <c r="SC97" s="11"/>
      <c r="SD97" s="11"/>
      <c r="SE97" s="11"/>
      <c r="SF97" s="11"/>
      <c r="SG97" s="11"/>
      <c r="SH97" s="11"/>
      <c r="SI97" s="11"/>
      <c r="SJ97" s="11"/>
      <c r="SK97" s="11"/>
      <c r="SL97" s="11"/>
      <c r="SM97" s="11"/>
      <c r="SN97" s="11"/>
      <c r="SO97" s="11"/>
      <c r="SP97" s="11"/>
      <c r="SQ97" s="11"/>
      <c r="SR97" s="11"/>
      <c r="SS97" s="11"/>
      <c r="ST97" s="11"/>
      <c r="SU97" s="11"/>
      <c r="SV97" s="11"/>
      <c r="SW97" s="11"/>
      <c r="SX97" s="11"/>
      <c r="SY97" s="11"/>
      <c r="SZ97" s="11"/>
      <c r="TA97" s="11"/>
      <c r="TB97" s="11"/>
      <c r="TC97" s="11"/>
      <c r="TD97" s="11"/>
      <c r="TE97" s="11"/>
      <c r="TF97" s="11"/>
      <c r="TG97" s="11"/>
      <c r="TH97" s="11"/>
      <c r="TI97" s="11"/>
      <c r="TJ97" s="11"/>
      <c r="TK97" s="11"/>
      <c r="TL97" s="11"/>
      <c r="TM97" s="11"/>
      <c r="TN97" s="11"/>
      <c r="TO97" s="11"/>
      <c r="TP97" s="11"/>
      <c r="TQ97" s="11"/>
      <c r="TR97" s="11"/>
      <c r="TS97" s="11"/>
      <c r="TT97" s="11"/>
      <c r="TU97" s="11"/>
      <c r="TV97" s="11"/>
      <c r="TW97" s="11"/>
      <c r="TX97" s="11"/>
      <c r="TY97" s="11"/>
      <c r="TZ97" s="11"/>
      <c r="UA97" s="11"/>
      <c r="UB97" s="11"/>
      <c r="UC97" s="11"/>
      <c r="UD97" s="11"/>
      <c r="UE97" s="11"/>
      <c r="UF97" s="11"/>
      <c r="UG97" s="11"/>
      <c r="UH97" s="11"/>
      <c r="UI97" s="11"/>
      <c r="UJ97" s="11"/>
      <c r="UK97" s="11"/>
      <c r="UL97" s="11"/>
      <c r="UM97" s="11"/>
      <c r="UN97" s="11"/>
      <c r="UO97" s="11"/>
      <c r="UP97" s="11"/>
      <c r="UQ97" s="11"/>
      <c r="UR97" s="11"/>
      <c r="US97" s="11"/>
      <c r="UT97" s="11"/>
      <c r="UU97" s="11"/>
      <c r="UV97" s="11"/>
      <c r="UW97" s="11"/>
      <c r="UX97" s="11"/>
      <c r="UY97" s="11"/>
      <c r="UZ97" s="11"/>
      <c r="VA97" s="11"/>
      <c r="VB97" s="11"/>
      <c r="VC97" s="11"/>
      <c r="VD97" s="11"/>
      <c r="VE97" s="11"/>
      <c r="VF97" s="11"/>
      <c r="VG97" s="11"/>
      <c r="VH97" s="11"/>
      <c r="VI97" s="11"/>
      <c r="VJ97" s="11"/>
      <c r="VK97" s="11"/>
      <c r="VL97" s="11"/>
      <c r="VM97" s="11"/>
      <c r="VN97" s="11"/>
      <c r="VO97" s="11"/>
      <c r="VP97" s="11"/>
      <c r="VQ97" s="11"/>
      <c r="VR97" s="11"/>
      <c r="VS97" s="11"/>
      <c r="VT97" s="11"/>
      <c r="VU97" s="11"/>
      <c r="VV97" s="11"/>
      <c r="VW97" s="11"/>
      <c r="VX97" s="11"/>
      <c r="VY97" s="11"/>
      <c r="VZ97" s="11"/>
      <c r="WA97" s="11"/>
      <c r="WB97" s="11"/>
      <c r="WC97" s="11"/>
      <c r="WD97" s="11"/>
      <c r="WE97" s="11"/>
      <c r="WF97" s="11"/>
      <c r="WG97" s="11"/>
      <c r="WH97" s="11"/>
      <c r="WI97" s="11"/>
      <c r="WJ97" s="11"/>
      <c r="WK97" s="11"/>
      <c r="WL97" s="11"/>
      <c r="WM97" s="11"/>
      <c r="WN97" s="11"/>
      <c r="WO97" s="11"/>
      <c r="WP97" s="11"/>
      <c r="WQ97" s="11"/>
      <c r="WR97" s="11"/>
      <c r="WS97" s="11"/>
      <c r="WT97" s="11"/>
      <c r="WU97" s="11"/>
      <c r="WV97" s="11"/>
      <c r="WW97" s="11"/>
      <c r="WX97" s="11"/>
      <c r="WY97" s="11"/>
      <c r="WZ97" s="11"/>
      <c r="XA97" s="11"/>
      <c r="XB97" s="11"/>
      <c r="XC97" s="11"/>
      <c r="XD97" s="11"/>
      <c r="XE97" s="11"/>
      <c r="XF97" s="11"/>
      <c r="XG97" s="11"/>
      <c r="XH97" s="11"/>
      <c r="XI97" s="11"/>
      <c r="XJ97" s="11"/>
      <c r="XK97" s="11"/>
      <c r="XL97" s="11"/>
      <c r="XM97" s="11"/>
      <c r="XN97" s="11"/>
      <c r="XO97" s="11"/>
      <c r="XP97" s="11"/>
      <c r="XQ97" s="11"/>
      <c r="XR97" s="11"/>
      <c r="XS97" s="11"/>
      <c r="XT97" s="11"/>
      <c r="XU97" s="11"/>
      <c r="XV97" s="11"/>
      <c r="XW97" s="11"/>
      <c r="XX97" s="11"/>
      <c r="XY97" s="11"/>
      <c r="XZ97" s="11"/>
      <c r="YA97" s="11"/>
      <c r="YB97" s="11"/>
      <c r="YC97" s="11"/>
      <c r="YD97" s="11"/>
      <c r="YE97" s="11"/>
      <c r="YF97" s="11"/>
      <c r="YG97" s="11"/>
      <c r="YH97" s="11"/>
      <c r="YI97" s="11"/>
      <c r="YJ97" s="11"/>
      <c r="YK97" s="11"/>
      <c r="YL97" s="11"/>
      <c r="YM97" s="11"/>
      <c r="YN97" s="11"/>
      <c r="YO97" s="11"/>
      <c r="YP97" s="11"/>
      <c r="YQ97" s="11"/>
      <c r="YR97" s="11"/>
      <c r="YS97" s="11"/>
      <c r="YT97" s="11"/>
      <c r="YU97" s="11"/>
      <c r="YV97" s="11"/>
      <c r="YW97" s="11"/>
      <c r="YX97" s="11"/>
      <c r="YY97" s="11"/>
      <c r="YZ97" s="11"/>
      <c r="ZA97" s="11"/>
      <c r="ZB97" s="11"/>
      <c r="ZC97" s="11"/>
      <c r="ZD97" s="11"/>
      <c r="ZE97" s="11"/>
      <c r="ZF97" s="11"/>
      <c r="ZG97" s="11"/>
      <c r="ZH97" s="11"/>
      <c r="ZI97" s="11"/>
      <c r="ZJ97" s="11"/>
      <c r="ZK97" s="11"/>
      <c r="ZL97" s="11"/>
      <c r="ZM97" s="11"/>
      <c r="ZN97" s="11"/>
      <c r="ZO97" s="11"/>
      <c r="ZP97" s="11"/>
      <c r="ZQ97" s="11"/>
      <c r="ZR97" s="11"/>
      <c r="ZS97" s="11"/>
      <c r="ZT97" s="11"/>
      <c r="ZU97" s="11"/>
      <c r="ZV97" s="11"/>
      <c r="ZW97" s="11"/>
      <c r="ZX97" s="11"/>
      <c r="ZY97" s="11"/>
      <c r="ZZ97" s="11"/>
      <c r="AAA97" s="11"/>
      <c r="AAB97" s="11"/>
      <c r="AAC97" s="11"/>
      <c r="AAD97" s="11"/>
      <c r="AAE97" s="11"/>
      <c r="AAF97" s="11"/>
      <c r="AAG97" s="11"/>
      <c r="AAH97" s="11"/>
      <c r="AAI97" s="11"/>
      <c r="AAJ97" s="11"/>
      <c r="AAK97" s="11"/>
      <c r="AAL97" s="11"/>
      <c r="AAM97" s="11"/>
      <c r="AAN97" s="11"/>
      <c r="AAO97" s="11"/>
      <c r="AAP97" s="11"/>
      <c r="AAQ97" s="11"/>
      <c r="AAR97" s="11"/>
      <c r="AAS97" s="11"/>
      <c r="AAT97" s="11"/>
      <c r="AAU97" s="11"/>
      <c r="AAV97" s="11"/>
      <c r="AAW97" s="11"/>
      <c r="AAX97" s="11"/>
      <c r="AAY97" s="11"/>
      <c r="AAZ97" s="11"/>
      <c r="ABA97" s="11"/>
      <c r="ABB97" s="11"/>
      <c r="ABC97" s="11"/>
      <c r="ABD97" s="11"/>
      <c r="ABE97" s="11"/>
      <c r="ABF97" s="11"/>
      <c r="ABG97" s="11"/>
      <c r="ABH97" s="11"/>
      <c r="ABI97" s="11"/>
      <c r="ABJ97" s="11"/>
      <c r="ABK97" s="11"/>
      <c r="ABL97" s="11"/>
      <c r="ABM97" s="11"/>
      <c r="ABN97" s="11"/>
      <c r="ABO97" s="11"/>
      <c r="ABP97" s="11"/>
      <c r="ABQ97" s="11"/>
      <c r="ABR97" s="11"/>
      <c r="ABS97" s="11"/>
      <c r="ABT97" s="11"/>
      <c r="ABU97" s="11"/>
      <c r="ABV97" s="11"/>
      <c r="ABW97" s="11"/>
      <c r="ABX97" s="11"/>
      <c r="ABY97" s="11"/>
      <c r="ABZ97" s="11"/>
      <c r="ACA97" s="11"/>
      <c r="ACB97" s="11"/>
      <c r="ACC97" s="11"/>
      <c r="ACD97" s="11"/>
      <c r="ACE97" s="11"/>
      <c r="ACF97" s="11"/>
      <c r="ACG97" s="11"/>
      <c r="ACH97" s="11"/>
      <c r="ACI97" s="11"/>
      <c r="ACJ97" s="11"/>
      <c r="ACK97" s="11"/>
      <c r="ACL97" s="11"/>
      <c r="ACM97" s="11"/>
      <c r="ACN97" s="11"/>
      <c r="ACO97" s="11"/>
      <c r="ACP97" s="11"/>
      <c r="ACQ97" s="11"/>
      <c r="ACR97" s="11"/>
      <c r="ACS97" s="11"/>
      <c r="ACT97" s="11"/>
      <c r="ACU97" s="11"/>
      <c r="ACV97" s="11"/>
      <c r="ACW97" s="11"/>
      <c r="ACX97" s="11"/>
      <c r="ACY97" s="11"/>
      <c r="ACZ97" s="11"/>
      <c r="ADA97" s="11"/>
      <c r="ADB97" s="11"/>
      <c r="ADC97" s="11"/>
      <c r="ADD97" s="11"/>
      <c r="ADE97" s="11"/>
      <c r="ADF97" s="11"/>
      <c r="ADG97" s="11"/>
      <c r="ADH97" s="11"/>
      <c r="ADI97" s="11"/>
      <c r="ADJ97" s="11"/>
      <c r="ADK97" s="11"/>
      <c r="ADL97" s="11"/>
      <c r="ADM97" s="11"/>
      <c r="ADN97" s="11"/>
      <c r="ADO97" s="11"/>
      <c r="ADP97" s="11"/>
      <c r="ADQ97" s="11"/>
      <c r="ADR97" s="11"/>
      <c r="ADS97" s="11"/>
      <c r="ADT97" s="11"/>
      <c r="ADU97" s="11"/>
      <c r="ADV97" s="11"/>
      <c r="ADW97" s="11"/>
      <c r="ADX97" s="11"/>
      <c r="ADY97" s="11"/>
      <c r="ADZ97" s="11"/>
      <c r="AEA97" s="11"/>
      <c r="AEB97" s="11"/>
      <c r="AEC97" s="11"/>
      <c r="AED97" s="11"/>
      <c r="AEE97" s="11"/>
      <c r="AEF97" s="11"/>
      <c r="AEG97" s="11"/>
      <c r="AEH97" s="11"/>
      <c r="AEI97" s="11"/>
      <c r="AEJ97" s="11"/>
      <c r="AEK97" s="11"/>
      <c r="AEL97" s="11"/>
      <c r="AEM97" s="11"/>
      <c r="AEN97" s="11"/>
      <c r="AEO97" s="11"/>
      <c r="AEP97" s="11"/>
      <c r="AEQ97" s="11"/>
      <c r="AER97" s="11"/>
      <c r="AES97" s="11"/>
      <c r="AET97" s="11"/>
      <c r="AEU97" s="11"/>
      <c r="AEV97" s="11"/>
      <c r="AEW97" s="11"/>
      <c r="AEX97" s="11"/>
      <c r="AEY97" s="11"/>
      <c r="AEZ97" s="11"/>
      <c r="AFA97" s="11"/>
      <c r="AFB97" s="11"/>
      <c r="AFC97" s="11"/>
      <c r="AFD97" s="11"/>
      <c r="AFE97" s="11"/>
      <c r="AFF97" s="11"/>
      <c r="AFG97" s="11"/>
      <c r="AFH97" s="11"/>
      <c r="AFI97" s="11"/>
      <c r="AFJ97" s="11"/>
      <c r="AFK97" s="11"/>
      <c r="AFL97" s="11"/>
      <c r="AFM97" s="11"/>
      <c r="AFN97" s="11"/>
      <c r="AFO97" s="11"/>
      <c r="AFP97" s="11"/>
      <c r="AFQ97" s="11"/>
      <c r="AFR97" s="11"/>
      <c r="AFS97" s="11"/>
      <c r="AFT97" s="11"/>
      <c r="AFU97" s="11"/>
      <c r="AFV97" s="11"/>
      <c r="AFW97" s="11"/>
      <c r="AFX97" s="11"/>
      <c r="AFY97" s="11"/>
      <c r="AFZ97" s="11"/>
      <c r="AGA97" s="11"/>
      <c r="AGB97" s="11"/>
      <c r="AGC97" s="11"/>
      <c r="AGD97" s="11"/>
      <c r="AGE97" s="11"/>
      <c r="AGF97" s="11"/>
      <c r="AGG97" s="11"/>
      <c r="AGH97" s="11"/>
      <c r="AGI97" s="11"/>
      <c r="AGJ97" s="11"/>
      <c r="AGK97" s="11"/>
      <c r="AGL97" s="11"/>
      <c r="AGM97" s="11"/>
      <c r="AGN97" s="11"/>
      <c r="AGO97" s="11"/>
      <c r="AGP97" s="11"/>
      <c r="AGQ97" s="11"/>
      <c r="AGR97" s="11"/>
      <c r="AGS97" s="11"/>
      <c r="AGT97" s="11"/>
      <c r="AGU97" s="11"/>
      <c r="AGV97" s="11"/>
      <c r="AGW97" s="11"/>
      <c r="AGX97" s="11"/>
      <c r="AGY97" s="11"/>
      <c r="AGZ97" s="11"/>
      <c r="AHA97" s="11"/>
      <c r="AHB97" s="11"/>
      <c r="AHC97" s="11"/>
      <c r="AHD97" s="11"/>
      <c r="AHE97" s="11"/>
      <c r="AHF97" s="11"/>
      <c r="AHG97" s="11"/>
      <c r="AHH97" s="11"/>
      <c r="AHI97" s="11"/>
      <c r="AHJ97" s="11"/>
      <c r="AHK97" s="11"/>
      <c r="AHL97" s="11"/>
      <c r="AHM97" s="11"/>
      <c r="AHN97" s="11"/>
      <c r="AHO97" s="11"/>
      <c r="AHP97" s="11"/>
      <c r="AHQ97" s="11"/>
      <c r="AHR97" s="11"/>
      <c r="AHS97" s="11"/>
      <c r="AHT97" s="11"/>
      <c r="AHU97" s="11"/>
      <c r="AHV97" s="11"/>
      <c r="AHW97" s="11"/>
      <c r="AHX97" s="11"/>
      <c r="AHY97" s="11"/>
      <c r="AHZ97" s="11"/>
      <c r="AIA97" s="11"/>
      <c r="AIB97" s="11"/>
      <c r="AIC97" s="11"/>
      <c r="AID97" s="11"/>
      <c r="AIE97" s="11"/>
      <c r="AIF97" s="11"/>
      <c r="AIG97" s="11"/>
      <c r="AIH97" s="11"/>
      <c r="AII97" s="11"/>
      <c r="AIJ97" s="11"/>
      <c r="AIK97" s="11"/>
      <c r="AIL97" s="11"/>
      <c r="AIM97" s="11"/>
      <c r="AIN97" s="11"/>
      <c r="AIO97" s="11"/>
      <c r="AIP97" s="11"/>
      <c r="AIQ97" s="11"/>
      <c r="AIR97" s="11"/>
      <c r="AIS97" s="11"/>
      <c r="AIT97" s="11"/>
      <c r="AIU97" s="11"/>
      <c r="AIV97" s="11"/>
      <c r="AIW97" s="11"/>
      <c r="AIX97" s="11"/>
      <c r="AIY97" s="11"/>
      <c r="AIZ97" s="11"/>
      <c r="AJA97" s="11"/>
      <c r="AJB97" s="11"/>
      <c r="AJC97" s="11"/>
      <c r="AJD97" s="11"/>
      <c r="AJE97" s="11"/>
      <c r="AJF97" s="11"/>
      <c r="AJG97" s="11"/>
      <c r="AJH97" s="11"/>
      <c r="AJI97" s="11"/>
      <c r="AJJ97" s="11"/>
      <c r="AJK97" s="11"/>
      <c r="AJL97" s="11"/>
      <c r="AJM97" s="11"/>
      <c r="AJN97" s="11"/>
      <c r="AJO97" s="11"/>
      <c r="AJP97" s="11"/>
      <c r="AJQ97" s="11"/>
      <c r="AJR97" s="11"/>
      <c r="AJS97" s="11"/>
      <c r="AJT97" s="11"/>
      <c r="AJU97" s="11"/>
      <c r="AJV97" s="11"/>
      <c r="AJW97" s="11"/>
      <c r="AJX97" s="11"/>
      <c r="AJY97" s="11"/>
      <c r="AJZ97" s="11"/>
      <c r="AKA97" s="11"/>
      <c r="AKB97" s="11"/>
      <c r="AKC97" s="11"/>
      <c r="AKD97" s="11"/>
      <c r="AKE97" s="11"/>
      <c r="AKF97" s="11"/>
      <c r="AKG97" s="11"/>
      <c r="AKH97" s="11"/>
      <c r="AKI97" s="11"/>
      <c r="AKJ97" s="11"/>
      <c r="AKK97" s="11"/>
      <c r="AKL97" s="11"/>
      <c r="AKM97" s="11"/>
      <c r="AKN97" s="11"/>
      <c r="AKO97" s="11"/>
      <c r="AKP97" s="11"/>
      <c r="AKQ97" s="11"/>
      <c r="AKR97" s="11"/>
      <c r="AKS97" s="11"/>
      <c r="AKT97" s="11"/>
      <c r="AKU97" s="11"/>
      <c r="AKV97" s="11"/>
      <c r="AKW97" s="11"/>
      <c r="AKX97" s="11"/>
      <c r="AKY97" s="11"/>
      <c r="AKZ97" s="11"/>
      <c r="ALA97" s="11"/>
      <c r="ALB97" s="11"/>
      <c r="ALC97" s="11"/>
      <c r="ALD97" s="11"/>
      <c r="ALE97" s="11"/>
      <c r="ALF97" s="11"/>
      <c r="ALG97" s="11"/>
      <c r="ALH97" s="11"/>
      <c r="ALI97" s="11"/>
      <c r="ALJ97" s="11"/>
      <c r="ALK97" s="11"/>
      <c r="ALL97" s="11"/>
      <c r="ALM97" s="11"/>
      <c r="ALN97" s="11"/>
      <c r="ALO97" s="11"/>
      <c r="ALP97" s="11"/>
      <c r="ALQ97" s="11"/>
      <c r="ALR97" s="11"/>
      <c r="ALS97" s="11"/>
      <c r="ALT97" s="11"/>
      <c r="ALU97" s="11"/>
      <c r="ALV97" s="11"/>
      <c r="ALW97" s="11"/>
      <c r="ALX97" s="11"/>
      <c r="ALY97" s="11"/>
      <c r="ALZ97" s="11"/>
      <c r="AMA97" s="11"/>
      <c r="AMB97" s="11"/>
      <c r="AMC97" s="11"/>
      <c r="AMD97" s="11"/>
      <c r="AME97" s="11"/>
      <c r="AMF97" s="11"/>
      <c r="AMG97" s="11"/>
      <c r="AMH97" s="11"/>
      <c r="AMI97" s="11"/>
      <c r="AMJ97" s="11"/>
      <c r="AMK97" s="11"/>
      <c r="AML97" s="11"/>
      <c r="AMM97" s="11"/>
      <c r="AMN97" s="11"/>
      <c r="AMO97" s="11"/>
      <c r="AMP97" s="11"/>
      <c r="AMQ97" s="11"/>
      <c r="AMR97" s="11"/>
      <c r="AMS97" s="11"/>
      <c r="AMT97" s="11"/>
      <c r="AMU97" s="11"/>
      <c r="AMV97" s="11"/>
      <c r="AMW97" s="11"/>
      <c r="AMX97" s="11"/>
      <c r="AMY97" s="11"/>
      <c r="AMZ97" s="11"/>
      <c r="ANA97" s="11"/>
      <c r="ANB97" s="11"/>
      <c r="ANC97" s="11"/>
      <c r="AND97" s="11"/>
      <c r="ANE97" s="11"/>
      <c r="ANF97" s="11"/>
      <c r="ANG97" s="11"/>
      <c r="ANH97" s="11"/>
      <c r="ANI97" s="11"/>
      <c r="ANJ97" s="11"/>
      <c r="ANK97" s="11"/>
      <c r="ANL97" s="11"/>
      <c r="ANM97" s="11"/>
      <c r="ANN97" s="11"/>
      <c r="ANO97" s="11"/>
      <c r="ANP97" s="11"/>
      <c r="ANQ97" s="11"/>
      <c r="ANR97" s="11"/>
      <c r="ANS97" s="11"/>
      <c r="ANT97" s="11"/>
      <c r="ANU97" s="11"/>
      <c r="ANV97" s="11"/>
      <c r="ANW97" s="11"/>
      <c r="ANX97" s="11"/>
      <c r="ANY97" s="11"/>
      <c r="ANZ97" s="11"/>
      <c r="AOA97" s="11"/>
      <c r="AOB97" s="11"/>
      <c r="AOC97" s="11"/>
      <c r="AOD97" s="11"/>
      <c r="AOE97" s="11"/>
      <c r="AOF97" s="11"/>
      <c r="AOG97" s="11"/>
      <c r="AOH97" s="11"/>
      <c r="AOI97" s="11"/>
      <c r="AOJ97" s="11"/>
      <c r="AOK97" s="11"/>
      <c r="AOL97" s="11"/>
      <c r="AOM97" s="11"/>
      <c r="AON97" s="11"/>
      <c r="AOO97" s="11"/>
      <c r="AOP97" s="11"/>
      <c r="AOQ97" s="11"/>
      <c r="AOR97" s="11"/>
      <c r="AOS97" s="11"/>
      <c r="AOT97" s="11"/>
      <c r="AOU97" s="11"/>
      <c r="AOV97" s="11"/>
      <c r="AOW97" s="11"/>
      <c r="AOX97" s="11"/>
      <c r="AOY97" s="11"/>
      <c r="AOZ97" s="11"/>
      <c r="APA97" s="11"/>
      <c r="APB97" s="11"/>
      <c r="APC97" s="11"/>
      <c r="APD97" s="11"/>
      <c r="APE97" s="11"/>
      <c r="APF97" s="11"/>
      <c r="APG97" s="11"/>
      <c r="APH97" s="11"/>
      <c r="API97" s="11"/>
      <c r="APJ97" s="11"/>
      <c r="APK97" s="11"/>
      <c r="APL97" s="11"/>
      <c r="APM97" s="11"/>
      <c r="APN97" s="11"/>
      <c r="APO97" s="11"/>
      <c r="APP97" s="11"/>
      <c r="APQ97" s="11"/>
      <c r="APR97" s="11"/>
      <c r="APS97" s="11"/>
      <c r="APT97" s="11"/>
      <c r="APU97" s="11"/>
      <c r="APV97" s="11"/>
      <c r="APW97" s="11"/>
      <c r="APX97" s="11"/>
      <c r="APY97" s="11"/>
      <c r="APZ97" s="11"/>
      <c r="AQA97" s="11"/>
      <c r="AQB97" s="11"/>
      <c r="AQC97" s="11"/>
      <c r="AQD97" s="11"/>
      <c r="AQE97" s="11"/>
      <c r="AQF97" s="11"/>
      <c r="AQG97" s="11"/>
      <c r="AQH97" s="11"/>
      <c r="AQI97" s="11"/>
      <c r="AQJ97" s="11"/>
      <c r="AQK97" s="11"/>
      <c r="AQL97" s="11"/>
      <c r="AQM97" s="11"/>
      <c r="AQN97" s="11"/>
      <c r="AQO97" s="11"/>
      <c r="AQP97" s="11"/>
      <c r="AQQ97" s="11"/>
      <c r="AQR97" s="11"/>
      <c r="AQS97" s="11"/>
      <c r="AQT97" s="11"/>
      <c r="AQU97" s="11"/>
      <c r="AQV97" s="11"/>
      <c r="AQW97" s="11"/>
      <c r="AQX97" s="11"/>
      <c r="AQY97" s="11"/>
      <c r="AQZ97" s="11"/>
      <c r="ARA97" s="11"/>
      <c r="ARB97" s="11"/>
      <c r="ARC97" s="11"/>
      <c r="ARD97" s="11"/>
      <c r="ARE97" s="11"/>
      <c r="ARF97" s="11"/>
      <c r="ARG97" s="11"/>
      <c r="ARH97" s="11"/>
      <c r="ARI97" s="11"/>
      <c r="ARJ97" s="11"/>
      <c r="ARK97" s="11"/>
      <c r="ARL97" s="11"/>
      <c r="ARM97" s="11"/>
      <c r="ARN97" s="11"/>
      <c r="ARO97" s="11"/>
      <c r="ARP97" s="11"/>
      <c r="ARQ97" s="11"/>
      <c r="ARR97" s="11"/>
      <c r="ARS97" s="11"/>
      <c r="ART97" s="11"/>
      <c r="ARU97" s="11"/>
      <c r="ARV97" s="11"/>
      <c r="ARW97" s="11"/>
      <c r="ARX97" s="11"/>
      <c r="ARY97" s="11"/>
      <c r="ARZ97" s="11"/>
      <c r="ASA97" s="11"/>
      <c r="ASB97" s="11"/>
      <c r="ASC97" s="11"/>
      <c r="ASD97" s="11"/>
      <c r="ASE97" s="11"/>
      <c r="ASF97" s="11"/>
      <c r="ASG97" s="11"/>
      <c r="ASH97" s="11"/>
      <c r="ASI97" s="11"/>
      <c r="ASJ97" s="11"/>
      <c r="ASK97" s="11"/>
      <c r="ASL97" s="11"/>
      <c r="ASM97" s="11"/>
      <c r="ASN97" s="11"/>
      <c r="ASO97" s="11"/>
      <c r="ASP97" s="11"/>
      <c r="ASQ97" s="11"/>
      <c r="ASR97" s="11"/>
      <c r="ASS97" s="11"/>
      <c r="AST97" s="11"/>
      <c r="ASU97" s="11"/>
      <c r="ASV97" s="11"/>
      <c r="ASW97" s="11"/>
      <c r="ASX97" s="11"/>
      <c r="ASY97" s="11"/>
      <c r="ASZ97" s="11"/>
      <c r="ATA97" s="11"/>
      <c r="ATB97" s="11"/>
      <c r="ATC97" s="11"/>
      <c r="ATD97" s="11"/>
      <c r="ATE97" s="11"/>
      <c r="ATF97" s="11"/>
      <c r="ATG97" s="11"/>
      <c r="ATH97" s="11"/>
      <c r="ATI97" s="11"/>
      <c r="ATJ97" s="11"/>
      <c r="ATK97" s="11"/>
      <c r="ATL97" s="11"/>
      <c r="ATM97" s="11"/>
      <c r="ATN97" s="11"/>
      <c r="ATO97" s="11"/>
      <c r="ATP97" s="11"/>
      <c r="ATQ97" s="11"/>
      <c r="ATR97" s="11"/>
      <c r="ATS97" s="11"/>
      <c r="ATT97" s="11"/>
      <c r="ATU97" s="11"/>
      <c r="ATV97" s="11"/>
      <c r="ATW97" s="11"/>
      <c r="ATX97" s="11"/>
      <c r="ATY97" s="11"/>
      <c r="ATZ97" s="11"/>
      <c r="AUA97" s="11"/>
      <c r="AUB97" s="11"/>
      <c r="AUC97" s="11"/>
      <c r="AUD97" s="11"/>
      <c r="AUE97" s="11"/>
      <c r="AUF97" s="11"/>
      <c r="AUG97" s="11"/>
      <c r="AUH97" s="11"/>
      <c r="AUI97" s="11"/>
      <c r="AUJ97" s="11"/>
      <c r="AUK97" s="11"/>
      <c r="AUL97" s="11"/>
      <c r="AUM97" s="11"/>
      <c r="AUN97" s="11"/>
      <c r="AUO97" s="11"/>
      <c r="AUP97" s="11"/>
      <c r="AUQ97" s="11"/>
      <c r="AUR97" s="11"/>
      <c r="AUS97" s="11"/>
      <c r="AUT97" s="11"/>
      <c r="AUU97" s="11"/>
      <c r="AUV97" s="11"/>
      <c r="AUW97" s="11"/>
      <c r="AUX97" s="11"/>
      <c r="AUY97" s="11"/>
      <c r="AUZ97" s="11"/>
      <c r="AVA97" s="11"/>
      <c r="AVB97" s="11"/>
      <c r="AVC97" s="11"/>
      <c r="AVD97" s="11"/>
      <c r="AVE97" s="11"/>
      <c r="AVF97" s="11"/>
      <c r="AVG97" s="11"/>
      <c r="AVH97" s="11"/>
      <c r="AVI97" s="11"/>
      <c r="AVJ97" s="11"/>
      <c r="AVK97" s="11"/>
      <c r="AVL97" s="11"/>
      <c r="AVM97" s="11"/>
      <c r="AVN97" s="11"/>
      <c r="AVO97" s="11"/>
      <c r="AVP97" s="11"/>
      <c r="AVQ97" s="11"/>
      <c r="AVR97" s="11"/>
      <c r="AVS97" s="11"/>
      <c r="AVT97" s="11"/>
      <c r="AVU97" s="11"/>
      <c r="AVV97" s="11"/>
      <c r="AVW97" s="11"/>
      <c r="AVX97" s="11"/>
      <c r="AVY97" s="11"/>
      <c r="AVZ97" s="11"/>
      <c r="AWA97" s="11"/>
      <c r="AWB97" s="11"/>
      <c r="AWC97" s="11"/>
      <c r="AWD97" s="11"/>
      <c r="AWE97" s="11"/>
      <c r="AWF97" s="11"/>
      <c r="AWG97" s="11"/>
      <c r="AWH97" s="11"/>
      <c r="AWI97" s="11"/>
      <c r="AWJ97" s="11"/>
      <c r="AWK97" s="11"/>
      <c r="AWL97" s="11"/>
      <c r="AWM97" s="11"/>
      <c r="AWN97" s="11"/>
      <c r="AWO97" s="11"/>
      <c r="AWP97" s="11"/>
      <c r="AWQ97" s="11"/>
      <c r="AWR97" s="11"/>
      <c r="AWS97" s="11"/>
      <c r="AWT97" s="11"/>
      <c r="AWU97" s="11"/>
      <c r="AWV97" s="11"/>
      <c r="AWW97" s="11"/>
      <c r="AWX97" s="11"/>
      <c r="AWY97" s="11"/>
      <c r="AWZ97" s="11"/>
      <c r="AXA97" s="11"/>
      <c r="AXB97" s="11"/>
      <c r="AXC97" s="11"/>
      <c r="AXD97" s="11"/>
      <c r="AXE97" s="11"/>
      <c r="AXF97" s="11"/>
      <c r="AXG97" s="11"/>
      <c r="AXH97" s="11"/>
      <c r="AXI97" s="11"/>
      <c r="AXJ97" s="11"/>
      <c r="AXK97" s="11"/>
      <c r="AXL97" s="11"/>
      <c r="AXM97" s="11"/>
      <c r="AXN97" s="11"/>
      <c r="AXO97" s="11"/>
      <c r="AXP97" s="11"/>
      <c r="AXQ97" s="11"/>
      <c r="AXR97" s="11"/>
      <c r="AXS97" s="11"/>
      <c r="AXT97" s="11"/>
      <c r="AXU97" s="11"/>
      <c r="AXV97" s="11"/>
      <c r="AXW97" s="11"/>
      <c r="AXX97" s="11"/>
      <c r="AXY97" s="11"/>
      <c r="AXZ97" s="11"/>
      <c r="AYA97" s="11"/>
      <c r="AYB97" s="11"/>
      <c r="AYC97" s="11"/>
      <c r="AYD97" s="11"/>
      <c r="AYE97" s="11"/>
      <c r="AYF97" s="11"/>
      <c r="AYG97" s="11"/>
      <c r="AYH97" s="11"/>
      <c r="AYI97" s="11"/>
      <c r="AYJ97" s="11"/>
      <c r="AYK97" s="11"/>
      <c r="AYL97" s="11"/>
      <c r="AYM97" s="11"/>
      <c r="AYN97" s="11"/>
      <c r="AYO97" s="11"/>
      <c r="AYP97" s="11"/>
      <c r="AYQ97" s="11"/>
      <c r="AYR97" s="11"/>
      <c r="AYS97" s="11"/>
      <c r="AYT97" s="11"/>
      <c r="AYU97" s="11"/>
      <c r="AYV97" s="11"/>
      <c r="AYW97" s="11"/>
      <c r="AYX97" s="11"/>
      <c r="AYY97" s="11"/>
      <c r="AYZ97" s="11"/>
      <c r="AZA97" s="11"/>
      <c r="AZB97" s="11"/>
      <c r="AZC97" s="11"/>
      <c r="AZD97" s="11"/>
      <c r="AZE97" s="11"/>
      <c r="AZF97" s="11"/>
      <c r="AZG97" s="11"/>
      <c r="AZH97" s="11"/>
      <c r="AZI97" s="11"/>
      <c r="AZJ97" s="11"/>
      <c r="AZK97" s="11"/>
      <c r="AZL97" s="11"/>
      <c r="AZM97" s="11"/>
      <c r="AZN97" s="11"/>
      <c r="AZO97" s="11"/>
      <c r="AZP97" s="11"/>
      <c r="AZQ97" s="11"/>
      <c r="AZR97" s="11"/>
      <c r="AZS97" s="11"/>
      <c r="AZT97" s="11"/>
      <c r="AZU97" s="11"/>
      <c r="AZV97" s="11"/>
      <c r="AZW97" s="11"/>
      <c r="AZX97" s="11"/>
      <c r="AZY97" s="11"/>
      <c r="AZZ97" s="11"/>
      <c r="BAA97" s="11"/>
      <c r="BAB97" s="11"/>
      <c r="BAC97" s="11"/>
      <c r="BAD97" s="11"/>
      <c r="BAE97" s="11"/>
      <c r="BAF97" s="11"/>
      <c r="BAG97" s="11"/>
      <c r="BAH97" s="11"/>
      <c r="BAI97" s="11"/>
      <c r="BAJ97" s="11"/>
      <c r="BAK97" s="11"/>
      <c r="BAL97" s="11"/>
      <c r="BAM97" s="11"/>
      <c r="BAN97" s="11"/>
      <c r="BAO97" s="11"/>
      <c r="BAP97" s="11"/>
      <c r="BAQ97" s="11"/>
      <c r="BAR97" s="11"/>
      <c r="BAS97" s="11"/>
      <c r="BAT97" s="11"/>
      <c r="BAU97" s="11"/>
      <c r="BAV97" s="11"/>
      <c r="BAW97" s="11"/>
      <c r="BAX97" s="11"/>
      <c r="BAY97" s="11"/>
      <c r="BAZ97" s="11"/>
      <c r="BBA97" s="11"/>
      <c r="BBB97" s="11"/>
      <c r="BBC97" s="11"/>
      <c r="BBD97" s="11"/>
      <c r="BBE97" s="11"/>
      <c r="BBF97" s="11"/>
      <c r="BBG97" s="11"/>
      <c r="BBH97" s="11"/>
      <c r="BBI97" s="11"/>
      <c r="BBJ97" s="11"/>
      <c r="BBK97" s="11"/>
      <c r="BBL97" s="11"/>
      <c r="BBM97" s="11"/>
      <c r="BBN97" s="11"/>
      <c r="BBO97" s="11"/>
      <c r="BBP97" s="11"/>
      <c r="BBQ97" s="11"/>
      <c r="BBR97" s="11"/>
      <c r="BBS97" s="11"/>
      <c r="BBT97" s="11"/>
      <c r="BBU97" s="11"/>
      <c r="BBV97" s="11"/>
      <c r="BBW97" s="11"/>
      <c r="BBX97" s="11"/>
      <c r="BBY97" s="11"/>
      <c r="BBZ97" s="11"/>
      <c r="BCA97" s="11"/>
      <c r="BCB97" s="11"/>
      <c r="BCC97" s="11"/>
      <c r="BCD97" s="11"/>
      <c r="BCE97" s="11"/>
      <c r="BCF97" s="11"/>
      <c r="BCG97" s="11"/>
      <c r="BCH97" s="11"/>
      <c r="BCI97" s="11"/>
      <c r="BCJ97" s="11"/>
      <c r="BCK97" s="11"/>
      <c r="BCL97" s="11"/>
      <c r="BCM97" s="11"/>
      <c r="BCN97" s="11"/>
      <c r="BCO97" s="11"/>
      <c r="BCP97" s="11"/>
      <c r="BCQ97" s="11"/>
      <c r="BCR97" s="11"/>
      <c r="BCS97" s="11"/>
      <c r="BCT97" s="11"/>
      <c r="BCU97" s="11"/>
      <c r="BCV97" s="11"/>
      <c r="BCW97" s="11"/>
      <c r="BCX97" s="11"/>
      <c r="BCY97" s="11"/>
      <c r="BCZ97" s="11"/>
      <c r="BDA97" s="11"/>
      <c r="BDB97" s="11"/>
      <c r="BDC97" s="11"/>
      <c r="BDD97" s="11"/>
      <c r="BDE97" s="11"/>
      <c r="BDF97" s="11"/>
      <c r="BDG97" s="11"/>
      <c r="BDH97" s="11"/>
      <c r="BDI97" s="11"/>
      <c r="BDJ97" s="11"/>
      <c r="BDK97" s="11"/>
      <c r="BDL97" s="11"/>
      <c r="BDM97" s="11"/>
      <c r="BDN97" s="11"/>
      <c r="BDO97" s="11"/>
      <c r="BDP97" s="11"/>
      <c r="BDQ97" s="11"/>
      <c r="BDR97" s="11"/>
      <c r="BDS97" s="11"/>
      <c r="BDT97" s="11"/>
      <c r="BDU97" s="11"/>
      <c r="BDV97" s="11"/>
      <c r="BDW97" s="11"/>
      <c r="BDX97" s="11"/>
      <c r="BDY97" s="11"/>
      <c r="BDZ97" s="11"/>
      <c r="BEA97" s="11"/>
      <c r="BEB97" s="11"/>
      <c r="BEC97" s="11"/>
      <c r="BED97" s="11"/>
      <c r="BEE97" s="11"/>
      <c r="BEF97" s="11"/>
      <c r="BEG97" s="11"/>
      <c r="BEH97" s="11"/>
      <c r="BEI97" s="11"/>
      <c r="BEJ97" s="11"/>
      <c r="BEK97" s="11"/>
      <c r="BEL97" s="11"/>
      <c r="BEM97" s="11"/>
      <c r="BEN97" s="11"/>
      <c r="BEO97" s="11"/>
      <c r="BEP97" s="11"/>
      <c r="BEQ97" s="11"/>
      <c r="BER97" s="11"/>
      <c r="BES97" s="11"/>
      <c r="BET97" s="11"/>
      <c r="BEU97" s="11"/>
      <c r="BEV97" s="11"/>
      <c r="BEW97" s="11"/>
      <c r="BEX97" s="11"/>
      <c r="BEY97" s="11"/>
      <c r="BEZ97" s="11"/>
      <c r="BFA97" s="11"/>
      <c r="BFB97" s="11"/>
      <c r="BFC97" s="11"/>
      <c r="BFD97" s="11"/>
      <c r="BFE97" s="11"/>
      <c r="BFF97" s="11"/>
      <c r="BFG97" s="11"/>
      <c r="BFH97" s="11"/>
      <c r="BFI97" s="11"/>
      <c r="BFJ97" s="11"/>
      <c r="BFK97" s="11"/>
      <c r="BFL97" s="11"/>
      <c r="BFM97" s="11"/>
      <c r="BFN97" s="11"/>
      <c r="BFO97" s="11"/>
      <c r="BFP97" s="11"/>
      <c r="BFQ97" s="11"/>
      <c r="BFR97" s="11"/>
      <c r="BFS97" s="11"/>
      <c r="BFT97" s="11"/>
      <c r="BFU97" s="11"/>
      <c r="BFV97" s="11"/>
      <c r="BFW97" s="11"/>
      <c r="BFX97" s="11"/>
      <c r="BFY97" s="11"/>
      <c r="BFZ97" s="11"/>
      <c r="BGA97" s="11"/>
      <c r="BGB97" s="11"/>
      <c r="BGC97" s="11"/>
      <c r="BGD97" s="11"/>
      <c r="BGE97" s="11"/>
      <c r="BGF97" s="11"/>
      <c r="BGG97" s="11"/>
      <c r="BGH97" s="11"/>
      <c r="BGI97" s="11"/>
      <c r="BGJ97" s="11"/>
      <c r="BGK97" s="11"/>
      <c r="BGL97" s="11"/>
      <c r="BGM97" s="11"/>
      <c r="BGN97" s="11"/>
      <c r="BGO97" s="11"/>
      <c r="BGP97" s="11"/>
      <c r="BGQ97" s="11"/>
      <c r="BGR97" s="11"/>
      <c r="BGS97" s="11"/>
      <c r="BGT97" s="11"/>
      <c r="BGU97" s="11"/>
      <c r="BGV97" s="11"/>
      <c r="BGW97" s="11"/>
      <c r="BGX97" s="11"/>
      <c r="BGY97" s="11"/>
      <c r="BGZ97" s="11"/>
      <c r="BHA97" s="11"/>
      <c r="BHB97" s="11"/>
      <c r="BHC97" s="11"/>
      <c r="BHD97" s="11"/>
      <c r="BHE97" s="11"/>
      <c r="BHF97" s="11"/>
      <c r="BHG97" s="11"/>
      <c r="BHH97" s="11"/>
      <c r="BHI97" s="11"/>
      <c r="BHJ97" s="11"/>
      <c r="BHK97" s="11"/>
      <c r="BHL97" s="11"/>
      <c r="BHM97" s="11"/>
      <c r="BHN97" s="11"/>
      <c r="BHO97" s="11"/>
      <c r="BHP97" s="11"/>
      <c r="BHQ97" s="11"/>
      <c r="BHR97" s="11"/>
      <c r="BHS97" s="11"/>
      <c r="BHT97" s="11"/>
      <c r="BHU97" s="11"/>
      <c r="BHV97" s="11"/>
      <c r="BHW97" s="11"/>
      <c r="BHX97" s="11"/>
      <c r="BHY97" s="11"/>
      <c r="BHZ97" s="11"/>
      <c r="BIA97" s="11"/>
      <c r="BIB97" s="11"/>
      <c r="BIC97" s="11"/>
      <c r="BID97" s="11"/>
      <c r="BIE97" s="11"/>
      <c r="BIF97" s="11"/>
      <c r="BIG97" s="11"/>
      <c r="BIH97" s="11"/>
      <c r="BII97" s="11"/>
      <c r="BIJ97" s="11"/>
      <c r="BIK97" s="11"/>
      <c r="BIL97" s="11"/>
      <c r="BIM97" s="11"/>
      <c r="BIN97" s="11"/>
      <c r="BIO97" s="11"/>
      <c r="BIP97" s="11"/>
      <c r="BIQ97" s="11"/>
      <c r="BIR97" s="11"/>
      <c r="BIS97" s="11"/>
      <c r="BIT97" s="11"/>
      <c r="BIU97" s="11"/>
      <c r="BIV97" s="11"/>
      <c r="BIW97" s="11"/>
      <c r="BIX97" s="11"/>
      <c r="BIY97" s="11"/>
      <c r="BIZ97" s="11"/>
      <c r="BJA97" s="11"/>
      <c r="BJB97" s="11"/>
      <c r="BJC97" s="11"/>
      <c r="BJD97" s="11"/>
      <c r="BJE97" s="11"/>
      <c r="BJF97" s="11"/>
      <c r="BJG97" s="11"/>
      <c r="BJH97" s="11"/>
      <c r="BJI97" s="11"/>
      <c r="BJJ97" s="11"/>
      <c r="BJK97" s="11"/>
      <c r="BJL97" s="11"/>
      <c r="BJM97" s="11"/>
      <c r="BJN97" s="11"/>
      <c r="BJO97" s="11"/>
      <c r="BJP97" s="11"/>
      <c r="BJQ97" s="11"/>
      <c r="BJR97" s="11"/>
      <c r="BJS97" s="11"/>
      <c r="BJT97" s="11"/>
      <c r="BJU97" s="11"/>
      <c r="BJV97" s="11"/>
      <c r="BJW97" s="11"/>
      <c r="BJX97" s="11"/>
      <c r="BJY97" s="11"/>
      <c r="BJZ97" s="11"/>
      <c r="BKA97" s="11"/>
      <c r="BKB97" s="11"/>
      <c r="BKC97" s="11"/>
      <c r="BKD97" s="11"/>
      <c r="BKE97" s="11"/>
      <c r="BKF97" s="11"/>
      <c r="BKG97" s="11"/>
      <c r="BKH97" s="11"/>
      <c r="BKI97" s="11"/>
      <c r="BKJ97" s="11"/>
      <c r="BKK97" s="11"/>
      <c r="BKL97" s="11"/>
      <c r="BKM97" s="11"/>
      <c r="BKN97" s="11"/>
      <c r="BKO97" s="11"/>
      <c r="BKP97" s="11"/>
      <c r="BKQ97" s="11"/>
      <c r="BKR97" s="11"/>
      <c r="BKS97" s="11"/>
      <c r="BKT97" s="11"/>
      <c r="BKU97" s="11"/>
      <c r="BKV97" s="11"/>
      <c r="BKW97" s="11"/>
      <c r="BKX97" s="11"/>
      <c r="BKY97" s="11"/>
      <c r="BKZ97" s="11"/>
      <c r="BLA97" s="11"/>
      <c r="BLB97" s="11"/>
      <c r="BLC97" s="11"/>
      <c r="BLD97" s="11"/>
      <c r="BLE97" s="11"/>
      <c r="BLF97" s="11"/>
      <c r="BLG97" s="11"/>
      <c r="BLH97" s="11"/>
      <c r="BLI97" s="11"/>
      <c r="BLJ97" s="11"/>
      <c r="BLK97" s="11"/>
      <c r="BLL97" s="11"/>
      <c r="BLM97" s="11"/>
      <c r="BLN97" s="11"/>
      <c r="BLO97" s="11"/>
      <c r="BLP97" s="11"/>
      <c r="BLQ97" s="11"/>
      <c r="BLR97" s="11"/>
      <c r="BLS97" s="11"/>
    </row>
    <row r="98" spans="1:1683" s="8" customFormat="1" ht="20.100000000000001" customHeight="1">
      <c r="A98" s="150"/>
      <c r="B98" s="151"/>
      <c r="C98" s="152"/>
      <c r="D98" s="16">
        <v>2023</v>
      </c>
      <c r="E98" s="56">
        <f t="shared" ref="E98:J98" si="38">E22+E52+E66+E92</f>
        <v>26635.860320000003</v>
      </c>
      <c r="F98" s="56">
        <f t="shared" si="38"/>
        <v>0</v>
      </c>
      <c r="G98" s="56">
        <f t="shared" si="38"/>
        <v>5251.2</v>
      </c>
      <c r="H98" s="56">
        <f t="shared" si="38"/>
        <v>0</v>
      </c>
      <c r="I98" s="56">
        <f t="shared" si="38"/>
        <v>21384.660320000003</v>
      </c>
      <c r="J98" s="56">
        <f t="shared" si="38"/>
        <v>0</v>
      </c>
      <c r="K98" s="5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  <c r="NU98" s="11"/>
      <c r="NV98" s="11"/>
      <c r="NW98" s="11"/>
      <c r="NX98" s="11"/>
      <c r="NY98" s="11"/>
      <c r="NZ98" s="11"/>
      <c r="OA98" s="11"/>
      <c r="OB98" s="11"/>
      <c r="OC98" s="11"/>
      <c r="OD98" s="11"/>
      <c r="OE98" s="11"/>
      <c r="OF98" s="11"/>
      <c r="OG98" s="11"/>
      <c r="OH98" s="11"/>
      <c r="OI98" s="11"/>
      <c r="OJ98" s="11"/>
      <c r="OK98" s="11"/>
      <c r="OL98" s="11"/>
      <c r="OM98" s="11"/>
      <c r="ON98" s="11"/>
      <c r="OO98" s="11"/>
      <c r="OP98" s="11"/>
      <c r="OQ98" s="11"/>
      <c r="OR98" s="11"/>
      <c r="OS98" s="11"/>
      <c r="OT98" s="11"/>
      <c r="OU98" s="11"/>
      <c r="OV98" s="11"/>
      <c r="OW98" s="11"/>
      <c r="OX98" s="11"/>
      <c r="OY98" s="11"/>
      <c r="OZ98" s="11"/>
      <c r="PA98" s="11"/>
      <c r="PB98" s="11"/>
      <c r="PC98" s="11"/>
      <c r="PD98" s="11"/>
      <c r="PE98" s="11"/>
      <c r="PF98" s="11"/>
      <c r="PG98" s="11"/>
      <c r="PH98" s="11"/>
      <c r="PI98" s="11"/>
      <c r="PJ98" s="11"/>
      <c r="PK98" s="11"/>
      <c r="PL98" s="11"/>
      <c r="PM98" s="11"/>
      <c r="PN98" s="11"/>
      <c r="PO98" s="11"/>
      <c r="PP98" s="11"/>
      <c r="PQ98" s="11"/>
      <c r="PR98" s="11"/>
      <c r="PS98" s="11"/>
      <c r="PT98" s="11"/>
      <c r="PU98" s="11"/>
      <c r="PV98" s="11"/>
      <c r="PW98" s="11"/>
      <c r="PX98" s="11"/>
      <c r="PY98" s="11"/>
      <c r="PZ98" s="11"/>
      <c r="QA98" s="11"/>
      <c r="QB98" s="11"/>
      <c r="QC98" s="11"/>
      <c r="QD98" s="11"/>
      <c r="QE98" s="11"/>
      <c r="QF98" s="11"/>
      <c r="QG98" s="11"/>
      <c r="QH98" s="11"/>
      <c r="QI98" s="11"/>
      <c r="QJ98" s="11"/>
      <c r="QK98" s="11"/>
      <c r="QL98" s="11"/>
      <c r="QM98" s="11"/>
      <c r="QN98" s="11"/>
      <c r="QO98" s="11"/>
      <c r="QP98" s="11"/>
      <c r="QQ98" s="11"/>
      <c r="QR98" s="11"/>
      <c r="QS98" s="11"/>
      <c r="QT98" s="11"/>
      <c r="QU98" s="11"/>
      <c r="QV98" s="11"/>
      <c r="QW98" s="11"/>
      <c r="QX98" s="11"/>
      <c r="QY98" s="11"/>
      <c r="QZ98" s="11"/>
      <c r="RA98" s="11"/>
      <c r="RB98" s="11"/>
      <c r="RC98" s="11"/>
      <c r="RD98" s="11"/>
      <c r="RE98" s="11"/>
      <c r="RF98" s="11"/>
      <c r="RG98" s="11"/>
      <c r="RH98" s="11"/>
      <c r="RI98" s="11"/>
      <c r="RJ98" s="11"/>
      <c r="RK98" s="11"/>
      <c r="RL98" s="11"/>
      <c r="RM98" s="11"/>
      <c r="RN98" s="11"/>
      <c r="RO98" s="11"/>
      <c r="RP98" s="11"/>
      <c r="RQ98" s="11"/>
      <c r="RR98" s="11"/>
      <c r="RS98" s="11"/>
      <c r="RT98" s="11"/>
      <c r="RU98" s="11"/>
      <c r="RV98" s="11"/>
      <c r="RW98" s="11"/>
      <c r="RX98" s="11"/>
      <c r="RY98" s="11"/>
      <c r="RZ98" s="11"/>
      <c r="SA98" s="11"/>
      <c r="SB98" s="11"/>
      <c r="SC98" s="11"/>
      <c r="SD98" s="11"/>
      <c r="SE98" s="11"/>
      <c r="SF98" s="11"/>
      <c r="SG98" s="11"/>
      <c r="SH98" s="11"/>
      <c r="SI98" s="11"/>
      <c r="SJ98" s="11"/>
      <c r="SK98" s="11"/>
      <c r="SL98" s="11"/>
      <c r="SM98" s="11"/>
      <c r="SN98" s="11"/>
      <c r="SO98" s="11"/>
      <c r="SP98" s="11"/>
      <c r="SQ98" s="11"/>
      <c r="SR98" s="11"/>
      <c r="SS98" s="11"/>
      <c r="ST98" s="11"/>
      <c r="SU98" s="11"/>
      <c r="SV98" s="11"/>
      <c r="SW98" s="11"/>
      <c r="SX98" s="11"/>
      <c r="SY98" s="11"/>
      <c r="SZ98" s="11"/>
      <c r="TA98" s="11"/>
      <c r="TB98" s="11"/>
      <c r="TC98" s="11"/>
      <c r="TD98" s="11"/>
      <c r="TE98" s="11"/>
      <c r="TF98" s="11"/>
      <c r="TG98" s="11"/>
      <c r="TH98" s="11"/>
      <c r="TI98" s="11"/>
      <c r="TJ98" s="11"/>
      <c r="TK98" s="11"/>
      <c r="TL98" s="11"/>
      <c r="TM98" s="11"/>
      <c r="TN98" s="11"/>
      <c r="TO98" s="11"/>
      <c r="TP98" s="11"/>
      <c r="TQ98" s="11"/>
      <c r="TR98" s="11"/>
      <c r="TS98" s="11"/>
      <c r="TT98" s="11"/>
      <c r="TU98" s="11"/>
      <c r="TV98" s="11"/>
      <c r="TW98" s="11"/>
      <c r="TX98" s="11"/>
      <c r="TY98" s="11"/>
      <c r="TZ98" s="11"/>
      <c r="UA98" s="11"/>
      <c r="UB98" s="11"/>
      <c r="UC98" s="11"/>
      <c r="UD98" s="11"/>
      <c r="UE98" s="11"/>
      <c r="UF98" s="11"/>
      <c r="UG98" s="11"/>
      <c r="UH98" s="11"/>
      <c r="UI98" s="11"/>
      <c r="UJ98" s="11"/>
      <c r="UK98" s="11"/>
      <c r="UL98" s="11"/>
      <c r="UM98" s="11"/>
      <c r="UN98" s="11"/>
      <c r="UO98" s="11"/>
      <c r="UP98" s="11"/>
      <c r="UQ98" s="11"/>
      <c r="UR98" s="11"/>
      <c r="US98" s="11"/>
      <c r="UT98" s="11"/>
      <c r="UU98" s="11"/>
      <c r="UV98" s="11"/>
      <c r="UW98" s="11"/>
      <c r="UX98" s="11"/>
      <c r="UY98" s="11"/>
      <c r="UZ98" s="11"/>
      <c r="VA98" s="11"/>
      <c r="VB98" s="11"/>
      <c r="VC98" s="11"/>
      <c r="VD98" s="11"/>
      <c r="VE98" s="11"/>
      <c r="VF98" s="11"/>
      <c r="VG98" s="11"/>
      <c r="VH98" s="11"/>
      <c r="VI98" s="11"/>
      <c r="VJ98" s="11"/>
      <c r="VK98" s="11"/>
      <c r="VL98" s="11"/>
      <c r="VM98" s="11"/>
      <c r="VN98" s="11"/>
      <c r="VO98" s="11"/>
      <c r="VP98" s="11"/>
      <c r="VQ98" s="11"/>
      <c r="VR98" s="11"/>
      <c r="VS98" s="11"/>
      <c r="VT98" s="11"/>
      <c r="VU98" s="11"/>
      <c r="VV98" s="11"/>
      <c r="VW98" s="11"/>
      <c r="VX98" s="11"/>
      <c r="VY98" s="11"/>
      <c r="VZ98" s="11"/>
      <c r="WA98" s="11"/>
      <c r="WB98" s="11"/>
      <c r="WC98" s="11"/>
      <c r="WD98" s="11"/>
      <c r="WE98" s="11"/>
      <c r="WF98" s="11"/>
      <c r="WG98" s="11"/>
      <c r="WH98" s="11"/>
      <c r="WI98" s="11"/>
      <c r="WJ98" s="11"/>
      <c r="WK98" s="11"/>
      <c r="WL98" s="11"/>
      <c r="WM98" s="11"/>
      <c r="WN98" s="11"/>
      <c r="WO98" s="11"/>
      <c r="WP98" s="11"/>
      <c r="WQ98" s="11"/>
      <c r="WR98" s="11"/>
      <c r="WS98" s="11"/>
      <c r="WT98" s="11"/>
      <c r="WU98" s="11"/>
      <c r="WV98" s="11"/>
      <c r="WW98" s="11"/>
      <c r="WX98" s="11"/>
      <c r="WY98" s="11"/>
      <c r="WZ98" s="11"/>
      <c r="XA98" s="11"/>
      <c r="XB98" s="11"/>
      <c r="XC98" s="11"/>
      <c r="XD98" s="11"/>
      <c r="XE98" s="11"/>
      <c r="XF98" s="11"/>
      <c r="XG98" s="11"/>
      <c r="XH98" s="11"/>
      <c r="XI98" s="11"/>
      <c r="XJ98" s="11"/>
      <c r="XK98" s="11"/>
      <c r="XL98" s="11"/>
      <c r="XM98" s="11"/>
      <c r="XN98" s="11"/>
      <c r="XO98" s="11"/>
      <c r="XP98" s="11"/>
      <c r="XQ98" s="11"/>
      <c r="XR98" s="11"/>
      <c r="XS98" s="11"/>
      <c r="XT98" s="11"/>
      <c r="XU98" s="11"/>
      <c r="XV98" s="11"/>
      <c r="XW98" s="11"/>
      <c r="XX98" s="11"/>
      <c r="XY98" s="11"/>
      <c r="XZ98" s="11"/>
      <c r="YA98" s="11"/>
      <c r="YB98" s="11"/>
      <c r="YC98" s="11"/>
      <c r="YD98" s="11"/>
      <c r="YE98" s="11"/>
      <c r="YF98" s="11"/>
      <c r="YG98" s="11"/>
      <c r="YH98" s="11"/>
      <c r="YI98" s="11"/>
      <c r="YJ98" s="11"/>
      <c r="YK98" s="11"/>
      <c r="YL98" s="11"/>
      <c r="YM98" s="11"/>
      <c r="YN98" s="11"/>
      <c r="YO98" s="11"/>
      <c r="YP98" s="11"/>
      <c r="YQ98" s="11"/>
      <c r="YR98" s="11"/>
      <c r="YS98" s="11"/>
      <c r="YT98" s="11"/>
      <c r="YU98" s="11"/>
      <c r="YV98" s="11"/>
      <c r="YW98" s="11"/>
      <c r="YX98" s="11"/>
      <c r="YY98" s="11"/>
      <c r="YZ98" s="11"/>
      <c r="ZA98" s="11"/>
      <c r="ZB98" s="11"/>
      <c r="ZC98" s="11"/>
      <c r="ZD98" s="11"/>
      <c r="ZE98" s="11"/>
      <c r="ZF98" s="11"/>
      <c r="ZG98" s="11"/>
      <c r="ZH98" s="11"/>
      <c r="ZI98" s="11"/>
      <c r="ZJ98" s="11"/>
      <c r="ZK98" s="11"/>
      <c r="ZL98" s="11"/>
      <c r="ZM98" s="11"/>
      <c r="ZN98" s="11"/>
      <c r="ZO98" s="11"/>
      <c r="ZP98" s="11"/>
      <c r="ZQ98" s="11"/>
      <c r="ZR98" s="11"/>
      <c r="ZS98" s="11"/>
      <c r="ZT98" s="11"/>
      <c r="ZU98" s="11"/>
      <c r="ZV98" s="11"/>
      <c r="ZW98" s="11"/>
      <c r="ZX98" s="11"/>
      <c r="ZY98" s="11"/>
      <c r="ZZ98" s="11"/>
      <c r="AAA98" s="11"/>
      <c r="AAB98" s="11"/>
      <c r="AAC98" s="11"/>
      <c r="AAD98" s="11"/>
      <c r="AAE98" s="11"/>
      <c r="AAF98" s="11"/>
      <c r="AAG98" s="11"/>
      <c r="AAH98" s="11"/>
      <c r="AAI98" s="11"/>
      <c r="AAJ98" s="11"/>
      <c r="AAK98" s="11"/>
      <c r="AAL98" s="11"/>
      <c r="AAM98" s="11"/>
      <c r="AAN98" s="11"/>
      <c r="AAO98" s="11"/>
      <c r="AAP98" s="11"/>
      <c r="AAQ98" s="11"/>
      <c r="AAR98" s="11"/>
      <c r="AAS98" s="11"/>
      <c r="AAT98" s="11"/>
      <c r="AAU98" s="11"/>
      <c r="AAV98" s="11"/>
      <c r="AAW98" s="11"/>
      <c r="AAX98" s="11"/>
      <c r="AAY98" s="11"/>
      <c r="AAZ98" s="11"/>
      <c r="ABA98" s="11"/>
      <c r="ABB98" s="11"/>
      <c r="ABC98" s="11"/>
      <c r="ABD98" s="11"/>
      <c r="ABE98" s="11"/>
      <c r="ABF98" s="11"/>
      <c r="ABG98" s="11"/>
      <c r="ABH98" s="11"/>
      <c r="ABI98" s="11"/>
      <c r="ABJ98" s="11"/>
      <c r="ABK98" s="11"/>
      <c r="ABL98" s="11"/>
      <c r="ABM98" s="11"/>
      <c r="ABN98" s="11"/>
      <c r="ABO98" s="11"/>
      <c r="ABP98" s="11"/>
      <c r="ABQ98" s="11"/>
      <c r="ABR98" s="11"/>
      <c r="ABS98" s="11"/>
      <c r="ABT98" s="11"/>
      <c r="ABU98" s="11"/>
      <c r="ABV98" s="11"/>
      <c r="ABW98" s="11"/>
      <c r="ABX98" s="11"/>
      <c r="ABY98" s="11"/>
      <c r="ABZ98" s="11"/>
      <c r="ACA98" s="11"/>
      <c r="ACB98" s="11"/>
      <c r="ACC98" s="11"/>
      <c r="ACD98" s="11"/>
      <c r="ACE98" s="11"/>
      <c r="ACF98" s="11"/>
      <c r="ACG98" s="11"/>
      <c r="ACH98" s="11"/>
      <c r="ACI98" s="11"/>
      <c r="ACJ98" s="11"/>
      <c r="ACK98" s="11"/>
      <c r="ACL98" s="11"/>
      <c r="ACM98" s="11"/>
      <c r="ACN98" s="11"/>
      <c r="ACO98" s="11"/>
      <c r="ACP98" s="11"/>
      <c r="ACQ98" s="11"/>
      <c r="ACR98" s="11"/>
      <c r="ACS98" s="11"/>
      <c r="ACT98" s="11"/>
      <c r="ACU98" s="11"/>
      <c r="ACV98" s="11"/>
      <c r="ACW98" s="11"/>
      <c r="ACX98" s="11"/>
      <c r="ACY98" s="11"/>
      <c r="ACZ98" s="11"/>
      <c r="ADA98" s="11"/>
      <c r="ADB98" s="11"/>
      <c r="ADC98" s="11"/>
      <c r="ADD98" s="11"/>
      <c r="ADE98" s="11"/>
      <c r="ADF98" s="11"/>
      <c r="ADG98" s="11"/>
      <c r="ADH98" s="11"/>
      <c r="ADI98" s="11"/>
      <c r="ADJ98" s="11"/>
      <c r="ADK98" s="11"/>
      <c r="ADL98" s="11"/>
      <c r="ADM98" s="11"/>
      <c r="ADN98" s="11"/>
      <c r="ADO98" s="11"/>
      <c r="ADP98" s="11"/>
      <c r="ADQ98" s="11"/>
      <c r="ADR98" s="11"/>
      <c r="ADS98" s="11"/>
      <c r="ADT98" s="11"/>
      <c r="ADU98" s="11"/>
      <c r="ADV98" s="11"/>
      <c r="ADW98" s="11"/>
      <c r="ADX98" s="11"/>
      <c r="ADY98" s="11"/>
      <c r="ADZ98" s="11"/>
      <c r="AEA98" s="11"/>
      <c r="AEB98" s="11"/>
      <c r="AEC98" s="11"/>
      <c r="AED98" s="11"/>
      <c r="AEE98" s="11"/>
      <c r="AEF98" s="11"/>
      <c r="AEG98" s="11"/>
      <c r="AEH98" s="11"/>
      <c r="AEI98" s="11"/>
      <c r="AEJ98" s="11"/>
      <c r="AEK98" s="11"/>
      <c r="AEL98" s="11"/>
      <c r="AEM98" s="11"/>
      <c r="AEN98" s="11"/>
      <c r="AEO98" s="11"/>
      <c r="AEP98" s="11"/>
      <c r="AEQ98" s="11"/>
      <c r="AER98" s="11"/>
      <c r="AES98" s="11"/>
      <c r="AET98" s="11"/>
      <c r="AEU98" s="11"/>
      <c r="AEV98" s="11"/>
      <c r="AEW98" s="11"/>
      <c r="AEX98" s="11"/>
      <c r="AEY98" s="11"/>
      <c r="AEZ98" s="11"/>
      <c r="AFA98" s="11"/>
      <c r="AFB98" s="11"/>
      <c r="AFC98" s="11"/>
      <c r="AFD98" s="11"/>
      <c r="AFE98" s="11"/>
      <c r="AFF98" s="11"/>
      <c r="AFG98" s="11"/>
      <c r="AFH98" s="11"/>
      <c r="AFI98" s="11"/>
      <c r="AFJ98" s="11"/>
      <c r="AFK98" s="11"/>
      <c r="AFL98" s="11"/>
      <c r="AFM98" s="11"/>
      <c r="AFN98" s="11"/>
      <c r="AFO98" s="11"/>
      <c r="AFP98" s="11"/>
      <c r="AFQ98" s="11"/>
      <c r="AFR98" s="11"/>
      <c r="AFS98" s="11"/>
      <c r="AFT98" s="11"/>
      <c r="AFU98" s="11"/>
      <c r="AFV98" s="11"/>
      <c r="AFW98" s="11"/>
      <c r="AFX98" s="11"/>
      <c r="AFY98" s="11"/>
      <c r="AFZ98" s="11"/>
      <c r="AGA98" s="11"/>
      <c r="AGB98" s="11"/>
      <c r="AGC98" s="11"/>
      <c r="AGD98" s="11"/>
      <c r="AGE98" s="11"/>
      <c r="AGF98" s="11"/>
      <c r="AGG98" s="11"/>
      <c r="AGH98" s="11"/>
      <c r="AGI98" s="11"/>
      <c r="AGJ98" s="11"/>
      <c r="AGK98" s="11"/>
      <c r="AGL98" s="11"/>
      <c r="AGM98" s="11"/>
      <c r="AGN98" s="11"/>
      <c r="AGO98" s="11"/>
      <c r="AGP98" s="11"/>
      <c r="AGQ98" s="11"/>
      <c r="AGR98" s="11"/>
      <c r="AGS98" s="11"/>
      <c r="AGT98" s="11"/>
      <c r="AGU98" s="11"/>
      <c r="AGV98" s="11"/>
      <c r="AGW98" s="11"/>
      <c r="AGX98" s="11"/>
      <c r="AGY98" s="11"/>
      <c r="AGZ98" s="11"/>
      <c r="AHA98" s="11"/>
      <c r="AHB98" s="11"/>
      <c r="AHC98" s="11"/>
      <c r="AHD98" s="11"/>
      <c r="AHE98" s="11"/>
      <c r="AHF98" s="11"/>
      <c r="AHG98" s="11"/>
      <c r="AHH98" s="11"/>
      <c r="AHI98" s="11"/>
      <c r="AHJ98" s="11"/>
      <c r="AHK98" s="11"/>
      <c r="AHL98" s="11"/>
      <c r="AHM98" s="11"/>
      <c r="AHN98" s="11"/>
      <c r="AHO98" s="11"/>
      <c r="AHP98" s="11"/>
      <c r="AHQ98" s="11"/>
      <c r="AHR98" s="11"/>
      <c r="AHS98" s="11"/>
      <c r="AHT98" s="11"/>
      <c r="AHU98" s="11"/>
      <c r="AHV98" s="11"/>
      <c r="AHW98" s="11"/>
      <c r="AHX98" s="11"/>
      <c r="AHY98" s="11"/>
      <c r="AHZ98" s="11"/>
      <c r="AIA98" s="11"/>
      <c r="AIB98" s="11"/>
      <c r="AIC98" s="11"/>
      <c r="AID98" s="11"/>
      <c r="AIE98" s="11"/>
      <c r="AIF98" s="11"/>
      <c r="AIG98" s="11"/>
      <c r="AIH98" s="11"/>
      <c r="AII98" s="11"/>
      <c r="AIJ98" s="11"/>
      <c r="AIK98" s="11"/>
      <c r="AIL98" s="11"/>
      <c r="AIM98" s="11"/>
      <c r="AIN98" s="11"/>
      <c r="AIO98" s="11"/>
      <c r="AIP98" s="11"/>
      <c r="AIQ98" s="11"/>
      <c r="AIR98" s="11"/>
      <c r="AIS98" s="11"/>
      <c r="AIT98" s="11"/>
      <c r="AIU98" s="11"/>
      <c r="AIV98" s="11"/>
      <c r="AIW98" s="11"/>
      <c r="AIX98" s="11"/>
      <c r="AIY98" s="11"/>
      <c r="AIZ98" s="11"/>
      <c r="AJA98" s="11"/>
      <c r="AJB98" s="11"/>
      <c r="AJC98" s="11"/>
      <c r="AJD98" s="11"/>
      <c r="AJE98" s="11"/>
      <c r="AJF98" s="11"/>
      <c r="AJG98" s="11"/>
      <c r="AJH98" s="11"/>
      <c r="AJI98" s="11"/>
      <c r="AJJ98" s="11"/>
      <c r="AJK98" s="11"/>
      <c r="AJL98" s="11"/>
      <c r="AJM98" s="11"/>
      <c r="AJN98" s="11"/>
      <c r="AJO98" s="11"/>
      <c r="AJP98" s="11"/>
      <c r="AJQ98" s="11"/>
      <c r="AJR98" s="11"/>
      <c r="AJS98" s="11"/>
      <c r="AJT98" s="11"/>
      <c r="AJU98" s="11"/>
      <c r="AJV98" s="11"/>
      <c r="AJW98" s="11"/>
      <c r="AJX98" s="11"/>
      <c r="AJY98" s="11"/>
      <c r="AJZ98" s="11"/>
      <c r="AKA98" s="11"/>
      <c r="AKB98" s="11"/>
      <c r="AKC98" s="11"/>
      <c r="AKD98" s="11"/>
      <c r="AKE98" s="11"/>
      <c r="AKF98" s="11"/>
      <c r="AKG98" s="11"/>
      <c r="AKH98" s="11"/>
      <c r="AKI98" s="11"/>
      <c r="AKJ98" s="11"/>
      <c r="AKK98" s="11"/>
      <c r="AKL98" s="11"/>
      <c r="AKM98" s="11"/>
      <c r="AKN98" s="11"/>
      <c r="AKO98" s="11"/>
      <c r="AKP98" s="11"/>
      <c r="AKQ98" s="11"/>
      <c r="AKR98" s="11"/>
      <c r="AKS98" s="11"/>
      <c r="AKT98" s="11"/>
      <c r="AKU98" s="11"/>
      <c r="AKV98" s="11"/>
      <c r="AKW98" s="11"/>
      <c r="AKX98" s="11"/>
      <c r="AKY98" s="11"/>
      <c r="AKZ98" s="11"/>
      <c r="ALA98" s="11"/>
      <c r="ALB98" s="11"/>
      <c r="ALC98" s="11"/>
      <c r="ALD98" s="11"/>
      <c r="ALE98" s="11"/>
      <c r="ALF98" s="11"/>
      <c r="ALG98" s="11"/>
      <c r="ALH98" s="11"/>
      <c r="ALI98" s="11"/>
      <c r="ALJ98" s="11"/>
      <c r="ALK98" s="11"/>
      <c r="ALL98" s="11"/>
      <c r="ALM98" s="11"/>
      <c r="ALN98" s="11"/>
      <c r="ALO98" s="11"/>
      <c r="ALP98" s="11"/>
      <c r="ALQ98" s="11"/>
      <c r="ALR98" s="11"/>
      <c r="ALS98" s="11"/>
      <c r="ALT98" s="11"/>
      <c r="ALU98" s="11"/>
      <c r="ALV98" s="11"/>
      <c r="ALW98" s="11"/>
      <c r="ALX98" s="11"/>
      <c r="ALY98" s="11"/>
      <c r="ALZ98" s="11"/>
      <c r="AMA98" s="11"/>
      <c r="AMB98" s="11"/>
      <c r="AMC98" s="11"/>
      <c r="AMD98" s="11"/>
      <c r="AME98" s="11"/>
      <c r="AMF98" s="11"/>
      <c r="AMG98" s="11"/>
      <c r="AMH98" s="11"/>
      <c r="AMI98" s="11"/>
      <c r="AMJ98" s="11"/>
      <c r="AMK98" s="11"/>
      <c r="AML98" s="11"/>
      <c r="AMM98" s="11"/>
      <c r="AMN98" s="11"/>
      <c r="AMO98" s="11"/>
      <c r="AMP98" s="11"/>
      <c r="AMQ98" s="11"/>
      <c r="AMR98" s="11"/>
      <c r="AMS98" s="11"/>
      <c r="AMT98" s="11"/>
      <c r="AMU98" s="11"/>
      <c r="AMV98" s="11"/>
      <c r="AMW98" s="11"/>
      <c r="AMX98" s="11"/>
      <c r="AMY98" s="11"/>
      <c r="AMZ98" s="11"/>
      <c r="ANA98" s="11"/>
      <c r="ANB98" s="11"/>
      <c r="ANC98" s="11"/>
      <c r="AND98" s="11"/>
      <c r="ANE98" s="11"/>
      <c r="ANF98" s="11"/>
      <c r="ANG98" s="11"/>
      <c r="ANH98" s="11"/>
      <c r="ANI98" s="11"/>
      <c r="ANJ98" s="11"/>
      <c r="ANK98" s="11"/>
      <c r="ANL98" s="11"/>
      <c r="ANM98" s="11"/>
      <c r="ANN98" s="11"/>
      <c r="ANO98" s="11"/>
      <c r="ANP98" s="11"/>
      <c r="ANQ98" s="11"/>
      <c r="ANR98" s="11"/>
      <c r="ANS98" s="11"/>
      <c r="ANT98" s="11"/>
      <c r="ANU98" s="11"/>
      <c r="ANV98" s="11"/>
      <c r="ANW98" s="11"/>
      <c r="ANX98" s="11"/>
      <c r="ANY98" s="11"/>
      <c r="ANZ98" s="11"/>
      <c r="AOA98" s="11"/>
      <c r="AOB98" s="11"/>
      <c r="AOC98" s="11"/>
      <c r="AOD98" s="11"/>
      <c r="AOE98" s="11"/>
      <c r="AOF98" s="11"/>
      <c r="AOG98" s="11"/>
      <c r="AOH98" s="11"/>
      <c r="AOI98" s="11"/>
      <c r="AOJ98" s="11"/>
      <c r="AOK98" s="11"/>
      <c r="AOL98" s="11"/>
      <c r="AOM98" s="11"/>
      <c r="AON98" s="11"/>
      <c r="AOO98" s="11"/>
      <c r="AOP98" s="11"/>
      <c r="AOQ98" s="11"/>
      <c r="AOR98" s="11"/>
      <c r="AOS98" s="11"/>
      <c r="AOT98" s="11"/>
      <c r="AOU98" s="11"/>
      <c r="AOV98" s="11"/>
      <c r="AOW98" s="11"/>
      <c r="AOX98" s="11"/>
      <c r="AOY98" s="11"/>
      <c r="AOZ98" s="11"/>
      <c r="APA98" s="11"/>
      <c r="APB98" s="11"/>
      <c r="APC98" s="11"/>
      <c r="APD98" s="11"/>
      <c r="APE98" s="11"/>
      <c r="APF98" s="11"/>
      <c r="APG98" s="11"/>
      <c r="APH98" s="11"/>
      <c r="API98" s="11"/>
      <c r="APJ98" s="11"/>
      <c r="APK98" s="11"/>
      <c r="APL98" s="11"/>
      <c r="APM98" s="11"/>
      <c r="APN98" s="11"/>
      <c r="APO98" s="11"/>
      <c r="APP98" s="11"/>
      <c r="APQ98" s="11"/>
      <c r="APR98" s="11"/>
      <c r="APS98" s="11"/>
      <c r="APT98" s="11"/>
      <c r="APU98" s="11"/>
      <c r="APV98" s="11"/>
      <c r="APW98" s="11"/>
      <c r="APX98" s="11"/>
      <c r="APY98" s="11"/>
      <c r="APZ98" s="11"/>
      <c r="AQA98" s="11"/>
      <c r="AQB98" s="11"/>
      <c r="AQC98" s="11"/>
      <c r="AQD98" s="11"/>
      <c r="AQE98" s="11"/>
      <c r="AQF98" s="11"/>
      <c r="AQG98" s="11"/>
      <c r="AQH98" s="11"/>
      <c r="AQI98" s="11"/>
      <c r="AQJ98" s="11"/>
      <c r="AQK98" s="11"/>
      <c r="AQL98" s="11"/>
      <c r="AQM98" s="11"/>
      <c r="AQN98" s="11"/>
      <c r="AQO98" s="11"/>
      <c r="AQP98" s="11"/>
      <c r="AQQ98" s="11"/>
      <c r="AQR98" s="11"/>
      <c r="AQS98" s="11"/>
      <c r="AQT98" s="11"/>
      <c r="AQU98" s="11"/>
      <c r="AQV98" s="11"/>
      <c r="AQW98" s="11"/>
      <c r="AQX98" s="11"/>
      <c r="AQY98" s="11"/>
      <c r="AQZ98" s="11"/>
      <c r="ARA98" s="11"/>
      <c r="ARB98" s="11"/>
      <c r="ARC98" s="11"/>
      <c r="ARD98" s="11"/>
      <c r="ARE98" s="11"/>
      <c r="ARF98" s="11"/>
      <c r="ARG98" s="11"/>
      <c r="ARH98" s="11"/>
      <c r="ARI98" s="11"/>
      <c r="ARJ98" s="11"/>
      <c r="ARK98" s="11"/>
      <c r="ARL98" s="11"/>
      <c r="ARM98" s="11"/>
      <c r="ARN98" s="11"/>
      <c r="ARO98" s="11"/>
      <c r="ARP98" s="11"/>
      <c r="ARQ98" s="11"/>
      <c r="ARR98" s="11"/>
      <c r="ARS98" s="11"/>
      <c r="ART98" s="11"/>
      <c r="ARU98" s="11"/>
      <c r="ARV98" s="11"/>
      <c r="ARW98" s="11"/>
      <c r="ARX98" s="11"/>
      <c r="ARY98" s="11"/>
      <c r="ARZ98" s="11"/>
      <c r="ASA98" s="11"/>
      <c r="ASB98" s="11"/>
      <c r="ASC98" s="11"/>
      <c r="ASD98" s="11"/>
      <c r="ASE98" s="11"/>
      <c r="ASF98" s="11"/>
      <c r="ASG98" s="11"/>
      <c r="ASH98" s="11"/>
      <c r="ASI98" s="11"/>
      <c r="ASJ98" s="11"/>
      <c r="ASK98" s="11"/>
      <c r="ASL98" s="11"/>
      <c r="ASM98" s="11"/>
      <c r="ASN98" s="11"/>
      <c r="ASO98" s="11"/>
      <c r="ASP98" s="11"/>
      <c r="ASQ98" s="11"/>
      <c r="ASR98" s="11"/>
      <c r="ASS98" s="11"/>
      <c r="AST98" s="11"/>
      <c r="ASU98" s="11"/>
      <c r="ASV98" s="11"/>
      <c r="ASW98" s="11"/>
      <c r="ASX98" s="11"/>
      <c r="ASY98" s="11"/>
      <c r="ASZ98" s="11"/>
      <c r="ATA98" s="11"/>
      <c r="ATB98" s="11"/>
      <c r="ATC98" s="11"/>
      <c r="ATD98" s="11"/>
      <c r="ATE98" s="11"/>
      <c r="ATF98" s="11"/>
      <c r="ATG98" s="11"/>
      <c r="ATH98" s="11"/>
      <c r="ATI98" s="11"/>
      <c r="ATJ98" s="11"/>
      <c r="ATK98" s="11"/>
      <c r="ATL98" s="11"/>
      <c r="ATM98" s="11"/>
      <c r="ATN98" s="11"/>
      <c r="ATO98" s="11"/>
      <c r="ATP98" s="11"/>
      <c r="ATQ98" s="11"/>
      <c r="ATR98" s="11"/>
      <c r="ATS98" s="11"/>
      <c r="ATT98" s="11"/>
      <c r="ATU98" s="11"/>
      <c r="ATV98" s="11"/>
      <c r="ATW98" s="11"/>
      <c r="ATX98" s="11"/>
      <c r="ATY98" s="11"/>
      <c r="ATZ98" s="11"/>
      <c r="AUA98" s="11"/>
      <c r="AUB98" s="11"/>
      <c r="AUC98" s="11"/>
      <c r="AUD98" s="11"/>
      <c r="AUE98" s="11"/>
      <c r="AUF98" s="11"/>
      <c r="AUG98" s="11"/>
      <c r="AUH98" s="11"/>
      <c r="AUI98" s="11"/>
      <c r="AUJ98" s="11"/>
      <c r="AUK98" s="11"/>
      <c r="AUL98" s="11"/>
      <c r="AUM98" s="11"/>
      <c r="AUN98" s="11"/>
      <c r="AUO98" s="11"/>
      <c r="AUP98" s="11"/>
      <c r="AUQ98" s="11"/>
      <c r="AUR98" s="11"/>
      <c r="AUS98" s="11"/>
      <c r="AUT98" s="11"/>
      <c r="AUU98" s="11"/>
      <c r="AUV98" s="11"/>
      <c r="AUW98" s="11"/>
      <c r="AUX98" s="11"/>
      <c r="AUY98" s="11"/>
      <c r="AUZ98" s="11"/>
      <c r="AVA98" s="11"/>
      <c r="AVB98" s="11"/>
      <c r="AVC98" s="11"/>
      <c r="AVD98" s="11"/>
      <c r="AVE98" s="11"/>
      <c r="AVF98" s="11"/>
      <c r="AVG98" s="11"/>
      <c r="AVH98" s="11"/>
      <c r="AVI98" s="11"/>
      <c r="AVJ98" s="11"/>
      <c r="AVK98" s="11"/>
      <c r="AVL98" s="11"/>
      <c r="AVM98" s="11"/>
      <c r="AVN98" s="11"/>
      <c r="AVO98" s="11"/>
      <c r="AVP98" s="11"/>
      <c r="AVQ98" s="11"/>
      <c r="AVR98" s="11"/>
      <c r="AVS98" s="11"/>
      <c r="AVT98" s="11"/>
      <c r="AVU98" s="11"/>
      <c r="AVV98" s="11"/>
      <c r="AVW98" s="11"/>
      <c r="AVX98" s="11"/>
      <c r="AVY98" s="11"/>
      <c r="AVZ98" s="11"/>
      <c r="AWA98" s="11"/>
      <c r="AWB98" s="11"/>
      <c r="AWC98" s="11"/>
      <c r="AWD98" s="11"/>
      <c r="AWE98" s="11"/>
      <c r="AWF98" s="11"/>
      <c r="AWG98" s="11"/>
      <c r="AWH98" s="11"/>
      <c r="AWI98" s="11"/>
      <c r="AWJ98" s="11"/>
      <c r="AWK98" s="11"/>
      <c r="AWL98" s="11"/>
      <c r="AWM98" s="11"/>
      <c r="AWN98" s="11"/>
      <c r="AWO98" s="11"/>
      <c r="AWP98" s="11"/>
      <c r="AWQ98" s="11"/>
      <c r="AWR98" s="11"/>
      <c r="AWS98" s="11"/>
      <c r="AWT98" s="11"/>
      <c r="AWU98" s="11"/>
      <c r="AWV98" s="11"/>
      <c r="AWW98" s="11"/>
      <c r="AWX98" s="11"/>
      <c r="AWY98" s="11"/>
      <c r="AWZ98" s="11"/>
      <c r="AXA98" s="11"/>
      <c r="AXB98" s="11"/>
      <c r="AXC98" s="11"/>
      <c r="AXD98" s="11"/>
      <c r="AXE98" s="11"/>
      <c r="AXF98" s="11"/>
      <c r="AXG98" s="11"/>
      <c r="AXH98" s="11"/>
      <c r="AXI98" s="11"/>
      <c r="AXJ98" s="11"/>
      <c r="AXK98" s="11"/>
      <c r="AXL98" s="11"/>
      <c r="AXM98" s="11"/>
      <c r="AXN98" s="11"/>
      <c r="AXO98" s="11"/>
      <c r="AXP98" s="11"/>
      <c r="AXQ98" s="11"/>
      <c r="AXR98" s="11"/>
      <c r="AXS98" s="11"/>
      <c r="AXT98" s="11"/>
      <c r="AXU98" s="11"/>
      <c r="AXV98" s="11"/>
      <c r="AXW98" s="11"/>
      <c r="AXX98" s="11"/>
      <c r="AXY98" s="11"/>
      <c r="AXZ98" s="11"/>
      <c r="AYA98" s="11"/>
      <c r="AYB98" s="11"/>
      <c r="AYC98" s="11"/>
      <c r="AYD98" s="11"/>
      <c r="AYE98" s="11"/>
      <c r="AYF98" s="11"/>
      <c r="AYG98" s="11"/>
      <c r="AYH98" s="11"/>
      <c r="AYI98" s="11"/>
      <c r="AYJ98" s="11"/>
      <c r="AYK98" s="11"/>
      <c r="AYL98" s="11"/>
      <c r="AYM98" s="11"/>
      <c r="AYN98" s="11"/>
      <c r="AYO98" s="11"/>
      <c r="AYP98" s="11"/>
      <c r="AYQ98" s="11"/>
      <c r="AYR98" s="11"/>
      <c r="AYS98" s="11"/>
      <c r="AYT98" s="11"/>
      <c r="AYU98" s="11"/>
      <c r="AYV98" s="11"/>
      <c r="AYW98" s="11"/>
      <c r="AYX98" s="11"/>
      <c r="AYY98" s="11"/>
      <c r="AYZ98" s="11"/>
      <c r="AZA98" s="11"/>
      <c r="AZB98" s="11"/>
      <c r="AZC98" s="11"/>
      <c r="AZD98" s="11"/>
      <c r="AZE98" s="11"/>
      <c r="AZF98" s="11"/>
      <c r="AZG98" s="11"/>
      <c r="AZH98" s="11"/>
      <c r="AZI98" s="11"/>
      <c r="AZJ98" s="11"/>
      <c r="AZK98" s="11"/>
      <c r="AZL98" s="11"/>
      <c r="AZM98" s="11"/>
      <c r="AZN98" s="11"/>
      <c r="AZO98" s="11"/>
      <c r="AZP98" s="11"/>
      <c r="AZQ98" s="11"/>
      <c r="AZR98" s="11"/>
      <c r="AZS98" s="11"/>
      <c r="AZT98" s="11"/>
      <c r="AZU98" s="11"/>
      <c r="AZV98" s="11"/>
      <c r="AZW98" s="11"/>
      <c r="AZX98" s="11"/>
      <c r="AZY98" s="11"/>
      <c r="AZZ98" s="11"/>
      <c r="BAA98" s="11"/>
      <c r="BAB98" s="11"/>
      <c r="BAC98" s="11"/>
      <c r="BAD98" s="11"/>
      <c r="BAE98" s="11"/>
      <c r="BAF98" s="11"/>
      <c r="BAG98" s="11"/>
      <c r="BAH98" s="11"/>
      <c r="BAI98" s="11"/>
      <c r="BAJ98" s="11"/>
      <c r="BAK98" s="11"/>
      <c r="BAL98" s="11"/>
      <c r="BAM98" s="11"/>
      <c r="BAN98" s="11"/>
      <c r="BAO98" s="11"/>
      <c r="BAP98" s="11"/>
      <c r="BAQ98" s="11"/>
      <c r="BAR98" s="11"/>
      <c r="BAS98" s="11"/>
      <c r="BAT98" s="11"/>
      <c r="BAU98" s="11"/>
      <c r="BAV98" s="11"/>
      <c r="BAW98" s="11"/>
      <c r="BAX98" s="11"/>
      <c r="BAY98" s="11"/>
      <c r="BAZ98" s="11"/>
      <c r="BBA98" s="11"/>
      <c r="BBB98" s="11"/>
      <c r="BBC98" s="11"/>
      <c r="BBD98" s="11"/>
      <c r="BBE98" s="11"/>
      <c r="BBF98" s="11"/>
      <c r="BBG98" s="11"/>
      <c r="BBH98" s="11"/>
      <c r="BBI98" s="11"/>
      <c r="BBJ98" s="11"/>
      <c r="BBK98" s="11"/>
      <c r="BBL98" s="11"/>
      <c r="BBM98" s="11"/>
      <c r="BBN98" s="11"/>
      <c r="BBO98" s="11"/>
      <c r="BBP98" s="11"/>
      <c r="BBQ98" s="11"/>
      <c r="BBR98" s="11"/>
      <c r="BBS98" s="11"/>
      <c r="BBT98" s="11"/>
      <c r="BBU98" s="11"/>
      <c r="BBV98" s="11"/>
      <c r="BBW98" s="11"/>
      <c r="BBX98" s="11"/>
      <c r="BBY98" s="11"/>
      <c r="BBZ98" s="11"/>
      <c r="BCA98" s="11"/>
      <c r="BCB98" s="11"/>
      <c r="BCC98" s="11"/>
      <c r="BCD98" s="11"/>
      <c r="BCE98" s="11"/>
      <c r="BCF98" s="11"/>
      <c r="BCG98" s="11"/>
      <c r="BCH98" s="11"/>
      <c r="BCI98" s="11"/>
      <c r="BCJ98" s="11"/>
      <c r="BCK98" s="11"/>
      <c r="BCL98" s="11"/>
      <c r="BCM98" s="11"/>
      <c r="BCN98" s="11"/>
      <c r="BCO98" s="11"/>
      <c r="BCP98" s="11"/>
      <c r="BCQ98" s="11"/>
      <c r="BCR98" s="11"/>
      <c r="BCS98" s="11"/>
      <c r="BCT98" s="11"/>
      <c r="BCU98" s="11"/>
      <c r="BCV98" s="11"/>
      <c r="BCW98" s="11"/>
      <c r="BCX98" s="11"/>
      <c r="BCY98" s="11"/>
      <c r="BCZ98" s="11"/>
      <c r="BDA98" s="11"/>
      <c r="BDB98" s="11"/>
      <c r="BDC98" s="11"/>
      <c r="BDD98" s="11"/>
      <c r="BDE98" s="11"/>
      <c r="BDF98" s="11"/>
      <c r="BDG98" s="11"/>
      <c r="BDH98" s="11"/>
      <c r="BDI98" s="11"/>
      <c r="BDJ98" s="11"/>
      <c r="BDK98" s="11"/>
      <c r="BDL98" s="11"/>
      <c r="BDM98" s="11"/>
      <c r="BDN98" s="11"/>
      <c r="BDO98" s="11"/>
      <c r="BDP98" s="11"/>
      <c r="BDQ98" s="11"/>
      <c r="BDR98" s="11"/>
      <c r="BDS98" s="11"/>
      <c r="BDT98" s="11"/>
      <c r="BDU98" s="11"/>
      <c r="BDV98" s="11"/>
      <c r="BDW98" s="11"/>
      <c r="BDX98" s="11"/>
      <c r="BDY98" s="11"/>
      <c r="BDZ98" s="11"/>
      <c r="BEA98" s="11"/>
      <c r="BEB98" s="11"/>
      <c r="BEC98" s="11"/>
      <c r="BED98" s="11"/>
      <c r="BEE98" s="11"/>
      <c r="BEF98" s="11"/>
      <c r="BEG98" s="11"/>
      <c r="BEH98" s="11"/>
      <c r="BEI98" s="11"/>
      <c r="BEJ98" s="11"/>
      <c r="BEK98" s="11"/>
      <c r="BEL98" s="11"/>
      <c r="BEM98" s="11"/>
      <c r="BEN98" s="11"/>
      <c r="BEO98" s="11"/>
      <c r="BEP98" s="11"/>
      <c r="BEQ98" s="11"/>
      <c r="BER98" s="11"/>
      <c r="BES98" s="11"/>
      <c r="BET98" s="11"/>
      <c r="BEU98" s="11"/>
      <c r="BEV98" s="11"/>
      <c r="BEW98" s="11"/>
      <c r="BEX98" s="11"/>
      <c r="BEY98" s="11"/>
      <c r="BEZ98" s="11"/>
      <c r="BFA98" s="11"/>
      <c r="BFB98" s="11"/>
      <c r="BFC98" s="11"/>
      <c r="BFD98" s="11"/>
      <c r="BFE98" s="11"/>
      <c r="BFF98" s="11"/>
      <c r="BFG98" s="11"/>
      <c r="BFH98" s="11"/>
      <c r="BFI98" s="11"/>
      <c r="BFJ98" s="11"/>
      <c r="BFK98" s="11"/>
      <c r="BFL98" s="11"/>
      <c r="BFM98" s="11"/>
      <c r="BFN98" s="11"/>
      <c r="BFO98" s="11"/>
      <c r="BFP98" s="11"/>
      <c r="BFQ98" s="11"/>
      <c r="BFR98" s="11"/>
      <c r="BFS98" s="11"/>
      <c r="BFT98" s="11"/>
      <c r="BFU98" s="11"/>
      <c r="BFV98" s="11"/>
      <c r="BFW98" s="11"/>
      <c r="BFX98" s="11"/>
      <c r="BFY98" s="11"/>
      <c r="BFZ98" s="11"/>
      <c r="BGA98" s="11"/>
      <c r="BGB98" s="11"/>
      <c r="BGC98" s="11"/>
      <c r="BGD98" s="11"/>
      <c r="BGE98" s="11"/>
      <c r="BGF98" s="11"/>
      <c r="BGG98" s="11"/>
      <c r="BGH98" s="11"/>
      <c r="BGI98" s="11"/>
      <c r="BGJ98" s="11"/>
      <c r="BGK98" s="11"/>
      <c r="BGL98" s="11"/>
      <c r="BGM98" s="11"/>
      <c r="BGN98" s="11"/>
      <c r="BGO98" s="11"/>
      <c r="BGP98" s="11"/>
      <c r="BGQ98" s="11"/>
      <c r="BGR98" s="11"/>
      <c r="BGS98" s="11"/>
      <c r="BGT98" s="11"/>
      <c r="BGU98" s="11"/>
      <c r="BGV98" s="11"/>
      <c r="BGW98" s="11"/>
      <c r="BGX98" s="11"/>
      <c r="BGY98" s="11"/>
      <c r="BGZ98" s="11"/>
      <c r="BHA98" s="11"/>
      <c r="BHB98" s="11"/>
      <c r="BHC98" s="11"/>
      <c r="BHD98" s="11"/>
      <c r="BHE98" s="11"/>
      <c r="BHF98" s="11"/>
      <c r="BHG98" s="11"/>
      <c r="BHH98" s="11"/>
      <c r="BHI98" s="11"/>
      <c r="BHJ98" s="11"/>
      <c r="BHK98" s="11"/>
      <c r="BHL98" s="11"/>
      <c r="BHM98" s="11"/>
      <c r="BHN98" s="11"/>
      <c r="BHO98" s="11"/>
      <c r="BHP98" s="11"/>
      <c r="BHQ98" s="11"/>
      <c r="BHR98" s="11"/>
      <c r="BHS98" s="11"/>
      <c r="BHT98" s="11"/>
      <c r="BHU98" s="11"/>
      <c r="BHV98" s="11"/>
      <c r="BHW98" s="11"/>
      <c r="BHX98" s="11"/>
      <c r="BHY98" s="11"/>
      <c r="BHZ98" s="11"/>
      <c r="BIA98" s="11"/>
      <c r="BIB98" s="11"/>
      <c r="BIC98" s="11"/>
      <c r="BID98" s="11"/>
      <c r="BIE98" s="11"/>
      <c r="BIF98" s="11"/>
      <c r="BIG98" s="11"/>
      <c r="BIH98" s="11"/>
      <c r="BII98" s="11"/>
      <c r="BIJ98" s="11"/>
      <c r="BIK98" s="11"/>
      <c r="BIL98" s="11"/>
      <c r="BIM98" s="11"/>
      <c r="BIN98" s="11"/>
      <c r="BIO98" s="11"/>
      <c r="BIP98" s="11"/>
      <c r="BIQ98" s="11"/>
      <c r="BIR98" s="11"/>
      <c r="BIS98" s="11"/>
      <c r="BIT98" s="11"/>
      <c r="BIU98" s="11"/>
      <c r="BIV98" s="11"/>
      <c r="BIW98" s="11"/>
      <c r="BIX98" s="11"/>
      <c r="BIY98" s="11"/>
      <c r="BIZ98" s="11"/>
      <c r="BJA98" s="11"/>
      <c r="BJB98" s="11"/>
      <c r="BJC98" s="11"/>
      <c r="BJD98" s="11"/>
      <c r="BJE98" s="11"/>
      <c r="BJF98" s="11"/>
      <c r="BJG98" s="11"/>
      <c r="BJH98" s="11"/>
      <c r="BJI98" s="11"/>
      <c r="BJJ98" s="11"/>
      <c r="BJK98" s="11"/>
      <c r="BJL98" s="11"/>
      <c r="BJM98" s="11"/>
      <c r="BJN98" s="11"/>
      <c r="BJO98" s="11"/>
      <c r="BJP98" s="11"/>
      <c r="BJQ98" s="11"/>
      <c r="BJR98" s="11"/>
      <c r="BJS98" s="11"/>
      <c r="BJT98" s="11"/>
      <c r="BJU98" s="11"/>
      <c r="BJV98" s="11"/>
      <c r="BJW98" s="11"/>
      <c r="BJX98" s="11"/>
      <c r="BJY98" s="11"/>
      <c r="BJZ98" s="11"/>
      <c r="BKA98" s="11"/>
      <c r="BKB98" s="11"/>
      <c r="BKC98" s="11"/>
      <c r="BKD98" s="11"/>
      <c r="BKE98" s="11"/>
      <c r="BKF98" s="11"/>
      <c r="BKG98" s="11"/>
      <c r="BKH98" s="11"/>
      <c r="BKI98" s="11"/>
      <c r="BKJ98" s="11"/>
      <c r="BKK98" s="11"/>
      <c r="BKL98" s="11"/>
      <c r="BKM98" s="11"/>
      <c r="BKN98" s="11"/>
      <c r="BKO98" s="11"/>
      <c r="BKP98" s="11"/>
      <c r="BKQ98" s="11"/>
      <c r="BKR98" s="11"/>
      <c r="BKS98" s="11"/>
      <c r="BKT98" s="11"/>
      <c r="BKU98" s="11"/>
      <c r="BKV98" s="11"/>
      <c r="BKW98" s="11"/>
      <c r="BKX98" s="11"/>
      <c r="BKY98" s="11"/>
      <c r="BKZ98" s="11"/>
      <c r="BLA98" s="11"/>
      <c r="BLB98" s="11"/>
      <c r="BLC98" s="11"/>
      <c r="BLD98" s="11"/>
      <c r="BLE98" s="11"/>
      <c r="BLF98" s="11"/>
      <c r="BLG98" s="11"/>
      <c r="BLH98" s="11"/>
      <c r="BLI98" s="11"/>
      <c r="BLJ98" s="11"/>
      <c r="BLK98" s="11"/>
      <c r="BLL98" s="11"/>
      <c r="BLM98" s="11"/>
      <c r="BLN98" s="11"/>
      <c r="BLO98" s="11"/>
      <c r="BLP98" s="11"/>
      <c r="BLQ98" s="11"/>
      <c r="BLR98" s="11"/>
      <c r="BLS98" s="11"/>
    </row>
    <row r="99" spans="1:1683" s="8" customFormat="1" ht="20.100000000000001" customHeight="1">
      <c r="A99" s="150"/>
      <c r="B99" s="151"/>
      <c r="C99" s="152"/>
      <c r="D99" s="16">
        <v>2024</v>
      </c>
      <c r="E99" s="56">
        <f t="shared" ref="E99:J99" si="39">E23+E53+E67+E93</f>
        <v>22244.400000000001</v>
      </c>
      <c r="F99" s="56">
        <f t="shared" si="39"/>
        <v>0</v>
      </c>
      <c r="G99" s="56">
        <f t="shared" si="39"/>
        <v>0</v>
      </c>
      <c r="H99" s="56">
        <f t="shared" si="39"/>
        <v>0</v>
      </c>
      <c r="I99" s="56">
        <f t="shared" si="39"/>
        <v>22244.400000000001</v>
      </c>
      <c r="J99" s="56">
        <f t="shared" si="39"/>
        <v>0</v>
      </c>
      <c r="K99" s="5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  <c r="NU99" s="11"/>
      <c r="NV99" s="11"/>
      <c r="NW99" s="11"/>
      <c r="NX99" s="11"/>
      <c r="NY99" s="11"/>
      <c r="NZ99" s="11"/>
      <c r="OA99" s="11"/>
      <c r="OB99" s="11"/>
      <c r="OC99" s="11"/>
      <c r="OD99" s="11"/>
      <c r="OE99" s="11"/>
      <c r="OF99" s="11"/>
      <c r="OG99" s="11"/>
      <c r="OH99" s="11"/>
      <c r="OI99" s="11"/>
      <c r="OJ99" s="11"/>
      <c r="OK99" s="11"/>
      <c r="OL99" s="11"/>
      <c r="OM99" s="11"/>
      <c r="ON99" s="11"/>
      <c r="OO99" s="11"/>
      <c r="OP99" s="11"/>
      <c r="OQ99" s="11"/>
      <c r="OR99" s="11"/>
      <c r="OS99" s="11"/>
      <c r="OT99" s="11"/>
      <c r="OU99" s="11"/>
      <c r="OV99" s="11"/>
      <c r="OW99" s="11"/>
      <c r="OX99" s="11"/>
      <c r="OY99" s="11"/>
      <c r="OZ99" s="11"/>
      <c r="PA99" s="11"/>
      <c r="PB99" s="11"/>
      <c r="PC99" s="11"/>
      <c r="PD99" s="11"/>
      <c r="PE99" s="11"/>
      <c r="PF99" s="11"/>
      <c r="PG99" s="11"/>
      <c r="PH99" s="11"/>
      <c r="PI99" s="11"/>
      <c r="PJ99" s="11"/>
      <c r="PK99" s="11"/>
      <c r="PL99" s="11"/>
      <c r="PM99" s="11"/>
      <c r="PN99" s="11"/>
      <c r="PO99" s="11"/>
      <c r="PP99" s="11"/>
      <c r="PQ99" s="11"/>
      <c r="PR99" s="11"/>
      <c r="PS99" s="11"/>
      <c r="PT99" s="11"/>
      <c r="PU99" s="11"/>
      <c r="PV99" s="11"/>
      <c r="PW99" s="11"/>
      <c r="PX99" s="11"/>
      <c r="PY99" s="11"/>
      <c r="PZ99" s="11"/>
      <c r="QA99" s="11"/>
      <c r="QB99" s="11"/>
      <c r="QC99" s="11"/>
      <c r="QD99" s="11"/>
      <c r="QE99" s="11"/>
      <c r="QF99" s="11"/>
      <c r="QG99" s="11"/>
      <c r="QH99" s="11"/>
      <c r="QI99" s="11"/>
      <c r="QJ99" s="11"/>
      <c r="QK99" s="11"/>
      <c r="QL99" s="11"/>
      <c r="QM99" s="11"/>
      <c r="QN99" s="11"/>
      <c r="QO99" s="11"/>
      <c r="QP99" s="11"/>
      <c r="QQ99" s="11"/>
      <c r="QR99" s="11"/>
      <c r="QS99" s="11"/>
      <c r="QT99" s="11"/>
      <c r="QU99" s="11"/>
      <c r="QV99" s="11"/>
      <c r="QW99" s="11"/>
      <c r="QX99" s="11"/>
      <c r="QY99" s="11"/>
      <c r="QZ99" s="11"/>
      <c r="RA99" s="11"/>
      <c r="RB99" s="11"/>
      <c r="RC99" s="11"/>
      <c r="RD99" s="11"/>
      <c r="RE99" s="11"/>
      <c r="RF99" s="11"/>
      <c r="RG99" s="11"/>
      <c r="RH99" s="11"/>
      <c r="RI99" s="11"/>
      <c r="RJ99" s="11"/>
      <c r="RK99" s="11"/>
      <c r="RL99" s="11"/>
      <c r="RM99" s="11"/>
      <c r="RN99" s="11"/>
      <c r="RO99" s="11"/>
      <c r="RP99" s="11"/>
      <c r="RQ99" s="11"/>
      <c r="RR99" s="11"/>
      <c r="RS99" s="11"/>
      <c r="RT99" s="11"/>
      <c r="RU99" s="11"/>
      <c r="RV99" s="11"/>
      <c r="RW99" s="11"/>
      <c r="RX99" s="11"/>
      <c r="RY99" s="11"/>
      <c r="RZ99" s="11"/>
      <c r="SA99" s="11"/>
      <c r="SB99" s="11"/>
      <c r="SC99" s="11"/>
      <c r="SD99" s="11"/>
      <c r="SE99" s="11"/>
      <c r="SF99" s="11"/>
      <c r="SG99" s="11"/>
      <c r="SH99" s="11"/>
      <c r="SI99" s="11"/>
      <c r="SJ99" s="11"/>
      <c r="SK99" s="11"/>
      <c r="SL99" s="11"/>
      <c r="SM99" s="11"/>
      <c r="SN99" s="11"/>
      <c r="SO99" s="11"/>
      <c r="SP99" s="11"/>
      <c r="SQ99" s="11"/>
      <c r="SR99" s="11"/>
      <c r="SS99" s="11"/>
      <c r="ST99" s="11"/>
      <c r="SU99" s="11"/>
      <c r="SV99" s="11"/>
      <c r="SW99" s="11"/>
      <c r="SX99" s="11"/>
      <c r="SY99" s="11"/>
      <c r="SZ99" s="11"/>
      <c r="TA99" s="11"/>
      <c r="TB99" s="11"/>
      <c r="TC99" s="11"/>
      <c r="TD99" s="11"/>
      <c r="TE99" s="11"/>
      <c r="TF99" s="11"/>
      <c r="TG99" s="11"/>
      <c r="TH99" s="11"/>
      <c r="TI99" s="11"/>
      <c r="TJ99" s="11"/>
      <c r="TK99" s="11"/>
      <c r="TL99" s="11"/>
      <c r="TM99" s="11"/>
      <c r="TN99" s="11"/>
      <c r="TO99" s="11"/>
      <c r="TP99" s="11"/>
      <c r="TQ99" s="11"/>
      <c r="TR99" s="11"/>
      <c r="TS99" s="11"/>
      <c r="TT99" s="11"/>
      <c r="TU99" s="11"/>
      <c r="TV99" s="11"/>
      <c r="TW99" s="11"/>
      <c r="TX99" s="11"/>
      <c r="TY99" s="11"/>
      <c r="TZ99" s="11"/>
      <c r="UA99" s="11"/>
      <c r="UB99" s="11"/>
      <c r="UC99" s="11"/>
      <c r="UD99" s="11"/>
      <c r="UE99" s="11"/>
      <c r="UF99" s="11"/>
      <c r="UG99" s="11"/>
      <c r="UH99" s="11"/>
      <c r="UI99" s="11"/>
      <c r="UJ99" s="11"/>
      <c r="UK99" s="11"/>
      <c r="UL99" s="11"/>
      <c r="UM99" s="11"/>
      <c r="UN99" s="11"/>
      <c r="UO99" s="11"/>
      <c r="UP99" s="11"/>
      <c r="UQ99" s="11"/>
      <c r="UR99" s="11"/>
      <c r="US99" s="11"/>
      <c r="UT99" s="11"/>
      <c r="UU99" s="11"/>
      <c r="UV99" s="11"/>
      <c r="UW99" s="11"/>
      <c r="UX99" s="11"/>
      <c r="UY99" s="11"/>
      <c r="UZ99" s="11"/>
      <c r="VA99" s="11"/>
      <c r="VB99" s="11"/>
      <c r="VC99" s="11"/>
      <c r="VD99" s="11"/>
      <c r="VE99" s="11"/>
      <c r="VF99" s="11"/>
      <c r="VG99" s="11"/>
      <c r="VH99" s="11"/>
      <c r="VI99" s="11"/>
      <c r="VJ99" s="11"/>
      <c r="VK99" s="11"/>
      <c r="VL99" s="11"/>
      <c r="VM99" s="11"/>
      <c r="VN99" s="11"/>
      <c r="VO99" s="11"/>
      <c r="VP99" s="11"/>
      <c r="VQ99" s="11"/>
      <c r="VR99" s="11"/>
      <c r="VS99" s="11"/>
      <c r="VT99" s="11"/>
      <c r="VU99" s="11"/>
      <c r="VV99" s="11"/>
      <c r="VW99" s="11"/>
      <c r="VX99" s="11"/>
      <c r="VY99" s="11"/>
      <c r="VZ99" s="11"/>
      <c r="WA99" s="11"/>
      <c r="WB99" s="11"/>
      <c r="WC99" s="11"/>
      <c r="WD99" s="11"/>
      <c r="WE99" s="11"/>
      <c r="WF99" s="11"/>
      <c r="WG99" s="11"/>
      <c r="WH99" s="11"/>
      <c r="WI99" s="11"/>
      <c r="WJ99" s="11"/>
      <c r="WK99" s="11"/>
      <c r="WL99" s="11"/>
      <c r="WM99" s="11"/>
      <c r="WN99" s="11"/>
      <c r="WO99" s="11"/>
      <c r="WP99" s="11"/>
      <c r="WQ99" s="11"/>
      <c r="WR99" s="11"/>
      <c r="WS99" s="11"/>
      <c r="WT99" s="11"/>
      <c r="WU99" s="11"/>
      <c r="WV99" s="11"/>
      <c r="WW99" s="11"/>
      <c r="WX99" s="11"/>
      <c r="WY99" s="11"/>
      <c r="WZ99" s="11"/>
      <c r="XA99" s="11"/>
      <c r="XB99" s="11"/>
      <c r="XC99" s="11"/>
      <c r="XD99" s="11"/>
      <c r="XE99" s="11"/>
      <c r="XF99" s="11"/>
      <c r="XG99" s="11"/>
      <c r="XH99" s="11"/>
      <c r="XI99" s="11"/>
      <c r="XJ99" s="11"/>
      <c r="XK99" s="11"/>
      <c r="XL99" s="11"/>
      <c r="XM99" s="11"/>
      <c r="XN99" s="11"/>
      <c r="XO99" s="11"/>
      <c r="XP99" s="11"/>
      <c r="XQ99" s="11"/>
      <c r="XR99" s="11"/>
      <c r="XS99" s="11"/>
      <c r="XT99" s="11"/>
      <c r="XU99" s="11"/>
      <c r="XV99" s="11"/>
      <c r="XW99" s="11"/>
      <c r="XX99" s="11"/>
      <c r="XY99" s="11"/>
      <c r="XZ99" s="11"/>
      <c r="YA99" s="11"/>
      <c r="YB99" s="11"/>
      <c r="YC99" s="11"/>
      <c r="YD99" s="11"/>
      <c r="YE99" s="11"/>
      <c r="YF99" s="11"/>
      <c r="YG99" s="11"/>
      <c r="YH99" s="11"/>
      <c r="YI99" s="11"/>
      <c r="YJ99" s="11"/>
      <c r="YK99" s="11"/>
      <c r="YL99" s="11"/>
      <c r="YM99" s="11"/>
      <c r="YN99" s="11"/>
      <c r="YO99" s="11"/>
      <c r="YP99" s="11"/>
      <c r="YQ99" s="11"/>
      <c r="YR99" s="11"/>
      <c r="YS99" s="11"/>
      <c r="YT99" s="11"/>
      <c r="YU99" s="11"/>
      <c r="YV99" s="11"/>
      <c r="YW99" s="11"/>
      <c r="YX99" s="11"/>
      <c r="YY99" s="11"/>
      <c r="YZ99" s="11"/>
      <c r="ZA99" s="11"/>
      <c r="ZB99" s="11"/>
      <c r="ZC99" s="11"/>
      <c r="ZD99" s="11"/>
      <c r="ZE99" s="11"/>
      <c r="ZF99" s="11"/>
      <c r="ZG99" s="11"/>
      <c r="ZH99" s="11"/>
      <c r="ZI99" s="11"/>
      <c r="ZJ99" s="11"/>
      <c r="ZK99" s="11"/>
      <c r="ZL99" s="11"/>
      <c r="ZM99" s="11"/>
      <c r="ZN99" s="11"/>
      <c r="ZO99" s="11"/>
      <c r="ZP99" s="11"/>
      <c r="ZQ99" s="11"/>
      <c r="ZR99" s="11"/>
      <c r="ZS99" s="11"/>
      <c r="ZT99" s="11"/>
      <c r="ZU99" s="11"/>
      <c r="ZV99" s="11"/>
      <c r="ZW99" s="11"/>
      <c r="ZX99" s="11"/>
      <c r="ZY99" s="11"/>
      <c r="ZZ99" s="11"/>
      <c r="AAA99" s="11"/>
      <c r="AAB99" s="11"/>
      <c r="AAC99" s="11"/>
      <c r="AAD99" s="11"/>
      <c r="AAE99" s="11"/>
      <c r="AAF99" s="11"/>
      <c r="AAG99" s="11"/>
      <c r="AAH99" s="11"/>
      <c r="AAI99" s="11"/>
      <c r="AAJ99" s="11"/>
      <c r="AAK99" s="11"/>
      <c r="AAL99" s="11"/>
      <c r="AAM99" s="11"/>
      <c r="AAN99" s="11"/>
      <c r="AAO99" s="11"/>
      <c r="AAP99" s="11"/>
      <c r="AAQ99" s="11"/>
      <c r="AAR99" s="11"/>
      <c r="AAS99" s="11"/>
      <c r="AAT99" s="11"/>
      <c r="AAU99" s="11"/>
      <c r="AAV99" s="11"/>
      <c r="AAW99" s="11"/>
      <c r="AAX99" s="11"/>
      <c r="AAY99" s="11"/>
      <c r="AAZ99" s="11"/>
      <c r="ABA99" s="11"/>
      <c r="ABB99" s="11"/>
      <c r="ABC99" s="11"/>
      <c r="ABD99" s="11"/>
      <c r="ABE99" s="11"/>
      <c r="ABF99" s="11"/>
      <c r="ABG99" s="11"/>
      <c r="ABH99" s="11"/>
      <c r="ABI99" s="11"/>
      <c r="ABJ99" s="11"/>
      <c r="ABK99" s="11"/>
      <c r="ABL99" s="11"/>
      <c r="ABM99" s="11"/>
      <c r="ABN99" s="11"/>
      <c r="ABO99" s="11"/>
      <c r="ABP99" s="11"/>
      <c r="ABQ99" s="11"/>
      <c r="ABR99" s="11"/>
      <c r="ABS99" s="11"/>
      <c r="ABT99" s="11"/>
      <c r="ABU99" s="11"/>
      <c r="ABV99" s="11"/>
      <c r="ABW99" s="11"/>
      <c r="ABX99" s="11"/>
      <c r="ABY99" s="11"/>
      <c r="ABZ99" s="11"/>
      <c r="ACA99" s="11"/>
      <c r="ACB99" s="11"/>
      <c r="ACC99" s="11"/>
      <c r="ACD99" s="11"/>
      <c r="ACE99" s="11"/>
      <c r="ACF99" s="11"/>
      <c r="ACG99" s="11"/>
      <c r="ACH99" s="11"/>
      <c r="ACI99" s="11"/>
      <c r="ACJ99" s="11"/>
      <c r="ACK99" s="11"/>
      <c r="ACL99" s="11"/>
      <c r="ACM99" s="11"/>
      <c r="ACN99" s="11"/>
      <c r="ACO99" s="11"/>
      <c r="ACP99" s="11"/>
      <c r="ACQ99" s="11"/>
      <c r="ACR99" s="11"/>
      <c r="ACS99" s="11"/>
      <c r="ACT99" s="11"/>
      <c r="ACU99" s="11"/>
      <c r="ACV99" s="11"/>
      <c r="ACW99" s="11"/>
      <c r="ACX99" s="11"/>
      <c r="ACY99" s="11"/>
      <c r="ACZ99" s="11"/>
      <c r="ADA99" s="11"/>
      <c r="ADB99" s="11"/>
      <c r="ADC99" s="11"/>
      <c r="ADD99" s="11"/>
      <c r="ADE99" s="11"/>
      <c r="ADF99" s="11"/>
      <c r="ADG99" s="11"/>
      <c r="ADH99" s="11"/>
      <c r="ADI99" s="11"/>
      <c r="ADJ99" s="11"/>
      <c r="ADK99" s="11"/>
      <c r="ADL99" s="11"/>
      <c r="ADM99" s="11"/>
      <c r="ADN99" s="11"/>
      <c r="ADO99" s="11"/>
      <c r="ADP99" s="11"/>
      <c r="ADQ99" s="11"/>
      <c r="ADR99" s="11"/>
      <c r="ADS99" s="11"/>
      <c r="ADT99" s="11"/>
      <c r="ADU99" s="11"/>
      <c r="ADV99" s="11"/>
      <c r="ADW99" s="11"/>
      <c r="ADX99" s="11"/>
      <c r="ADY99" s="11"/>
      <c r="ADZ99" s="11"/>
      <c r="AEA99" s="11"/>
      <c r="AEB99" s="11"/>
      <c r="AEC99" s="11"/>
      <c r="AED99" s="11"/>
      <c r="AEE99" s="11"/>
      <c r="AEF99" s="11"/>
      <c r="AEG99" s="11"/>
      <c r="AEH99" s="11"/>
      <c r="AEI99" s="11"/>
      <c r="AEJ99" s="11"/>
      <c r="AEK99" s="11"/>
      <c r="AEL99" s="11"/>
      <c r="AEM99" s="11"/>
      <c r="AEN99" s="11"/>
      <c r="AEO99" s="11"/>
      <c r="AEP99" s="11"/>
      <c r="AEQ99" s="11"/>
      <c r="AER99" s="11"/>
      <c r="AES99" s="11"/>
      <c r="AET99" s="11"/>
      <c r="AEU99" s="11"/>
      <c r="AEV99" s="11"/>
      <c r="AEW99" s="11"/>
      <c r="AEX99" s="11"/>
      <c r="AEY99" s="11"/>
      <c r="AEZ99" s="11"/>
      <c r="AFA99" s="11"/>
      <c r="AFB99" s="11"/>
      <c r="AFC99" s="11"/>
      <c r="AFD99" s="11"/>
      <c r="AFE99" s="11"/>
      <c r="AFF99" s="11"/>
      <c r="AFG99" s="11"/>
      <c r="AFH99" s="11"/>
      <c r="AFI99" s="11"/>
      <c r="AFJ99" s="11"/>
      <c r="AFK99" s="11"/>
      <c r="AFL99" s="11"/>
      <c r="AFM99" s="11"/>
      <c r="AFN99" s="11"/>
      <c r="AFO99" s="11"/>
      <c r="AFP99" s="11"/>
      <c r="AFQ99" s="11"/>
      <c r="AFR99" s="11"/>
      <c r="AFS99" s="11"/>
      <c r="AFT99" s="11"/>
      <c r="AFU99" s="11"/>
      <c r="AFV99" s="11"/>
      <c r="AFW99" s="11"/>
      <c r="AFX99" s="11"/>
      <c r="AFY99" s="11"/>
      <c r="AFZ99" s="11"/>
      <c r="AGA99" s="11"/>
      <c r="AGB99" s="11"/>
      <c r="AGC99" s="11"/>
      <c r="AGD99" s="11"/>
      <c r="AGE99" s="11"/>
      <c r="AGF99" s="11"/>
      <c r="AGG99" s="11"/>
      <c r="AGH99" s="11"/>
      <c r="AGI99" s="11"/>
      <c r="AGJ99" s="11"/>
      <c r="AGK99" s="11"/>
      <c r="AGL99" s="11"/>
      <c r="AGM99" s="11"/>
      <c r="AGN99" s="11"/>
      <c r="AGO99" s="11"/>
      <c r="AGP99" s="11"/>
      <c r="AGQ99" s="11"/>
      <c r="AGR99" s="11"/>
      <c r="AGS99" s="11"/>
      <c r="AGT99" s="11"/>
      <c r="AGU99" s="11"/>
      <c r="AGV99" s="11"/>
      <c r="AGW99" s="11"/>
      <c r="AGX99" s="11"/>
      <c r="AGY99" s="11"/>
      <c r="AGZ99" s="11"/>
      <c r="AHA99" s="11"/>
      <c r="AHB99" s="11"/>
      <c r="AHC99" s="11"/>
      <c r="AHD99" s="11"/>
      <c r="AHE99" s="11"/>
      <c r="AHF99" s="11"/>
      <c r="AHG99" s="11"/>
      <c r="AHH99" s="11"/>
      <c r="AHI99" s="11"/>
      <c r="AHJ99" s="11"/>
      <c r="AHK99" s="11"/>
      <c r="AHL99" s="11"/>
      <c r="AHM99" s="11"/>
      <c r="AHN99" s="11"/>
      <c r="AHO99" s="11"/>
      <c r="AHP99" s="11"/>
      <c r="AHQ99" s="11"/>
      <c r="AHR99" s="11"/>
      <c r="AHS99" s="11"/>
      <c r="AHT99" s="11"/>
      <c r="AHU99" s="11"/>
      <c r="AHV99" s="11"/>
      <c r="AHW99" s="11"/>
      <c r="AHX99" s="11"/>
      <c r="AHY99" s="11"/>
      <c r="AHZ99" s="11"/>
      <c r="AIA99" s="11"/>
      <c r="AIB99" s="11"/>
      <c r="AIC99" s="11"/>
      <c r="AID99" s="11"/>
      <c r="AIE99" s="11"/>
      <c r="AIF99" s="11"/>
      <c r="AIG99" s="11"/>
      <c r="AIH99" s="11"/>
      <c r="AII99" s="11"/>
      <c r="AIJ99" s="11"/>
      <c r="AIK99" s="11"/>
      <c r="AIL99" s="11"/>
      <c r="AIM99" s="11"/>
      <c r="AIN99" s="11"/>
      <c r="AIO99" s="11"/>
      <c r="AIP99" s="11"/>
      <c r="AIQ99" s="11"/>
      <c r="AIR99" s="11"/>
      <c r="AIS99" s="11"/>
      <c r="AIT99" s="11"/>
      <c r="AIU99" s="11"/>
      <c r="AIV99" s="11"/>
      <c r="AIW99" s="11"/>
      <c r="AIX99" s="11"/>
      <c r="AIY99" s="11"/>
      <c r="AIZ99" s="11"/>
      <c r="AJA99" s="11"/>
      <c r="AJB99" s="11"/>
      <c r="AJC99" s="11"/>
      <c r="AJD99" s="11"/>
      <c r="AJE99" s="11"/>
      <c r="AJF99" s="11"/>
      <c r="AJG99" s="11"/>
      <c r="AJH99" s="11"/>
      <c r="AJI99" s="11"/>
      <c r="AJJ99" s="11"/>
      <c r="AJK99" s="11"/>
      <c r="AJL99" s="11"/>
      <c r="AJM99" s="11"/>
      <c r="AJN99" s="11"/>
      <c r="AJO99" s="11"/>
      <c r="AJP99" s="11"/>
      <c r="AJQ99" s="11"/>
      <c r="AJR99" s="11"/>
      <c r="AJS99" s="11"/>
      <c r="AJT99" s="11"/>
      <c r="AJU99" s="11"/>
      <c r="AJV99" s="11"/>
      <c r="AJW99" s="11"/>
      <c r="AJX99" s="11"/>
      <c r="AJY99" s="11"/>
      <c r="AJZ99" s="11"/>
      <c r="AKA99" s="11"/>
      <c r="AKB99" s="11"/>
      <c r="AKC99" s="11"/>
      <c r="AKD99" s="11"/>
      <c r="AKE99" s="11"/>
      <c r="AKF99" s="11"/>
      <c r="AKG99" s="11"/>
      <c r="AKH99" s="11"/>
      <c r="AKI99" s="11"/>
      <c r="AKJ99" s="11"/>
      <c r="AKK99" s="11"/>
      <c r="AKL99" s="11"/>
      <c r="AKM99" s="11"/>
      <c r="AKN99" s="11"/>
      <c r="AKO99" s="11"/>
      <c r="AKP99" s="11"/>
      <c r="AKQ99" s="11"/>
      <c r="AKR99" s="11"/>
      <c r="AKS99" s="11"/>
      <c r="AKT99" s="11"/>
      <c r="AKU99" s="11"/>
      <c r="AKV99" s="11"/>
      <c r="AKW99" s="11"/>
      <c r="AKX99" s="11"/>
      <c r="AKY99" s="11"/>
      <c r="AKZ99" s="11"/>
      <c r="ALA99" s="11"/>
      <c r="ALB99" s="11"/>
      <c r="ALC99" s="11"/>
      <c r="ALD99" s="11"/>
      <c r="ALE99" s="11"/>
      <c r="ALF99" s="11"/>
      <c r="ALG99" s="11"/>
      <c r="ALH99" s="11"/>
      <c r="ALI99" s="11"/>
      <c r="ALJ99" s="11"/>
      <c r="ALK99" s="11"/>
      <c r="ALL99" s="11"/>
      <c r="ALM99" s="11"/>
      <c r="ALN99" s="11"/>
      <c r="ALO99" s="11"/>
      <c r="ALP99" s="11"/>
      <c r="ALQ99" s="11"/>
      <c r="ALR99" s="11"/>
      <c r="ALS99" s="11"/>
      <c r="ALT99" s="11"/>
      <c r="ALU99" s="11"/>
      <c r="ALV99" s="11"/>
      <c r="ALW99" s="11"/>
      <c r="ALX99" s="11"/>
      <c r="ALY99" s="11"/>
      <c r="ALZ99" s="11"/>
      <c r="AMA99" s="11"/>
      <c r="AMB99" s="11"/>
      <c r="AMC99" s="11"/>
      <c r="AMD99" s="11"/>
      <c r="AME99" s="11"/>
      <c r="AMF99" s="11"/>
      <c r="AMG99" s="11"/>
      <c r="AMH99" s="11"/>
      <c r="AMI99" s="11"/>
      <c r="AMJ99" s="11"/>
      <c r="AMK99" s="11"/>
      <c r="AML99" s="11"/>
      <c r="AMM99" s="11"/>
      <c r="AMN99" s="11"/>
      <c r="AMO99" s="11"/>
      <c r="AMP99" s="11"/>
      <c r="AMQ99" s="11"/>
      <c r="AMR99" s="11"/>
      <c r="AMS99" s="11"/>
      <c r="AMT99" s="11"/>
      <c r="AMU99" s="11"/>
      <c r="AMV99" s="11"/>
      <c r="AMW99" s="11"/>
      <c r="AMX99" s="11"/>
      <c r="AMY99" s="11"/>
      <c r="AMZ99" s="11"/>
      <c r="ANA99" s="11"/>
      <c r="ANB99" s="11"/>
      <c r="ANC99" s="11"/>
      <c r="AND99" s="11"/>
      <c r="ANE99" s="11"/>
      <c r="ANF99" s="11"/>
      <c r="ANG99" s="11"/>
      <c r="ANH99" s="11"/>
      <c r="ANI99" s="11"/>
      <c r="ANJ99" s="11"/>
      <c r="ANK99" s="11"/>
      <c r="ANL99" s="11"/>
      <c r="ANM99" s="11"/>
      <c r="ANN99" s="11"/>
      <c r="ANO99" s="11"/>
      <c r="ANP99" s="11"/>
      <c r="ANQ99" s="11"/>
      <c r="ANR99" s="11"/>
      <c r="ANS99" s="11"/>
      <c r="ANT99" s="11"/>
      <c r="ANU99" s="11"/>
      <c r="ANV99" s="11"/>
      <c r="ANW99" s="11"/>
      <c r="ANX99" s="11"/>
      <c r="ANY99" s="11"/>
      <c r="ANZ99" s="11"/>
      <c r="AOA99" s="11"/>
      <c r="AOB99" s="11"/>
      <c r="AOC99" s="11"/>
      <c r="AOD99" s="11"/>
      <c r="AOE99" s="11"/>
      <c r="AOF99" s="11"/>
      <c r="AOG99" s="11"/>
      <c r="AOH99" s="11"/>
      <c r="AOI99" s="11"/>
      <c r="AOJ99" s="11"/>
      <c r="AOK99" s="11"/>
      <c r="AOL99" s="11"/>
      <c r="AOM99" s="11"/>
      <c r="AON99" s="11"/>
      <c r="AOO99" s="11"/>
      <c r="AOP99" s="11"/>
      <c r="AOQ99" s="11"/>
      <c r="AOR99" s="11"/>
      <c r="AOS99" s="11"/>
      <c r="AOT99" s="11"/>
      <c r="AOU99" s="11"/>
      <c r="AOV99" s="11"/>
      <c r="AOW99" s="11"/>
      <c r="AOX99" s="11"/>
      <c r="AOY99" s="11"/>
      <c r="AOZ99" s="11"/>
      <c r="APA99" s="11"/>
      <c r="APB99" s="11"/>
      <c r="APC99" s="11"/>
      <c r="APD99" s="11"/>
      <c r="APE99" s="11"/>
      <c r="APF99" s="11"/>
      <c r="APG99" s="11"/>
      <c r="APH99" s="11"/>
      <c r="API99" s="11"/>
      <c r="APJ99" s="11"/>
      <c r="APK99" s="11"/>
      <c r="APL99" s="11"/>
      <c r="APM99" s="11"/>
      <c r="APN99" s="11"/>
      <c r="APO99" s="11"/>
      <c r="APP99" s="11"/>
      <c r="APQ99" s="11"/>
      <c r="APR99" s="11"/>
      <c r="APS99" s="11"/>
      <c r="APT99" s="11"/>
      <c r="APU99" s="11"/>
      <c r="APV99" s="11"/>
      <c r="APW99" s="11"/>
      <c r="APX99" s="11"/>
      <c r="APY99" s="11"/>
      <c r="APZ99" s="11"/>
      <c r="AQA99" s="11"/>
      <c r="AQB99" s="11"/>
      <c r="AQC99" s="11"/>
      <c r="AQD99" s="11"/>
      <c r="AQE99" s="11"/>
      <c r="AQF99" s="11"/>
      <c r="AQG99" s="11"/>
      <c r="AQH99" s="11"/>
      <c r="AQI99" s="11"/>
      <c r="AQJ99" s="11"/>
      <c r="AQK99" s="11"/>
      <c r="AQL99" s="11"/>
      <c r="AQM99" s="11"/>
      <c r="AQN99" s="11"/>
      <c r="AQO99" s="11"/>
      <c r="AQP99" s="11"/>
      <c r="AQQ99" s="11"/>
      <c r="AQR99" s="11"/>
      <c r="AQS99" s="11"/>
      <c r="AQT99" s="11"/>
      <c r="AQU99" s="11"/>
      <c r="AQV99" s="11"/>
      <c r="AQW99" s="11"/>
      <c r="AQX99" s="11"/>
      <c r="AQY99" s="11"/>
      <c r="AQZ99" s="11"/>
      <c r="ARA99" s="11"/>
      <c r="ARB99" s="11"/>
      <c r="ARC99" s="11"/>
      <c r="ARD99" s="11"/>
      <c r="ARE99" s="11"/>
      <c r="ARF99" s="11"/>
      <c r="ARG99" s="11"/>
      <c r="ARH99" s="11"/>
      <c r="ARI99" s="11"/>
      <c r="ARJ99" s="11"/>
      <c r="ARK99" s="11"/>
      <c r="ARL99" s="11"/>
      <c r="ARM99" s="11"/>
      <c r="ARN99" s="11"/>
      <c r="ARO99" s="11"/>
      <c r="ARP99" s="11"/>
      <c r="ARQ99" s="11"/>
      <c r="ARR99" s="11"/>
      <c r="ARS99" s="11"/>
      <c r="ART99" s="11"/>
      <c r="ARU99" s="11"/>
      <c r="ARV99" s="11"/>
      <c r="ARW99" s="11"/>
      <c r="ARX99" s="11"/>
      <c r="ARY99" s="11"/>
      <c r="ARZ99" s="11"/>
      <c r="ASA99" s="11"/>
      <c r="ASB99" s="11"/>
      <c r="ASC99" s="11"/>
      <c r="ASD99" s="11"/>
      <c r="ASE99" s="11"/>
      <c r="ASF99" s="11"/>
      <c r="ASG99" s="11"/>
      <c r="ASH99" s="11"/>
      <c r="ASI99" s="11"/>
      <c r="ASJ99" s="11"/>
      <c r="ASK99" s="11"/>
      <c r="ASL99" s="11"/>
      <c r="ASM99" s="11"/>
      <c r="ASN99" s="11"/>
      <c r="ASO99" s="11"/>
      <c r="ASP99" s="11"/>
      <c r="ASQ99" s="11"/>
      <c r="ASR99" s="11"/>
      <c r="ASS99" s="11"/>
      <c r="AST99" s="11"/>
      <c r="ASU99" s="11"/>
      <c r="ASV99" s="11"/>
      <c r="ASW99" s="11"/>
      <c r="ASX99" s="11"/>
      <c r="ASY99" s="11"/>
      <c r="ASZ99" s="11"/>
      <c r="ATA99" s="11"/>
      <c r="ATB99" s="11"/>
      <c r="ATC99" s="11"/>
      <c r="ATD99" s="11"/>
      <c r="ATE99" s="11"/>
      <c r="ATF99" s="11"/>
      <c r="ATG99" s="11"/>
      <c r="ATH99" s="11"/>
      <c r="ATI99" s="11"/>
      <c r="ATJ99" s="11"/>
      <c r="ATK99" s="11"/>
      <c r="ATL99" s="11"/>
      <c r="ATM99" s="11"/>
      <c r="ATN99" s="11"/>
      <c r="ATO99" s="11"/>
      <c r="ATP99" s="11"/>
      <c r="ATQ99" s="11"/>
      <c r="ATR99" s="11"/>
      <c r="ATS99" s="11"/>
      <c r="ATT99" s="11"/>
      <c r="ATU99" s="11"/>
      <c r="ATV99" s="11"/>
      <c r="ATW99" s="11"/>
      <c r="ATX99" s="11"/>
      <c r="ATY99" s="11"/>
      <c r="ATZ99" s="11"/>
      <c r="AUA99" s="11"/>
      <c r="AUB99" s="11"/>
      <c r="AUC99" s="11"/>
      <c r="AUD99" s="11"/>
      <c r="AUE99" s="11"/>
      <c r="AUF99" s="11"/>
      <c r="AUG99" s="11"/>
      <c r="AUH99" s="11"/>
      <c r="AUI99" s="11"/>
      <c r="AUJ99" s="11"/>
      <c r="AUK99" s="11"/>
      <c r="AUL99" s="11"/>
      <c r="AUM99" s="11"/>
      <c r="AUN99" s="11"/>
      <c r="AUO99" s="11"/>
      <c r="AUP99" s="11"/>
      <c r="AUQ99" s="11"/>
      <c r="AUR99" s="11"/>
      <c r="AUS99" s="11"/>
      <c r="AUT99" s="11"/>
      <c r="AUU99" s="11"/>
      <c r="AUV99" s="11"/>
      <c r="AUW99" s="11"/>
      <c r="AUX99" s="11"/>
      <c r="AUY99" s="11"/>
      <c r="AUZ99" s="11"/>
      <c r="AVA99" s="11"/>
      <c r="AVB99" s="11"/>
      <c r="AVC99" s="11"/>
      <c r="AVD99" s="11"/>
      <c r="AVE99" s="11"/>
      <c r="AVF99" s="11"/>
      <c r="AVG99" s="11"/>
      <c r="AVH99" s="11"/>
      <c r="AVI99" s="11"/>
      <c r="AVJ99" s="11"/>
      <c r="AVK99" s="11"/>
      <c r="AVL99" s="11"/>
      <c r="AVM99" s="11"/>
      <c r="AVN99" s="11"/>
      <c r="AVO99" s="11"/>
      <c r="AVP99" s="11"/>
      <c r="AVQ99" s="11"/>
      <c r="AVR99" s="11"/>
      <c r="AVS99" s="11"/>
      <c r="AVT99" s="11"/>
      <c r="AVU99" s="11"/>
      <c r="AVV99" s="11"/>
      <c r="AVW99" s="11"/>
      <c r="AVX99" s="11"/>
      <c r="AVY99" s="11"/>
      <c r="AVZ99" s="11"/>
      <c r="AWA99" s="11"/>
      <c r="AWB99" s="11"/>
      <c r="AWC99" s="11"/>
      <c r="AWD99" s="11"/>
      <c r="AWE99" s="11"/>
      <c r="AWF99" s="11"/>
      <c r="AWG99" s="11"/>
      <c r="AWH99" s="11"/>
      <c r="AWI99" s="11"/>
      <c r="AWJ99" s="11"/>
      <c r="AWK99" s="11"/>
      <c r="AWL99" s="11"/>
      <c r="AWM99" s="11"/>
      <c r="AWN99" s="11"/>
      <c r="AWO99" s="11"/>
      <c r="AWP99" s="11"/>
      <c r="AWQ99" s="11"/>
      <c r="AWR99" s="11"/>
      <c r="AWS99" s="11"/>
      <c r="AWT99" s="11"/>
      <c r="AWU99" s="11"/>
      <c r="AWV99" s="11"/>
      <c r="AWW99" s="11"/>
      <c r="AWX99" s="11"/>
      <c r="AWY99" s="11"/>
      <c r="AWZ99" s="11"/>
      <c r="AXA99" s="11"/>
      <c r="AXB99" s="11"/>
      <c r="AXC99" s="11"/>
      <c r="AXD99" s="11"/>
      <c r="AXE99" s="11"/>
      <c r="AXF99" s="11"/>
      <c r="AXG99" s="11"/>
      <c r="AXH99" s="11"/>
      <c r="AXI99" s="11"/>
      <c r="AXJ99" s="11"/>
      <c r="AXK99" s="11"/>
      <c r="AXL99" s="11"/>
      <c r="AXM99" s="11"/>
      <c r="AXN99" s="11"/>
      <c r="AXO99" s="11"/>
      <c r="AXP99" s="11"/>
      <c r="AXQ99" s="11"/>
      <c r="AXR99" s="11"/>
      <c r="AXS99" s="11"/>
      <c r="AXT99" s="11"/>
      <c r="AXU99" s="11"/>
      <c r="AXV99" s="11"/>
      <c r="AXW99" s="11"/>
      <c r="AXX99" s="11"/>
      <c r="AXY99" s="11"/>
      <c r="AXZ99" s="11"/>
      <c r="AYA99" s="11"/>
      <c r="AYB99" s="11"/>
      <c r="AYC99" s="11"/>
      <c r="AYD99" s="11"/>
      <c r="AYE99" s="11"/>
      <c r="AYF99" s="11"/>
      <c r="AYG99" s="11"/>
      <c r="AYH99" s="11"/>
      <c r="AYI99" s="11"/>
      <c r="AYJ99" s="11"/>
      <c r="AYK99" s="11"/>
      <c r="AYL99" s="11"/>
      <c r="AYM99" s="11"/>
      <c r="AYN99" s="11"/>
      <c r="AYO99" s="11"/>
      <c r="AYP99" s="11"/>
      <c r="AYQ99" s="11"/>
      <c r="AYR99" s="11"/>
      <c r="AYS99" s="11"/>
      <c r="AYT99" s="11"/>
      <c r="AYU99" s="11"/>
      <c r="AYV99" s="11"/>
      <c r="AYW99" s="11"/>
      <c r="AYX99" s="11"/>
      <c r="AYY99" s="11"/>
      <c r="AYZ99" s="11"/>
      <c r="AZA99" s="11"/>
      <c r="AZB99" s="11"/>
      <c r="AZC99" s="11"/>
      <c r="AZD99" s="11"/>
      <c r="AZE99" s="11"/>
      <c r="AZF99" s="11"/>
      <c r="AZG99" s="11"/>
      <c r="AZH99" s="11"/>
      <c r="AZI99" s="11"/>
      <c r="AZJ99" s="11"/>
      <c r="AZK99" s="11"/>
      <c r="AZL99" s="11"/>
      <c r="AZM99" s="11"/>
      <c r="AZN99" s="11"/>
      <c r="AZO99" s="11"/>
      <c r="AZP99" s="11"/>
      <c r="AZQ99" s="11"/>
      <c r="AZR99" s="11"/>
      <c r="AZS99" s="11"/>
      <c r="AZT99" s="11"/>
      <c r="AZU99" s="11"/>
      <c r="AZV99" s="11"/>
      <c r="AZW99" s="11"/>
      <c r="AZX99" s="11"/>
      <c r="AZY99" s="11"/>
      <c r="AZZ99" s="11"/>
      <c r="BAA99" s="11"/>
      <c r="BAB99" s="11"/>
      <c r="BAC99" s="11"/>
      <c r="BAD99" s="11"/>
      <c r="BAE99" s="11"/>
      <c r="BAF99" s="11"/>
      <c r="BAG99" s="11"/>
      <c r="BAH99" s="11"/>
      <c r="BAI99" s="11"/>
      <c r="BAJ99" s="11"/>
      <c r="BAK99" s="11"/>
      <c r="BAL99" s="11"/>
      <c r="BAM99" s="11"/>
      <c r="BAN99" s="11"/>
      <c r="BAO99" s="11"/>
      <c r="BAP99" s="11"/>
      <c r="BAQ99" s="11"/>
      <c r="BAR99" s="11"/>
      <c r="BAS99" s="11"/>
      <c r="BAT99" s="11"/>
      <c r="BAU99" s="11"/>
      <c r="BAV99" s="11"/>
      <c r="BAW99" s="11"/>
      <c r="BAX99" s="11"/>
      <c r="BAY99" s="11"/>
      <c r="BAZ99" s="11"/>
      <c r="BBA99" s="11"/>
      <c r="BBB99" s="11"/>
      <c r="BBC99" s="11"/>
      <c r="BBD99" s="11"/>
      <c r="BBE99" s="11"/>
      <c r="BBF99" s="11"/>
      <c r="BBG99" s="11"/>
      <c r="BBH99" s="11"/>
      <c r="BBI99" s="11"/>
      <c r="BBJ99" s="11"/>
      <c r="BBK99" s="11"/>
      <c r="BBL99" s="11"/>
      <c r="BBM99" s="11"/>
      <c r="BBN99" s="11"/>
      <c r="BBO99" s="11"/>
      <c r="BBP99" s="11"/>
      <c r="BBQ99" s="11"/>
      <c r="BBR99" s="11"/>
      <c r="BBS99" s="11"/>
      <c r="BBT99" s="11"/>
      <c r="BBU99" s="11"/>
      <c r="BBV99" s="11"/>
      <c r="BBW99" s="11"/>
      <c r="BBX99" s="11"/>
      <c r="BBY99" s="11"/>
      <c r="BBZ99" s="11"/>
      <c r="BCA99" s="11"/>
      <c r="BCB99" s="11"/>
      <c r="BCC99" s="11"/>
      <c r="BCD99" s="11"/>
      <c r="BCE99" s="11"/>
      <c r="BCF99" s="11"/>
      <c r="BCG99" s="11"/>
      <c r="BCH99" s="11"/>
      <c r="BCI99" s="11"/>
      <c r="BCJ99" s="11"/>
      <c r="BCK99" s="11"/>
      <c r="BCL99" s="11"/>
      <c r="BCM99" s="11"/>
      <c r="BCN99" s="11"/>
      <c r="BCO99" s="11"/>
      <c r="BCP99" s="11"/>
      <c r="BCQ99" s="11"/>
      <c r="BCR99" s="11"/>
      <c r="BCS99" s="11"/>
      <c r="BCT99" s="11"/>
      <c r="BCU99" s="11"/>
      <c r="BCV99" s="11"/>
      <c r="BCW99" s="11"/>
      <c r="BCX99" s="11"/>
      <c r="BCY99" s="11"/>
      <c r="BCZ99" s="11"/>
      <c r="BDA99" s="11"/>
      <c r="BDB99" s="11"/>
      <c r="BDC99" s="11"/>
      <c r="BDD99" s="11"/>
      <c r="BDE99" s="11"/>
      <c r="BDF99" s="11"/>
      <c r="BDG99" s="11"/>
      <c r="BDH99" s="11"/>
      <c r="BDI99" s="11"/>
      <c r="BDJ99" s="11"/>
      <c r="BDK99" s="11"/>
      <c r="BDL99" s="11"/>
      <c r="BDM99" s="11"/>
      <c r="BDN99" s="11"/>
      <c r="BDO99" s="11"/>
      <c r="BDP99" s="11"/>
      <c r="BDQ99" s="11"/>
      <c r="BDR99" s="11"/>
      <c r="BDS99" s="11"/>
      <c r="BDT99" s="11"/>
      <c r="BDU99" s="11"/>
      <c r="BDV99" s="11"/>
      <c r="BDW99" s="11"/>
      <c r="BDX99" s="11"/>
      <c r="BDY99" s="11"/>
      <c r="BDZ99" s="11"/>
      <c r="BEA99" s="11"/>
      <c r="BEB99" s="11"/>
      <c r="BEC99" s="11"/>
      <c r="BED99" s="11"/>
      <c r="BEE99" s="11"/>
      <c r="BEF99" s="11"/>
      <c r="BEG99" s="11"/>
      <c r="BEH99" s="11"/>
      <c r="BEI99" s="11"/>
      <c r="BEJ99" s="11"/>
      <c r="BEK99" s="11"/>
      <c r="BEL99" s="11"/>
      <c r="BEM99" s="11"/>
      <c r="BEN99" s="11"/>
      <c r="BEO99" s="11"/>
      <c r="BEP99" s="11"/>
      <c r="BEQ99" s="11"/>
      <c r="BER99" s="11"/>
      <c r="BES99" s="11"/>
      <c r="BET99" s="11"/>
      <c r="BEU99" s="11"/>
      <c r="BEV99" s="11"/>
      <c r="BEW99" s="11"/>
      <c r="BEX99" s="11"/>
      <c r="BEY99" s="11"/>
      <c r="BEZ99" s="11"/>
      <c r="BFA99" s="11"/>
      <c r="BFB99" s="11"/>
      <c r="BFC99" s="11"/>
      <c r="BFD99" s="11"/>
      <c r="BFE99" s="11"/>
      <c r="BFF99" s="11"/>
      <c r="BFG99" s="11"/>
      <c r="BFH99" s="11"/>
      <c r="BFI99" s="11"/>
      <c r="BFJ99" s="11"/>
      <c r="BFK99" s="11"/>
      <c r="BFL99" s="11"/>
      <c r="BFM99" s="11"/>
      <c r="BFN99" s="11"/>
      <c r="BFO99" s="11"/>
      <c r="BFP99" s="11"/>
      <c r="BFQ99" s="11"/>
      <c r="BFR99" s="11"/>
      <c r="BFS99" s="11"/>
      <c r="BFT99" s="11"/>
      <c r="BFU99" s="11"/>
      <c r="BFV99" s="11"/>
      <c r="BFW99" s="11"/>
      <c r="BFX99" s="11"/>
      <c r="BFY99" s="11"/>
      <c r="BFZ99" s="11"/>
      <c r="BGA99" s="11"/>
      <c r="BGB99" s="11"/>
      <c r="BGC99" s="11"/>
      <c r="BGD99" s="11"/>
      <c r="BGE99" s="11"/>
      <c r="BGF99" s="11"/>
      <c r="BGG99" s="11"/>
      <c r="BGH99" s="11"/>
      <c r="BGI99" s="11"/>
      <c r="BGJ99" s="11"/>
      <c r="BGK99" s="11"/>
      <c r="BGL99" s="11"/>
      <c r="BGM99" s="11"/>
      <c r="BGN99" s="11"/>
      <c r="BGO99" s="11"/>
      <c r="BGP99" s="11"/>
      <c r="BGQ99" s="11"/>
      <c r="BGR99" s="11"/>
      <c r="BGS99" s="11"/>
      <c r="BGT99" s="11"/>
      <c r="BGU99" s="11"/>
      <c r="BGV99" s="11"/>
      <c r="BGW99" s="11"/>
      <c r="BGX99" s="11"/>
      <c r="BGY99" s="11"/>
      <c r="BGZ99" s="11"/>
      <c r="BHA99" s="11"/>
      <c r="BHB99" s="11"/>
      <c r="BHC99" s="11"/>
      <c r="BHD99" s="11"/>
      <c r="BHE99" s="11"/>
      <c r="BHF99" s="11"/>
      <c r="BHG99" s="11"/>
      <c r="BHH99" s="11"/>
      <c r="BHI99" s="11"/>
      <c r="BHJ99" s="11"/>
      <c r="BHK99" s="11"/>
      <c r="BHL99" s="11"/>
      <c r="BHM99" s="11"/>
      <c r="BHN99" s="11"/>
      <c r="BHO99" s="11"/>
      <c r="BHP99" s="11"/>
      <c r="BHQ99" s="11"/>
      <c r="BHR99" s="11"/>
      <c r="BHS99" s="11"/>
      <c r="BHT99" s="11"/>
      <c r="BHU99" s="11"/>
      <c r="BHV99" s="11"/>
      <c r="BHW99" s="11"/>
      <c r="BHX99" s="11"/>
      <c r="BHY99" s="11"/>
      <c r="BHZ99" s="11"/>
      <c r="BIA99" s="11"/>
      <c r="BIB99" s="11"/>
      <c r="BIC99" s="11"/>
      <c r="BID99" s="11"/>
      <c r="BIE99" s="11"/>
      <c r="BIF99" s="11"/>
      <c r="BIG99" s="11"/>
      <c r="BIH99" s="11"/>
      <c r="BII99" s="11"/>
      <c r="BIJ99" s="11"/>
      <c r="BIK99" s="11"/>
      <c r="BIL99" s="11"/>
      <c r="BIM99" s="11"/>
      <c r="BIN99" s="11"/>
      <c r="BIO99" s="11"/>
      <c r="BIP99" s="11"/>
      <c r="BIQ99" s="11"/>
      <c r="BIR99" s="11"/>
      <c r="BIS99" s="11"/>
      <c r="BIT99" s="11"/>
      <c r="BIU99" s="11"/>
      <c r="BIV99" s="11"/>
      <c r="BIW99" s="11"/>
      <c r="BIX99" s="11"/>
      <c r="BIY99" s="11"/>
      <c r="BIZ99" s="11"/>
      <c r="BJA99" s="11"/>
      <c r="BJB99" s="11"/>
      <c r="BJC99" s="11"/>
      <c r="BJD99" s="11"/>
      <c r="BJE99" s="11"/>
      <c r="BJF99" s="11"/>
      <c r="BJG99" s="11"/>
      <c r="BJH99" s="11"/>
      <c r="BJI99" s="11"/>
      <c r="BJJ99" s="11"/>
      <c r="BJK99" s="11"/>
      <c r="BJL99" s="11"/>
      <c r="BJM99" s="11"/>
      <c r="BJN99" s="11"/>
      <c r="BJO99" s="11"/>
      <c r="BJP99" s="11"/>
      <c r="BJQ99" s="11"/>
      <c r="BJR99" s="11"/>
      <c r="BJS99" s="11"/>
      <c r="BJT99" s="11"/>
      <c r="BJU99" s="11"/>
      <c r="BJV99" s="11"/>
      <c r="BJW99" s="11"/>
      <c r="BJX99" s="11"/>
      <c r="BJY99" s="11"/>
      <c r="BJZ99" s="11"/>
      <c r="BKA99" s="11"/>
      <c r="BKB99" s="11"/>
      <c r="BKC99" s="11"/>
      <c r="BKD99" s="11"/>
      <c r="BKE99" s="11"/>
      <c r="BKF99" s="11"/>
      <c r="BKG99" s="11"/>
      <c r="BKH99" s="11"/>
      <c r="BKI99" s="11"/>
      <c r="BKJ99" s="11"/>
      <c r="BKK99" s="11"/>
      <c r="BKL99" s="11"/>
      <c r="BKM99" s="11"/>
      <c r="BKN99" s="11"/>
      <c r="BKO99" s="11"/>
      <c r="BKP99" s="11"/>
      <c r="BKQ99" s="11"/>
      <c r="BKR99" s="11"/>
      <c r="BKS99" s="11"/>
      <c r="BKT99" s="11"/>
      <c r="BKU99" s="11"/>
      <c r="BKV99" s="11"/>
      <c r="BKW99" s="11"/>
      <c r="BKX99" s="11"/>
      <c r="BKY99" s="11"/>
      <c r="BKZ99" s="11"/>
      <c r="BLA99" s="11"/>
      <c r="BLB99" s="11"/>
      <c r="BLC99" s="11"/>
      <c r="BLD99" s="11"/>
      <c r="BLE99" s="11"/>
      <c r="BLF99" s="11"/>
      <c r="BLG99" s="11"/>
      <c r="BLH99" s="11"/>
      <c r="BLI99" s="11"/>
      <c r="BLJ99" s="11"/>
      <c r="BLK99" s="11"/>
      <c r="BLL99" s="11"/>
      <c r="BLM99" s="11"/>
      <c r="BLN99" s="11"/>
      <c r="BLO99" s="11"/>
      <c r="BLP99" s="11"/>
      <c r="BLQ99" s="11"/>
      <c r="BLR99" s="11"/>
      <c r="BLS99" s="11"/>
    </row>
    <row r="100" spans="1:1683" s="8" customFormat="1" ht="20.100000000000001" customHeight="1">
      <c r="A100" s="153"/>
      <c r="B100" s="154"/>
      <c r="C100" s="155"/>
      <c r="D100" s="16">
        <v>2025</v>
      </c>
      <c r="E100" s="56">
        <f t="shared" ref="E100:J100" si="40">E24+E54+E68+E94</f>
        <v>18565.412949999998</v>
      </c>
      <c r="F100" s="56">
        <f t="shared" si="40"/>
        <v>0</v>
      </c>
      <c r="G100" s="56">
        <f t="shared" si="40"/>
        <v>0</v>
      </c>
      <c r="H100" s="56">
        <f t="shared" si="40"/>
        <v>0</v>
      </c>
      <c r="I100" s="56">
        <f t="shared" si="40"/>
        <v>18565.412949999998</v>
      </c>
      <c r="J100" s="56">
        <f t="shared" si="40"/>
        <v>0</v>
      </c>
      <c r="K100" s="5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  <c r="NU100" s="11"/>
      <c r="NV100" s="11"/>
      <c r="NW100" s="11"/>
      <c r="NX100" s="11"/>
      <c r="NY100" s="11"/>
      <c r="NZ100" s="11"/>
      <c r="OA100" s="11"/>
      <c r="OB100" s="11"/>
      <c r="OC100" s="11"/>
      <c r="OD100" s="11"/>
      <c r="OE100" s="11"/>
      <c r="OF100" s="11"/>
      <c r="OG100" s="11"/>
      <c r="OH100" s="11"/>
      <c r="OI100" s="11"/>
      <c r="OJ100" s="11"/>
      <c r="OK100" s="11"/>
      <c r="OL100" s="11"/>
      <c r="OM100" s="11"/>
      <c r="ON100" s="11"/>
      <c r="OO100" s="11"/>
      <c r="OP100" s="11"/>
      <c r="OQ100" s="11"/>
      <c r="OR100" s="11"/>
      <c r="OS100" s="11"/>
      <c r="OT100" s="11"/>
      <c r="OU100" s="11"/>
      <c r="OV100" s="11"/>
      <c r="OW100" s="11"/>
      <c r="OX100" s="11"/>
      <c r="OY100" s="11"/>
      <c r="OZ100" s="11"/>
      <c r="PA100" s="11"/>
      <c r="PB100" s="11"/>
      <c r="PC100" s="11"/>
      <c r="PD100" s="11"/>
      <c r="PE100" s="11"/>
      <c r="PF100" s="11"/>
      <c r="PG100" s="11"/>
      <c r="PH100" s="11"/>
      <c r="PI100" s="11"/>
      <c r="PJ100" s="11"/>
      <c r="PK100" s="11"/>
      <c r="PL100" s="11"/>
      <c r="PM100" s="11"/>
      <c r="PN100" s="11"/>
      <c r="PO100" s="11"/>
      <c r="PP100" s="11"/>
      <c r="PQ100" s="11"/>
      <c r="PR100" s="11"/>
      <c r="PS100" s="11"/>
      <c r="PT100" s="11"/>
      <c r="PU100" s="11"/>
      <c r="PV100" s="11"/>
      <c r="PW100" s="11"/>
      <c r="PX100" s="11"/>
      <c r="PY100" s="11"/>
      <c r="PZ100" s="11"/>
      <c r="QA100" s="11"/>
      <c r="QB100" s="11"/>
      <c r="QC100" s="11"/>
      <c r="QD100" s="11"/>
      <c r="QE100" s="11"/>
      <c r="QF100" s="11"/>
      <c r="QG100" s="11"/>
      <c r="QH100" s="11"/>
      <c r="QI100" s="11"/>
      <c r="QJ100" s="11"/>
      <c r="QK100" s="11"/>
      <c r="QL100" s="11"/>
      <c r="QM100" s="11"/>
      <c r="QN100" s="11"/>
      <c r="QO100" s="11"/>
      <c r="QP100" s="11"/>
      <c r="QQ100" s="11"/>
      <c r="QR100" s="11"/>
      <c r="QS100" s="11"/>
      <c r="QT100" s="11"/>
      <c r="QU100" s="11"/>
      <c r="QV100" s="11"/>
      <c r="QW100" s="11"/>
      <c r="QX100" s="11"/>
      <c r="QY100" s="11"/>
      <c r="QZ100" s="11"/>
      <c r="RA100" s="11"/>
      <c r="RB100" s="11"/>
      <c r="RC100" s="11"/>
      <c r="RD100" s="11"/>
      <c r="RE100" s="11"/>
      <c r="RF100" s="11"/>
      <c r="RG100" s="11"/>
      <c r="RH100" s="11"/>
      <c r="RI100" s="11"/>
      <c r="RJ100" s="11"/>
      <c r="RK100" s="11"/>
      <c r="RL100" s="11"/>
      <c r="RM100" s="11"/>
      <c r="RN100" s="11"/>
      <c r="RO100" s="11"/>
      <c r="RP100" s="11"/>
      <c r="RQ100" s="11"/>
      <c r="RR100" s="11"/>
      <c r="RS100" s="11"/>
      <c r="RT100" s="11"/>
      <c r="RU100" s="11"/>
      <c r="RV100" s="11"/>
      <c r="RW100" s="11"/>
      <c r="RX100" s="11"/>
      <c r="RY100" s="11"/>
      <c r="RZ100" s="11"/>
      <c r="SA100" s="11"/>
      <c r="SB100" s="11"/>
      <c r="SC100" s="11"/>
      <c r="SD100" s="11"/>
      <c r="SE100" s="11"/>
      <c r="SF100" s="11"/>
      <c r="SG100" s="11"/>
      <c r="SH100" s="11"/>
      <c r="SI100" s="11"/>
      <c r="SJ100" s="11"/>
      <c r="SK100" s="11"/>
      <c r="SL100" s="11"/>
      <c r="SM100" s="11"/>
      <c r="SN100" s="11"/>
      <c r="SO100" s="11"/>
      <c r="SP100" s="11"/>
      <c r="SQ100" s="11"/>
      <c r="SR100" s="11"/>
      <c r="SS100" s="11"/>
      <c r="ST100" s="11"/>
      <c r="SU100" s="11"/>
      <c r="SV100" s="11"/>
      <c r="SW100" s="11"/>
      <c r="SX100" s="11"/>
      <c r="SY100" s="11"/>
      <c r="SZ100" s="11"/>
      <c r="TA100" s="11"/>
      <c r="TB100" s="11"/>
      <c r="TC100" s="11"/>
      <c r="TD100" s="11"/>
      <c r="TE100" s="11"/>
      <c r="TF100" s="11"/>
      <c r="TG100" s="11"/>
      <c r="TH100" s="11"/>
      <c r="TI100" s="11"/>
      <c r="TJ100" s="11"/>
      <c r="TK100" s="11"/>
      <c r="TL100" s="11"/>
      <c r="TM100" s="11"/>
      <c r="TN100" s="11"/>
      <c r="TO100" s="11"/>
      <c r="TP100" s="11"/>
      <c r="TQ100" s="11"/>
      <c r="TR100" s="11"/>
      <c r="TS100" s="11"/>
      <c r="TT100" s="11"/>
      <c r="TU100" s="11"/>
      <c r="TV100" s="11"/>
      <c r="TW100" s="11"/>
      <c r="TX100" s="11"/>
      <c r="TY100" s="11"/>
      <c r="TZ100" s="11"/>
      <c r="UA100" s="11"/>
      <c r="UB100" s="11"/>
      <c r="UC100" s="11"/>
      <c r="UD100" s="11"/>
      <c r="UE100" s="11"/>
      <c r="UF100" s="11"/>
      <c r="UG100" s="11"/>
      <c r="UH100" s="11"/>
      <c r="UI100" s="11"/>
      <c r="UJ100" s="11"/>
      <c r="UK100" s="11"/>
      <c r="UL100" s="11"/>
      <c r="UM100" s="11"/>
      <c r="UN100" s="11"/>
      <c r="UO100" s="11"/>
      <c r="UP100" s="11"/>
      <c r="UQ100" s="11"/>
      <c r="UR100" s="11"/>
      <c r="US100" s="11"/>
      <c r="UT100" s="11"/>
      <c r="UU100" s="11"/>
      <c r="UV100" s="11"/>
      <c r="UW100" s="11"/>
      <c r="UX100" s="11"/>
      <c r="UY100" s="11"/>
      <c r="UZ100" s="11"/>
      <c r="VA100" s="11"/>
      <c r="VB100" s="11"/>
      <c r="VC100" s="11"/>
      <c r="VD100" s="11"/>
      <c r="VE100" s="11"/>
      <c r="VF100" s="11"/>
      <c r="VG100" s="11"/>
      <c r="VH100" s="11"/>
      <c r="VI100" s="11"/>
      <c r="VJ100" s="11"/>
      <c r="VK100" s="11"/>
      <c r="VL100" s="11"/>
      <c r="VM100" s="11"/>
      <c r="VN100" s="11"/>
      <c r="VO100" s="11"/>
      <c r="VP100" s="11"/>
      <c r="VQ100" s="11"/>
      <c r="VR100" s="11"/>
      <c r="VS100" s="11"/>
      <c r="VT100" s="11"/>
      <c r="VU100" s="11"/>
      <c r="VV100" s="11"/>
      <c r="VW100" s="11"/>
      <c r="VX100" s="11"/>
      <c r="VY100" s="11"/>
      <c r="VZ100" s="11"/>
      <c r="WA100" s="11"/>
      <c r="WB100" s="11"/>
      <c r="WC100" s="11"/>
      <c r="WD100" s="11"/>
      <c r="WE100" s="11"/>
      <c r="WF100" s="11"/>
      <c r="WG100" s="11"/>
      <c r="WH100" s="11"/>
      <c r="WI100" s="11"/>
      <c r="WJ100" s="11"/>
      <c r="WK100" s="11"/>
      <c r="WL100" s="11"/>
      <c r="WM100" s="11"/>
      <c r="WN100" s="11"/>
      <c r="WO100" s="11"/>
      <c r="WP100" s="11"/>
      <c r="WQ100" s="11"/>
      <c r="WR100" s="11"/>
      <c r="WS100" s="11"/>
      <c r="WT100" s="11"/>
      <c r="WU100" s="11"/>
      <c r="WV100" s="11"/>
      <c r="WW100" s="11"/>
      <c r="WX100" s="11"/>
      <c r="WY100" s="11"/>
      <c r="WZ100" s="11"/>
      <c r="XA100" s="11"/>
      <c r="XB100" s="11"/>
      <c r="XC100" s="11"/>
      <c r="XD100" s="11"/>
      <c r="XE100" s="11"/>
      <c r="XF100" s="11"/>
      <c r="XG100" s="11"/>
      <c r="XH100" s="11"/>
      <c r="XI100" s="11"/>
      <c r="XJ100" s="11"/>
      <c r="XK100" s="11"/>
      <c r="XL100" s="11"/>
      <c r="XM100" s="11"/>
      <c r="XN100" s="11"/>
      <c r="XO100" s="11"/>
      <c r="XP100" s="11"/>
      <c r="XQ100" s="11"/>
      <c r="XR100" s="11"/>
      <c r="XS100" s="11"/>
      <c r="XT100" s="11"/>
      <c r="XU100" s="11"/>
      <c r="XV100" s="11"/>
      <c r="XW100" s="11"/>
      <c r="XX100" s="11"/>
      <c r="XY100" s="11"/>
      <c r="XZ100" s="11"/>
      <c r="YA100" s="11"/>
      <c r="YB100" s="11"/>
      <c r="YC100" s="11"/>
      <c r="YD100" s="11"/>
      <c r="YE100" s="11"/>
      <c r="YF100" s="11"/>
      <c r="YG100" s="11"/>
      <c r="YH100" s="11"/>
      <c r="YI100" s="11"/>
      <c r="YJ100" s="11"/>
      <c r="YK100" s="11"/>
      <c r="YL100" s="11"/>
      <c r="YM100" s="11"/>
      <c r="YN100" s="11"/>
      <c r="YO100" s="11"/>
      <c r="YP100" s="11"/>
      <c r="YQ100" s="11"/>
      <c r="YR100" s="11"/>
      <c r="YS100" s="11"/>
      <c r="YT100" s="11"/>
      <c r="YU100" s="11"/>
      <c r="YV100" s="11"/>
      <c r="YW100" s="11"/>
      <c r="YX100" s="11"/>
      <c r="YY100" s="11"/>
      <c r="YZ100" s="11"/>
      <c r="ZA100" s="11"/>
      <c r="ZB100" s="11"/>
      <c r="ZC100" s="11"/>
      <c r="ZD100" s="11"/>
      <c r="ZE100" s="11"/>
      <c r="ZF100" s="11"/>
      <c r="ZG100" s="11"/>
      <c r="ZH100" s="11"/>
      <c r="ZI100" s="11"/>
      <c r="ZJ100" s="11"/>
      <c r="ZK100" s="11"/>
      <c r="ZL100" s="11"/>
      <c r="ZM100" s="11"/>
      <c r="ZN100" s="11"/>
      <c r="ZO100" s="11"/>
      <c r="ZP100" s="11"/>
      <c r="ZQ100" s="11"/>
      <c r="ZR100" s="11"/>
      <c r="ZS100" s="11"/>
      <c r="ZT100" s="11"/>
      <c r="ZU100" s="11"/>
      <c r="ZV100" s="11"/>
      <c r="ZW100" s="11"/>
      <c r="ZX100" s="11"/>
      <c r="ZY100" s="11"/>
      <c r="ZZ100" s="11"/>
      <c r="AAA100" s="11"/>
      <c r="AAB100" s="11"/>
      <c r="AAC100" s="11"/>
      <c r="AAD100" s="11"/>
      <c r="AAE100" s="11"/>
      <c r="AAF100" s="11"/>
      <c r="AAG100" s="11"/>
      <c r="AAH100" s="11"/>
      <c r="AAI100" s="11"/>
      <c r="AAJ100" s="11"/>
      <c r="AAK100" s="11"/>
      <c r="AAL100" s="11"/>
      <c r="AAM100" s="11"/>
      <c r="AAN100" s="11"/>
      <c r="AAO100" s="11"/>
      <c r="AAP100" s="11"/>
      <c r="AAQ100" s="11"/>
      <c r="AAR100" s="11"/>
      <c r="AAS100" s="11"/>
      <c r="AAT100" s="11"/>
      <c r="AAU100" s="11"/>
      <c r="AAV100" s="11"/>
      <c r="AAW100" s="11"/>
      <c r="AAX100" s="11"/>
      <c r="AAY100" s="11"/>
      <c r="AAZ100" s="11"/>
      <c r="ABA100" s="11"/>
      <c r="ABB100" s="11"/>
      <c r="ABC100" s="11"/>
      <c r="ABD100" s="11"/>
      <c r="ABE100" s="11"/>
      <c r="ABF100" s="11"/>
      <c r="ABG100" s="11"/>
      <c r="ABH100" s="11"/>
      <c r="ABI100" s="11"/>
      <c r="ABJ100" s="11"/>
      <c r="ABK100" s="11"/>
      <c r="ABL100" s="11"/>
      <c r="ABM100" s="11"/>
      <c r="ABN100" s="11"/>
      <c r="ABO100" s="11"/>
      <c r="ABP100" s="11"/>
      <c r="ABQ100" s="11"/>
      <c r="ABR100" s="11"/>
      <c r="ABS100" s="11"/>
      <c r="ABT100" s="11"/>
      <c r="ABU100" s="11"/>
      <c r="ABV100" s="11"/>
      <c r="ABW100" s="11"/>
      <c r="ABX100" s="11"/>
      <c r="ABY100" s="11"/>
      <c r="ABZ100" s="11"/>
      <c r="ACA100" s="11"/>
      <c r="ACB100" s="11"/>
      <c r="ACC100" s="11"/>
      <c r="ACD100" s="11"/>
      <c r="ACE100" s="11"/>
      <c r="ACF100" s="11"/>
      <c r="ACG100" s="11"/>
      <c r="ACH100" s="11"/>
      <c r="ACI100" s="11"/>
      <c r="ACJ100" s="11"/>
      <c r="ACK100" s="11"/>
      <c r="ACL100" s="11"/>
      <c r="ACM100" s="11"/>
      <c r="ACN100" s="11"/>
      <c r="ACO100" s="11"/>
      <c r="ACP100" s="11"/>
      <c r="ACQ100" s="11"/>
      <c r="ACR100" s="11"/>
      <c r="ACS100" s="11"/>
      <c r="ACT100" s="11"/>
      <c r="ACU100" s="11"/>
      <c r="ACV100" s="11"/>
      <c r="ACW100" s="11"/>
      <c r="ACX100" s="11"/>
      <c r="ACY100" s="11"/>
      <c r="ACZ100" s="11"/>
      <c r="ADA100" s="11"/>
      <c r="ADB100" s="11"/>
      <c r="ADC100" s="11"/>
      <c r="ADD100" s="11"/>
      <c r="ADE100" s="11"/>
      <c r="ADF100" s="11"/>
      <c r="ADG100" s="11"/>
      <c r="ADH100" s="11"/>
      <c r="ADI100" s="11"/>
      <c r="ADJ100" s="11"/>
      <c r="ADK100" s="11"/>
      <c r="ADL100" s="11"/>
      <c r="ADM100" s="11"/>
      <c r="ADN100" s="11"/>
      <c r="ADO100" s="11"/>
      <c r="ADP100" s="11"/>
      <c r="ADQ100" s="11"/>
      <c r="ADR100" s="11"/>
      <c r="ADS100" s="11"/>
      <c r="ADT100" s="11"/>
      <c r="ADU100" s="11"/>
      <c r="ADV100" s="11"/>
      <c r="ADW100" s="11"/>
      <c r="ADX100" s="11"/>
      <c r="ADY100" s="11"/>
      <c r="ADZ100" s="11"/>
      <c r="AEA100" s="11"/>
      <c r="AEB100" s="11"/>
      <c r="AEC100" s="11"/>
      <c r="AED100" s="11"/>
      <c r="AEE100" s="11"/>
      <c r="AEF100" s="11"/>
      <c r="AEG100" s="11"/>
      <c r="AEH100" s="11"/>
      <c r="AEI100" s="11"/>
      <c r="AEJ100" s="11"/>
      <c r="AEK100" s="11"/>
      <c r="AEL100" s="11"/>
      <c r="AEM100" s="11"/>
      <c r="AEN100" s="11"/>
      <c r="AEO100" s="11"/>
      <c r="AEP100" s="11"/>
      <c r="AEQ100" s="11"/>
      <c r="AER100" s="11"/>
      <c r="AES100" s="11"/>
      <c r="AET100" s="11"/>
      <c r="AEU100" s="11"/>
      <c r="AEV100" s="11"/>
      <c r="AEW100" s="11"/>
      <c r="AEX100" s="11"/>
      <c r="AEY100" s="11"/>
      <c r="AEZ100" s="11"/>
      <c r="AFA100" s="11"/>
      <c r="AFB100" s="11"/>
      <c r="AFC100" s="11"/>
      <c r="AFD100" s="11"/>
      <c r="AFE100" s="11"/>
      <c r="AFF100" s="11"/>
      <c r="AFG100" s="11"/>
      <c r="AFH100" s="11"/>
      <c r="AFI100" s="11"/>
      <c r="AFJ100" s="11"/>
      <c r="AFK100" s="11"/>
      <c r="AFL100" s="11"/>
      <c r="AFM100" s="11"/>
      <c r="AFN100" s="11"/>
      <c r="AFO100" s="11"/>
      <c r="AFP100" s="11"/>
      <c r="AFQ100" s="11"/>
      <c r="AFR100" s="11"/>
      <c r="AFS100" s="11"/>
      <c r="AFT100" s="11"/>
      <c r="AFU100" s="11"/>
      <c r="AFV100" s="11"/>
      <c r="AFW100" s="11"/>
      <c r="AFX100" s="11"/>
      <c r="AFY100" s="11"/>
      <c r="AFZ100" s="11"/>
      <c r="AGA100" s="11"/>
      <c r="AGB100" s="11"/>
      <c r="AGC100" s="11"/>
      <c r="AGD100" s="11"/>
      <c r="AGE100" s="11"/>
      <c r="AGF100" s="11"/>
      <c r="AGG100" s="11"/>
      <c r="AGH100" s="11"/>
      <c r="AGI100" s="11"/>
      <c r="AGJ100" s="11"/>
      <c r="AGK100" s="11"/>
      <c r="AGL100" s="11"/>
      <c r="AGM100" s="11"/>
      <c r="AGN100" s="11"/>
      <c r="AGO100" s="11"/>
      <c r="AGP100" s="11"/>
      <c r="AGQ100" s="11"/>
      <c r="AGR100" s="11"/>
      <c r="AGS100" s="11"/>
      <c r="AGT100" s="11"/>
      <c r="AGU100" s="11"/>
      <c r="AGV100" s="11"/>
      <c r="AGW100" s="11"/>
      <c r="AGX100" s="11"/>
      <c r="AGY100" s="11"/>
      <c r="AGZ100" s="11"/>
      <c r="AHA100" s="11"/>
      <c r="AHB100" s="11"/>
      <c r="AHC100" s="11"/>
      <c r="AHD100" s="11"/>
      <c r="AHE100" s="11"/>
      <c r="AHF100" s="11"/>
      <c r="AHG100" s="11"/>
      <c r="AHH100" s="11"/>
      <c r="AHI100" s="11"/>
      <c r="AHJ100" s="11"/>
      <c r="AHK100" s="11"/>
      <c r="AHL100" s="11"/>
      <c r="AHM100" s="11"/>
      <c r="AHN100" s="11"/>
      <c r="AHO100" s="11"/>
      <c r="AHP100" s="11"/>
      <c r="AHQ100" s="11"/>
      <c r="AHR100" s="11"/>
      <c r="AHS100" s="11"/>
      <c r="AHT100" s="11"/>
      <c r="AHU100" s="11"/>
      <c r="AHV100" s="11"/>
      <c r="AHW100" s="11"/>
      <c r="AHX100" s="11"/>
      <c r="AHY100" s="11"/>
      <c r="AHZ100" s="11"/>
      <c r="AIA100" s="11"/>
      <c r="AIB100" s="11"/>
      <c r="AIC100" s="11"/>
      <c r="AID100" s="11"/>
      <c r="AIE100" s="11"/>
      <c r="AIF100" s="11"/>
      <c r="AIG100" s="11"/>
      <c r="AIH100" s="11"/>
      <c r="AII100" s="11"/>
      <c r="AIJ100" s="11"/>
      <c r="AIK100" s="11"/>
      <c r="AIL100" s="11"/>
      <c r="AIM100" s="11"/>
      <c r="AIN100" s="11"/>
      <c r="AIO100" s="11"/>
      <c r="AIP100" s="11"/>
      <c r="AIQ100" s="11"/>
      <c r="AIR100" s="11"/>
      <c r="AIS100" s="11"/>
      <c r="AIT100" s="11"/>
      <c r="AIU100" s="11"/>
      <c r="AIV100" s="11"/>
      <c r="AIW100" s="11"/>
      <c r="AIX100" s="11"/>
      <c r="AIY100" s="11"/>
      <c r="AIZ100" s="11"/>
      <c r="AJA100" s="11"/>
      <c r="AJB100" s="11"/>
      <c r="AJC100" s="11"/>
      <c r="AJD100" s="11"/>
      <c r="AJE100" s="11"/>
      <c r="AJF100" s="11"/>
      <c r="AJG100" s="11"/>
      <c r="AJH100" s="11"/>
      <c r="AJI100" s="11"/>
      <c r="AJJ100" s="11"/>
      <c r="AJK100" s="11"/>
      <c r="AJL100" s="11"/>
      <c r="AJM100" s="11"/>
      <c r="AJN100" s="11"/>
      <c r="AJO100" s="11"/>
      <c r="AJP100" s="11"/>
      <c r="AJQ100" s="11"/>
      <c r="AJR100" s="11"/>
      <c r="AJS100" s="11"/>
      <c r="AJT100" s="11"/>
      <c r="AJU100" s="11"/>
      <c r="AJV100" s="11"/>
      <c r="AJW100" s="11"/>
      <c r="AJX100" s="11"/>
      <c r="AJY100" s="11"/>
      <c r="AJZ100" s="11"/>
      <c r="AKA100" s="11"/>
      <c r="AKB100" s="11"/>
      <c r="AKC100" s="11"/>
      <c r="AKD100" s="11"/>
      <c r="AKE100" s="11"/>
      <c r="AKF100" s="11"/>
      <c r="AKG100" s="11"/>
      <c r="AKH100" s="11"/>
      <c r="AKI100" s="11"/>
      <c r="AKJ100" s="11"/>
      <c r="AKK100" s="11"/>
      <c r="AKL100" s="11"/>
      <c r="AKM100" s="11"/>
      <c r="AKN100" s="11"/>
      <c r="AKO100" s="11"/>
      <c r="AKP100" s="11"/>
      <c r="AKQ100" s="11"/>
      <c r="AKR100" s="11"/>
      <c r="AKS100" s="11"/>
      <c r="AKT100" s="11"/>
      <c r="AKU100" s="11"/>
      <c r="AKV100" s="11"/>
      <c r="AKW100" s="11"/>
      <c r="AKX100" s="11"/>
      <c r="AKY100" s="11"/>
      <c r="AKZ100" s="11"/>
      <c r="ALA100" s="11"/>
      <c r="ALB100" s="11"/>
      <c r="ALC100" s="11"/>
      <c r="ALD100" s="11"/>
      <c r="ALE100" s="11"/>
      <c r="ALF100" s="11"/>
      <c r="ALG100" s="11"/>
      <c r="ALH100" s="11"/>
      <c r="ALI100" s="11"/>
      <c r="ALJ100" s="11"/>
      <c r="ALK100" s="11"/>
      <c r="ALL100" s="11"/>
      <c r="ALM100" s="11"/>
      <c r="ALN100" s="11"/>
      <c r="ALO100" s="11"/>
      <c r="ALP100" s="11"/>
      <c r="ALQ100" s="11"/>
      <c r="ALR100" s="11"/>
      <c r="ALS100" s="11"/>
      <c r="ALT100" s="11"/>
      <c r="ALU100" s="11"/>
      <c r="ALV100" s="11"/>
      <c r="ALW100" s="11"/>
      <c r="ALX100" s="11"/>
      <c r="ALY100" s="11"/>
      <c r="ALZ100" s="11"/>
      <c r="AMA100" s="11"/>
      <c r="AMB100" s="11"/>
      <c r="AMC100" s="11"/>
      <c r="AMD100" s="11"/>
      <c r="AME100" s="11"/>
      <c r="AMF100" s="11"/>
      <c r="AMG100" s="11"/>
      <c r="AMH100" s="11"/>
      <c r="AMI100" s="11"/>
      <c r="AMJ100" s="11"/>
      <c r="AMK100" s="11"/>
      <c r="AML100" s="11"/>
      <c r="AMM100" s="11"/>
      <c r="AMN100" s="11"/>
      <c r="AMO100" s="11"/>
      <c r="AMP100" s="11"/>
      <c r="AMQ100" s="11"/>
      <c r="AMR100" s="11"/>
      <c r="AMS100" s="11"/>
      <c r="AMT100" s="11"/>
      <c r="AMU100" s="11"/>
      <c r="AMV100" s="11"/>
      <c r="AMW100" s="11"/>
      <c r="AMX100" s="11"/>
      <c r="AMY100" s="11"/>
      <c r="AMZ100" s="11"/>
      <c r="ANA100" s="11"/>
      <c r="ANB100" s="11"/>
      <c r="ANC100" s="11"/>
      <c r="AND100" s="11"/>
      <c r="ANE100" s="11"/>
      <c r="ANF100" s="11"/>
      <c r="ANG100" s="11"/>
      <c r="ANH100" s="11"/>
      <c r="ANI100" s="11"/>
      <c r="ANJ100" s="11"/>
      <c r="ANK100" s="11"/>
      <c r="ANL100" s="11"/>
      <c r="ANM100" s="11"/>
      <c r="ANN100" s="11"/>
      <c r="ANO100" s="11"/>
      <c r="ANP100" s="11"/>
      <c r="ANQ100" s="11"/>
      <c r="ANR100" s="11"/>
      <c r="ANS100" s="11"/>
      <c r="ANT100" s="11"/>
      <c r="ANU100" s="11"/>
      <c r="ANV100" s="11"/>
      <c r="ANW100" s="11"/>
      <c r="ANX100" s="11"/>
      <c r="ANY100" s="11"/>
      <c r="ANZ100" s="11"/>
      <c r="AOA100" s="11"/>
      <c r="AOB100" s="11"/>
      <c r="AOC100" s="11"/>
      <c r="AOD100" s="11"/>
      <c r="AOE100" s="11"/>
      <c r="AOF100" s="11"/>
      <c r="AOG100" s="11"/>
      <c r="AOH100" s="11"/>
      <c r="AOI100" s="11"/>
      <c r="AOJ100" s="11"/>
      <c r="AOK100" s="11"/>
      <c r="AOL100" s="11"/>
      <c r="AOM100" s="11"/>
      <c r="AON100" s="11"/>
      <c r="AOO100" s="11"/>
      <c r="AOP100" s="11"/>
      <c r="AOQ100" s="11"/>
      <c r="AOR100" s="11"/>
      <c r="AOS100" s="11"/>
      <c r="AOT100" s="11"/>
      <c r="AOU100" s="11"/>
      <c r="AOV100" s="11"/>
      <c r="AOW100" s="11"/>
      <c r="AOX100" s="11"/>
      <c r="AOY100" s="11"/>
      <c r="AOZ100" s="11"/>
      <c r="APA100" s="11"/>
      <c r="APB100" s="11"/>
      <c r="APC100" s="11"/>
      <c r="APD100" s="11"/>
      <c r="APE100" s="11"/>
      <c r="APF100" s="11"/>
      <c r="APG100" s="11"/>
      <c r="APH100" s="11"/>
      <c r="API100" s="11"/>
      <c r="APJ100" s="11"/>
      <c r="APK100" s="11"/>
      <c r="APL100" s="11"/>
      <c r="APM100" s="11"/>
      <c r="APN100" s="11"/>
      <c r="APO100" s="11"/>
      <c r="APP100" s="11"/>
      <c r="APQ100" s="11"/>
      <c r="APR100" s="11"/>
      <c r="APS100" s="11"/>
      <c r="APT100" s="11"/>
      <c r="APU100" s="11"/>
      <c r="APV100" s="11"/>
      <c r="APW100" s="11"/>
      <c r="APX100" s="11"/>
      <c r="APY100" s="11"/>
      <c r="APZ100" s="11"/>
      <c r="AQA100" s="11"/>
      <c r="AQB100" s="11"/>
      <c r="AQC100" s="11"/>
      <c r="AQD100" s="11"/>
      <c r="AQE100" s="11"/>
      <c r="AQF100" s="11"/>
      <c r="AQG100" s="11"/>
      <c r="AQH100" s="11"/>
      <c r="AQI100" s="11"/>
      <c r="AQJ100" s="11"/>
      <c r="AQK100" s="11"/>
      <c r="AQL100" s="11"/>
      <c r="AQM100" s="11"/>
      <c r="AQN100" s="11"/>
      <c r="AQO100" s="11"/>
      <c r="AQP100" s="11"/>
      <c r="AQQ100" s="11"/>
      <c r="AQR100" s="11"/>
      <c r="AQS100" s="11"/>
      <c r="AQT100" s="11"/>
      <c r="AQU100" s="11"/>
      <c r="AQV100" s="11"/>
      <c r="AQW100" s="11"/>
      <c r="AQX100" s="11"/>
      <c r="AQY100" s="11"/>
      <c r="AQZ100" s="11"/>
      <c r="ARA100" s="11"/>
      <c r="ARB100" s="11"/>
      <c r="ARC100" s="11"/>
      <c r="ARD100" s="11"/>
      <c r="ARE100" s="11"/>
      <c r="ARF100" s="11"/>
      <c r="ARG100" s="11"/>
      <c r="ARH100" s="11"/>
      <c r="ARI100" s="11"/>
      <c r="ARJ100" s="11"/>
      <c r="ARK100" s="11"/>
      <c r="ARL100" s="11"/>
      <c r="ARM100" s="11"/>
      <c r="ARN100" s="11"/>
      <c r="ARO100" s="11"/>
      <c r="ARP100" s="11"/>
      <c r="ARQ100" s="11"/>
      <c r="ARR100" s="11"/>
      <c r="ARS100" s="11"/>
      <c r="ART100" s="11"/>
      <c r="ARU100" s="11"/>
      <c r="ARV100" s="11"/>
      <c r="ARW100" s="11"/>
      <c r="ARX100" s="11"/>
      <c r="ARY100" s="11"/>
      <c r="ARZ100" s="11"/>
      <c r="ASA100" s="11"/>
      <c r="ASB100" s="11"/>
      <c r="ASC100" s="11"/>
      <c r="ASD100" s="11"/>
      <c r="ASE100" s="11"/>
      <c r="ASF100" s="11"/>
      <c r="ASG100" s="11"/>
      <c r="ASH100" s="11"/>
      <c r="ASI100" s="11"/>
      <c r="ASJ100" s="11"/>
      <c r="ASK100" s="11"/>
      <c r="ASL100" s="11"/>
      <c r="ASM100" s="11"/>
      <c r="ASN100" s="11"/>
      <c r="ASO100" s="11"/>
      <c r="ASP100" s="11"/>
      <c r="ASQ100" s="11"/>
      <c r="ASR100" s="11"/>
      <c r="ASS100" s="11"/>
      <c r="AST100" s="11"/>
      <c r="ASU100" s="11"/>
      <c r="ASV100" s="11"/>
      <c r="ASW100" s="11"/>
      <c r="ASX100" s="11"/>
      <c r="ASY100" s="11"/>
      <c r="ASZ100" s="11"/>
      <c r="ATA100" s="11"/>
      <c r="ATB100" s="11"/>
      <c r="ATC100" s="11"/>
      <c r="ATD100" s="11"/>
      <c r="ATE100" s="11"/>
      <c r="ATF100" s="11"/>
      <c r="ATG100" s="11"/>
      <c r="ATH100" s="11"/>
      <c r="ATI100" s="11"/>
      <c r="ATJ100" s="11"/>
      <c r="ATK100" s="11"/>
      <c r="ATL100" s="11"/>
      <c r="ATM100" s="11"/>
      <c r="ATN100" s="11"/>
      <c r="ATO100" s="11"/>
      <c r="ATP100" s="11"/>
      <c r="ATQ100" s="11"/>
      <c r="ATR100" s="11"/>
      <c r="ATS100" s="11"/>
      <c r="ATT100" s="11"/>
      <c r="ATU100" s="11"/>
      <c r="ATV100" s="11"/>
      <c r="ATW100" s="11"/>
      <c r="ATX100" s="11"/>
      <c r="ATY100" s="11"/>
      <c r="ATZ100" s="11"/>
      <c r="AUA100" s="11"/>
      <c r="AUB100" s="11"/>
      <c r="AUC100" s="11"/>
      <c r="AUD100" s="11"/>
      <c r="AUE100" s="11"/>
      <c r="AUF100" s="11"/>
      <c r="AUG100" s="11"/>
      <c r="AUH100" s="11"/>
      <c r="AUI100" s="11"/>
      <c r="AUJ100" s="11"/>
      <c r="AUK100" s="11"/>
      <c r="AUL100" s="11"/>
      <c r="AUM100" s="11"/>
      <c r="AUN100" s="11"/>
      <c r="AUO100" s="11"/>
      <c r="AUP100" s="11"/>
      <c r="AUQ100" s="11"/>
      <c r="AUR100" s="11"/>
      <c r="AUS100" s="11"/>
      <c r="AUT100" s="11"/>
      <c r="AUU100" s="11"/>
      <c r="AUV100" s="11"/>
      <c r="AUW100" s="11"/>
      <c r="AUX100" s="11"/>
      <c r="AUY100" s="11"/>
      <c r="AUZ100" s="11"/>
      <c r="AVA100" s="11"/>
      <c r="AVB100" s="11"/>
      <c r="AVC100" s="11"/>
      <c r="AVD100" s="11"/>
      <c r="AVE100" s="11"/>
      <c r="AVF100" s="11"/>
      <c r="AVG100" s="11"/>
      <c r="AVH100" s="11"/>
      <c r="AVI100" s="11"/>
      <c r="AVJ100" s="11"/>
      <c r="AVK100" s="11"/>
      <c r="AVL100" s="11"/>
      <c r="AVM100" s="11"/>
      <c r="AVN100" s="11"/>
      <c r="AVO100" s="11"/>
      <c r="AVP100" s="11"/>
      <c r="AVQ100" s="11"/>
      <c r="AVR100" s="11"/>
      <c r="AVS100" s="11"/>
      <c r="AVT100" s="11"/>
      <c r="AVU100" s="11"/>
      <c r="AVV100" s="11"/>
      <c r="AVW100" s="11"/>
      <c r="AVX100" s="11"/>
      <c r="AVY100" s="11"/>
      <c r="AVZ100" s="11"/>
      <c r="AWA100" s="11"/>
      <c r="AWB100" s="11"/>
      <c r="AWC100" s="11"/>
      <c r="AWD100" s="11"/>
      <c r="AWE100" s="11"/>
      <c r="AWF100" s="11"/>
      <c r="AWG100" s="11"/>
      <c r="AWH100" s="11"/>
      <c r="AWI100" s="11"/>
      <c r="AWJ100" s="11"/>
      <c r="AWK100" s="11"/>
      <c r="AWL100" s="11"/>
      <c r="AWM100" s="11"/>
      <c r="AWN100" s="11"/>
      <c r="AWO100" s="11"/>
      <c r="AWP100" s="11"/>
      <c r="AWQ100" s="11"/>
      <c r="AWR100" s="11"/>
      <c r="AWS100" s="11"/>
      <c r="AWT100" s="11"/>
      <c r="AWU100" s="11"/>
      <c r="AWV100" s="11"/>
      <c r="AWW100" s="11"/>
      <c r="AWX100" s="11"/>
      <c r="AWY100" s="11"/>
      <c r="AWZ100" s="11"/>
      <c r="AXA100" s="11"/>
      <c r="AXB100" s="11"/>
      <c r="AXC100" s="11"/>
      <c r="AXD100" s="11"/>
      <c r="AXE100" s="11"/>
      <c r="AXF100" s="11"/>
      <c r="AXG100" s="11"/>
      <c r="AXH100" s="11"/>
      <c r="AXI100" s="11"/>
      <c r="AXJ100" s="11"/>
      <c r="AXK100" s="11"/>
      <c r="AXL100" s="11"/>
      <c r="AXM100" s="11"/>
      <c r="AXN100" s="11"/>
      <c r="AXO100" s="11"/>
      <c r="AXP100" s="11"/>
      <c r="AXQ100" s="11"/>
      <c r="AXR100" s="11"/>
      <c r="AXS100" s="11"/>
      <c r="AXT100" s="11"/>
      <c r="AXU100" s="11"/>
      <c r="AXV100" s="11"/>
      <c r="AXW100" s="11"/>
      <c r="AXX100" s="11"/>
      <c r="AXY100" s="11"/>
      <c r="AXZ100" s="11"/>
      <c r="AYA100" s="11"/>
      <c r="AYB100" s="11"/>
      <c r="AYC100" s="11"/>
      <c r="AYD100" s="11"/>
      <c r="AYE100" s="11"/>
      <c r="AYF100" s="11"/>
      <c r="AYG100" s="11"/>
      <c r="AYH100" s="11"/>
      <c r="AYI100" s="11"/>
      <c r="AYJ100" s="11"/>
      <c r="AYK100" s="11"/>
      <c r="AYL100" s="11"/>
      <c r="AYM100" s="11"/>
      <c r="AYN100" s="11"/>
      <c r="AYO100" s="11"/>
      <c r="AYP100" s="11"/>
      <c r="AYQ100" s="11"/>
      <c r="AYR100" s="11"/>
      <c r="AYS100" s="11"/>
      <c r="AYT100" s="11"/>
      <c r="AYU100" s="11"/>
      <c r="AYV100" s="11"/>
      <c r="AYW100" s="11"/>
      <c r="AYX100" s="11"/>
      <c r="AYY100" s="11"/>
      <c r="AYZ100" s="11"/>
      <c r="AZA100" s="11"/>
      <c r="AZB100" s="11"/>
      <c r="AZC100" s="11"/>
      <c r="AZD100" s="11"/>
      <c r="AZE100" s="11"/>
      <c r="AZF100" s="11"/>
      <c r="AZG100" s="11"/>
      <c r="AZH100" s="11"/>
      <c r="AZI100" s="11"/>
      <c r="AZJ100" s="11"/>
      <c r="AZK100" s="11"/>
      <c r="AZL100" s="11"/>
      <c r="AZM100" s="11"/>
      <c r="AZN100" s="11"/>
      <c r="AZO100" s="11"/>
      <c r="AZP100" s="11"/>
      <c r="AZQ100" s="11"/>
      <c r="AZR100" s="11"/>
      <c r="AZS100" s="11"/>
      <c r="AZT100" s="11"/>
      <c r="AZU100" s="11"/>
      <c r="AZV100" s="11"/>
      <c r="AZW100" s="11"/>
      <c r="AZX100" s="11"/>
      <c r="AZY100" s="11"/>
      <c r="AZZ100" s="11"/>
      <c r="BAA100" s="11"/>
      <c r="BAB100" s="11"/>
      <c r="BAC100" s="11"/>
      <c r="BAD100" s="11"/>
      <c r="BAE100" s="11"/>
      <c r="BAF100" s="11"/>
      <c r="BAG100" s="11"/>
      <c r="BAH100" s="11"/>
      <c r="BAI100" s="11"/>
      <c r="BAJ100" s="11"/>
      <c r="BAK100" s="11"/>
      <c r="BAL100" s="11"/>
      <c r="BAM100" s="11"/>
      <c r="BAN100" s="11"/>
      <c r="BAO100" s="11"/>
      <c r="BAP100" s="11"/>
      <c r="BAQ100" s="11"/>
      <c r="BAR100" s="11"/>
      <c r="BAS100" s="11"/>
      <c r="BAT100" s="11"/>
      <c r="BAU100" s="11"/>
      <c r="BAV100" s="11"/>
      <c r="BAW100" s="11"/>
      <c r="BAX100" s="11"/>
      <c r="BAY100" s="11"/>
      <c r="BAZ100" s="11"/>
      <c r="BBA100" s="11"/>
      <c r="BBB100" s="11"/>
      <c r="BBC100" s="11"/>
      <c r="BBD100" s="11"/>
      <c r="BBE100" s="11"/>
      <c r="BBF100" s="11"/>
      <c r="BBG100" s="11"/>
      <c r="BBH100" s="11"/>
      <c r="BBI100" s="11"/>
      <c r="BBJ100" s="11"/>
      <c r="BBK100" s="11"/>
      <c r="BBL100" s="11"/>
      <c r="BBM100" s="11"/>
      <c r="BBN100" s="11"/>
      <c r="BBO100" s="11"/>
      <c r="BBP100" s="11"/>
      <c r="BBQ100" s="11"/>
      <c r="BBR100" s="11"/>
      <c r="BBS100" s="11"/>
      <c r="BBT100" s="11"/>
      <c r="BBU100" s="11"/>
      <c r="BBV100" s="11"/>
      <c r="BBW100" s="11"/>
      <c r="BBX100" s="11"/>
      <c r="BBY100" s="11"/>
      <c r="BBZ100" s="11"/>
      <c r="BCA100" s="11"/>
      <c r="BCB100" s="11"/>
      <c r="BCC100" s="11"/>
      <c r="BCD100" s="11"/>
      <c r="BCE100" s="11"/>
      <c r="BCF100" s="11"/>
      <c r="BCG100" s="11"/>
      <c r="BCH100" s="11"/>
      <c r="BCI100" s="11"/>
      <c r="BCJ100" s="11"/>
      <c r="BCK100" s="11"/>
      <c r="BCL100" s="11"/>
      <c r="BCM100" s="11"/>
      <c r="BCN100" s="11"/>
      <c r="BCO100" s="11"/>
      <c r="BCP100" s="11"/>
      <c r="BCQ100" s="11"/>
      <c r="BCR100" s="11"/>
      <c r="BCS100" s="11"/>
      <c r="BCT100" s="11"/>
      <c r="BCU100" s="11"/>
      <c r="BCV100" s="11"/>
      <c r="BCW100" s="11"/>
      <c r="BCX100" s="11"/>
      <c r="BCY100" s="11"/>
      <c r="BCZ100" s="11"/>
      <c r="BDA100" s="11"/>
      <c r="BDB100" s="11"/>
      <c r="BDC100" s="11"/>
      <c r="BDD100" s="11"/>
      <c r="BDE100" s="11"/>
      <c r="BDF100" s="11"/>
      <c r="BDG100" s="11"/>
      <c r="BDH100" s="11"/>
      <c r="BDI100" s="11"/>
      <c r="BDJ100" s="11"/>
      <c r="BDK100" s="11"/>
      <c r="BDL100" s="11"/>
      <c r="BDM100" s="11"/>
      <c r="BDN100" s="11"/>
      <c r="BDO100" s="11"/>
      <c r="BDP100" s="11"/>
      <c r="BDQ100" s="11"/>
      <c r="BDR100" s="11"/>
      <c r="BDS100" s="11"/>
      <c r="BDT100" s="11"/>
      <c r="BDU100" s="11"/>
      <c r="BDV100" s="11"/>
      <c r="BDW100" s="11"/>
      <c r="BDX100" s="11"/>
      <c r="BDY100" s="11"/>
      <c r="BDZ100" s="11"/>
      <c r="BEA100" s="11"/>
      <c r="BEB100" s="11"/>
      <c r="BEC100" s="11"/>
      <c r="BED100" s="11"/>
      <c r="BEE100" s="11"/>
      <c r="BEF100" s="11"/>
      <c r="BEG100" s="11"/>
      <c r="BEH100" s="11"/>
      <c r="BEI100" s="11"/>
      <c r="BEJ100" s="11"/>
      <c r="BEK100" s="11"/>
      <c r="BEL100" s="11"/>
      <c r="BEM100" s="11"/>
      <c r="BEN100" s="11"/>
      <c r="BEO100" s="11"/>
      <c r="BEP100" s="11"/>
      <c r="BEQ100" s="11"/>
      <c r="BER100" s="11"/>
      <c r="BES100" s="11"/>
      <c r="BET100" s="11"/>
      <c r="BEU100" s="11"/>
      <c r="BEV100" s="11"/>
      <c r="BEW100" s="11"/>
      <c r="BEX100" s="11"/>
      <c r="BEY100" s="11"/>
      <c r="BEZ100" s="11"/>
      <c r="BFA100" s="11"/>
      <c r="BFB100" s="11"/>
      <c r="BFC100" s="11"/>
      <c r="BFD100" s="11"/>
      <c r="BFE100" s="11"/>
      <c r="BFF100" s="11"/>
      <c r="BFG100" s="11"/>
      <c r="BFH100" s="11"/>
      <c r="BFI100" s="11"/>
      <c r="BFJ100" s="11"/>
      <c r="BFK100" s="11"/>
      <c r="BFL100" s="11"/>
      <c r="BFM100" s="11"/>
      <c r="BFN100" s="11"/>
      <c r="BFO100" s="11"/>
      <c r="BFP100" s="11"/>
      <c r="BFQ100" s="11"/>
      <c r="BFR100" s="11"/>
      <c r="BFS100" s="11"/>
      <c r="BFT100" s="11"/>
      <c r="BFU100" s="11"/>
      <c r="BFV100" s="11"/>
      <c r="BFW100" s="11"/>
      <c r="BFX100" s="11"/>
      <c r="BFY100" s="11"/>
      <c r="BFZ100" s="11"/>
      <c r="BGA100" s="11"/>
      <c r="BGB100" s="11"/>
      <c r="BGC100" s="11"/>
      <c r="BGD100" s="11"/>
      <c r="BGE100" s="11"/>
      <c r="BGF100" s="11"/>
      <c r="BGG100" s="11"/>
      <c r="BGH100" s="11"/>
      <c r="BGI100" s="11"/>
      <c r="BGJ100" s="11"/>
      <c r="BGK100" s="11"/>
      <c r="BGL100" s="11"/>
      <c r="BGM100" s="11"/>
      <c r="BGN100" s="11"/>
      <c r="BGO100" s="11"/>
      <c r="BGP100" s="11"/>
      <c r="BGQ100" s="11"/>
      <c r="BGR100" s="11"/>
      <c r="BGS100" s="11"/>
      <c r="BGT100" s="11"/>
      <c r="BGU100" s="11"/>
      <c r="BGV100" s="11"/>
      <c r="BGW100" s="11"/>
      <c r="BGX100" s="11"/>
      <c r="BGY100" s="11"/>
      <c r="BGZ100" s="11"/>
      <c r="BHA100" s="11"/>
      <c r="BHB100" s="11"/>
      <c r="BHC100" s="11"/>
      <c r="BHD100" s="11"/>
      <c r="BHE100" s="11"/>
      <c r="BHF100" s="11"/>
      <c r="BHG100" s="11"/>
      <c r="BHH100" s="11"/>
      <c r="BHI100" s="11"/>
      <c r="BHJ100" s="11"/>
      <c r="BHK100" s="11"/>
      <c r="BHL100" s="11"/>
      <c r="BHM100" s="11"/>
      <c r="BHN100" s="11"/>
      <c r="BHO100" s="11"/>
      <c r="BHP100" s="11"/>
      <c r="BHQ100" s="11"/>
      <c r="BHR100" s="11"/>
      <c r="BHS100" s="11"/>
      <c r="BHT100" s="11"/>
      <c r="BHU100" s="11"/>
      <c r="BHV100" s="11"/>
      <c r="BHW100" s="11"/>
      <c r="BHX100" s="11"/>
      <c r="BHY100" s="11"/>
      <c r="BHZ100" s="11"/>
      <c r="BIA100" s="11"/>
      <c r="BIB100" s="11"/>
      <c r="BIC100" s="11"/>
      <c r="BID100" s="11"/>
      <c r="BIE100" s="11"/>
      <c r="BIF100" s="11"/>
      <c r="BIG100" s="11"/>
      <c r="BIH100" s="11"/>
      <c r="BII100" s="11"/>
      <c r="BIJ100" s="11"/>
      <c r="BIK100" s="11"/>
      <c r="BIL100" s="11"/>
      <c r="BIM100" s="11"/>
      <c r="BIN100" s="11"/>
      <c r="BIO100" s="11"/>
      <c r="BIP100" s="11"/>
      <c r="BIQ100" s="11"/>
      <c r="BIR100" s="11"/>
      <c r="BIS100" s="11"/>
      <c r="BIT100" s="11"/>
      <c r="BIU100" s="11"/>
      <c r="BIV100" s="11"/>
      <c r="BIW100" s="11"/>
      <c r="BIX100" s="11"/>
      <c r="BIY100" s="11"/>
      <c r="BIZ100" s="11"/>
      <c r="BJA100" s="11"/>
      <c r="BJB100" s="11"/>
      <c r="BJC100" s="11"/>
      <c r="BJD100" s="11"/>
      <c r="BJE100" s="11"/>
      <c r="BJF100" s="11"/>
      <c r="BJG100" s="11"/>
      <c r="BJH100" s="11"/>
      <c r="BJI100" s="11"/>
      <c r="BJJ100" s="11"/>
      <c r="BJK100" s="11"/>
      <c r="BJL100" s="11"/>
      <c r="BJM100" s="11"/>
      <c r="BJN100" s="11"/>
      <c r="BJO100" s="11"/>
      <c r="BJP100" s="11"/>
      <c r="BJQ100" s="11"/>
      <c r="BJR100" s="11"/>
      <c r="BJS100" s="11"/>
      <c r="BJT100" s="11"/>
      <c r="BJU100" s="11"/>
      <c r="BJV100" s="11"/>
      <c r="BJW100" s="11"/>
      <c r="BJX100" s="11"/>
      <c r="BJY100" s="11"/>
      <c r="BJZ100" s="11"/>
      <c r="BKA100" s="11"/>
      <c r="BKB100" s="11"/>
      <c r="BKC100" s="11"/>
      <c r="BKD100" s="11"/>
      <c r="BKE100" s="11"/>
      <c r="BKF100" s="11"/>
      <c r="BKG100" s="11"/>
      <c r="BKH100" s="11"/>
      <c r="BKI100" s="11"/>
      <c r="BKJ100" s="11"/>
      <c r="BKK100" s="11"/>
      <c r="BKL100" s="11"/>
      <c r="BKM100" s="11"/>
      <c r="BKN100" s="11"/>
      <c r="BKO100" s="11"/>
      <c r="BKP100" s="11"/>
      <c r="BKQ100" s="11"/>
      <c r="BKR100" s="11"/>
      <c r="BKS100" s="11"/>
      <c r="BKT100" s="11"/>
      <c r="BKU100" s="11"/>
      <c r="BKV100" s="11"/>
      <c r="BKW100" s="11"/>
      <c r="BKX100" s="11"/>
      <c r="BKY100" s="11"/>
      <c r="BKZ100" s="11"/>
      <c r="BLA100" s="11"/>
      <c r="BLB100" s="11"/>
      <c r="BLC100" s="11"/>
      <c r="BLD100" s="11"/>
      <c r="BLE100" s="11"/>
      <c r="BLF100" s="11"/>
      <c r="BLG100" s="11"/>
      <c r="BLH100" s="11"/>
      <c r="BLI100" s="11"/>
      <c r="BLJ100" s="11"/>
      <c r="BLK100" s="11"/>
      <c r="BLL100" s="11"/>
      <c r="BLM100" s="11"/>
      <c r="BLN100" s="11"/>
      <c r="BLO100" s="11"/>
      <c r="BLP100" s="11"/>
      <c r="BLQ100" s="11"/>
      <c r="BLR100" s="11"/>
      <c r="BLS100" s="11"/>
    </row>
    <row r="101" spans="1:1683" s="8" customFormat="1" ht="21.75" customHeight="1">
      <c r="A101" s="52"/>
      <c r="B101" s="53"/>
      <c r="C101" s="54"/>
      <c r="D101" s="16"/>
      <c r="E101" s="17">
        <f>SUM(E97:E100)</f>
        <v>98486.599929999997</v>
      </c>
      <c r="F101" s="17">
        <f t="shared" ref="F101:J101" si="41">SUM(F97:F100)</f>
        <v>0</v>
      </c>
      <c r="G101" s="17">
        <f t="shared" si="41"/>
        <v>9615.2999999999993</v>
      </c>
      <c r="H101" s="17">
        <f t="shared" si="41"/>
        <v>0</v>
      </c>
      <c r="I101" s="17">
        <f t="shared" si="41"/>
        <v>88871.299930000008</v>
      </c>
      <c r="J101" s="17">
        <f t="shared" si="41"/>
        <v>0</v>
      </c>
      <c r="K101" s="4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  <c r="NU101" s="11"/>
      <c r="NV101" s="11"/>
      <c r="NW101" s="11"/>
      <c r="NX101" s="11"/>
      <c r="NY101" s="11"/>
      <c r="NZ101" s="11"/>
      <c r="OA101" s="11"/>
      <c r="OB101" s="11"/>
      <c r="OC101" s="11"/>
      <c r="OD101" s="11"/>
      <c r="OE101" s="11"/>
      <c r="OF101" s="11"/>
      <c r="OG101" s="11"/>
      <c r="OH101" s="11"/>
      <c r="OI101" s="11"/>
      <c r="OJ101" s="11"/>
      <c r="OK101" s="11"/>
      <c r="OL101" s="11"/>
      <c r="OM101" s="11"/>
      <c r="ON101" s="11"/>
      <c r="OO101" s="11"/>
      <c r="OP101" s="11"/>
      <c r="OQ101" s="11"/>
      <c r="OR101" s="11"/>
      <c r="OS101" s="11"/>
      <c r="OT101" s="11"/>
      <c r="OU101" s="11"/>
      <c r="OV101" s="11"/>
      <c r="OW101" s="11"/>
      <c r="OX101" s="11"/>
      <c r="OY101" s="11"/>
      <c r="OZ101" s="11"/>
      <c r="PA101" s="11"/>
      <c r="PB101" s="11"/>
      <c r="PC101" s="11"/>
      <c r="PD101" s="11"/>
      <c r="PE101" s="11"/>
      <c r="PF101" s="11"/>
      <c r="PG101" s="11"/>
      <c r="PH101" s="11"/>
      <c r="PI101" s="11"/>
      <c r="PJ101" s="11"/>
      <c r="PK101" s="11"/>
      <c r="PL101" s="11"/>
      <c r="PM101" s="11"/>
      <c r="PN101" s="11"/>
      <c r="PO101" s="11"/>
      <c r="PP101" s="11"/>
      <c r="PQ101" s="11"/>
      <c r="PR101" s="11"/>
      <c r="PS101" s="11"/>
      <c r="PT101" s="11"/>
      <c r="PU101" s="11"/>
      <c r="PV101" s="11"/>
      <c r="PW101" s="11"/>
      <c r="PX101" s="11"/>
      <c r="PY101" s="11"/>
      <c r="PZ101" s="11"/>
      <c r="QA101" s="11"/>
      <c r="QB101" s="11"/>
      <c r="QC101" s="11"/>
      <c r="QD101" s="11"/>
      <c r="QE101" s="11"/>
      <c r="QF101" s="11"/>
      <c r="QG101" s="11"/>
      <c r="QH101" s="11"/>
      <c r="QI101" s="11"/>
      <c r="QJ101" s="11"/>
      <c r="QK101" s="11"/>
      <c r="QL101" s="11"/>
      <c r="QM101" s="11"/>
      <c r="QN101" s="11"/>
      <c r="QO101" s="11"/>
      <c r="QP101" s="11"/>
      <c r="QQ101" s="11"/>
      <c r="QR101" s="11"/>
      <c r="QS101" s="11"/>
      <c r="QT101" s="11"/>
      <c r="QU101" s="11"/>
      <c r="QV101" s="11"/>
      <c r="QW101" s="11"/>
      <c r="QX101" s="11"/>
      <c r="QY101" s="11"/>
      <c r="QZ101" s="11"/>
      <c r="RA101" s="11"/>
      <c r="RB101" s="11"/>
      <c r="RC101" s="11"/>
      <c r="RD101" s="11"/>
      <c r="RE101" s="11"/>
      <c r="RF101" s="11"/>
      <c r="RG101" s="11"/>
      <c r="RH101" s="11"/>
      <c r="RI101" s="11"/>
      <c r="RJ101" s="11"/>
      <c r="RK101" s="11"/>
      <c r="RL101" s="11"/>
      <c r="RM101" s="11"/>
      <c r="RN101" s="11"/>
      <c r="RO101" s="11"/>
      <c r="RP101" s="11"/>
      <c r="RQ101" s="11"/>
      <c r="RR101" s="11"/>
      <c r="RS101" s="11"/>
      <c r="RT101" s="11"/>
      <c r="RU101" s="11"/>
      <c r="RV101" s="11"/>
      <c r="RW101" s="11"/>
      <c r="RX101" s="11"/>
      <c r="RY101" s="11"/>
      <c r="RZ101" s="11"/>
      <c r="SA101" s="11"/>
      <c r="SB101" s="11"/>
      <c r="SC101" s="11"/>
      <c r="SD101" s="11"/>
      <c r="SE101" s="11"/>
      <c r="SF101" s="11"/>
      <c r="SG101" s="11"/>
      <c r="SH101" s="11"/>
      <c r="SI101" s="11"/>
      <c r="SJ101" s="11"/>
      <c r="SK101" s="11"/>
      <c r="SL101" s="11"/>
      <c r="SM101" s="11"/>
      <c r="SN101" s="11"/>
      <c r="SO101" s="11"/>
      <c r="SP101" s="11"/>
      <c r="SQ101" s="11"/>
      <c r="SR101" s="11"/>
      <c r="SS101" s="11"/>
      <c r="ST101" s="11"/>
      <c r="SU101" s="11"/>
      <c r="SV101" s="11"/>
      <c r="SW101" s="11"/>
      <c r="SX101" s="11"/>
      <c r="SY101" s="11"/>
      <c r="SZ101" s="11"/>
      <c r="TA101" s="11"/>
      <c r="TB101" s="11"/>
      <c r="TC101" s="11"/>
      <c r="TD101" s="11"/>
      <c r="TE101" s="11"/>
      <c r="TF101" s="11"/>
      <c r="TG101" s="11"/>
      <c r="TH101" s="11"/>
      <c r="TI101" s="11"/>
      <c r="TJ101" s="11"/>
      <c r="TK101" s="11"/>
      <c r="TL101" s="11"/>
      <c r="TM101" s="11"/>
      <c r="TN101" s="11"/>
      <c r="TO101" s="11"/>
      <c r="TP101" s="11"/>
      <c r="TQ101" s="11"/>
      <c r="TR101" s="11"/>
      <c r="TS101" s="11"/>
      <c r="TT101" s="11"/>
      <c r="TU101" s="11"/>
      <c r="TV101" s="11"/>
      <c r="TW101" s="11"/>
      <c r="TX101" s="11"/>
      <c r="TY101" s="11"/>
      <c r="TZ101" s="11"/>
      <c r="UA101" s="11"/>
      <c r="UB101" s="11"/>
      <c r="UC101" s="11"/>
      <c r="UD101" s="11"/>
      <c r="UE101" s="11"/>
      <c r="UF101" s="11"/>
      <c r="UG101" s="11"/>
      <c r="UH101" s="11"/>
      <c r="UI101" s="11"/>
      <c r="UJ101" s="11"/>
      <c r="UK101" s="11"/>
      <c r="UL101" s="11"/>
      <c r="UM101" s="11"/>
      <c r="UN101" s="11"/>
      <c r="UO101" s="11"/>
      <c r="UP101" s="11"/>
      <c r="UQ101" s="11"/>
      <c r="UR101" s="11"/>
      <c r="US101" s="11"/>
      <c r="UT101" s="11"/>
      <c r="UU101" s="11"/>
      <c r="UV101" s="11"/>
      <c r="UW101" s="11"/>
      <c r="UX101" s="11"/>
      <c r="UY101" s="11"/>
      <c r="UZ101" s="11"/>
      <c r="VA101" s="11"/>
      <c r="VB101" s="11"/>
      <c r="VC101" s="11"/>
      <c r="VD101" s="11"/>
      <c r="VE101" s="11"/>
      <c r="VF101" s="11"/>
      <c r="VG101" s="11"/>
      <c r="VH101" s="11"/>
      <c r="VI101" s="11"/>
      <c r="VJ101" s="11"/>
      <c r="VK101" s="11"/>
      <c r="VL101" s="11"/>
      <c r="VM101" s="11"/>
      <c r="VN101" s="11"/>
      <c r="VO101" s="11"/>
      <c r="VP101" s="11"/>
      <c r="VQ101" s="11"/>
      <c r="VR101" s="11"/>
      <c r="VS101" s="11"/>
      <c r="VT101" s="11"/>
      <c r="VU101" s="11"/>
      <c r="VV101" s="11"/>
      <c r="VW101" s="11"/>
      <c r="VX101" s="11"/>
      <c r="VY101" s="11"/>
      <c r="VZ101" s="11"/>
      <c r="WA101" s="11"/>
      <c r="WB101" s="11"/>
      <c r="WC101" s="11"/>
      <c r="WD101" s="11"/>
      <c r="WE101" s="11"/>
      <c r="WF101" s="11"/>
      <c r="WG101" s="11"/>
      <c r="WH101" s="11"/>
      <c r="WI101" s="11"/>
      <c r="WJ101" s="11"/>
      <c r="WK101" s="11"/>
      <c r="WL101" s="11"/>
      <c r="WM101" s="11"/>
      <c r="WN101" s="11"/>
      <c r="WO101" s="11"/>
      <c r="WP101" s="11"/>
      <c r="WQ101" s="11"/>
      <c r="WR101" s="11"/>
      <c r="WS101" s="11"/>
      <c r="WT101" s="11"/>
      <c r="WU101" s="11"/>
      <c r="WV101" s="11"/>
      <c r="WW101" s="11"/>
      <c r="WX101" s="11"/>
      <c r="WY101" s="11"/>
      <c r="WZ101" s="11"/>
      <c r="XA101" s="11"/>
      <c r="XB101" s="11"/>
      <c r="XC101" s="11"/>
      <c r="XD101" s="11"/>
      <c r="XE101" s="11"/>
      <c r="XF101" s="11"/>
      <c r="XG101" s="11"/>
      <c r="XH101" s="11"/>
      <c r="XI101" s="11"/>
      <c r="XJ101" s="11"/>
      <c r="XK101" s="11"/>
      <c r="XL101" s="11"/>
      <c r="XM101" s="11"/>
      <c r="XN101" s="11"/>
      <c r="XO101" s="11"/>
      <c r="XP101" s="11"/>
      <c r="XQ101" s="11"/>
      <c r="XR101" s="11"/>
      <c r="XS101" s="11"/>
      <c r="XT101" s="11"/>
      <c r="XU101" s="11"/>
      <c r="XV101" s="11"/>
      <c r="XW101" s="11"/>
      <c r="XX101" s="11"/>
      <c r="XY101" s="11"/>
      <c r="XZ101" s="11"/>
      <c r="YA101" s="11"/>
      <c r="YB101" s="11"/>
      <c r="YC101" s="11"/>
      <c r="YD101" s="11"/>
      <c r="YE101" s="11"/>
      <c r="YF101" s="11"/>
      <c r="YG101" s="11"/>
      <c r="YH101" s="11"/>
      <c r="YI101" s="11"/>
      <c r="YJ101" s="11"/>
      <c r="YK101" s="11"/>
      <c r="YL101" s="11"/>
      <c r="YM101" s="11"/>
      <c r="YN101" s="11"/>
      <c r="YO101" s="11"/>
      <c r="YP101" s="11"/>
      <c r="YQ101" s="11"/>
      <c r="YR101" s="11"/>
      <c r="YS101" s="11"/>
      <c r="YT101" s="11"/>
      <c r="YU101" s="11"/>
      <c r="YV101" s="11"/>
      <c r="YW101" s="11"/>
      <c r="YX101" s="11"/>
      <c r="YY101" s="11"/>
      <c r="YZ101" s="11"/>
      <c r="ZA101" s="11"/>
      <c r="ZB101" s="11"/>
      <c r="ZC101" s="11"/>
      <c r="ZD101" s="11"/>
      <c r="ZE101" s="11"/>
      <c r="ZF101" s="11"/>
      <c r="ZG101" s="11"/>
      <c r="ZH101" s="11"/>
      <c r="ZI101" s="11"/>
      <c r="ZJ101" s="11"/>
      <c r="ZK101" s="11"/>
      <c r="ZL101" s="11"/>
      <c r="ZM101" s="11"/>
      <c r="ZN101" s="11"/>
      <c r="ZO101" s="11"/>
      <c r="ZP101" s="11"/>
      <c r="ZQ101" s="11"/>
      <c r="ZR101" s="11"/>
      <c r="ZS101" s="11"/>
      <c r="ZT101" s="11"/>
      <c r="ZU101" s="11"/>
      <c r="ZV101" s="11"/>
      <c r="ZW101" s="11"/>
      <c r="ZX101" s="11"/>
      <c r="ZY101" s="11"/>
      <c r="ZZ101" s="11"/>
      <c r="AAA101" s="11"/>
      <c r="AAB101" s="11"/>
      <c r="AAC101" s="11"/>
      <c r="AAD101" s="11"/>
      <c r="AAE101" s="11"/>
      <c r="AAF101" s="11"/>
      <c r="AAG101" s="11"/>
      <c r="AAH101" s="11"/>
      <c r="AAI101" s="11"/>
      <c r="AAJ101" s="11"/>
      <c r="AAK101" s="11"/>
      <c r="AAL101" s="11"/>
      <c r="AAM101" s="11"/>
      <c r="AAN101" s="11"/>
      <c r="AAO101" s="11"/>
      <c r="AAP101" s="11"/>
      <c r="AAQ101" s="11"/>
      <c r="AAR101" s="11"/>
      <c r="AAS101" s="11"/>
      <c r="AAT101" s="11"/>
      <c r="AAU101" s="11"/>
      <c r="AAV101" s="11"/>
      <c r="AAW101" s="11"/>
      <c r="AAX101" s="11"/>
      <c r="AAY101" s="11"/>
      <c r="AAZ101" s="11"/>
      <c r="ABA101" s="11"/>
      <c r="ABB101" s="11"/>
      <c r="ABC101" s="11"/>
      <c r="ABD101" s="11"/>
      <c r="ABE101" s="11"/>
      <c r="ABF101" s="11"/>
      <c r="ABG101" s="11"/>
      <c r="ABH101" s="11"/>
      <c r="ABI101" s="11"/>
      <c r="ABJ101" s="11"/>
      <c r="ABK101" s="11"/>
      <c r="ABL101" s="11"/>
      <c r="ABM101" s="11"/>
      <c r="ABN101" s="11"/>
      <c r="ABO101" s="11"/>
      <c r="ABP101" s="11"/>
      <c r="ABQ101" s="11"/>
      <c r="ABR101" s="11"/>
      <c r="ABS101" s="11"/>
      <c r="ABT101" s="11"/>
      <c r="ABU101" s="11"/>
      <c r="ABV101" s="11"/>
      <c r="ABW101" s="11"/>
      <c r="ABX101" s="11"/>
      <c r="ABY101" s="11"/>
      <c r="ABZ101" s="11"/>
      <c r="ACA101" s="11"/>
      <c r="ACB101" s="11"/>
      <c r="ACC101" s="11"/>
      <c r="ACD101" s="11"/>
      <c r="ACE101" s="11"/>
      <c r="ACF101" s="11"/>
      <c r="ACG101" s="11"/>
      <c r="ACH101" s="11"/>
      <c r="ACI101" s="11"/>
      <c r="ACJ101" s="11"/>
      <c r="ACK101" s="11"/>
      <c r="ACL101" s="11"/>
      <c r="ACM101" s="11"/>
      <c r="ACN101" s="11"/>
      <c r="ACO101" s="11"/>
      <c r="ACP101" s="11"/>
      <c r="ACQ101" s="11"/>
      <c r="ACR101" s="11"/>
      <c r="ACS101" s="11"/>
      <c r="ACT101" s="11"/>
      <c r="ACU101" s="11"/>
      <c r="ACV101" s="11"/>
      <c r="ACW101" s="11"/>
      <c r="ACX101" s="11"/>
      <c r="ACY101" s="11"/>
      <c r="ACZ101" s="11"/>
      <c r="ADA101" s="11"/>
      <c r="ADB101" s="11"/>
      <c r="ADC101" s="11"/>
      <c r="ADD101" s="11"/>
      <c r="ADE101" s="11"/>
      <c r="ADF101" s="11"/>
      <c r="ADG101" s="11"/>
      <c r="ADH101" s="11"/>
      <c r="ADI101" s="11"/>
      <c r="ADJ101" s="11"/>
      <c r="ADK101" s="11"/>
      <c r="ADL101" s="11"/>
      <c r="ADM101" s="11"/>
      <c r="ADN101" s="11"/>
      <c r="ADO101" s="11"/>
      <c r="ADP101" s="11"/>
      <c r="ADQ101" s="11"/>
      <c r="ADR101" s="11"/>
      <c r="ADS101" s="11"/>
      <c r="ADT101" s="11"/>
      <c r="ADU101" s="11"/>
      <c r="ADV101" s="11"/>
      <c r="ADW101" s="11"/>
      <c r="ADX101" s="11"/>
      <c r="ADY101" s="11"/>
      <c r="ADZ101" s="11"/>
      <c r="AEA101" s="11"/>
      <c r="AEB101" s="11"/>
      <c r="AEC101" s="11"/>
      <c r="AED101" s="11"/>
      <c r="AEE101" s="11"/>
      <c r="AEF101" s="11"/>
      <c r="AEG101" s="11"/>
      <c r="AEH101" s="11"/>
      <c r="AEI101" s="11"/>
      <c r="AEJ101" s="11"/>
      <c r="AEK101" s="11"/>
      <c r="AEL101" s="11"/>
      <c r="AEM101" s="11"/>
      <c r="AEN101" s="11"/>
      <c r="AEO101" s="11"/>
      <c r="AEP101" s="11"/>
      <c r="AEQ101" s="11"/>
      <c r="AER101" s="11"/>
      <c r="AES101" s="11"/>
      <c r="AET101" s="11"/>
      <c r="AEU101" s="11"/>
      <c r="AEV101" s="11"/>
      <c r="AEW101" s="11"/>
      <c r="AEX101" s="11"/>
      <c r="AEY101" s="11"/>
      <c r="AEZ101" s="11"/>
      <c r="AFA101" s="11"/>
      <c r="AFB101" s="11"/>
      <c r="AFC101" s="11"/>
      <c r="AFD101" s="11"/>
      <c r="AFE101" s="11"/>
      <c r="AFF101" s="11"/>
      <c r="AFG101" s="11"/>
      <c r="AFH101" s="11"/>
      <c r="AFI101" s="11"/>
      <c r="AFJ101" s="11"/>
      <c r="AFK101" s="11"/>
      <c r="AFL101" s="11"/>
      <c r="AFM101" s="11"/>
      <c r="AFN101" s="11"/>
      <c r="AFO101" s="11"/>
      <c r="AFP101" s="11"/>
      <c r="AFQ101" s="11"/>
      <c r="AFR101" s="11"/>
      <c r="AFS101" s="11"/>
      <c r="AFT101" s="11"/>
      <c r="AFU101" s="11"/>
      <c r="AFV101" s="11"/>
      <c r="AFW101" s="11"/>
      <c r="AFX101" s="11"/>
      <c r="AFY101" s="11"/>
      <c r="AFZ101" s="11"/>
      <c r="AGA101" s="11"/>
      <c r="AGB101" s="11"/>
      <c r="AGC101" s="11"/>
      <c r="AGD101" s="11"/>
      <c r="AGE101" s="11"/>
      <c r="AGF101" s="11"/>
      <c r="AGG101" s="11"/>
      <c r="AGH101" s="11"/>
      <c r="AGI101" s="11"/>
      <c r="AGJ101" s="11"/>
      <c r="AGK101" s="11"/>
      <c r="AGL101" s="11"/>
      <c r="AGM101" s="11"/>
      <c r="AGN101" s="11"/>
      <c r="AGO101" s="11"/>
      <c r="AGP101" s="11"/>
      <c r="AGQ101" s="11"/>
      <c r="AGR101" s="11"/>
      <c r="AGS101" s="11"/>
      <c r="AGT101" s="11"/>
      <c r="AGU101" s="11"/>
      <c r="AGV101" s="11"/>
      <c r="AGW101" s="11"/>
      <c r="AGX101" s="11"/>
      <c r="AGY101" s="11"/>
      <c r="AGZ101" s="11"/>
      <c r="AHA101" s="11"/>
      <c r="AHB101" s="11"/>
      <c r="AHC101" s="11"/>
      <c r="AHD101" s="11"/>
      <c r="AHE101" s="11"/>
      <c r="AHF101" s="11"/>
      <c r="AHG101" s="11"/>
      <c r="AHH101" s="11"/>
      <c r="AHI101" s="11"/>
      <c r="AHJ101" s="11"/>
      <c r="AHK101" s="11"/>
      <c r="AHL101" s="11"/>
      <c r="AHM101" s="11"/>
      <c r="AHN101" s="11"/>
      <c r="AHO101" s="11"/>
      <c r="AHP101" s="11"/>
      <c r="AHQ101" s="11"/>
      <c r="AHR101" s="11"/>
      <c r="AHS101" s="11"/>
      <c r="AHT101" s="11"/>
      <c r="AHU101" s="11"/>
      <c r="AHV101" s="11"/>
      <c r="AHW101" s="11"/>
      <c r="AHX101" s="11"/>
      <c r="AHY101" s="11"/>
      <c r="AHZ101" s="11"/>
      <c r="AIA101" s="11"/>
      <c r="AIB101" s="11"/>
      <c r="AIC101" s="11"/>
      <c r="AID101" s="11"/>
      <c r="AIE101" s="11"/>
      <c r="AIF101" s="11"/>
      <c r="AIG101" s="11"/>
      <c r="AIH101" s="11"/>
      <c r="AII101" s="11"/>
      <c r="AIJ101" s="11"/>
      <c r="AIK101" s="11"/>
      <c r="AIL101" s="11"/>
      <c r="AIM101" s="11"/>
      <c r="AIN101" s="11"/>
      <c r="AIO101" s="11"/>
      <c r="AIP101" s="11"/>
      <c r="AIQ101" s="11"/>
      <c r="AIR101" s="11"/>
      <c r="AIS101" s="11"/>
      <c r="AIT101" s="11"/>
      <c r="AIU101" s="11"/>
      <c r="AIV101" s="11"/>
      <c r="AIW101" s="11"/>
      <c r="AIX101" s="11"/>
      <c r="AIY101" s="11"/>
      <c r="AIZ101" s="11"/>
      <c r="AJA101" s="11"/>
      <c r="AJB101" s="11"/>
      <c r="AJC101" s="11"/>
      <c r="AJD101" s="11"/>
      <c r="AJE101" s="11"/>
      <c r="AJF101" s="11"/>
      <c r="AJG101" s="11"/>
      <c r="AJH101" s="11"/>
      <c r="AJI101" s="11"/>
      <c r="AJJ101" s="11"/>
      <c r="AJK101" s="11"/>
      <c r="AJL101" s="11"/>
      <c r="AJM101" s="11"/>
      <c r="AJN101" s="11"/>
      <c r="AJO101" s="11"/>
      <c r="AJP101" s="11"/>
      <c r="AJQ101" s="11"/>
      <c r="AJR101" s="11"/>
      <c r="AJS101" s="11"/>
      <c r="AJT101" s="11"/>
      <c r="AJU101" s="11"/>
      <c r="AJV101" s="11"/>
      <c r="AJW101" s="11"/>
      <c r="AJX101" s="11"/>
      <c r="AJY101" s="11"/>
      <c r="AJZ101" s="11"/>
      <c r="AKA101" s="11"/>
      <c r="AKB101" s="11"/>
      <c r="AKC101" s="11"/>
      <c r="AKD101" s="11"/>
      <c r="AKE101" s="11"/>
      <c r="AKF101" s="11"/>
      <c r="AKG101" s="11"/>
      <c r="AKH101" s="11"/>
      <c r="AKI101" s="11"/>
      <c r="AKJ101" s="11"/>
      <c r="AKK101" s="11"/>
      <c r="AKL101" s="11"/>
      <c r="AKM101" s="11"/>
      <c r="AKN101" s="11"/>
      <c r="AKO101" s="11"/>
      <c r="AKP101" s="11"/>
      <c r="AKQ101" s="11"/>
      <c r="AKR101" s="11"/>
      <c r="AKS101" s="11"/>
      <c r="AKT101" s="11"/>
      <c r="AKU101" s="11"/>
      <c r="AKV101" s="11"/>
      <c r="AKW101" s="11"/>
      <c r="AKX101" s="11"/>
      <c r="AKY101" s="11"/>
      <c r="AKZ101" s="11"/>
      <c r="ALA101" s="11"/>
      <c r="ALB101" s="11"/>
      <c r="ALC101" s="11"/>
      <c r="ALD101" s="11"/>
      <c r="ALE101" s="11"/>
      <c r="ALF101" s="11"/>
      <c r="ALG101" s="11"/>
      <c r="ALH101" s="11"/>
      <c r="ALI101" s="11"/>
      <c r="ALJ101" s="11"/>
      <c r="ALK101" s="11"/>
      <c r="ALL101" s="11"/>
      <c r="ALM101" s="11"/>
      <c r="ALN101" s="11"/>
      <c r="ALO101" s="11"/>
      <c r="ALP101" s="11"/>
      <c r="ALQ101" s="11"/>
      <c r="ALR101" s="11"/>
      <c r="ALS101" s="11"/>
      <c r="ALT101" s="11"/>
      <c r="ALU101" s="11"/>
      <c r="ALV101" s="11"/>
      <c r="ALW101" s="11"/>
      <c r="ALX101" s="11"/>
      <c r="ALY101" s="11"/>
      <c r="ALZ101" s="11"/>
      <c r="AMA101" s="11"/>
      <c r="AMB101" s="11"/>
      <c r="AMC101" s="11"/>
      <c r="AMD101" s="11"/>
      <c r="AME101" s="11"/>
      <c r="AMF101" s="11"/>
      <c r="AMG101" s="11"/>
      <c r="AMH101" s="11"/>
      <c r="AMI101" s="11"/>
      <c r="AMJ101" s="11"/>
      <c r="AMK101" s="11"/>
      <c r="AML101" s="11"/>
      <c r="AMM101" s="11"/>
      <c r="AMN101" s="11"/>
      <c r="AMO101" s="11"/>
      <c r="AMP101" s="11"/>
      <c r="AMQ101" s="11"/>
      <c r="AMR101" s="11"/>
      <c r="AMS101" s="11"/>
      <c r="AMT101" s="11"/>
      <c r="AMU101" s="11"/>
      <c r="AMV101" s="11"/>
      <c r="AMW101" s="11"/>
      <c r="AMX101" s="11"/>
      <c r="AMY101" s="11"/>
      <c r="AMZ101" s="11"/>
      <c r="ANA101" s="11"/>
      <c r="ANB101" s="11"/>
      <c r="ANC101" s="11"/>
      <c r="AND101" s="11"/>
      <c r="ANE101" s="11"/>
      <c r="ANF101" s="11"/>
      <c r="ANG101" s="11"/>
      <c r="ANH101" s="11"/>
      <c r="ANI101" s="11"/>
      <c r="ANJ101" s="11"/>
      <c r="ANK101" s="11"/>
      <c r="ANL101" s="11"/>
      <c r="ANM101" s="11"/>
      <c r="ANN101" s="11"/>
      <c r="ANO101" s="11"/>
      <c r="ANP101" s="11"/>
      <c r="ANQ101" s="11"/>
      <c r="ANR101" s="11"/>
      <c r="ANS101" s="11"/>
      <c r="ANT101" s="11"/>
      <c r="ANU101" s="11"/>
      <c r="ANV101" s="11"/>
      <c r="ANW101" s="11"/>
      <c r="ANX101" s="11"/>
      <c r="ANY101" s="11"/>
      <c r="ANZ101" s="11"/>
      <c r="AOA101" s="11"/>
      <c r="AOB101" s="11"/>
      <c r="AOC101" s="11"/>
      <c r="AOD101" s="11"/>
      <c r="AOE101" s="11"/>
      <c r="AOF101" s="11"/>
      <c r="AOG101" s="11"/>
      <c r="AOH101" s="11"/>
      <c r="AOI101" s="11"/>
      <c r="AOJ101" s="11"/>
      <c r="AOK101" s="11"/>
      <c r="AOL101" s="11"/>
      <c r="AOM101" s="11"/>
      <c r="AON101" s="11"/>
      <c r="AOO101" s="11"/>
      <c r="AOP101" s="11"/>
      <c r="AOQ101" s="11"/>
      <c r="AOR101" s="11"/>
      <c r="AOS101" s="11"/>
      <c r="AOT101" s="11"/>
      <c r="AOU101" s="11"/>
      <c r="AOV101" s="11"/>
      <c r="AOW101" s="11"/>
      <c r="AOX101" s="11"/>
      <c r="AOY101" s="11"/>
      <c r="AOZ101" s="11"/>
      <c r="APA101" s="11"/>
      <c r="APB101" s="11"/>
      <c r="APC101" s="11"/>
      <c r="APD101" s="11"/>
      <c r="APE101" s="11"/>
      <c r="APF101" s="11"/>
      <c r="APG101" s="11"/>
      <c r="APH101" s="11"/>
      <c r="API101" s="11"/>
      <c r="APJ101" s="11"/>
      <c r="APK101" s="11"/>
      <c r="APL101" s="11"/>
      <c r="APM101" s="11"/>
      <c r="APN101" s="11"/>
      <c r="APO101" s="11"/>
      <c r="APP101" s="11"/>
      <c r="APQ101" s="11"/>
      <c r="APR101" s="11"/>
      <c r="APS101" s="11"/>
      <c r="APT101" s="11"/>
      <c r="APU101" s="11"/>
      <c r="APV101" s="11"/>
      <c r="APW101" s="11"/>
      <c r="APX101" s="11"/>
      <c r="APY101" s="11"/>
      <c r="APZ101" s="11"/>
      <c r="AQA101" s="11"/>
      <c r="AQB101" s="11"/>
      <c r="AQC101" s="11"/>
      <c r="AQD101" s="11"/>
      <c r="AQE101" s="11"/>
      <c r="AQF101" s="11"/>
      <c r="AQG101" s="11"/>
      <c r="AQH101" s="11"/>
      <c r="AQI101" s="11"/>
      <c r="AQJ101" s="11"/>
      <c r="AQK101" s="11"/>
      <c r="AQL101" s="11"/>
      <c r="AQM101" s="11"/>
      <c r="AQN101" s="11"/>
      <c r="AQO101" s="11"/>
      <c r="AQP101" s="11"/>
      <c r="AQQ101" s="11"/>
      <c r="AQR101" s="11"/>
      <c r="AQS101" s="11"/>
      <c r="AQT101" s="11"/>
      <c r="AQU101" s="11"/>
      <c r="AQV101" s="11"/>
      <c r="AQW101" s="11"/>
      <c r="AQX101" s="11"/>
      <c r="AQY101" s="11"/>
      <c r="AQZ101" s="11"/>
      <c r="ARA101" s="11"/>
      <c r="ARB101" s="11"/>
      <c r="ARC101" s="11"/>
      <c r="ARD101" s="11"/>
      <c r="ARE101" s="11"/>
      <c r="ARF101" s="11"/>
      <c r="ARG101" s="11"/>
      <c r="ARH101" s="11"/>
      <c r="ARI101" s="11"/>
      <c r="ARJ101" s="11"/>
      <c r="ARK101" s="11"/>
      <c r="ARL101" s="11"/>
      <c r="ARM101" s="11"/>
      <c r="ARN101" s="11"/>
      <c r="ARO101" s="11"/>
      <c r="ARP101" s="11"/>
      <c r="ARQ101" s="11"/>
      <c r="ARR101" s="11"/>
      <c r="ARS101" s="11"/>
      <c r="ART101" s="11"/>
      <c r="ARU101" s="11"/>
      <c r="ARV101" s="11"/>
      <c r="ARW101" s="11"/>
      <c r="ARX101" s="11"/>
      <c r="ARY101" s="11"/>
      <c r="ARZ101" s="11"/>
      <c r="ASA101" s="11"/>
      <c r="ASB101" s="11"/>
      <c r="ASC101" s="11"/>
      <c r="ASD101" s="11"/>
      <c r="ASE101" s="11"/>
      <c r="ASF101" s="11"/>
      <c r="ASG101" s="11"/>
      <c r="ASH101" s="11"/>
      <c r="ASI101" s="11"/>
      <c r="ASJ101" s="11"/>
      <c r="ASK101" s="11"/>
      <c r="ASL101" s="11"/>
      <c r="ASM101" s="11"/>
      <c r="ASN101" s="11"/>
      <c r="ASO101" s="11"/>
      <c r="ASP101" s="11"/>
      <c r="ASQ101" s="11"/>
      <c r="ASR101" s="11"/>
      <c r="ASS101" s="11"/>
      <c r="AST101" s="11"/>
      <c r="ASU101" s="11"/>
      <c r="ASV101" s="11"/>
      <c r="ASW101" s="11"/>
      <c r="ASX101" s="11"/>
      <c r="ASY101" s="11"/>
      <c r="ASZ101" s="11"/>
      <c r="ATA101" s="11"/>
      <c r="ATB101" s="11"/>
      <c r="ATC101" s="11"/>
      <c r="ATD101" s="11"/>
      <c r="ATE101" s="11"/>
      <c r="ATF101" s="11"/>
      <c r="ATG101" s="11"/>
      <c r="ATH101" s="11"/>
      <c r="ATI101" s="11"/>
      <c r="ATJ101" s="11"/>
      <c r="ATK101" s="11"/>
      <c r="ATL101" s="11"/>
      <c r="ATM101" s="11"/>
      <c r="ATN101" s="11"/>
      <c r="ATO101" s="11"/>
      <c r="ATP101" s="11"/>
      <c r="ATQ101" s="11"/>
      <c r="ATR101" s="11"/>
      <c r="ATS101" s="11"/>
      <c r="ATT101" s="11"/>
      <c r="ATU101" s="11"/>
      <c r="ATV101" s="11"/>
      <c r="ATW101" s="11"/>
      <c r="ATX101" s="11"/>
      <c r="ATY101" s="11"/>
      <c r="ATZ101" s="11"/>
      <c r="AUA101" s="11"/>
      <c r="AUB101" s="11"/>
      <c r="AUC101" s="11"/>
      <c r="AUD101" s="11"/>
      <c r="AUE101" s="11"/>
      <c r="AUF101" s="11"/>
      <c r="AUG101" s="11"/>
      <c r="AUH101" s="11"/>
      <c r="AUI101" s="11"/>
      <c r="AUJ101" s="11"/>
      <c r="AUK101" s="11"/>
      <c r="AUL101" s="11"/>
      <c r="AUM101" s="11"/>
      <c r="AUN101" s="11"/>
      <c r="AUO101" s="11"/>
      <c r="AUP101" s="11"/>
      <c r="AUQ101" s="11"/>
      <c r="AUR101" s="11"/>
      <c r="AUS101" s="11"/>
      <c r="AUT101" s="11"/>
      <c r="AUU101" s="11"/>
      <c r="AUV101" s="11"/>
      <c r="AUW101" s="11"/>
      <c r="AUX101" s="11"/>
      <c r="AUY101" s="11"/>
      <c r="AUZ101" s="11"/>
      <c r="AVA101" s="11"/>
      <c r="AVB101" s="11"/>
      <c r="AVC101" s="11"/>
      <c r="AVD101" s="11"/>
      <c r="AVE101" s="11"/>
      <c r="AVF101" s="11"/>
      <c r="AVG101" s="11"/>
      <c r="AVH101" s="11"/>
      <c r="AVI101" s="11"/>
      <c r="AVJ101" s="11"/>
      <c r="AVK101" s="11"/>
      <c r="AVL101" s="11"/>
      <c r="AVM101" s="11"/>
      <c r="AVN101" s="11"/>
      <c r="AVO101" s="11"/>
      <c r="AVP101" s="11"/>
      <c r="AVQ101" s="11"/>
      <c r="AVR101" s="11"/>
      <c r="AVS101" s="11"/>
      <c r="AVT101" s="11"/>
      <c r="AVU101" s="11"/>
      <c r="AVV101" s="11"/>
      <c r="AVW101" s="11"/>
      <c r="AVX101" s="11"/>
      <c r="AVY101" s="11"/>
      <c r="AVZ101" s="11"/>
      <c r="AWA101" s="11"/>
      <c r="AWB101" s="11"/>
      <c r="AWC101" s="11"/>
      <c r="AWD101" s="11"/>
      <c r="AWE101" s="11"/>
      <c r="AWF101" s="11"/>
      <c r="AWG101" s="11"/>
      <c r="AWH101" s="11"/>
      <c r="AWI101" s="11"/>
      <c r="AWJ101" s="11"/>
      <c r="AWK101" s="11"/>
      <c r="AWL101" s="11"/>
      <c r="AWM101" s="11"/>
      <c r="AWN101" s="11"/>
      <c r="AWO101" s="11"/>
      <c r="AWP101" s="11"/>
      <c r="AWQ101" s="11"/>
      <c r="AWR101" s="11"/>
      <c r="AWS101" s="11"/>
      <c r="AWT101" s="11"/>
      <c r="AWU101" s="11"/>
      <c r="AWV101" s="11"/>
      <c r="AWW101" s="11"/>
      <c r="AWX101" s="11"/>
      <c r="AWY101" s="11"/>
      <c r="AWZ101" s="11"/>
      <c r="AXA101" s="11"/>
      <c r="AXB101" s="11"/>
      <c r="AXC101" s="11"/>
      <c r="AXD101" s="11"/>
      <c r="AXE101" s="11"/>
      <c r="AXF101" s="11"/>
      <c r="AXG101" s="11"/>
      <c r="AXH101" s="11"/>
      <c r="AXI101" s="11"/>
      <c r="AXJ101" s="11"/>
      <c r="AXK101" s="11"/>
      <c r="AXL101" s="11"/>
      <c r="AXM101" s="11"/>
      <c r="AXN101" s="11"/>
      <c r="AXO101" s="11"/>
      <c r="AXP101" s="11"/>
      <c r="AXQ101" s="11"/>
      <c r="AXR101" s="11"/>
      <c r="AXS101" s="11"/>
      <c r="AXT101" s="11"/>
      <c r="AXU101" s="11"/>
      <c r="AXV101" s="11"/>
      <c r="AXW101" s="11"/>
      <c r="AXX101" s="11"/>
      <c r="AXY101" s="11"/>
      <c r="AXZ101" s="11"/>
      <c r="AYA101" s="11"/>
      <c r="AYB101" s="11"/>
      <c r="AYC101" s="11"/>
      <c r="AYD101" s="11"/>
      <c r="AYE101" s="11"/>
      <c r="AYF101" s="11"/>
      <c r="AYG101" s="11"/>
      <c r="AYH101" s="11"/>
      <c r="AYI101" s="11"/>
      <c r="AYJ101" s="11"/>
      <c r="AYK101" s="11"/>
      <c r="AYL101" s="11"/>
      <c r="AYM101" s="11"/>
      <c r="AYN101" s="11"/>
      <c r="AYO101" s="11"/>
      <c r="AYP101" s="11"/>
      <c r="AYQ101" s="11"/>
      <c r="AYR101" s="11"/>
      <c r="AYS101" s="11"/>
      <c r="AYT101" s="11"/>
      <c r="AYU101" s="11"/>
      <c r="AYV101" s="11"/>
      <c r="AYW101" s="11"/>
      <c r="AYX101" s="11"/>
      <c r="AYY101" s="11"/>
      <c r="AYZ101" s="11"/>
      <c r="AZA101" s="11"/>
      <c r="AZB101" s="11"/>
      <c r="AZC101" s="11"/>
      <c r="AZD101" s="11"/>
      <c r="AZE101" s="11"/>
      <c r="AZF101" s="11"/>
      <c r="AZG101" s="11"/>
      <c r="AZH101" s="11"/>
      <c r="AZI101" s="11"/>
      <c r="AZJ101" s="11"/>
      <c r="AZK101" s="11"/>
      <c r="AZL101" s="11"/>
      <c r="AZM101" s="11"/>
      <c r="AZN101" s="11"/>
      <c r="AZO101" s="11"/>
      <c r="AZP101" s="11"/>
      <c r="AZQ101" s="11"/>
      <c r="AZR101" s="11"/>
      <c r="AZS101" s="11"/>
      <c r="AZT101" s="11"/>
      <c r="AZU101" s="11"/>
      <c r="AZV101" s="11"/>
      <c r="AZW101" s="11"/>
      <c r="AZX101" s="11"/>
      <c r="AZY101" s="11"/>
      <c r="AZZ101" s="11"/>
      <c r="BAA101" s="11"/>
      <c r="BAB101" s="11"/>
      <c r="BAC101" s="11"/>
      <c r="BAD101" s="11"/>
      <c r="BAE101" s="11"/>
      <c r="BAF101" s="11"/>
      <c r="BAG101" s="11"/>
      <c r="BAH101" s="11"/>
      <c r="BAI101" s="11"/>
      <c r="BAJ101" s="11"/>
      <c r="BAK101" s="11"/>
      <c r="BAL101" s="11"/>
      <c r="BAM101" s="11"/>
      <c r="BAN101" s="11"/>
      <c r="BAO101" s="11"/>
      <c r="BAP101" s="11"/>
      <c r="BAQ101" s="11"/>
      <c r="BAR101" s="11"/>
      <c r="BAS101" s="11"/>
      <c r="BAT101" s="11"/>
      <c r="BAU101" s="11"/>
      <c r="BAV101" s="11"/>
      <c r="BAW101" s="11"/>
      <c r="BAX101" s="11"/>
      <c r="BAY101" s="11"/>
      <c r="BAZ101" s="11"/>
      <c r="BBA101" s="11"/>
      <c r="BBB101" s="11"/>
      <c r="BBC101" s="11"/>
      <c r="BBD101" s="11"/>
      <c r="BBE101" s="11"/>
      <c r="BBF101" s="11"/>
      <c r="BBG101" s="11"/>
      <c r="BBH101" s="11"/>
      <c r="BBI101" s="11"/>
      <c r="BBJ101" s="11"/>
      <c r="BBK101" s="11"/>
      <c r="BBL101" s="11"/>
      <c r="BBM101" s="11"/>
      <c r="BBN101" s="11"/>
      <c r="BBO101" s="11"/>
      <c r="BBP101" s="11"/>
      <c r="BBQ101" s="11"/>
      <c r="BBR101" s="11"/>
      <c r="BBS101" s="11"/>
      <c r="BBT101" s="11"/>
      <c r="BBU101" s="11"/>
      <c r="BBV101" s="11"/>
      <c r="BBW101" s="11"/>
      <c r="BBX101" s="11"/>
      <c r="BBY101" s="11"/>
      <c r="BBZ101" s="11"/>
      <c r="BCA101" s="11"/>
      <c r="BCB101" s="11"/>
      <c r="BCC101" s="11"/>
      <c r="BCD101" s="11"/>
      <c r="BCE101" s="11"/>
      <c r="BCF101" s="11"/>
      <c r="BCG101" s="11"/>
      <c r="BCH101" s="11"/>
      <c r="BCI101" s="11"/>
      <c r="BCJ101" s="11"/>
      <c r="BCK101" s="11"/>
      <c r="BCL101" s="11"/>
      <c r="BCM101" s="11"/>
      <c r="BCN101" s="11"/>
      <c r="BCO101" s="11"/>
      <c r="BCP101" s="11"/>
      <c r="BCQ101" s="11"/>
      <c r="BCR101" s="11"/>
      <c r="BCS101" s="11"/>
      <c r="BCT101" s="11"/>
      <c r="BCU101" s="11"/>
      <c r="BCV101" s="11"/>
      <c r="BCW101" s="11"/>
      <c r="BCX101" s="11"/>
      <c r="BCY101" s="11"/>
      <c r="BCZ101" s="11"/>
      <c r="BDA101" s="11"/>
      <c r="BDB101" s="11"/>
      <c r="BDC101" s="11"/>
      <c r="BDD101" s="11"/>
      <c r="BDE101" s="11"/>
      <c r="BDF101" s="11"/>
      <c r="BDG101" s="11"/>
      <c r="BDH101" s="11"/>
      <c r="BDI101" s="11"/>
      <c r="BDJ101" s="11"/>
      <c r="BDK101" s="11"/>
      <c r="BDL101" s="11"/>
      <c r="BDM101" s="11"/>
      <c r="BDN101" s="11"/>
      <c r="BDO101" s="11"/>
      <c r="BDP101" s="11"/>
      <c r="BDQ101" s="11"/>
      <c r="BDR101" s="11"/>
      <c r="BDS101" s="11"/>
      <c r="BDT101" s="11"/>
      <c r="BDU101" s="11"/>
      <c r="BDV101" s="11"/>
      <c r="BDW101" s="11"/>
      <c r="BDX101" s="11"/>
      <c r="BDY101" s="11"/>
      <c r="BDZ101" s="11"/>
      <c r="BEA101" s="11"/>
      <c r="BEB101" s="11"/>
      <c r="BEC101" s="11"/>
      <c r="BED101" s="11"/>
      <c r="BEE101" s="11"/>
      <c r="BEF101" s="11"/>
      <c r="BEG101" s="11"/>
      <c r="BEH101" s="11"/>
      <c r="BEI101" s="11"/>
      <c r="BEJ101" s="11"/>
      <c r="BEK101" s="11"/>
      <c r="BEL101" s="11"/>
      <c r="BEM101" s="11"/>
      <c r="BEN101" s="11"/>
      <c r="BEO101" s="11"/>
      <c r="BEP101" s="11"/>
      <c r="BEQ101" s="11"/>
      <c r="BER101" s="11"/>
      <c r="BES101" s="11"/>
      <c r="BET101" s="11"/>
      <c r="BEU101" s="11"/>
      <c r="BEV101" s="11"/>
      <c r="BEW101" s="11"/>
      <c r="BEX101" s="11"/>
      <c r="BEY101" s="11"/>
      <c r="BEZ101" s="11"/>
      <c r="BFA101" s="11"/>
      <c r="BFB101" s="11"/>
      <c r="BFC101" s="11"/>
      <c r="BFD101" s="11"/>
      <c r="BFE101" s="11"/>
      <c r="BFF101" s="11"/>
      <c r="BFG101" s="11"/>
      <c r="BFH101" s="11"/>
      <c r="BFI101" s="11"/>
      <c r="BFJ101" s="11"/>
      <c r="BFK101" s="11"/>
      <c r="BFL101" s="11"/>
      <c r="BFM101" s="11"/>
      <c r="BFN101" s="11"/>
      <c r="BFO101" s="11"/>
      <c r="BFP101" s="11"/>
      <c r="BFQ101" s="11"/>
      <c r="BFR101" s="11"/>
      <c r="BFS101" s="11"/>
      <c r="BFT101" s="11"/>
      <c r="BFU101" s="11"/>
      <c r="BFV101" s="11"/>
      <c r="BFW101" s="11"/>
      <c r="BFX101" s="11"/>
      <c r="BFY101" s="11"/>
      <c r="BFZ101" s="11"/>
      <c r="BGA101" s="11"/>
      <c r="BGB101" s="11"/>
      <c r="BGC101" s="11"/>
      <c r="BGD101" s="11"/>
      <c r="BGE101" s="11"/>
      <c r="BGF101" s="11"/>
      <c r="BGG101" s="11"/>
      <c r="BGH101" s="11"/>
      <c r="BGI101" s="11"/>
      <c r="BGJ101" s="11"/>
      <c r="BGK101" s="11"/>
      <c r="BGL101" s="11"/>
      <c r="BGM101" s="11"/>
      <c r="BGN101" s="11"/>
      <c r="BGO101" s="11"/>
      <c r="BGP101" s="11"/>
      <c r="BGQ101" s="11"/>
      <c r="BGR101" s="11"/>
      <c r="BGS101" s="11"/>
      <c r="BGT101" s="11"/>
      <c r="BGU101" s="11"/>
      <c r="BGV101" s="11"/>
      <c r="BGW101" s="11"/>
      <c r="BGX101" s="11"/>
      <c r="BGY101" s="11"/>
      <c r="BGZ101" s="11"/>
      <c r="BHA101" s="11"/>
      <c r="BHB101" s="11"/>
      <c r="BHC101" s="11"/>
      <c r="BHD101" s="11"/>
      <c r="BHE101" s="11"/>
      <c r="BHF101" s="11"/>
      <c r="BHG101" s="11"/>
      <c r="BHH101" s="11"/>
      <c r="BHI101" s="11"/>
      <c r="BHJ101" s="11"/>
      <c r="BHK101" s="11"/>
      <c r="BHL101" s="11"/>
      <c r="BHM101" s="11"/>
      <c r="BHN101" s="11"/>
      <c r="BHO101" s="11"/>
      <c r="BHP101" s="11"/>
      <c r="BHQ101" s="11"/>
      <c r="BHR101" s="11"/>
      <c r="BHS101" s="11"/>
      <c r="BHT101" s="11"/>
      <c r="BHU101" s="11"/>
      <c r="BHV101" s="11"/>
      <c r="BHW101" s="11"/>
      <c r="BHX101" s="11"/>
      <c r="BHY101" s="11"/>
      <c r="BHZ101" s="11"/>
      <c r="BIA101" s="11"/>
      <c r="BIB101" s="11"/>
      <c r="BIC101" s="11"/>
      <c r="BID101" s="11"/>
      <c r="BIE101" s="11"/>
      <c r="BIF101" s="11"/>
      <c r="BIG101" s="11"/>
      <c r="BIH101" s="11"/>
      <c r="BII101" s="11"/>
      <c r="BIJ101" s="11"/>
      <c r="BIK101" s="11"/>
      <c r="BIL101" s="11"/>
      <c r="BIM101" s="11"/>
      <c r="BIN101" s="11"/>
      <c r="BIO101" s="11"/>
      <c r="BIP101" s="11"/>
      <c r="BIQ101" s="11"/>
      <c r="BIR101" s="11"/>
      <c r="BIS101" s="11"/>
      <c r="BIT101" s="11"/>
      <c r="BIU101" s="11"/>
      <c r="BIV101" s="11"/>
      <c r="BIW101" s="11"/>
    </row>
    <row r="102" spans="1:1683" s="8" customFormat="1" ht="22.35" customHeight="1">
      <c r="A102" s="101" t="s">
        <v>51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  <c r="NU102" s="11"/>
      <c r="NV102" s="11"/>
      <c r="NW102" s="11"/>
      <c r="NX102" s="11"/>
      <c r="NY102" s="11"/>
      <c r="NZ102" s="11"/>
      <c r="OA102" s="11"/>
      <c r="OB102" s="11"/>
      <c r="OC102" s="11"/>
      <c r="OD102" s="11"/>
      <c r="OE102" s="11"/>
      <c r="OF102" s="11"/>
      <c r="OG102" s="11"/>
      <c r="OH102" s="11"/>
      <c r="OI102" s="11"/>
      <c r="OJ102" s="11"/>
      <c r="OK102" s="11"/>
      <c r="OL102" s="11"/>
      <c r="OM102" s="11"/>
      <c r="ON102" s="11"/>
      <c r="OO102" s="11"/>
      <c r="OP102" s="11"/>
      <c r="OQ102" s="11"/>
      <c r="OR102" s="11"/>
      <c r="OS102" s="11"/>
      <c r="OT102" s="11"/>
      <c r="OU102" s="11"/>
      <c r="OV102" s="11"/>
      <c r="OW102" s="11"/>
      <c r="OX102" s="11"/>
      <c r="OY102" s="11"/>
      <c r="OZ102" s="11"/>
      <c r="PA102" s="11"/>
      <c r="PB102" s="11"/>
      <c r="PC102" s="11"/>
      <c r="PD102" s="11"/>
      <c r="PE102" s="11"/>
      <c r="PF102" s="11"/>
      <c r="PG102" s="11"/>
      <c r="PH102" s="11"/>
      <c r="PI102" s="11"/>
      <c r="PJ102" s="11"/>
      <c r="PK102" s="11"/>
      <c r="PL102" s="11"/>
      <c r="PM102" s="11"/>
      <c r="PN102" s="11"/>
      <c r="PO102" s="11"/>
      <c r="PP102" s="11"/>
      <c r="PQ102" s="11"/>
      <c r="PR102" s="11"/>
      <c r="PS102" s="11"/>
      <c r="PT102" s="11"/>
      <c r="PU102" s="11"/>
      <c r="PV102" s="11"/>
      <c r="PW102" s="11"/>
      <c r="PX102" s="11"/>
      <c r="PY102" s="11"/>
      <c r="PZ102" s="11"/>
      <c r="QA102" s="11"/>
      <c r="QB102" s="11"/>
      <c r="QC102" s="11"/>
      <c r="QD102" s="11"/>
      <c r="QE102" s="11"/>
      <c r="QF102" s="11"/>
      <c r="QG102" s="11"/>
      <c r="QH102" s="11"/>
      <c r="QI102" s="11"/>
      <c r="QJ102" s="11"/>
      <c r="QK102" s="11"/>
      <c r="QL102" s="11"/>
      <c r="QM102" s="11"/>
      <c r="QN102" s="11"/>
      <c r="QO102" s="11"/>
      <c r="QP102" s="11"/>
      <c r="QQ102" s="11"/>
      <c r="QR102" s="11"/>
      <c r="QS102" s="11"/>
      <c r="QT102" s="11"/>
      <c r="QU102" s="11"/>
      <c r="QV102" s="11"/>
      <c r="QW102" s="11"/>
      <c r="QX102" s="11"/>
      <c r="QY102" s="11"/>
      <c r="QZ102" s="11"/>
      <c r="RA102" s="11"/>
      <c r="RB102" s="11"/>
      <c r="RC102" s="11"/>
      <c r="RD102" s="11"/>
      <c r="RE102" s="11"/>
      <c r="RF102" s="11"/>
      <c r="RG102" s="11"/>
      <c r="RH102" s="11"/>
      <c r="RI102" s="11"/>
      <c r="RJ102" s="11"/>
      <c r="RK102" s="11"/>
      <c r="RL102" s="11"/>
      <c r="RM102" s="11"/>
      <c r="RN102" s="11"/>
      <c r="RO102" s="11"/>
      <c r="RP102" s="11"/>
      <c r="RQ102" s="11"/>
      <c r="RR102" s="11"/>
      <c r="RS102" s="11"/>
      <c r="RT102" s="11"/>
      <c r="RU102" s="11"/>
      <c r="RV102" s="11"/>
      <c r="RW102" s="11"/>
      <c r="RX102" s="11"/>
      <c r="RY102" s="11"/>
      <c r="RZ102" s="11"/>
      <c r="SA102" s="11"/>
      <c r="SB102" s="11"/>
      <c r="SC102" s="11"/>
      <c r="SD102" s="11"/>
      <c r="SE102" s="11"/>
      <c r="SF102" s="11"/>
      <c r="SG102" s="11"/>
      <c r="SH102" s="11"/>
      <c r="SI102" s="11"/>
      <c r="SJ102" s="11"/>
      <c r="SK102" s="11"/>
      <c r="SL102" s="11"/>
      <c r="SM102" s="11"/>
      <c r="SN102" s="11"/>
      <c r="SO102" s="11"/>
      <c r="SP102" s="11"/>
      <c r="SQ102" s="11"/>
      <c r="SR102" s="11"/>
      <c r="SS102" s="11"/>
      <c r="ST102" s="11"/>
      <c r="SU102" s="11"/>
      <c r="SV102" s="11"/>
      <c r="SW102" s="11"/>
      <c r="SX102" s="11"/>
      <c r="SY102" s="11"/>
      <c r="SZ102" s="11"/>
      <c r="TA102" s="11"/>
      <c r="TB102" s="11"/>
      <c r="TC102" s="11"/>
      <c r="TD102" s="11"/>
      <c r="TE102" s="11"/>
      <c r="TF102" s="11"/>
      <c r="TG102" s="11"/>
      <c r="TH102" s="11"/>
      <c r="TI102" s="11"/>
      <c r="TJ102" s="11"/>
      <c r="TK102" s="11"/>
      <c r="TL102" s="11"/>
      <c r="TM102" s="11"/>
      <c r="TN102" s="11"/>
      <c r="TO102" s="11"/>
      <c r="TP102" s="11"/>
      <c r="TQ102" s="11"/>
      <c r="TR102" s="11"/>
      <c r="TS102" s="11"/>
      <c r="TT102" s="11"/>
      <c r="TU102" s="11"/>
      <c r="TV102" s="11"/>
      <c r="TW102" s="11"/>
      <c r="TX102" s="11"/>
      <c r="TY102" s="11"/>
      <c r="TZ102" s="11"/>
      <c r="UA102" s="11"/>
      <c r="UB102" s="11"/>
      <c r="UC102" s="11"/>
      <c r="UD102" s="11"/>
      <c r="UE102" s="11"/>
      <c r="UF102" s="11"/>
      <c r="UG102" s="11"/>
      <c r="UH102" s="11"/>
      <c r="UI102" s="11"/>
      <c r="UJ102" s="11"/>
      <c r="UK102" s="11"/>
      <c r="UL102" s="11"/>
      <c r="UM102" s="11"/>
      <c r="UN102" s="11"/>
      <c r="UO102" s="11"/>
      <c r="UP102" s="11"/>
      <c r="UQ102" s="11"/>
      <c r="UR102" s="11"/>
      <c r="US102" s="11"/>
      <c r="UT102" s="11"/>
      <c r="UU102" s="11"/>
      <c r="UV102" s="11"/>
      <c r="UW102" s="11"/>
      <c r="UX102" s="11"/>
      <c r="UY102" s="11"/>
      <c r="UZ102" s="11"/>
      <c r="VA102" s="11"/>
      <c r="VB102" s="11"/>
      <c r="VC102" s="11"/>
      <c r="VD102" s="11"/>
      <c r="VE102" s="11"/>
      <c r="VF102" s="11"/>
      <c r="VG102" s="11"/>
      <c r="VH102" s="11"/>
      <c r="VI102" s="11"/>
      <c r="VJ102" s="11"/>
      <c r="VK102" s="11"/>
      <c r="VL102" s="11"/>
      <c r="VM102" s="11"/>
      <c r="VN102" s="11"/>
      <c r="VO102" s="11"/>
      <c r="VP102" s="11"/>
      <c r="VQ102" s="11"/>
      <c r="VR102" s="11"/>
      <c r="VS102" s="11"/>
      <c r="VT102" s="11"/>
      <c r="VU102" s="11"/>
      <c r="VV102" s="11"/>
      <c r="VW102" s="11"/>
      <c r="VX102" s="11"/>
      <c r="VY102" s="11"/>
      <c r="VZ102" s="11"/>
      <c r="WA102" s="11"/>
      <c r="WB102" s="11"/>
      <c r="WC102" s="11"/>
      <c r="WD102" s="11"/>
      <c r="WE102" s="11"/>
      <c r="WF102" s="11"/>
      <c r="WG102" s="11"/>
      <c r="WH102" s="11"/>
      <c r="WI102" s="11"/>
      <c r="WJ102" s="11"/>
      <c r="WK102" s="11"/>
      <c r="WL102" s="11"/>
      <c r="WM102" s="11"/>
      <c r="WN102" s="11"/>
      <c r="WO102" s="11"/>
      <c r="WP102" s="11"/>
      <c r="WQ102" s="11"/>
      <c r="WR102" s="11"/>
      <c r="WS102" s="11"/>
      <c r="WT102" s="11"/>
      <c r="WU102" s="11"/>
      <c r="WV102" s="11"/>
      <c r="WW102" s="11"/>
      <c r="WX102" s="11"/>
      <c r="WY102" s="11"/>
      <c r="WZ102" s="11"/>
      <c r="XA102" s="11"/>
      <c r="XB102" s="11"/>
      <c r="XC102" s="11"/>
      <c r="XD102" s="11"/>
      <c r="XE102" s="11"/>
      <c r="XF102" s="11"/>
      <c r="XG102" s="11"/>
      <c r="XH102" s="11"/>
      <c r="XI102" s="11"/>
      <c r="XJ102" s="11"/>
      <c r="XK102" s="11"/>
      <c r="XL102" s="11"/>
      <c r="XM102" s="11"/>
      <c r="XN102" s="11"/>
      <c r="XO102" s="11"/>
      <c r="XP102" s="11"/>
      <c r="XQ102" s="11"/>
      <c r="XR102" s="11"/>
      <c r="XS102" s="11"/>
      <c r="XT102" s="11"/>
      <c r="XU102" s="11"/>
      <c r="XV102" s="11"/>
      <c r="XW102" s="11"/>
      <c r="XX102" s="11"/>
      <c r="XY102" s="11"/>
      <c r="XZ102" s="11"/>
      <c r="YA102" s="11"/>
      <c r="YB102" s="11"/>
      <c r="YC102" s="11"/>
      <c r="YD102" s="11"/>
      <c r="YE102" s="11"/>
      <c r="YF102" s="11"/>
      <c r="YG102" s="11"/>
      <c r="YH102" s="11"/>
      <c r="YI102" s="11"/>
      <c r="YJ102" s="11"/>
      <c r="YK102" s="11"/>
      <c r="YL102" s="11"/>
      <c r="YM102" s="11"/>
      <c r="YN102" s="11"/>
      <c r="YO102" s="11"/>
      <c r="YP102" s="11"/>
      <c r="YQ102" s="11"/>
      <c r="YR102" s="11"/>
      <c r="YS102" s="11"/>
      <c r="YT102" s="11"/>
      <c r="YU102" s="11"/>
      <c r="YV102" s="11"/>
      <c r="YW102" s="11"/>
      <c r="YX102" s="11"/>
      <c r="YY102" s="11"/>
      <c r="YZ102" s="11"/>
      <c r="ZA102" s="11"/>
      <c r="ZB102" s="11"/>
      <c r="ZC102" s="11"/>
      <c r="ZD102" s="11"/>
      <c r="ZE102" s="11"/>
      <c r="ZF102" s="11"/>
      <c r="ZG102" s="11"/>
      <c r="ZH102" s="11"/>
      <c r="ZI102" s="11"/>
      <c r="ZJ102" s="11"/>
      <c r="ZK102" s="11"/>
      <c r="ZL102" s="11"/>
      <c r="ZM102" s="11"/>
      <c r="ZN102" s="11"/>
      <c r="ZO102" s="11"/>
      <c r="ZP102" s="11"/>
      <c r="ZQ102" s="11"/>
      <c r="ZR102" s="11"/>
      <c r="ZS102" s="11"/>
      <c r="ZT102" s="11"/>
      <c r="ZU102" s="11"/>
      <c r="ZV102" s="11"/>
      <c r="ZW102" s="11"/>
      <c r="ZX102" s="11"/>
      <c r="ZY102" s="11"/>
      <c r="ZZ102" s="11"/>
      <c r="AAA102" s="11"/>
      <c r="AAB102" s="11"/>
      <c r="AAC102" s="11"/>
      <c r="AAD102" s="11"/>
      <c r="AAE102" s="11"/>
      <c r="AAF102" s="11"/>
      <c r="AAG102" s="11"/>
      <c r="AAH102" s="11"/>
      <c r="AAI102" s="11"/>
      <c r="AAJ102" s="11"/>
      <c r="AAK102" s="11"/>
      <c r="AAL102" s="11"/>
      <c r="AAM102" s="11"/>
      <c r="AAN102" s="11"/>
      <c r="AAO102" s="11"/>
      <c r="AAP102" s="11"/>
      <c r="AAQ102" s="11"/>
      <c r="AAR102" s="11"/>
      <c r="AAS102" s="11"/>
      <c r="AAT102" s="11"/>
      <c r="AAU102" s="11"/>
      <c r="AAV102" s="11"/>
      <c r="AAW102" s="11"/>
      <c r="AAX102" s="11"/>
      <c r="AAY102" s="11"/>
      <c r="AAZ102" s="11"/>
      <c r="ABA102" s="11"/>
      <c r="ABB102" s="11"/>
      <c r="ABC102" s="11"/>
      <c r="ABD102" s="11"/>
      <c r="ABE102" s="11"/>
      <c r="ABF102" s="11"/>
      <c r="ABG102" s="11"/>
      <c r="ABH102" s="11"/>
      <c r="ABI102" s="11"/>
      <c r="ABJ102" s="11"/>
      <c r="ABK102" s="11"/>
      <c r="ABL102" s="11"/>
      <c r="ABM102" s="11"/>
      <c r="ABN102" s="11"/>
      <c r="ABO102" s="11"/>
      <c r="ABP102" s="11"/>
      <c r="ABQ102" s="11"/>
      <c r="ABR102" s="11"/>
      <c r="ABS102" s="11"/>
      <c r="ABT102" s="11"/>
      <c r="ABU102" s="11"/>
      <c r="ABV102" s="11"/>
      <c r="ABW102" s="11"/>
      <c r="ABX102" s="11"/>
      <c r="ABY102" s="11"/>
      <c r="ABZ102" s="11"/>
      <c r="ACA102" s="11"/>
      <c r="ACB102" s="11"/>
      <c r="ACC102" s="11"/>
      <c r="ACD102" s="11"/>
      <c r="ACE102" s="11"/>
      <c r="ACF102" s="11"/>
      <c r="ACG102" s="11"/>
      <c r="ACH102" s="11"/>
      <c r="ACI102" s="11"/>
      <c r="ACJ102" s="11"/>
      <c r="ACK102" s="11"/>
      <c r="ACL102" s="11"/>
      <c r="ACM102" s="11"/>
      <c r="ACN102" s="11"/>
      <c r="ACO102" s="11"/>
      <c r="ACP102" s="11"/>
      <c r="ACQ102" s="11"/>
      <c r="ACR102" s="11"/>
      <c r="ACS102" s="11"/>
      <c r="ACT102" s="11"/>
      <c r="ACU102" s="11"/>
      <c r="ACV102" s="11"/>
      <c r="ACW102" s="11"/>
      <c r="ACX102" s="11"/>
      <c r="ACY102" s="11"/>
      <c r="ACZ102" s="11"/>
      <c r="ADA102" s="11"/>
      <c r="ADB102" s="11"/>
      <c r="ADC102" s="11"/>
      <c r="ADD102" s="11"/>
      <c r="ADE102" s="11"/>
      <c r="ADF102" s="11"/>
      <c r="ADG102" s="11"/>
      <c r="ADH102" s="11"/>
      <c r="ADI102" s="11"/>
      <c r="ADJ102" s="11"/>
      <c r="ADK102" s="11"/>
      <c r="ADL102" s="11"/>
      <c r="ADM102" s="11"/>
      <c r="ADN102" s="11"/>
      <c r="ADO102" s="11"/>
      <c r="ADP102" s="11"/>
      <c r="ADQ102" s="11"/>
      <c r="ADR102" s="11"/>
      <c r="ADS102" s="11"/>
      <c r="ADT102" s="11"/>
      <c r="ADU102" s="11"/>
      <c r="ADV102" s="11"/>
      <c r="ADW102" s="11"/>
      <c r="ADX102" s="11"/>
      <c r="ADY102" s="11"/>
      <c r="ADZ102" s="11"/>
      <c r="AEA102" s="11"/>
      <c r="AEB102" s="11"/>
      <c r="AEC102" s="11"/>
      <c r="AED102" s="11"/>
      <c r="AEE102" s="11"/>
      <c r="AEF102" s="11"/>
      <c r="AEG102" s="11"/>
      <c r="AEH102" s="11"/>
      <c r="AEI102" s="11"/>
      <c r="AEJ102" s="11"/>
      <c r="AEK102" s="11"/>
      <c r="AEL102" s="11"/>
      <c r="AEM102" s="11"/>
      <c r="AEN102" s="11"/>
      <c r="AEO102" s="11"/>
      <c r="AEP102" s="11"/>
      <c r="AEQ102" s="11"/>
      <c r="AER102" s="11"/>
      <c r="AES102" s="11"/>
      <c r="AET102" s="11"/>
      <c r="AEU102" s="11"/>
      <c r="AEV102" s="11"/>
      <c r="AEW102" s="11"/>
      <c r="AEX102" s="11"/>
      <c r="AEY102" s="11"/>
      <c r="AEZ102" s="11"/>
      <c r="AFA102" s="11"/>
      <c r="AFB102" s="11"/>
      <c r="AFC102" s="11"/>
      <c r="AFD102" s="11"/>
      <c r="AFE102" s="11"/>
      <c r="AFF102" s="11"/>
      <c r="AFG102" s="11"/>
      <c r="AFH102" s="11"/>
      <c r="AFI102" s="11"/>
      <c r="AFJ102" s="11"/>
      <c r="AFK102" s="11"/>
      <c r="AFL102" s="11"/>
      <c r="AFM102" s="11"/>
      <c r="AFN102" s="11"/>
      <c r="AFO102" s="11"/>
      <c r="AFP102" s="11"/>
      <c r="AFQ102" s="11"/>
      <c r="AFR102" s="11"/>
      <c r="AFS102" s="11"/>
      <c r="AFT102" s="11"/>
      <c r="AFU102" s="11"/>
      <c r="AFV102" s="11"/>
      <c r="AFW102" s="11"/>
      <c r="AFX102" s="11"/>
      <c r="AFY102" s="11"/>
      <c r="AFZ102" s="11"/>
      <c r="AGA102" s="11"/>
      <c r="AGB102" s="11"/>
      <c r="AGC102" s="11"/>
      <c r="AGD102" s="11"/>
      <c r="AGE102" s="11"/>
      <c r="AGF102" s="11"/>
      <c r="AGG102" s="11"/>
      <c r="AGH102" s="11"/>
      <c r="AGI102" s="11"/>
      <c r="AGJ102" s="11"/>
      <c r="AGK102" s="11"/>
      <c r="AGL102" s="11"/>
      <c r="AGM102" s="11"/>
      <c r="AGN102" s="11"/>
      <c r="AGO102" s="11"/>
      <c r="AGP102" s="11"/>
      <c r="AGQ102" s="11"/>
      <c r="AGR102" s="11"/>
      <c r="AGS102" s="11"/>
      <c r="AGT102" s="11"/>
      <c r="AGU102" s="11"/>
      <c r="AGV102" s="11"/>
      <c r="AGW102" s="11"/>
      <c r="AGX102" s="11"/>
      <c r="AGY102" s="11"/>
      <c r="AGZ102" s="11"/>
      <c r="AHA102" s="11"/>
      <c r="AHB102" s="11"/>
      <c r="AHC102" s="11"/>
      <c r="AHD102" s="11"/>
      <c r="AHE102" s="11"/>
      <c r="AHF102" s="11"/>
      <c r="AHG102" s="11"/>
      <c r="AHH102" s="11"/>
      <c r="AHI102" s="11"/>
      <c r="AHJ102" s="11"/>
      <c r="AHK102" s="11"/>
      <c r="AHL102" s="11"/>
      <c r="AHM102" s="11"/>
      <c r="AHN102" s="11"/>
      <c r="AHO102" s="11"/>
      <c r="AHP102" s="11"/>
      <c r="AHQ102" s="11"/>
      <c r="AHR102" s="11"/>
      <c r="AHS102" s="11"/>
      <c r="AHT102" s="11"/>
      <c r="AHU102" s="11"/>
      <c r="AHV102" s="11"/>
      <c r="AHW102" s="11"/>
      <c r="AHX102" s="11"/>
      <c r="AHY102" s="11"/>
      <c r="AHZ102" s="11"/>
      <c r="AIA102" s="11"/>
      <c r="AIB102" s="11"/>
      <c r="AIC102" s="11"/>
      <c r="AID102" s="11"/>
      <c r="AIE102" s="11"/>
      <c r="AIF102" s="11"/>
      <c r="AIG102" s="11"/>
      <c r="AIH102" s="11"/>
      <c r="AII102" s="11"/>
      <c r="AIJ102" s="11"/>
      <c r="AIK102" s="11"/>
      <c r="AIL102" s="11"/>
      <c r="AIM102" s="11"/>
      <c r="AIN102" s="11"/>
      <c r="AIO102" s="11"/>
      <c r="AIP102" s="11"/>
      <c r="AIQ102" s="11"/>
      <c r="AIR102" s="11"/>
      <c r="AIS102" s="11"/>
      <c r="AIT102" s="11"/>
      <c r="AIU102" s="11"/>
      <c r="AIV102" s="11"/>
      <c r="AIW102" s="11"/>
      <c r="AIX102" s="11"/>
      <c r="AIY102" s="11"/>
      <c r="AIZ102" s="11"/>
      <c r="AJA102" s="11"/>
      <c r="AJB102" s="11"/>
      <c r="AJC102" s="11"/>
      <c r="AJD102" s="11"/>
      <c r="AJE102" s="11"/>
      <c r="AJF102" s="11"/>
      <c r="AJG102" s="11"/>
      <c r="AJH102" s="11"/>
      <c r="AJI102" s="11"/>
      <c r="AJJ102" s="11"/>
      <c r="AJK102" s="11"/>
      <c r="AJL102" s="11"/>
      <c r="AJM102" s="11"/>
      <c r="AJN102" s="11"/>
      <c r="AJO102" s="11"/>
      <c r="AJP102" s="11"/>
      <c r="AJQ102" s="11"/>
      <c r="AJR102" s="11"/>
      <c r="AJS102" s="11"/>
      <c r="AJT102" s="11"/>
      <c r="AJU102" s="11"/>
      <c r="AJV102" s="11"/>
      <c r="AJW102" s="11"/>
      <c r="AJX102" s="11"/>
      <c r="AJY102" s="11"/>
      <c r="AJZ102" s="11"/>
      <c r="AKA102" s="11"/>
      <c r="AKB102" s="11"/>
      <c r="AKC102" s="11"/>
      <c r="AKD102" s="11"/>
      <c r="AKE102" s="11"/>
      <c r="AKF102" s="11"/>
      <c r="AKG102" s="11"/>
      <c r="AKH102" s="11"/>
      <c r="AKI102" s="11"/>
      <c r="AKJ102" s="11"/>
      <c r="AKK102" s="11"/>
      <c r="AKL102" s="11"/>
      <c r="AKM102" s="11"/>
      <c r="AKN102" s="11"/>
      <c r="AKO102" s="11"/>
      <c r="AKP102" s="11"/>
      <c r="AKQ102" s="11"/>
      <c r="AKR102" s="11"/>
      <c r="AKS102" s="11"/>
      <c r="AKT102" s="11"/>
      <c r="AKU102" s="11"/>
      <c r="AKV102" s="11"/>
      <c r="AKW102" s="11"/>
      <c r="AKX102" s="11"/>
      <c r="AKY102" s="11"/>
      <c r="AKZ102" s="11"/>
      <c r="ALA102" s="11"/>
      <c r="ALB102" s="11"/>
      <c r="ALC102" s="11"/>
      <c r="ALD102" s="11"/>
      <c r="ALE102" s="11"/>
      <c r="ALF102" s="11"/>
      <c r="ALG102" s="11"/>
      <c r="ALH102" s="11"/>
      <c r="ALI102" s="11"/>
      <c r="ALJ102" s="11"/>
      <c r="ALK102" s="11"/>
      <c r="ALL102" s="11"/>
      <c r="ALM102" s="11"/>
      <c r="ALN102" s="11"/>
      <c r="ALO102" s="11"/>
      <c r="ALP102" s="11"/>
      <c r="ALQ102" s="11"/>
      <c r="ALR102" s="11"/>
      <c r="ALS102" s="11"/>
      <c r="ALT102" s="11"/>
      <c r="ALU102" s="11"/>
      <c r="ALV102" s="11"/>
      <c r="ALW102" s="11"/>
      <c r="ALX102" s="11"/>
      <c r="ALY102" s="11"/>
      <c r="ALZ102" s="11"/>
      <c r="AMA102" s="11"/>
      <c r="AMB102" s="11"/>
      <c r="AMC102" s="11"/>
      <c r="AMD102" s="11"/>
      <c r="AME102" s="11"/>
      <c r="AMF102" s="11"/>
      <c r="AMG102" s="11"/>
      <c r="AMH102" s="11"/>
      <c r="AMI102" s="11"/>
      <c r="AMJ102" s="11"/>
      <c r="AMK102" s="11"/>
      <c r="AML102" s="11"/>
      <c r="AMM102" s="11"/>
      <c r="AMN102" s="11"/>
      <c r="AMO102" s="11"/>
      <c r="AMP102" s="11"/>
      <c r="AMQ102" s="11"/>
      <c r="AMR102" s="11"/>
      <c r="AMS102" s="11"/>
      <c r="AMT102" s="11"/>
      <c r="AMU102" s="11"/>
      <c r="AMV102" s="11"/>
      <c r="AMW102" s="11"/>
      <c r="AMX102" s="11"/>
      <c r="AMY102" s="11"/>
      <c r="AMZ102" s="11"/>
      <c r="ANA102" s="11"/>
      <c r="ANB102" s="11"/>
      <c r="ANC102" s="11"/>
      <c r="AND102" s="11"/>
      <c r="ANE102" s="11"/>
      <c r="ANF102" s="11"/>
      <c r="ANG102" s="11"/>
      <c r="ANH102" s="11"/>
      <c r="ANI102" s="11"/>
      <c r="ANJ102" s="11"/>
      <c r="ANK102" s="11"/>
      <c r="ANL102" s="11"/>
      <c r="ANM102" s="11"/>
      <c r="ANN102" s="11"/>
      <c r="ANO102" s="11"/>
      <c r="ANP102" s="11"/>
      <c r="ANQ102" s="11"/>
      <c r="ANR102" s="11"/>
      <c r="ANS102" s="11"/>
      <c r="ANT102" s="11"/>
      <c r="ANU102" s="11"/>
      <c r="ANV102" s="11"/>
      <c r="ANW102" s="11"/>
      <c r="ANX102" s="11"/>
      <c r="ANY102" s="11"/>
      <c r="ANZ102" s="11"/>
      <c r="AOA102" s="11"/>
      <c r="AOB102" s="11"/>
      <c r="AOC102" s="11"/>
      <c r="AOD102" s="11"/>
      <c r="AOE102" s="11"/>
      <c r="AOF102" s="11"/>
      <c r="AOG102" s="11"/>
      <c r="AOH102" s="11"/>
      <c r="AOI102" s="11"/>
      <c r="AOJ102" s="11"/>
      <c r="AOK102" s="11"/>
      <c r="AOL102" s="11"/>
      <c r="AOM102" s="11"/>
      <c r="AON102" s="11"/>
      <c r="AOO102" s="11"/>
      <c r="AOP102" s="11"/>
      <c r="AOQ102" s="11"/>
      <c r="AOR102" s="11"/>
      <c r="AOS102" s="11"/>
      <c r="AOT102" s="11"/>
      <c r="AOU102" s="11"/>
      <c r="AOV102" s="11"/>
      <c r="AOW102" s="11"/>
      <c r="AOX102" s="11"/>
      <c r="AOY102" s="11"/>
      <c r="AOZ102" s="11"/>
      <c r="APA102" s="11"/>
      <c r="APB102" s="11"/>
      <c r="APC102" s="11"/>
      <c r="APD102" s="11"/>
      <c r="APE102" s="11"/>
      <c r="APF102" s="11"/>
      <c r="APG102" s="11"/>
      <c r="APH102" s="11"/>
      <c r="API102" s="11"/>
      <c r="APJ102" s="11"/>
      <c r="APK102" s="11"/>
      <c r="APL102" s="11"/>
      <c r="APM102" s="11"/>
      <c r="APN102" s="11"/>
      <c r="APO102" s="11"/>
      <c r="APP102" s="11"/>
      <c r="APQ102" s="11"/>
      <c r="APR102" s="11"/>
      <c r="APS102" s="11"/>
      <c r="APT102" s="11"/>
      <c r="APU102" s="11"/>
      <c r="APV102" s="11"/>
      <c r="APW102" s="11"/>
      <c r="APX102" s="11"/>
      <c r="APY102" s="11"/>
      <c r="APZ102" s="11"/>
      <c r="AQA102" s="11"/>
      <c r="AQB102" s="11"/>
      <c r="AQC102" s="11"/>
      <c r="AQD102" s="11"/>
      <c r="AQE102" s="11"/>
      <c r="AQF102" s="11"/>
      <c r="AQG102" s="11"/>
      <c r="AQH102" s="11"/>
      <c r="AQI102" s="11"/>
      <c r="AQJ102" s="11"/>
      <c r="AQK102" s="11"/>
      <c r="AQL102" s="11"/>
      <c r="AQM102" s="11"/>
      <c r="AQN102" s="11"/>
      <c r="AQO102" s="11"/>
      <c r="AQP102" s="11"/>
      <c r="AQQ102" s="11"/>
      <c r="AQR102" s="11"/>
      <c r="AQS102" s="11"/>
      <c r="AQT102" s="11"/>
      <c r="AQU102" s="11"/>
      <c r="AQV102" s="11"/>
      <c r="AQW102" s="11"/>
      <c r="AQX102" s="11"/>
      <c r="AQY102" s="11"/>
      <c r="AQZ102" s="11"/>
      <c r="ARA102" s="11"/>
      <c r="ARB102" s="11"/>
      <c r="ARC102" s="11"/>
      <c r="ARD102" s="11"/>
      <c r="ARE102" s="11"/>
      <c r="ARF102" s="11"/>
      <c r="ARG102" s="11"/>
      <c r="ARH102" s="11"/>
      <c r="ARI102" s="11"/>
      <c r="ARJ102" s="11"/>
      <c r="ARK102" s="11"/>
      <c r="ARL102" s="11"/>
      <c r="ARM102" s="11"/>
      <c r="ARN102" s="11"/>
      <c r="ARO102" s="11"/>
      <c r="ARP102" s="11"/>
      <c r="ARQ102" s="11"/>
      <c r="ARR102" s="11"/>
      <c r="ARS102" s="11"/>
      <c r="ART102" s="11"/>
      <c r="ARU102" s="11"/>
      <c r="ARV102" s="11"/>
      <c r="ARW102" s="11"/>
      <c r="ARX102" s="11"/>
      <c r="ARY102" s="11"/>
      <c r="ARZ102" s="11"/>
      <c r="ASA102" s="11"/>
      <c r="ASB102" s="11"/>
      <c r="ASC102" s="11"/>
      <c r="ASD102" s="11"/>
      <c r="ASE102" s="11"/>
      <c r="ASF102" s="11"/>
      <c r="ASG102" s="11"/>
      <c r="ASH102" s="11"/>
      <c r="ASI102" s="11"/>
      <c r="ASJ102" s="11"/>
      <c r="ASK102" s="11"/>
      <c r="ASL102" s="11"/>
      <c r="ASM102" s="11"/>
      <c r="ASN102" s="11"/>
      <c r="ASO102" s="11"/>
      <c r="ASP102" s="11"/>
      <c r="ASQ102" s="11"/>
      <c r="ASR102" s="11"/>
      <c r="ASS102" s="11"/>
      <c r="AST102" s="11"/>
      <c r="ASU102" s="11"/>
      <c r="ASV102" s="11"/>
      <c r="ASW102" s="11"/>
      <c r="ASX102" s="11"/>
      <c r="ASY102" s="11"/>
      <c r="ASZ102" s="11"/>
      <c r="ATA102" s="11"/>
      <c r="ATB102" s="11"/>
      <c r="ATC102" s="11"/>
      <c r="ATD102" s="11"/>
      <c r="ATE102" s="11"/>
      <c r="ATF102" s="11"/>
      <c r="ATG102" s="11"/>
      <c r="ATH102" s="11"/>
      <c r="ATI102" s="11"/>
      <c r="ATJ102" s="11"/>
      <c r="ATK102" s="11"/>
      <c r="ATL102" s="11"/>
      <c r="ATM102" s="11"/>
      <c r="ATN102" s="11"/>
      <c r="ATO102" s="11"/>
      <c r="ATP102" s="11"/>
      <c r="ATQ102" s="11"/>
      <c r="ATR102" s="11"/>
      <c r="ATS102" s="11"/>
      <c r="ATT102" s="11"/>
      <c r="ATU102" s="11"/>
      <c r="ATV102" s="11"/>
      <c r="ATW102" s="11"/>
      <c r="ATX102" s="11"/>
      <c r="ATY102" s="11"/>
      <c r="ATZ102" s="11"/>
      <c r="AUA102" s="11"/>
      <c r="AUB102" s="11"/>
      <c r="AUC102" s="11"/>
      <c r="AUD102" s="11"/>
      <c r="AUE102" s="11"/>
      <c r="AUF102" s="11"/>
      <c r="AUG102" s="11"/>
      <c r="AUH102" s="11"/>
      <c r="AUI102" s="11"/>
      <c r="AUJ102" s="11"/>
      <c r="AUK102" s="11"/>
      <c r="AUL102" s="11"/>
      <c r="AUM102" s="11"/>
      <c r="AUN102" s="11"/>
      <c r="AUO102" s="11"/>
      <c r="AUP102" s="11"/>
      <c r="AUQ102" s="11"/>
      <c r="AUR102" s="11"/>
      <c r="AUS102" s="11"/>
      <c r="AUT102" s="11"/>
      <c r="AUU102" s="11"/>
      <c r="AUV102" s="11"/>
      <c r="AUW102" s="11"/>
      <c r="AUX102" s="11"/>
      <c r="AUY102" s="11"/>
      <c r="AUZ102" s="11"/>
      <c r="AVA102" s="11"/>
      <c r="AVB102" s="11"/>
      <c r="AVC102" s="11"/>
      <c r="AVD102" s="11"/>
      <c r="AVE102" s="11"/>
      <c r="AVF102" s="11"/>
      <c r="AVG102" s="11"/>
      <c r="AVH102" s="11"/>
      <c r="AVI102" s="11"/>
      <c r="AVJ102" s="11"/>
      <c r="AVK102" s="11"/>
      <c r="AVL102" s="11"/>
      <c r="AVM102" s="11"/>
      <c r="AVN102" s="11"/>
      <c r="AVO102" s="11"/>
      <c r="AVP102" s="11"/>
      <c r="AVQ102" s="11"/>
      <c r="AVR102" s="11"/>
      <c r="AVS102" s="11"/>
      <c r="AVT102" s="11"/>
      <c r="AVU102" s="11"/>
      <c r="AVV102" s="11"/>
      <c r="AVW102" s="11"/>
      <c r="AVX102" s="11"/>
      <c r="AVY102" s="11"/>
      <c r="AVZ102" s="11"/>
      <c r="AWA102" s="11"/>
      <c r="AWB102" s="11"/>
      <c r="AWC102" s="11"/>
      <c r="AWD102" s="11"/>
      <c r="AWE102" s="11"/>
      <c r="AWF102" s="11"/>
      <c r="AWG102" s="11"/>
      <c r="AWH102" s="11"/>
      <c r="AWI102" s="11"/>
      <c r="AWJ102" s="11"/>
      <c r="AWK102" s="11"/>
      <c r="AWL102" s="11"/>
      <c r="AWM102" s="11"/>
      <c r="AWN102" s="11"/>
      <c r="AWO102" s="11"/>
      <c r="AWP102" s="11"/>
      <c r="AWQ102" s="11"/>
      <c r="AWR102" s="11"/>
      <c r="AWS102" s="11"/>
      <c r="AWT102" s="11"/>
      <c r="AWU102" s="11"/>
      <c r="AWV102" s="11"/>
      <c r="AWW102" s="11"/>
      <c r="AWX102" s="11"/>
      <c r="AWY102" s="11"/>
      <c r="AWZ102" s="11"/>
      <c r="AXA102" s="11"/>
      <c r="AXB102" s="11"/>
      <c r="AXC102" s="11"/>
      <c r="AXD102" s="11"/>
      <c r="AXE102" s="11"/>
      <c r="AXF102" s="11"/>
      <c r="AXG102" s="11"/>
      <c r="AXH102" s="11"/>
      <c r="AXI102" s="11"/>
      <c r="AXJ102" s="11"/>
      <c r="AXK102" s="11"/>
      <c r="AXL102" s="11"/>
      <c r="AXM102" s="11"/>
      <c r="AXN102" s="11"/>
      <c r="AXO102" s="11"/>
      <c r="AXP102" s="11"/>
      <c r="AXQ102" s="11"/>
      <c r="AXR102" s="11"/>
      <c r="AXS102" s="11"/>
      <c r="AXT102" s="11"/>
      <c r="AXU102" s="11"/>
      <c r="AXV102" s="11"/>
      <c r="AXW102" s="11"/>
      <c r="AXX102" s="11"/>
      <c r="AXY102" s="11"/>
      <c r="AXZ102" s="11"/>
      <c r="AYA102" s="11"/>
      <c r="AYB102" s="11"/>
      <c r="AYC102" s="11"/>
      <c r="AYD102" s="11"/>
      <c r="AYE102" s="11"/>
      <c r="AYF102" s="11"/>
      <c r="AYG102" s="11"/>
      <c r="AYH102" s="11"/>
      <c r="AYI102" s="11"/>
      <c r="AYJ102" s="11"/>
      <c r="AYK102" s="11"/>
      <c r="AYL102" s="11"/>
      <c r="AYM102" s="11"/>
      <c r="AYN102" s="11"/>
      <c r="AYO102" s="11"/>
      <c r="AYP102" s="11"/>
      <c r="AYQ102" s="11"/>
      <c r="AYR102" s="11"/>
      <c r="AYS102" s="11"/>
      <c r="AYT102" s="11"/>
      <c r="AYU102" s="11"/>
      <c r="AYV102" s="11"/>
      <c r="AYW102" s="11"/>
      <c r="AYX102" s="11"/>
      <c r="AYY102" s="11"/>
      <c r="AYZ102" s="11"/>
      <c r="AZA102" s="11"/>
      <c r="AZB102" s="11"/>
      <c r="AZC102" s="11"/>
      <c r="AZD102" s="11"/>
      <c r="AZE102" s="11"/>
      <c r="AZF102" s="11"/>
      <c r="AZG102" s="11"/>
      <c r="AZH102" s="11"/>
      <c r="AZI102" s="11"/>
      <c r="AZJ102" s="11"/>
      <c r="AZK102" s="11"/>
      <c r="AZL102" s="11"/>
      <c r="AZM102" s="11"/>
      <c r="AZN102" s="11"/>
      <c r="AZO102" s="11"/>
      <c r="AZP102" s="11"/>
      <c r="AZQ102" s="11"/>
      <c r="AZR102" s="11"/>
      <c r="AZS102" s="11"/>
      <c r="AZT102" s="11"/>
      <c r="AZU102" s="11"/>
      <c r="AZV102" s="11"/>
      <c r="AZW102" s="11"/>
      <c r="AZX102" s="11"/>
      <c r="AZY102" s="11"/>
      <c r="AZZ102" s="11"/>
      <c r="BAA102" s="11"/>
      <c r="BAB102" s="11"/>
      <c r="BAC102" s="11"/>
      <c r="BAD102" s="11"/>
      <c r="BAE102" s="11"/>
      <c r="BAF102" s="11"/>
      <c r="BAG102" s="11"/>
      <c r="BAH102" s="11"/>
      <c r="BAI102" s="11"/>
      <c r="BAJ102" s="11"/>
      <c r="BAK102" s="11"/>
      <c r="BAL102" s="11"/>
      <c r="BAM102" s="11"/>
      <c r="BAN102" s="11"/>
      <c r="BAO102" s="11"/>
      <c r="BAP102" s="11"/>
      <c r="BAQ102" s="11"/>
      <c r="BAR102" s="11"/>
      <c r="BAS102" s="11"/>
      <c r="BAT102" s="11"/>
      <c r="BAU102" s="11"/>
      <c r="BAV102" s="11"/>
      <c r="BAW102" s="11"/>
      <c r="BAX102" s="11"/>
      <c r="BAY102" s="11"/>
      <c r="BAZ102" s="11"/>
      <c r="BBA102" s="11"/>
      <c r="BBB102" s="11"/>
      <c r="BBC102" s="11"/>
      <c r="BBD102" s="11"/>
      <c r="BBE102" s="11"/>
      <c r="BBF102" s="11"/>
      <c r="BBG102" s="11"/>
      <c r="BBH102" s="11"/>
      <c r="BBI102" s="11"/>
      <c r="BBJ102" s="11"/>
      <c r="BBK102" s="11"/>
      <c r="BBL102" s="11"/>
      <c r="BBM102" s="11"/>
      <c r="BBN102" s="11"/>
      <c r="BBO102" s="11"/>
      <c r="BBP102" s="11"/>
      <c r="BBQ102" s="11"/>
      <c r="BBR102" s="11"/>
      <c r="BBS102" s="11"/>
      <c r="BBT102" s="11"/>
      <c r="BBU102" s="11"/>
      <c r="BBV102" s="11"/>
      <c r="BBW102" s="11"/>
      <c r="BBX102" s="11"/>
      <c r="BBY102" s="11"/>
      <c r="BBZ102" s="11"/>
      <c r="BCA102" s="11"/>
      <c r="BCB102" s="11"/>
      <c r="BCC102" s="11"/>
      <c r="BCD102" s="11"/>
      <c r="BCE102" s="11"/>
      <c r="BCF102" s="11"/>
      <c r="BCG102" s="11"/>
      <c r="BCH102" s="11"/>
      <c r="BCI102" s="11"/>
      <c r="BCJ102" s="11"/>
      <c r="BCK102" s="11"/>
      <c r="BCL102" s="11"/>
      <c r="BCM102" s="11"/>
      <c r="BCN102" s="11"/>
      <c r="BCO102" s="11"/>
      <c r="BCP102" s="11"/>
      <c r="BCQ102" s="11"/>
      <c r="BCR102" s="11"/>
      <c r="BCS102" s="11"/>
      <c r="BCT102" s="11"/>
      <c r="BCU102" s="11"/>
      <c r="BCV102" s="11"/>
      <c r="BCW102" s="11"/>
      <c r="BCX102" s="11"/>
      <c r="BCY102" s="11"/>
      <c r="BCZ102" s="11"/>
      <c r="BDA102" s="11"/>
      <c r="BDB102" s="11"/>
      <c r="BDC102" s="11"/>
      <c r="BDD102" s="11"/>
      <c r="BDE102" s="11"/>
      <c r="BDF102" s="11"/>
      <c r="BDG102" s="11"/>
      <c r="BDH102" s="11"/>
      <c r="BDI102" s="11"/>
      <c r="BDJ102" s="11"/>
      <c r="BDK102" s="11"/>
      <c r="BDL102" s="11"/>
      <c r="BDM102" s="11"/>
      <c r="BDN102" s="11"/>
      <c r="BDO102" s="11"/>
      <c r="BDP102" s="11"/>
      <c r="BDQ102" s="11"/>
      <c r="BDR102" s="11"/>
      <c r="BDS102" s="11"/>
      <c r="BDT102" s="11"/>
      <c r="BDU102" s="11"/>
      <c r="BDV102" s="11"/>
      <c r="BDW102" s="11"/>
      <c r="BDX102" s="11"/>
      <c r="BDY102" s="11"/>
      <c r="BDZ102" s="11"/>
      <c r="BEA102" s="11"/>
      <c r="BEB102" s="11"/>
      <c r="BEC102" s="11"/>
      <c r="BED102" s="11"/>
      <c r="BEE102" s="11"/>
      <c r="BEF102" s="11"/>
      <c r="BEG102" s="11"/>
      <c r="BEH102" s="11"/>
      <c r="BEI102" s="11"/>
      <c r="BEJ102" s="11"/>
      <c r="BEK102" s="11"/>
      <c r="BEL102" s="11"/>
      <c r="BEM102" s="11"/>
      <c r="BEN102" s="11"/>
      <c r="BEO102" s="11"/>
      <c r="BEP102" s="11"/>
      <c r="BEQ102" s="11"/>
      <c r="BER102" s="11"/>
      <c r="BES102" s="11"/>
      <c r="BET102" s="11"/>
      <c r="BEU102" s="11"/>
      <c r="BEV102" s="11"/>
      <c r="BEW102" s="11"/>
      <c r="BEX102" s="11"/>
      <c r="BEY102" s="11"/>
      <c r="BEZ102" s="11"/>
      <c r="BFA102" s="11"/>
      <c r="BFB102" s="11"/>
      <c r="BFC102" s="11"/>
      <c r="BFD102" s="11"/>
      <c r="BFE102" s="11"/>
      <c r="BFF102" s="11"/>
      <c r="BFG102" s="11"/>
      <c r="BFH102" s="11"/>
      <c r="BFI102" s="11"/>
      <c r="BFJ102" s="11"/>
      <c r="BFK102" s="11"/>
      <c r="BFL102" s="11"/>
      <c r="BFM102" s="11"/>
      <c r="BFN102" s="11"/>
      <c r="BFO102" s="11"/>
      <c r="BFP102" s="11"/>
      <c r="BFQ102" s="11"/>
      <c r="BFR102" s="11"/>
      <c r="BFS102" s="11"/>
      <c r="BFT102" s="11"/>
      <c r="BFU102" s="11"/>
      <c r="BFV102" s="11"/>
      <c r="BFW102" s="11"/>
      <c r="BFX102" s="11"/>
      <c r="BFY102" s="11"/>
      <c r="BFZ102" s="11"/>
      <c r="BGA102" s="11"/>
      <c r="BGB102" s="11"/>
      <c r="BGC102" s="11"/>
      <c r="BGD102" s="11"/>
      <c r="BGE102" s="11"/>
      <c r="BGF102" s="11"/>
      <c r="BGG102" s="11"/>
      <c r="BGH102" s="11"/>
      <c r="BGI102" s="11"/>
      <c r="BGJ102" s="11"/>
      <c r="BGK102" s="11"/>
      <c r="BGL102" s="11"/>
      <c r="BGM102" s="11"/>
      <c r="BGN102" s="11"/>
      <c r="BGO102" s="11"/>
      <c r="BGP102" s="11"/>
      <c r="BGQ102" s="11"/>
      <c r="BGR102" s="11"/>
      <c r="BGS102" s="11"/>
      <c r="BGT102" s="11"/>
      <c r="BGU102" s="11"/>
      <c r="BGV102" s="11"/>
      <c r="BGW102" s="11"/>
      <c r="BGX102" s="11"/>
      <c r="BGY102" s="11"/>
      <c r="BGZ102" s="11"/>
      <c r="BHA102" s="11"/>
      <c r="BHB102" s="11"/>
      <c r="BHC102" s="11"/>
      <c r="BHD102" s="11"/>
      <c r="BHE102" s="11"/>
      <c r="BHF102" s="11"/>
      <c r="BHG102" s="11"/>
      <c r="BHH102" s="11"/>
      <c r="BHI102" s="11"/>
      <c r="BHJ102" s="11"/>
      <c r="BHK102" s="11"/>
      <c r="BHL102" s="11"/>
      <c r="BHM102" s="11"/>
      <c r="BHN102" s="11"/>
      <c r="BHO102" s="11"/>
      <c r="BHP102" s="11"/>
      <c r="BHQ102" s="11"/>
      <c r="BHR102" s="11"/>
      <c r="BHS102" s="11"/>
      <c r="BHT102" s="11"/>
      <c r="BHU102" s="11"/>
      <c r="BHV102" s="11"/>
      <c r="BHW102" s="11"/>
      <c r="BHX102" s="11"/>
      <c r="BHY102" s="11"/>
      <c r="BHZ102" s="11"/>
      <c r="BIA102" s="11"/>
      <c r="BIB102" s="11"/>
      <c r="BIC102" s="11"/>
      <c r="BID102" s="11"/>
      <c r="BIE102" s="11"/>
      <c r="BIF102" s="11"/>
      <c r="BIG102" s="11"/>
      <c r="BIH102" s="11"/>
      <c r="BII102" s="11"/>
      <c r="BIJ102" s="11"/>
      <c r="BIK102" s="11"/>
      <c r="BIL102" s="11"/>
      <c r="BIM102" s="11"/>
      <c r="BIN102" s="11"/>
      <c r="BIO102" s="11"/>
      <c r="BIP102" s="11"/>
      <c r="BIQ102" s="11"/>
      <c r="BIR102" s="11"/>
      <c r="BIS102" s="11"/>
      <c r="BIT102" s="11"/>
      <c r="BIU102" s="11"/>
      <c r="BIV102" s="11"/>
      <c r="BIW102" s="11"/>
      <c r="BIX102" s="11"/>
      <c r="BIY102" s="11"/>
      <c r="BIZ102" s="11"/>
      <c r="BJA102" s="11"/>
      <c r="BJB102" s="11"/>
      <c r="BJC102" s="11"/>
      <c r="BJD102" s="11"/>
      <c r="BJE102" s="11"/>
      <c r="BJF102" s="11"/>
      <c r="BJG102" s="11"/>
      <c r="BJH102" s="11"/>
      <c r="BJI102" s="11"/>
      <c r="BJJ102" s="11"/>
      <c r="BJK102" s="11"/>
      <c r="BJL102" s="11"/>
      <c r="BJM102" s="11"/>
      <c r="BJN102" s="11"/>
      <c r="BJO102" s="11"/>
      <c r="BJP102" s="11"/>
      <c r="BJQ102" s="11"/>
      <c r="BJR102" s="11"/>
      <c r="BJS102" s="11"/>
      <c r="BJT102" s="11"/>
      <c r="BJU102" s="11"/>
      <c r="BJV102" s="11"/>
      <c r="BJW102" s="11"/>
      <c r="BJX102" s="11"/>
      <c r="BJY102" s="11"/>
      <c r="BJZ102" s="11"/>
      <c r="BKA102" s="11"/>
      <c r="BKB102" s="11"/>
      <c r="BKC102" s="11"/>
      <c r="BKD102" s="11"/>
      <c r="BKE102" s="11"/>
      <c r="BKF102" s="11"/>
      <c r="BKG102" s="11"/>
      <c r="BKH102" s="11"/>
      <c r="BKI102" s="11"/>
      <c r="BKJ102" s="11"/>
      <c r="BKK102" s="11"/>
      <c r="BKL102" s="11"/>
      <c r="BKM102" s="11"/>
      <c r="BKN102" s="11"/>
      <c r="BKO102" s="11"/>
      <c r="BKP102" s="11"/>
      <c r="BKQ102" s="11"/>
      <c r="BKR102" s="11"/>
      <c r="BKS102" s="11"/>
      <c r="BKT102" s="11"/>
      <c r="BKU102" s="11"/>
      <c r="BKV102" s="11"/>
      <c r="BKW102" s="11"/>
      <c r="BKX102" s="11"/>
      <c r="BKY102" s="11"/>
      <c r="BKZ102" s="11"/>
      <c r="BLA102" s="11"/>
      <c r="BLB102" s="11"/>
      <c r="BLC102" s="11"/>
      <c r="BLD102" s="11"/>
      <c r="BLE102" s="11"/>
      <c r="BLF102" s="11"/>
      <c r="BLG102" s="11"/>
      <c r="BLH102" s="11"/>
      <c r="BLI102" s="11"/>
      <c r="BLJ102" s="11"/>
      <c r="BLK102" s="11"/>
      <c r="BLL102" s="11"/>
      <c r="BLM102" s="11"/>
      <c r="BLN102" s="11"/>
      <c r="BLO102" s="11"/>
      <c r="BLP102" s="11"/>
      <c r="BLQ102" s="11"/>
      <c r="BLR102" s="11"/>
      <c r="BLS102" s="11"/>
    </row>
    <row r="103" spans="1:1683" s="8" customFormat="1" ht="22.35" customHeight="1">
      <c r="A103" s="101" t="s">
        <v>54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  <c r="NU103" s="11"/>
      <c r="NV103" s="11"/>
      <c r="NW103" s="11"/>
      <c r="NX103" s="11"/>
      <c r="NY103" s="11"/>
      <c r="NZ103" s="11"/>
      <c r="OA103" s="11"/>
      <c r="OB103" s="11"/>
      <c r="OC103" s="11"/>
      <c r="OD103" s="11"/>
      <c r="OE103" s="11"/>
      <c r="OF103" s="11"/>
      <c r="OG103" s="11"/>
      <c r="OH103" s="11"/>
      <c r="OI103" s="11"/>
      <c r="OJ103" s="11"/>
      <c r="OK103" s="11"/>
      <c r="OL103" s="11"/>
      <c r="OM103" s="11"/>
      <c r="ON103" s="11"/>
      <c r="OO103" s="11"/>
      <c r="OP103" s="11"/>
      <c r="OQ103" s="11"/>
      <c r="OR103" s="11"/>
      <c r="OS103" s="11"/>
      <c r="OT103" s="11"/>
      <c r="OU103" s="11"/>
      <c r="OV103" s="11"/>
      <c r="OW103" s="11"/>
      <c r="OX103" s="11"/>
      <c r="OY103" s="11"/>
      <c r="OZ103" s="11"/>
      <c r="PA103" s="11"/>
      <c r="PB103" s="11"/>
      <c r="PC103" s="11"/>
      <c r="PD103" s="11"/>
      <c r="PE103" s="11"/>
      <c r="PF103" s="11"/>
      <c r="PG103" s="11"/>
      <c r="PH103" s="11"/>
      <c r="PI103" s="11"/>
      <c r="PJ103" s="11"/>
      <c r="PK103" s="11"/>
      <c r="PL103" s="11"/>
      <c r="PM103" s="11"/>
      <c r="PN103" s="11"/>
      <c r="PO103" s="11"/>
      <c r="PP103" s="11"/>
      <c r="PQ103" s="11"/>
      <c r="PR103" s="11"/>
      <c r="PS103" s="11"/>
      <c r="PT103" s="11"/>
      <c r="PU103" s="11"/>
      <c r="PV103" s="11"/>
      <c r="PW103" s="11"/>
      <c r="PX103" s="11"/>
      <c r="PY103" s="11"/>
      <c r="PZ103" s="11"/>
      <c r="QA103" s="11"/>
      <c r="QB103" s="11"/>
      <c r="QC103" s="11"/>
      <c r="QD103" s="11"/>
      <c r="QE103" s="11"/>
      <c r="QF103" s="11"/>
      <c r="QG103" s="11"/>
      <c r="QH103" s="11"/>
      <c r="QI103" s="11"/>
      <c r="QJ103" s="11"/>
      <c r="QK103" s="11"/>
      <c r="QL103" s="11"/>
      <c r="QM103" s="11"/>
      <c r="QN103" s="11"/>
      <c r="QO103" s="11"/>
      <c r="QP103" s="11"/>
      <c r="QQ103" s="11"/>
      <c r="QR103" s="11"/>
      <c r="QS103" s="11"/>
      <c r="QT103" s="11"/>
      <c r="QU103" s="11"/>
      <c r="QV103" s="11"/>
      <c r="QW103" s="11"/>
      <c r="QX103" s="11"/>
      <c r="QY103" s="11"/>
      <c r="QZ103" s="11"/>
      <c r="RA103" s="11"/>
      <c r="RB103" s="11"/>
      <c r="RC103" s="11"/>
      <c r="RD103" s="11"/>
      <c r="RE103" s="11"/>
      <c r="RF103" s="11"/>
      <c r="RG103" s="11"/>
      <c r="RH103" s="11"/>
      <c r="RI103" s="11"/>
      <c r="RJ103" s="11"/>
      <c r="RK103" s="11"/>
      <c r="RL103" s="11"/>
      <c r="RM103" s="11"/>
      <c r="RN103" s="11"/>
      <c r="RO103" s="11"/>
      <c r="RP103" s="11"/>
      <c r="RQ103" s="11"/>
      <c r="RR103" s="11"/>
      <c r="RS103" s="11"/>
      <c r="RT103" s="11"/>
      <c r="RU103" s="11"/>
      <c r="RV103" s="11"/>
      <c r="RW103" s="11"/>
      <c r="RX103" s="11"/>
      <c r="RY103" s="11"/>
      <c r="RZ103" s="11"/>
      <c r="SA103" s="11"/>
      <c r="SB103" s="11"/>
      <c r="SC103" s="11"/>
      <c r="SD103" s="11"/>
      <c r="SE103" s="11"/>
      <c r="SF103" s="11"/>
      <c r="SG103" s="11"/>
      <c r="SH103" s="11"/>
      <c r="SI103" s="11"/>
      <c r="SJ103" s="11"/>
      <c r="SK103" s="11"/>
      <c r="SL103" s="11"/>
      <c r="SM103" s="11"/>
      <c r="SN103" s="11"/>
      <c r="SO103" s="11"/>
      <c r="SP103" s="11"/>
      <c r="SQ103" s="11"/>
      <c r="SR103" s="11"/>
      <c r="SS103" s="11"/>
      <c r="ST103" s="11"/>
      <c r="SU103" s="11"/>
      <c r="SV103" s="11"/>
      <c r="SW103" s="11"/>
      <c r="SX103" s="11"/>
      <c r="SY103" s="11"/>
      <c r="SZ103" s="11"/>
      <c r="TA103" s="11"/>
      <c r="TB103" s="11"/>
      <c r="TC103" s="11"/>
      <c r="TD103" s="11"/>
      <c r="TE103" s="11"/>
      <c r="TF103" s="11"/>
      <c r="TG103" s="11"/>
      <c r="TH103" s="11"/>
      <c r="TI103" s="11"/>
      <c r="TJ103" s="11"/>
      <c r="TK103" s="11"/>
      <c r="TL103" s="11"/>
      <c r="TM103" s="11"/>
      <c r="TN103" s="11"/>
      <c r="TO103" s="11"/>
      <c r="TP103" s="11"/>
      <c r="TQ103" s="11"/>
      <c r="TR103" s="11"/>
      <c r="TS103" s="11"/>
      <c r="TT103" s="11"/>
      <c r="TU103" s="11"/>
      <c r="TV103" s="11"/>
      <c r="TW103" s="11"/>
      <c r="TX103" s="11"/>
      <c r="TY103" s="11"/>
      <c r="TZ103" s="11"/>
      <c r="UA103" s="11"/>
      <c r="UB103" s="11"/>
      <c r="UC103" s="11"/>
      <c r="UD103" s="11"/>
      <c r="UE103" s="11"/>
      <c r="UF103" s="11"/>
      <c r="UG103" s="11"/>
      <c r="UH103" s="11"/>
      <c r="UI103" s="11"/>
      <c r="UJ103" s="11"/>
      <c r="UK103" s="11"/>
      <c r="UL103" s="11"/>
      <c r="UM103" s="11"/>
      <c r="UN103" s="11"/>
      <c r="UO103" s="11"/>
      <c r="UP103" s="11"/>
      <c r="UQ103" s="11"/>
      <c r="UR103" s="11"/>
      <c r="US103" s="11"/>
      <c r="UT103" s="11"/>
      <c r="UU103" s="11"/>
      <c r="UV103" s="11"/>
      <c r="UW103" s="11"/>
      <c r="UX103" s="11"/>
      <c r="UY103" s="11"/>
      <c r="UZ103" s="11"/>
      <c r="VA103" s="11"/>
      <c r="VB103" s="11"/>
      <c r="VC103" s="11"/>
      <c r="VD103" s="11"/>
      <c r="VE103" s="11"/>
      <c r="VF103" s="11"/>
      <c r="VG103" s="11"/>
      <c r="VH103" s="11"/>
      <c r="VI103" s="11"/>
      <c r="VJ103" s="11"/>
      <c r="VK103" s="11"/>
      <c r="VL103" s="11"/>
      <c r="VM103" s="11"/>
      <c r="VN103" s="11"/>
      <c r="VO103" s="11"/>
      <c r="VP103" s="11"/>
      <c r="VQ103" s="11"/>
      <c r="VR103" s="11"/>
      <c r="VS103" s="11"/>
      <c r="VT103" s="11"/>
      <c r="VU103" s="11"/>
      <c r="VV103" s="11"/>
      <c r="VW103" s="11"/>
      <c r="VX103" s="11"/>
      <c r="VY103" s="11"/>
      <c r="VZ103" s="11"/>
      <c r="WA103" s="11"/>
      <c r="WB103" s="11"/>
      <c r="WC103" s="11"/>
      <c r="WD103" s="11"/>
      <c r="WE103" s="11"/>
      <c r="WF103" s="11"/>
      <c r="WG103" s="11"/>
      <c r="WH103" s="11"/>
      <c r="WI103" s="11"/>
      <c r="WJ103" s="11"/>
      <c r="WK103" s="11"/>
      <c r="WL103" s="11"/>
      <c r="WM103" s="11"/>
      <c r="WN103" s="11"/>
      <c r="WO103" s="11"/>
      <c r="WP103" s="11"/>
      <c r="WQ103" s="11"/>
      <c r="WR103" s="11"/>
      <c r="WS103" s="11"/>
      <c r="WT103" s="11"/>
      <c r="WU103" s="11"/>
      <c r="WV103" s="11"/>
      <c r="WW103" s="11"/>
      <c r="WX103" s="11"/>
      <c r="WY103" s="11"/>
      <c r="WZ103" s="11"/>
      <c r="XA103" s="11"/>
      <c r="XB103" s="11"/>
      <c r="XC103" s="11"/>
      <c r="XD103" s="11"/>
      <c r="XE103" s="11"/>
      <c r="XF103" s="11"/>
      <c r="XG103" s="11"/>
      <c r="XH103" s="11"/>
      <c r="XI103" s="11"/>
      <c r="XJ103" s="11"/>
      <c r="XK103" s="11"/>
      <c r="XL103" s="11"/>
      <c r="XM103" s="11"/>
      <c r="XN103" s="11"/>
      <c r="XO103" s="11"/>
      <c r="XP103" s="11"/>
      <c r="XQ103" s="11"/>
      <c r="XR103" s="11"/>
      <c r="XS103" s="11"/>
      <c r="XT103" s="11"/>
      <c r="XU103" s="11"/>
      <c r="XV103" s="11"/>
      <c r="XW103" s="11"/>
      <c r="XX103" s="11"/>
      <c r="XY103" s="11"/>
      <c r="XZ103" s="11"/>
      <c r="YA103" s="11"/>
      <c r="YB103" s="11"/>
      <c r="YC103" s="11"/>
      <c r="YD103" s="11"/>
      <c r="YE103" s="11"/>
      <c r="YF103" s="11"/>
      <c r="YG103" s="11"/>
      <c r="YH103" s="11"/>
      <c r="YI103" s="11"/>
      <c r="YJ103" s="11"/>
      <c r="YK103" s="11"/>
      <c r="YL103" s="11"/>
      <c r="YM103" s="11"/>
      <c r="YN103" s="11"/>
      <c r="YO103" s="11"/>
      <c r="YP103" s="11"/>
      <c r="YQ103" s="11"/>
      <c r="YR103" s="11"/>
      <c r="YS103" s="11"/>
      <c r="YT103" s="11"/>
      <c r="YU103" s="11"/>
      <c r="YV103" s="11"/>
      <c r="YW103" s="11"/>
      <c r="YX103" s="11"/>
      <c r="YY103" s="11"/>
      <c r="YZ103" s="11"/>
      <c r="ZA103" s="11"/>
      <c r="ZB103" s="11"/>
      <c r="ZC103" s="11"/>
      <c r="ZD103" s="11"/>
      <c r="ZE103" s="11"/>
      <c r="ZF103" s="11"/>
      <c r="ZG103" s="11"/>
      <c r="ZH103" s="11"/>
      <c r="ZI103" s="11"/>
      <c r="ZJ103" s="11"/>
      <c r="ZK103" s="11"/>
      <c r="ZL103" s="11"/>
      <c r="ZM103" s="11"/>
      <c r="ZN103" s="11"/>
      <c r="ZO103" s="11"/>
      <c r="ZP103" s="11"/>
      <c r="ZQ103" s="11"/>
      <c r="ZR103" s="11"/>
      <c r="ZS103" s="11"/>
      <c r="ZT103" s="11"/>
      <c r="ZU103" s="11"/>
      <c r="ZV103" s="11"/>
      <c r="ZW103" s="11"/>
      <c r="ZX103" s="11"/>
      <c r="ZY103" s="11"/>
      <c r="ZZ103" s="11"/>
      <c r="AAA103" s="11"/>
      <c r="AAB103" s="11"/>
      <c r="AAC103" s="11"/>
      <c r="AAD103" s="11"/>
      <c r="AAE103" s="11"/>
      <c r="AAF103" s="11"/>
      <c r="AAG103" s="11"/>
      <c r="AAH103" s="11"/>
      <c r="AAI103" s="11"/>
      <c r="AAJ103" s="11"/>
      <c r="AAK103" s="11"/>
      <c r="AAL103" s="11"/>
      <c r="AAM103" s="11"/>
      <c r="AAN103" s="11"/>
      <c r="AAO103" s="11"/>
      <c r="AAP103" s="11"/>
      <c r="AAQ103" s="11"/>
      <c r="AAR103" s="11"/>
      <c r="AAS103" s="11"/>
      <c r="AAT103" s="11"/>
      <c r="AAU103" s="11"/>
      <c r="AAV103" s="11"/>
      <c r="AAW103" s="11"/>
      <c r="AAX103" s="11"/>
      <c r="AAY103" s="11"/>
      <c r="AAZ103" s="11"/>
      <c r="ABA103" s="11"/>
      <c r="ABB103" s="11"/>
      <c r="ABC103" s="11"/>
      <c r="ABD103" s="11"/>
      <c r="ABE103" s="11"/>
      <c r="ABF103" s="11"/>
      <c r="ABG103" s="11"/>
      <c r="ABH103" s="11"/>
      <c r="ABI103" s="11"/>
      <c r="ABJ103" s="11"/>
      <c r="ABK103" s="11"/>
      <c r="ABL103" s="11"/>
      <c r="ABM103" s="11"/>
      <c r="ABN103" s="11"/>
      <c r="ABO103" s="11"/>
      <c r="ABP103" s="11"/>
      <c r="ABQ103" s="11"/>
      <c r="ABR103" s="11"/>
      <c r="ABS103" s="11"/>
      <c r="ABT103" s="11"/>
      <c r="ABU103" s="11"/>
      <c r="ABV103" s="11"/>
      <c r="ABW103" s="11"/>
      <c r="ABX103" s="11"/>
      <c r="ABY103" s="11"/>
      <c r="ABZ103" s="11"/>
      <c r="ACA103" s="11"/>
      <c r="ACB103" s="11"/>
      <c r="ACC103" s="11"/>
      <c r="ACD103" s="11"/>
      <c r="ACE103" s="11"/>
      <c r="ACF103" s="11"/>
      <c r="ACG103" s="11"/>
      <c r="ACH103" s="11"/>
      <c r="ACI103" s="11"/>
      <c r="ACJ103" s="11"/>
      <c r="ACK103" s="11"/>
      <c r="ACL103" s="11"/>
      <c r="ACM103" s="11"/>
      <c r="ACN103" s="11"/>
      <c r="ACO103" s="11"/>
      <c r="ACP103" s="11"/>
      <c r="ACQ103" s="11"/>
      <c r="ACR103" s="11"/>
      <c r="ACS103" s="11"/>
      <c r="ACT103" s="11"/>
      <c r="ACU103" s="11"/>
      <c r="ACV103" s="11"/>
      <c r="ACW103" s="11"/>
      <c r="ACX103" s="11"/>
      <c r="ACY103" s="11"/>
      <c r="ACZ103" s="11"/>
      <c r="ADA103" s="11"/>
      <c r="ADB103" s="11"/>
      <c r="ADC103" s="11"/>
      <c r="ADD103" s="11"/>
      <c r="ADE103" s="11"/>
      <c r="ADF103" s="11"/>
      <c r="ADG103" s="11"/>
      <c r="ADH103" s="11"/>
      <c r="ADI103" s="11"/>
      <c r="ADJ103" s="11"/>
      <c r="ADK103" s="11"/>
      <c r="ADL103" s="11"/>
      <c r="ADM103" s="11"/>
      <c r="ADN103" s="11"/>
      <c r="ADO103" s="11"/>
      <c r="ADP103" s="11"/>
      <c r="ADQ103" s="11"/>
      <c r="ADR103" s="11"/>
      <c r="ADS103" s="11"/>
      <c r="ADT103" s="11"/>
      <c r="ADU103" s="11"/>
      <c r="ADV103" s="11"/>
      <c r="ADW103" s="11"/>
      <c r="ADX103" s="11"/>
      <c r="ADY103" s="11"/>
      <c r="ADZ103" s="11"/>
      <c r="AEA103" s="11"/>
      <c r="AEB103" s="11"/>
      <c r="AEC103" s="11"/>
      <c r="AED103" s="11"/>
      <c r="AEE103" s="11"/>
      <c r="AEF103" s="11"/>
      <c r="AEG103" s="11"/>
      <c r="AEH103" s="11"/>
      <c r="AEI103" s="11"/>
      <c r="AEJ103" s="11"/>
      <c r="AEK103" s="11"/>
      <c r="AEL103" s="11"/>
      <c r="AEM103" s="11"/>
      <c r="AEN103" s="11"/>
      <c r="AEO103" s="11"/>
      <c r="AEP103" s="11"/>
      <c r="AEQ103" s="11"/>
      <c r="AER103" s="11"/>
      <c r="AES103" s="11"/>
      <c r="AET103" s="11"/>
      <c r="AEU103" s="11"/>
      <c r="AEV103" s="11"/>
      <c r="AEW103" s="11"/>
      <c r="AEX103" s="11"/>
      <c r="AEY103" s="11"/>
      <c r="AEZ103" s="11"/>
      <c r="AFA103" s="11"/>
      <c r="AFB103" s="11"/>
      <c r="AFC103" s="11"/>
      <c r="AFD103" s="11"/>
      <c r="AFE103" s="11"/>
      <c r="AFF103" s="11"/>
      <c r="AFG103" s="11"/>
      <c r="AFH103" s="11"/>
      <c r="AFI103" s="11"/>
      <c r="AFJ103" s="11"/>
      <c r="AFK103" s="11"/>
      <c r="AFL103" s="11"/>
      <c r="AFM103" s="11"/>
      <c r="AFN103" s="11"/>
      <c r="AFO103" s="11"/>
      <c r="AFP103" s="11"/>
      <c r="AFQ103" s="11"/>
      <c r="AFR103" s="11"/>
      <c r="AFS103" s="11"/>
      <c r="AFT103" s="11"/>
      <c r="AFU103" s="11"/>
      <c r="AFV103" s="11"/>
      <c r="AFW103" s="11"/>
      <c r="AFX103" s="11"/>
      <c r="AFY103" s="11"/>
      <c r="AFZ103" s="11"/>
      <c r="AGA103" s="11"/>
      <c r="AGB103" s="11"/>
      <c r="AGC103" s="11"/>
      <c r="AGD103" s="11"/>
      <c r="AGE103" s="11"/>
      <c r="AGF103" s="11"/>
      <c r="AGG103" s="11"/>
      <c r="AGH103" s="11"/>
      <c r="AGI103" s="11"/>
      <c r="AGJ103" s="11"/>
      <c r="AGK103" s="11"/>
      <c r="AGL103" s="11"/>
      <c r="AGM103" s="11"/>
      <c r="AGN103" s="11"/>
      <c r="AGO103" s="11"/>
      <c r="AGP103" s="11"/>
      <c r="AGQ103" s="11"/>
      <c r="AGR103" s="11"/>
      <c r="AGS103" s="11"/>
      <c r="AGT103" s="11"/>
      <c r="AGU103" s="11"/>
      <c r="AGV103" s="11"/>
      <c r="AGW103" s="11"/>
      <c r="AGX103" s="11"/>
      <c r="AGY103" s="11"/>
      <c r="AGZ103" s="11"/>
      <c r="AHA103" s="11"/>
      <c r="AHB103" s="11"/>
      <c r="AHC103" s="11"/>
      <c r="AHD103" s="11"/>
      <c r="AHE103" s="11"/>
      <c r="AHF103" s="11"/>
      <c r="AHG103" s="11"/>
      <c r="AHH103" s="11"/>
      <c r="AHI103" s="11"/>
      <c r="AHJ103" s="11"/>
      <c r="AHK103" s="11"/>
      <c r="AHL103" s="11"/>
      <c r="AHM103" s="11"/>
      <c r="AHN103" s="11"/>
      <c r="AHO103" s="11"/>
      <c r="AHP103" s="11"/>
      <c r="AHQ103" s="11"/>
      <c r="AHR103" s="11"/>
      <c r="AHS103" s="11"/>
      <c r="AHT103" s="11"/>
      <c r="AHU103" s="11"/>
      <c r="AHV103" s="11"/>
      <c r="AHW103" s="11"/>
      <c r="AHX103" s="11"/>
      <c r="AHY103" s="11"/>
      <c r="AHZ103" s="11"/>
      <c r="AIA103" s="11"/>
      <c r="AIB103" s="11"/>
      <c r="AIC103" s="11"/>
      <c r="AID103" s="11"/>
      <c r="AIE103" s="11"/>
      <c r="AIF103" s="11"/>
      <c r="AIG103" s="11"/>
      <c r="AIH103" s="11"/>
      <c r="AII103" s="11"/>
      <c r="AIJ103" s="11"/>
      <c r="AIK103" s="11"/>
      <c r="AIL103" s="11"/>
      <c r="AIM103" s="11"/>
      <c r="AIN103" s="11"/>
      <c r="AIO103" s="11"/>
      <c r="AIP103" s="11"/>
      <c r="AIQ103" s="11"/>
      <c r="AIR103" s="11"/>
      <c r="AIS103" s="11"/>
      <c r="AIT103" s="11"/>
      <c r="AIU103" s="11"/>
      <c r="AIV103" s="11"/>
      <c r="AIW103" s="11"/>
      <c r="AIX103" s="11"/>
      <c r="AIY103" s="11"/>
      <c r="AIZ103" s="11"/>
      <c r="AJA103" s="11"/>
      <c r="AJB103" s="11"/>
      <c r="AJC103" s="11"/>
      <c r="AJD103" s="11"/>
      <c r="AJE103" s="11"/>
      <c r="AJF103" s="11"/>
      <c r="AJG103" s="11"/>
      <c r="AJH103" s="11"/>
      <c r="AJI103" s="11"/>
      <c r="AJJ103" s="11"/>
      <c r="AJK103" s="11"/>
      <c r="AJL103" s="11"/>
      <c r="AJM103" s="11"/>
      <c r="AJN103" s="11"/>
      <c r="AJO103" s="11"/>
      <c r="AJP103" s="11"/>
      <c r="AJQ103" s="11"/>
      <c r="AJR103" s="11"/>
      <c r="AJS103" s="11"/>
      <c r="AJT103" s="11"/>
      <c r="AJU103" s="11"/>
      <c r="AJV103" s="11"/>
      <c r="AJW103" s="11"/>
      <c r="AJX103" s="11"/>
      <c r="AJY103" s="11"/>
      <c r="AJZ103" s="11"/>
      <c r="AKA103" s="11"/>
      <c r="AKB103" s="11"/>
      <c r="AKC103" s="11"/>
      <c r="AKD103" s="11"/>
      <c r="AKE103" s="11"/>
      <c r="AKF103" s="11"/>
      <c r="AKG103" s="11"/>
      <c r="AKH103" s="11"/>
      <c r="AKI103" s="11"/>
      <c r="AKJ103" s="11"/>
      <c r="AKK103" s="11"/>
      <c r="AKL103" s="11"/>
      <c r="AKM103" s="11"/>
      <c r="AKN103" s="11"/>
      <c r="AKO103" s="11"/>
      <c r="AKP103" s="11"/>
      <c r="AKQ103" s="11"/>
      <c r="AKR103" s="11"/>
      <c r="AKS103" s="11"/>
      <c r="AKT103" s="11"/>
      <c r="AKU103" s="11"/>
      <c r="AKV103" s="11"/>
      <c r="AKW103" s="11"/>
      <c r="AKX103" s="11"/>
      <c r="AKY103" s="11"/>
      <c r="AKZ103" s="11"/>
      <c r="ALA103" s="11"/>
      <c r="ALB103" s="11"/>
      <c r="ALC103" s="11"/>
      <c r="ALD103" s="11"/>
      <c r="ALE103" s="11"/>
      <c r="ALF103" s="11"/>
      <c r="ALG103" s="11"/>
      <c r="ALH103" s="11"/>
      <c r="ALI103" s="11"/>
      <c r="ALJ103" s="11"/>
      <c r="ALK103" s="11"/>
      <c r="ALL103" s="11"/>
      <c r="ALM103" s="11"/>
      <c r="ALN103" s="11"/>
      <c r="ALO103" s="11"/>
      <c r="ALP103" s="11"/>
      <c r="ALQ103" s="11"/>
      <c r="ALR103" s="11"/>
      <c r="ALS103" s="11"/>
      <c r="ALT103" s="11"/>
      <c r="ALU103" s="11"/>
      <c r="ALV103" s="11"/>
      <c r="ALW103" s="11"/>
      <c r="ALX103" s="11"/>
      <c r="ALY103" s="11"/>
      <c r="ALZ103" s="11"/>
      <c r="AMA103" s="11"/>
      <c r="AMB103" s="11"/>
      <c r="AMC103" s="11"/>
      <c r="AMD103" s="11"/>
      <c r="AME103" s="11"/>
      <c r="AMF103" s="11"/>
      <c r="AMG103" s="11"/>
      <c r="AMH103" s="11"/>
      <c r="AMI103" s="11"/>
      <c r="AMJ103" s="11"/>
      <c r="AMK103" s="11"/>
      <c r="AML103" s="11"/>
      <c r="AMM103" s="11"/>
      <c r="AMN103" s="11"/>
      <c r="AMO103" s="11"/>
      <c r="AMP103" s="11"/>
      <c r="AMQ103" s="11"/>
      <c r="AMR103" s="11"/>
      <c r="AMS103" s="11"/>
      <c r="AMT103" s="11"/>
      <c r="AMU103" s="11"/>
      <c r="AMV103" s="11"/>
      <c r="AMW103" s="11"/>
      <c r="AMX103" s="11"/>
      <c r="AMY103" s="11"/>
      <c r="AMZ103" s="11"/>
      <c r="ANA103" s="11"/>
      <c r="ANB103" s="11"/>
      <c r="ANC103" s="11"/>
      <c r="AND103" s="11"/>
      <c r="ANE103" s="11"/>
      <c r="ANF103" s="11"/>
      <c r="ANG103" s="11"/>
      <c r="ANH103" s="11"/>
      <c r="ANI103" s="11"/>
      <c r="ANJ103" s="11"/>
      <c r="ANK103" s="11"/>
      <c r="ANL103" s="11"/>
      <c r="ANM103" s="11"/>
      <c r="ANN103" s="11"/>
      <c r="ANO103" s="11"/>
      <c r="ANP103" s="11"/>
      <c r="ANQ103" s="11"/>
      <c r="ANR103" s="11"/>
      <c r="ANS103" s="11"/>
      <c r="ANT103" s="11"/>
      <c r="ANU103" s="11"/>
      <c r="ANV103" s="11"/>
      <c r="ANW103" s="11"/>
      <c r="ANX103" s="11"/>
      <c r="ANY103" s="11"/>
      <c r="ANZ103" s="11"/>
      <c r="AOA103" s="11"/>
      <c r="AOB103" s="11"/>
      <c r="AOC103" s="11"/>
      <c r="AOD103" s="11"/>
      <c r="AOE103" s="11"/>
      <c r="AOF103" s="11"/>
      <c r="AOG103" s="11"/>
      <c r="AOH103" s="11"/>
      <c r="AOI103" s="11"/>
      <c r="AOJ103" s="11"/>
      <c r="AOK103" s="11"/>
      <c r="AOL103" s="11"/>
      <c r="AOM103" s="11"/>
      <c r="AON103" s="11"/>
      <c r="AOO103" s="11"/>
      <c r="AOP103" s="11"/>
      <c r="AOQ103" s="11"/>
      <c r="AOR103" s="11"/>
      <c r="AOS103" s="11"/>
      <c r="AOT103" s="11"/>
      <c r="AOU103" s="11"/>
      <c r="AOV103" s="11"/>
      <c r="AOW103" s="11"/>
      <c r="AOX103" s="11"/>
      <c r="AOY103" s="11"/>
      <c r="AOZ103" s="11"/>
      <c r="APA103" s="11"/>
      <c r="APB103" s="11"/>
      <c r="APC103" s="11"/>
      <c r="APD103" s="11"/>
      <c r="APE103" s="11"/>
      <c r="APF103" s="11"/>
      <c r="APG103" s="11"/>
      <c r="APH103" s="11"/>
      <c r="API103" s="11"/>
      <c r="APJ103" s="11"/>
      <c r="APK103" s="11"/>
      <c r="APL103" s="11"/>
      <c r="APM103" s="11"/>
      <c r="APN103" s="11"/>
      <c r="APO103" s="11"/>
      <c r="APP103" s="11"/>
      <c r="APQ103" s="11"/>
      <c r="APR103" s="11"/>
      <c r="APS103" s="11"/>
      <c r="APT103" s="11"/>
      <c r="APU103" s="11"/>
      <c r="APV103" s="11"/>
      <c r="APW103" s="11"/>
      <c r="APX103" s="11"/>
      <c r="APY103" s="11"/>
      <c r="APZ103" s="11"/>
      <c r="AQA103" s="11"/>
      <c r="AQB103" s="11"/>
      <c r="AQC103" s="11"/>
      <c r="AQD103" s="11"/>
      <c r="AQE103" s="11"/>
      <c r="AQF103" s="11"/>
      <c r="AQG103" s="11"/>
      <c r="AQH103" s="11"/>
      <c r="AQI103" s="11"/>
      <c r="AQJ103" s="11"/>
      <c r="AQK103" s="11"/>
      <c r="AQL103" s="11"/>
      <c r="AQM103" s="11"/>
      <c r="AQN103" s="11"/>
      <c r="AQO103" s="11"/>
      <c r="AQP103" s="11"/>
      <c r="AQQ103" s="11"/>
      <c r="AQR103" s="11"/>
      <c r="AQS103" s="11"/>
      <c r="AQT103" s="11"/>
      <c r="AQU103" s="11"/>
      <c r="AQV103" s="11"/>
      <c r="AQW103" s="11"/>
      <c r="AQX103" s="11"/>
      <c r="AQY103" s="11"/>
      <c r="AQZ103" s="11"/>
      <c r="ARA103" s="11"/>
      <c r="ARB103" s="11"/>
      <c r="ARC103" s="11"/>
      <c r="ARD103" s="11"/>
      <c r="ARE103" s="11"/>
      <c r="ARF103" s="11"/>
      <c r="ARG103" s="11"/>
      <c r="ARH103" s="11"/>
      <c r="ARI103" s="11"/>
      <c r="ARJ103" s="11"/>
      <c r="ARK103" s="11"/>
      <c r="ARL103" s="11"/>
      <c r="ARM103" s="11"/>
      <c r="ARN103" s="11"/>
      <c r="ARO103" s="11"/>
      <c r="ARP103" s="11"/>
      <c r="ARQ103" s="11"/>
      <c r="ARR103" s="11"/>
      <c r="ARS103" s="11"/>
      <c r="ART103" s="11"/>
      <c r="ARU103" s="11"/>
      <c r="ARV103" s="11"/>
      <c r="ARW103" s="11"/>
      <c r="ARX103" s="11"/>
      <c r="ARY103" s="11"/>
      <c r="ARZ103" s="11"/>
      <c r="ASA103" s="11"/>
      <c r="ASB103" s="11"/>
      <c r="ASC103" s="11"/>
      <c r="ASD103" s="11"/>
      <c r="ASE103" s="11"/>
      <c r="ASF103" s="11"/>
      <c r="ASG103" s="11"/>
      <c r="ASH103" s="11"/>
      <c r="ASI103" s="11"/>
      <c r="ASJ103" s="11"/>
      <c r="ASK103" s="11"/>
      <c r="ASL103" s="11"/>
      <c r="ASM103" s="11"/>
      <c r="ASN103" s="11"/>
      <c r="ASO103" s="11"/>
      <c r="ASP103" s="11"/>
      <c r="ASQ103" s="11"/>
      <c r="ASR103" s="11"/>
      <c r="ASS103" s="11"/>
      <c r="AST103" s="11"/>
      <c r="ASU103" s="11"/>
      <c r="ASV103" s="11"/>
      <c r="ASW103" s="11"/>
      <c r="ASX103" s="11"/>
      <c r="ASY103" s="11"/>
      <c r="ASZ103" s="11"/>
      <c r="ATA103" s="11"/>
      <c r="ATB103" s="11"/>
      <c r="ATC103" s="11"/>
      <c r="ATD103" s="11"/>
      <c r="ATE103" s="11"/>
      <c r="ATF103" s="11"/>
      <c r="ATG103" s="11"/>
      <c r="ATH103" s="11"/>
      <c r="ATI103" s="11"/>
      <c r="ATJ103" s="11"/>
      <c r="ATK103" s="11"/>
      <c r="ATL103" s="11"/>
      <c r="ATM103" s="11"/>
      <c r="ATN103" s="11"/>
      <c r="ATO103" s="11"/>
      <c r="ATP103" s="11"/>
      <c r="ATQ103" s="11"/>
      <c r="ATR103" s="11"/>
      <c r="ATS103" s="11"/>
      <c r="ATT103" s="11"/>
      <c r="ATU103" s="11"/>
      <c r="ATV103" s="11"/>
      <c r="ATW103" s="11"/>
      <c r="ATX103" s="11"/>
      <c r="ATY103" s="11"/>
      <c r="ATZ103" s="11"/>
      <c r="AUA103" s="11"/>
      <c r="AUB103" s="11"/>
      <c r="AUC103" s="11"/>
      <c r="AUD103" s="11"/>
      <c r="AUE103" s="11"/>
      <c r="AUF103" s="11"/>
      <c r="AUG103" s="11"/>
      <c r="AUH103" s="11"/>
      <c r="AUI103" s="11"/>
      <c r="AUJ103" s="11"/>
      <c r="AUK103" s="11"/>
      <c r="AUL103" s="11"/>
      <c r="AUM103" s="11"/>
      <c r="AUN103" s="11"/>
      <c r="AUO103" s="11"/>
      <c r="AUP103" s="11"/>
      <c r="AUQ103" s="11"/>
      <c r="AUR103" s="11"/>
      <c r="AUS103" s="11"/>
      <c r="AUT103" s="11"/>
      <c r="AUU103" s="11"/>
      <c r="AUV103" s="11"/>
      <c r="AUW103" s="11"/>
      <c r="AUX103" s="11"/>
      <c r="AUY103" s="11"/>
      <c r="AUZ103" s="11"/>
      <c r="AVA103" s="11"/>
      <c r="AVB103" s="11"/>
      <c r="AVC103" s="11"/>
      <c r="AVD103" s="11"/>
      <c r="AVE103" s="11"/>
      <c r="AVF103" s="11"/>
      <c r="AVG103" s="11"/>
      <c r="AVH103" s="11"/>
      <c r="AVI103" s="11"/>
      <c r="AVJ103" s="11"/>
      <c r="AVK103" s="11"/>
      <c r="AVL103" s="11"/>
      <c r="AVM103" s="11"/>
      <c r="AVN103" s="11"/>
      <c r="AVO103" s="11"/>
      <c r="AVP103" s="11"/>
      <c r="AVQ103" s="11"/>
      <c r="AVR103" s="11"/>
      <c r="AVS103" s="11"/>
      <c r="AVT103" s="11"/>
      <c r="AVU103" s="11"/>
      <c r="AVV103" s="11"/>
      <c r="AVW103" s="11"/>
      <c r="AVX103" s="11"/>
      <c r="AVY103" s="11"/>
      <c r="AVZ103" s="11"/>
      <c r="AWA103" s="11"/>
      <c r="AWB103" s="11"/>
      <c r="AWC103" s="11"/>
      <c r="AWD103" s="11"/>
      <c r="AWE103" s="11"/>
      <c r="AWF103" s="11"/>
      <c r="AWG103" s="11"/>
      <c r="AWH103" s="11"/>
      <c r="AWI103" s="11"/>
      <c r="AWJ103" s="11"/>
      <c r="AWK103" s="11"/>
      <c r="AWL103" s="11"/>
      <c r="AWM103" s="11"/>
      <c r="AWN103" s="11"/>
      <c r="AWO103" s="11"/>
      <c r="AWP103" s="11"/>
      <c r="AWQ103" s="11"/>
      <c r="AWR103" s="11"/>
      <c r="AWS103" s="11"/>
      <c r="AWT103" s="11"/>
      <c r="AWU103" s="11"/>
      <c r="AWV103" s="11"/>
      <c r="AWW103" s="11"/>
      <c r="AWX103" s="11"/>
      <c r="AWY103" s="11"/>
      <c r="AWZ103" s="11"/>
      <c r="AXA103" s="11"/>
      <c r="AXB103" s="11"/>
      <c r="AXC103" s="11"/>
      <c r="AXD103" s="11"/>
      <c r="AXE103" s="11"/>
      <c r="AXF103" s="11"/>
      <c r="AXG103" s="11"/>
      <c r="AXH103" s="11"/>
      <c r="AXI103" s="11"/>
      <c r="AXJ103" s="11"/>
      <c r="AXK103" s="11"/>
      <c r="AXL103" s="11"/>
      <c r="AXM103" s="11"/>
      <c r="AXN103" s="11"/>
      <c r="AXO103" s="11"/>
      <c r="AXP103" s="11"/>
      <c r="AXQ103" s="11"/>
      <c r="AXR103" s="11"/>
      <c r="AXS103" s="11"/>
      <c r="AXT103" s="11"/>
      <c r="AXU103" s="11"/>
      <c r="AXV103" s="11"/>
      <c r="AXW103" s="11"/>
      <c r="AXX103" s="11"/>
      <c r="AXY103" s="11"/>
      <c r="AXZ103" s="11"/>
      <c r="AYA103" s="11"/>
      <c r="AYB103" s="11"/>
      <c r="AYC103" s="11"/>
      <c r="AYD103" s="11"/>
      <c r="AYE103" s="11"/>
      <c r="AYF103" s="11"/>
      <c r="AYG103" s="11"/>
      <c r="AYH103" s="11"/>
      <c r="AYI103" s="11"/>
      <c r="AYJ103" s="11"/>
      <c r="AYK103" s="11"/>
      <c r="AYL103" s="11"/>
      <c r="AYM103" s="11"/>
      <c r="AYN103" s="11"/>
      <c r="AYO103" s="11"/>
      <c r="AYP103" s="11"/>
      <c r="AYQ103" s="11"/>
      <c r="AYR103" s="11"/>
      <c r="AYS103" s="11"/>
      <c r="AYT103" s="11"/>
      <c r="AYU103" s="11"/>
      <c r="AYV103" s="11"/>
      <c r="AYW103" s="11"/>
      <c r="AYX103" s="11"/>
      <c r="AYY103" s="11"/>
      <c r="AYZ103" s="11"/>
      <c r="AZA103" s="11"/>
      <c r="AZB103" s="11"/>
      <c r="AZC103" s="11"/>
      <c r="AZD103" s="11"/>
      <c r="AZE103" s="11"/>
      <c r="AZF103" s="11"/>
      <c r="AZG103" s="11"/>
      <c r="AZH103" s="11"/>
      <c r="AZI103" s="11"/>
      <c r="AZJ103" s="11"/>
      <c r="AZK103" s="11"/>
      <c r="AZL103" s="11"/>
      <c r="AZM103" s="11"/>
      <c r="AZN103" s="11"/>
      <c r="AZO103" s="11"/>
      <c r="AZP103" s="11"/>
      <c r="AZQ103" s="11"/>
      <c r="AZR103" s="11"/>
      <c r="AZS103" s="11"/>
      <c r="AZT103" s="11"/>
      <c r="AZU103" s="11"/>
      <c r="AZV103" s="11"/>
      <c r="AZW103" s="11"/>
      <c r="AZX103" s="11"/>
      <c r="AZY103" s="11"/>
      <c r="AZZ103" s="11"/>
      <c r="BAA103" s="11"/>
      <c r="BAB103" s="11"/>
      <c r="BAC103" s="11"/>
      <c r="BAD103" s="11"/>
      <c r="BAE103" s="11"/>
      <c r="BAF103" s="11"/>
      <c r="BAG103" s="11"/>
      <c r="BAH103" s="11"/>
      <c r="BAI103" s="11"/>
      <c r="BAJ103" s="11"/>
      <c r="BAK103" s="11"/>
      <c r="BAL103" s="11"/>
      <c r="BAM103" s="11"/>
      <c r="BAN103" s="11"/>
      <c r="BAO103" s="11"/>
      <c r="BAP103" s="11"/>
      <c r="BAQ103" s="11"/>
      <c r="BAR103" s="11"/>
      <c r="BAS103" s="11"/>
      <c r="BAT103" s="11"/>
      <c r="BAU103" s="11"/>
      <c r="BAV103" s="11"/>
      <c r="BAW103" s="11"/>
      <c r="BAX103" s="11"/>
      <c r="BAY103" s="11"/>
      <c r="BAZ103" s="11"/>
      <c r="BBA103" s="11"/>
      <c r="BBB103" s="11"/>
      <c r="BBC103" s="11"/>
      <c r="BBD103" s="11"/>
      <c r="BBE103" s="11"/>
      <c r="BBF103" s="11"/>
      <c r="BBG103" s="11"/>
      <c r="BBH103" s="11"/>
      <c r="BBI103" s="11"/>
      <c r="BBJ103" s="11"/>
      <c r="BBK103" s="11"/>
      <c r="BBL103" s="11"/>
      <c r="BBM103" s="11"/>
      <c r="BBN103" s="11"/>
      <c r="BBO103" s="11"/>
      <c r="BBP103" s="11"/>
      <c r="BBQ103" s="11"/>
      <c r="BBR103" s="11"/>
      <c r="BBS103" s="11"/>
      <c r="BBT103" s="11"/>
      <c r="BBU103" s="11"/>
      <c r="BBV103" s="11"/>
      <c r="BBW103" s="11"/>
      <c r="BBX103" s="11"/>
      <c r="BBY103" s="11"/>
      <c r="BBZ103" s="11"/>
      <c r="BCA103" s="11"/>
      <c r="BCB103" s="11"/>
      <c r="BCC103" s="11"/>
      <c r="BCD103" s="11"/>
      <c r="BCE103" s="11"/>
      <c r="BCF103" s="11"/>
      <c r="BCG103" s="11"/>
      <c r="BCH103" s="11"/>
      <c r="BCI103" s="11"/>
      <c r="BCJ103" s="11"/>
      <c r="BCK103" s="11"/>
      <c r="BCL103" s="11"/>
      <c r="BCM103" s="11"/>
      <c r="BCN103" s="11"/>
      <c r="BCO103" s="11"/>
      <c r="BCP103" s="11"/>
      <c r="BCQ103" s="11"/>
      <c r="BCR103" s="11"/>
      <c r="BCS103" s="11"/>
      <c r="BCT103" s="11"/>
      <c r="BCU103" s="11"/>
      <c r="BCV103" s="11"/>
      <c r="BCW103" s="11"/>
      <c r="BCX103" s="11"/>
      <c r="BCY103" s="11"/>
      <c r="BCZ103" s="11"/>
      <c r="BDA103" s="11"/>
      <c r="BDB103" s="11"/>
      <c r="BDC103" s="11"/>
      <c r="BDD103" s="11"/>
      <c r="BDE103" s="11"/>
      <c r="BDF103" s="11"/>
      <c r="BDG103" s="11"/>
      <c r="BDH103" s="11"/>
      <c r="BDI103" s="11"/>
      <c r="BDJ103" s="11"/>
      <c r="BDK103" s="11"/>
      <c r="BDL103" s="11"/>
      <c r="BDM103" s="11"/>
      <c r="BDN103" s="11"/>
      <c r="BDO103" s="11"/>
      <c r="BDP103" s="11"/>
      <c r="BDQ103" s="11"/>
      <c r="BDR103" s="11"/>
      <c r="BDS103" s="11"/>
      <c r="BDT103" s="11"/>
      <c r="BDU103" s="11"/>
      <c r="BDV103" s="11"/>
      <c r="BDW103" s="11"/>
      <c r="BDX103" s="11"/>
      <c r="BDY103" s="11"/>
      <c r="BDZ103" s="11"/>
      <c r="BEA103" s="11"/>
      <c r="BEB103" s="11"/>
      <c r="BEC103" s="11"/>
      <c r="BED103" s="11"/>
      <c r="BEE103" s="11"/>
      <c r="BEF103" s="11"/>
      <c r="BEG103" s="11"/>
      <c r="BEH103" s="11"/>
      <c r="BEI103" s="11"/>
      <c r="BEJ103" s="11"/>
      <c r="BEK103" s="11"/>
      <c r="BEL103" s="11"/>
      <c r="BEM103" s="11"/>
      <c r="BEN103" s="11"/>
      <c r="BEO103" s="11"/>
      <c r="BEP103" s="11"/>
      <c r="BEQ103" s="11"/>
      <c r="BER103" s="11"/>
      <c r="BES103" s="11"/>
      <c r="BET103" s="11"/>
      <c r="BEU103" s="11"/>
      <c r="BEV103" s="11"/>
      <c r="BEW103" s="11"/>
      <c r="BEX103" s="11"/>
      <c r="BEY103" s="11"/>
      <c r="BEZ103" s="11"/>
      <c r="BFA103" s="11"/>
      <c r="BFB103" s="11"/>
      <c r="BFC103" s="11"/>
      <c r="BFD103" s="11"/>
      <c r="BFE103" s="11"/>
      <c r="BFF103" s="11"/>
      <c r="BFG103" s="11"/>
      <c r="BFH103" s="11"/>
      <c r="BFI103" s="11"/>
      <c r="BFJ103" s="11"/>
      <c r="BFK103" s="11"/>
      <c r="BFL103" s="11"/>
      <c r="BFM103" s="11"/>
      <c r="BFN103" s="11"/>
      <c r="BFO103" s="11"/>
      <c r="BFP103" s="11"/>
      <c r="BFQ103" s="11"/>
      <c r="BFR103" s="11"/>
      <c r="BFS103" s="11"/>
      <c r="BFT103" s="11"/>
      <c r="BFU103" s="11"/>
      <c r="BFV103" s="11"/>
      <c r="BFW103" s="11"/>
      <c r="BFX103" s="11"/>
      <c r="BFY103" s="11"/>
      <c r="BFZ103" s="11"/>
      <c r="BGA103" s="11"/>
      <c r="BGB103" s="11"/>
      <c r="BGC103" s="11"/>
      <c r="BGD103" s="11"/>
      <c r="BGE103" s="11"/>
      <c r="BGF103" s="11"/>
      <c r="BGG103" s="11"/>
      <c r="BGH103" s="11"/>
      <c r="BGI103" s="11"/>
      <c r="BGJ103" s="11"/>
      <c r="BGK103" s="11"/>
      <c r="BGL103" s="11"/>
      <c r="BGM103" s="11"/>
      <c r="BGN103" s="11"/>
      <c r="BGO103" s="11"/>
      <c r="BGP103" s="11"/>
      <c r="BGQ103" s="11"/>
      <c r="BGR103" s="11"/>
      <c r="BGS103" s="11"/>
      <c r="BGT103" s="11"/>
      <c r="BGU103" s="11"/>
      <c r="BGV103" s="11"/>
      <c r="BGW103" s="11"/>
      <c r="BGX103" s="11"/>
      <c r="BGY103" s="11"/>
      <c r="BGZ103" s="11"/>
      <c r="BHA103" s="11"/>
      <c r="BHB103" s="11"/>
      <c r="BHC103" s="11"/>
      <c r="BHD103" s="11"/>
      <c r="BHE103" s="11"/>
      <c r="BHF103" s="11"/>
      <c r="BHG103" s="11"/>
      <c r="BHH103" s="11"/>
      <c r="BHI103" s="11"/>
      <c r="BHJ103" s="11"/>
      <c r="BHK103" s="11"/>
      <c r="BHL103" s="11"/>
      <c r="BHM103" s="11"/>
      <c r="BHN103" s="11"/>
      <c r="BHO103" s="11"/>
      <c r="BHP103" s="11"/>
      <c r="BHQ103" s="11"/>
      <c r="BHR103" s="11"/>
      <c r="BHS103" s="11"/>
      <c r="BHT103" s="11"/>
      <c r="BHU103" s="11"/>
      <c r="BHV103" s="11"/>
      <c r="BHW103" s="11"/>
      <c r="BHX103" s="11"/>
      <c r="BHY103" s="11"/>
      <c r="BHZ103" s="11"/>
      <c r="BIA103" s="11"/>
      <c r="BIB103" s="11"/>
      <c r="BIC103" s="11"/>
      <c r="BID103" s="11"/>
      <c r="BIE103" s="11"/>
      <c r="BIF103" s="11"/>
      <c r="BIG103" s="11"/>
      <c r="BIH103" s="11"/>
      <c r="BII103" s="11"/>
      <c r="BIJ103" s="11"/>
      <c r="BIK103" s="11"/>
      <c r="BIL103" s="11"/>
      <c r="BIM103" s="11"/>
      <c r="BIN103" s="11"/>
      <c r="BIO103" s="11"/>
      <c r="BIP103" s="11"/>
      <c r="BIQ103" s="11"/>
      <c r="BIR103" s="11"/>
      <c r="BIS103" s="11"/>
      <c r="BIT103" s="11"/>
      <c r="BIU103" s="11"/>
      <c r="BIV103" s="11"/>
      <c r="BIW103" s="11"/>
      <c r="BIX103" s="11"/>
      <c r="BIY103" s="11"/>
      <c r="BIZ103" s="11"/>
      <c r="BJA103" s="11"/>
      <c r="BJB103" s="11"/>
      <c r="BJC103" s="11"/>
      <c r="BJD103" s="11"/>
      <c r="BJE103" s="11"/>
      <c r="BJF103" s="11"/>
      <c r="BJG103" s="11"/>
      <c r="BJH103" s="11"/>
      <c r="BJI103" s="11"/>
      <c r="BJJ103" s="11"/>
      <c r="BJK103" s="11"/>
      <c r="BJL103" s="11"/>
      <c r="BJM103" s="11"/>
      <c r="BJN103" s="11"/>
      <c r="BJO103" s="11"/>
      <c r="BJP103" s="11"/>
      <c r="BJQ103" s="11"/>
      <c r="BJR103" s="11"/>
      <c r="BJS103" s="11"/>
      <c r="BJT103" s="11"/>
      <c r="BJU103" s="11"/>
      <c r="BJV103" s="11"/>
      <c r="BJW103" s="11"/>
      <c r="BJX103" s="11"/>
      <c r="BJY103" s="11"/>
      <c r="BJZ103" s="11"/>
      <c r="BKA103" s="11"/>
      <c r="BKB103" s="11"/>
      <c r="BKC103" s="11"/>
      <c r="BKD103" s="11"/>
      <c r="BKE103" s="11"/>
      <c r="BKF103" s="11"/>
      <c r="BKG103" s="11"/>
      <c r="BKH103" s="11"/>
      <c r="BKI103" s="11"/>
      <c r="BKJ103" s="11"/>
      <c r="BKK103" s="11"/>
      <c r="BKL103" s="11"/>
      <c r="BKM103" s="11"/>
      <c r="BKN103" s="11"/>
      <c r="BKO103" s="11"/>
      <c r="BKP103" s="11"/>
      <c r="BKQ103" s="11"/>
      <c r="BKR103" s="11"/>
      <c r="BKS103" s="11"/>
      <c r="BKT103" s="11"/>
      <c r="BKU103" s="11"/>
      <c r="BKV103" s="11"/>
      <c r="BKW103" s="11"/>
      <c r="BKX103" s="11"/>
      <c r="BKY103" s="11"/>
      <c r="BKZ103" s="11"/>
      <c r="BLA103" s="11"/>
      <c r="BLB103" s="11"/>
      <c r="BLC103" s="11"/>
      <c r="BLD103" s="11"/>
      <c r="BLE103" s="11"/>
      <c r="BLF103" s="11"/>
      <c r="BLG103" s="11"/>
      <c r="BLH103" s="11"/>
      <c r="BLI103" s="11"/>
      <c r="BLJ103" s="11"/>
      <c r="BLK103" s="11"/>
      <c r="BLL103" s="11"/>
      <c r="BLM103" s="11"/>
      <c r="BLN103" s="11"/>
      <c r="BLO103" s="11"/>
      <c r="BLP103" s="11"/>
      <c r="BLQ103" s="11"/>
      <c r="BLR103" s="11"/>
      <c r="BLS103" s="11"/>
    </row>
    <row r="104" spans="1:1683" s="8" customFormat="1" ht="15" customHeight="1">
      <c r="A104" s="119" t="s">
        <v>52</v>
      </c>
      <c r="B104" s="113" t="s">
        <v>32</v>
      </c>
      <c r="C104" s="114"/>
      <c r="D104" s="33">
        <v>2022</v>
      </c>
      <c r="E104" s="9">
        <f>SUM(F104:J104)</f>
        <v>0</v>
      </c>
      <c r="F104" s="9">
        <v>0</v>
      </c>
      <c r="G104" s="9">
        <f t="shared" ref="G104" si="42">G109</f>
        <v>0</v>
      </c>
      <c r="H104" s="9">
        <v>0</v>
      </c>
      <c r="I104" s="9">
        <v>0</v>
      </c>
      <c r="J104" s="9">
        <v>0</v>
      </c>
      <c r="K104" s="122" t="s">
        <v>15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  <c r="OJ104" s="11"/>
      <c r="OK104" s="11"/>
      <c r="OL104" s="11"/>
      <c r="OM104" s="11"/>
      <c r="ON104" s="11"/>
      <c r="OO104" s="11"/>
      <c r="OP104" s="11"/>
      <c r="OQ104" s="11"/>
      <c r="OR104" s="11"/>
      <c r="OS104" s="11"/>
      <c r="OT104" s="11"/>
      <c r="OU104" s="11"/>
      <c r="OV104" s="11"/>
      <c r="OW104" s="11"/>
      <c r="OX104" s="11"/>
      <c r="OY104" s="11"/>
      <c r="OZ104" s="11"/>
      <c r="PA104" s="11"/>
      <c r="PB104" s="11"/>
      <c r="PC104" s="11"/>
      <c r="PD104" s="11"/>
      <c r="PE104" s="11"/>
      <c r="PF104" s="11"/>
      <c r="PG104" s="11"/>
      <c r="PH104" s="11"/>
      <c r="PI104" s="11"/>
      <c r="PJ104" s="11"/>
      <c r="PK104" s="11"/>
      <c r="PL104" s="11"/>
      <c r="PM104" s="11"/>
      <c r="PN104" s="11"/>
      <c r="PO104" s="11"/>
      <c r="PP104" s="11"/>
      <c r="PQ104" s="11"/>
      <c r="PR104" s="11"/>
      <c r="PS104" s="11"/>
      <c r="PT104" s="11"/>
      <c r="PU104" s="11"/>
      <c r="PV104" s="11"/>
      <c r="PW104" s="11"/>
      <c r="PX104" s="11"/>
      <c r="PY104" s="11"/>
      <c r="PZ104" s="11"/>
      <c r="QA104" s="11"/>
      <c r="QB104" s="11"/>
      <c r="QC104" s="11"/>
      <c r="QD104" s="11"/>
      <c r="QE104" s="11"/>
      <c r="QF104" s="11"/>
      <c r="QG104" s="11"/>
      <c r="QH104" s="11"/>
      <c r="QI104" s="11"/>
      <c r="QJ104" s="11"/>
      <c r="QK104" s="11"/>
      <c r="QL104" s="11"/>
      <c r="QM104" s="11"/>
      <c r="QN104" s="11"/>
      <c r="QO104" s="11"/>
      <c r="QP104" s="11"/>
      <c r="QQ104" s="11"/>
      <c r="QR104" s="11"/>
      <c r="QS104" s="11"/>
      <c r="QT104" s="11"/>
      <c r="QU104" s="11"/>
      <c r="QV104" s="11"/>
      <c r="QW104" s="11"/>
      <c r="QX104" s="11"/>
      <c r="QY104" s="11"/>
      <c r="QZ104" s="11"/>
      <c r="RA104" s="11"/>
      <c r="RB104" s="11"/>
      <c r="RC104" s="11"/>
      <c r="RD104" s="11"/>
      <c r="RE104" s="11"/>
      <c r="RF104" s="11"/>
      <c r="RG104" s="11"/>
      <c r="RH104" s="11"/>
      <c r="RI104" s="11"/>
      <c r="RJ104" s="11"/>
      <c r="RK104" s="11"/>
      <c r="RL104" s="11"/>
      <c r="RM104" s="11"/>
      <c r="RN104" s="11"/>
      <c r="RO104" s="11"/>
      <c r="RP104" s="11"/>
      <c r="RQ104" s="11"/>
      <c r="RR104" s="11"/>
      <c r="RS104" s="11"/>
      <c r="RT104" s="11"/>
      <c r="RU104" s="11"/>
      <c r="RV104" s="11"/>
      <c r="RW104" s="11"/>
      <c r="RX104" s="11"/>
      <c r="RY104" s="11"/>
      <c r="RZ104" s="11"/>
      <c r="SA104" s="11"/>
      <c r="SB104" s="11"/>
      <c r="SC104" s="11"/>
      <c r="SD104" s="11"/>
      <c r="SE104" s="11"/>
      <c r="SF104" s="11"/>
      <c r="SG104" s="11"/>
      <c r="SH104" s="11"/>
      <c r="SI104" s="11"/>
      <c r="SJ104" s="11"/>
      <c r="SK104" s="11"/>
      <c r="SL104" s="11"/>
      <c r="SM104" s="11"/>
      <c r="SN104" s="11"/>
      <c r="SO104" s="11"/>
      <c r="SP104" s="11"/>
      <c r="SQ104" s="11"/>
      <c r="SR104" s="11"/>
      <c r="SS104" s="11"/>
      <c r="ST104" s="11"/>
      <c r="SU104" s="11"/>
      <c r="SV104" s="11"/>
      <c r="SW104" s="11"/>
      <c r="SX104" s="11"/>
      <c r="SY104" s="11"/>
      <c r="SZ104" s="11"/>
      <c r="TA104" s="11"/>
      <c r="TB104" s="11"/>
      <c r="TC104" s="11"/>
      <c r="TD104" s="11"/>
      <c r="TE104" s="11"/>
      <c r="TF104" s="11"/>
      <c r="TG104" s="11"/>
      <c r="TH104" s="11"/>
      <c r="TI104" s="11"/>
      <c r="TJ104" s="11"/>
      <c r="TK104" s="11"/>
      <c r="TL104" s="11"/>
      <c r="TM104" s="11"/>
      <c r="TN104" s="11"/>
      <c r="TO104" s="11"/>
      <c r="TP104" s="11"/>
      <c r="TQ104" s="11"/>
      <c r="TR104" s="11"/>
      <c r="TS104" s="11"/>
      <c r="TT104" s="11"/>
      <c r="TU104" s="11"/>
      <c r="TV104" s="11"/>
      <c r="TW104" s="11"/>
      <c r="TX104" s="11"/>
      <c r="TY104" s="11"/>
      <c r="TZ104" s="11"/>
      <c r="UA104" s="11"/>
      <c r="UB104" s="11"/>
      <c r="UC104" s="11"/>
      <c r="UD104" s="11"/>
      <c r="UE104" s="11"/>
      <c r="UF104" s="11"/>
      <c r="UG104" s="11"/>
      <c r="UH104" s="11"/>
      <c r="UI104" s="11"/>
      <c r="UJ104" s="11"/>
      <c r="UK104" s="11"/>
      <c r="UL104" s="11"/>
      <c r="UM104" s="11"/>
      <c r="UN104" s="11"/>
      <c r="UO104" s="11"/>
      <c r="UP104" s="11"/>
      <c r="UQ104" s="11"/>
      <c r="UR104" s="11"/>
      <c r="US104" s="11"/>
      <c r="UT104" s="11"/>
      <c r="UU104" s="11"/>
      <c r="UV104" s="11"/>
      <c r="UW104" s="11"/>
      <c r="UX104" s="11"/>
      <c r="UY104" s="11"/>
      <c r="UZ104" s="11"/>
      <c r="VA104" s="11"/>
      <c r="VB104" s="11"/>
      <c r="VC104" s="11"/>
      <c r="VD104" s="11"/>
      <c r="VE104" s="11"/>
      <c r="VF104" s="11"/>
      <c r="VG104" s="11"/>
      <c r="VH104" s="11"/>
      <c r="VI104" s="11"/>
      <c r="VJ104" s="11"/>
      <c r="VK104" s="11"/>
      <c r="VL104" s="11"/>
      <c r="VM104" s="11"/>
      <c r="VN104" s="11"/>
      <c r="VO104" s="11"/>
      <c r="VP104" s="11"/>
      <c r="VQ104" s="11"/>
      <c r="VR104" s="11"/>
      <c r="VS104" s="11"/>
      <c r="VT104" s="11"/>
      <c r="VU104" s="11"/>
      <c r="VV104" s="11"/>
      <c r="VW104" s="11"/>
      <c r="VX104" s="11"/>
      <c r="VY104" s="11"/>
      <c r="VZ104" s="11"/>
      <c r="WA104" s="11"/>
      <c r="WB104" s="11"/>
      <c r="WC104" s="11"/>
      <c r="WD104" s="11"/>
      <c r="WE104" s="11"/>
      <c r="WF104" s="11"/>
      <c r="WG104" s="11"/>
      <c r="WH104" s="11"/>
      <c r="WI104" s="11"/>
      <c r="WJ104" s="11"/>
      <c r="WK104" s="11"/>
      <c r="WL104" s="11"/>
      <c r="WM104" s="11"/>
      <c r="WN104" s="11"/>
      <c r="WO104" s="11"/>
      <c r="WP104" s="11"/>
      <c r="WQ104" s="11"/>
      <c r="WR104" s="11"/>
      <c r="WS104" s="11"/>
      <c r="WT104" s="11"/>
      <c r="WU104" s="11"/>
      <c r="WV104" s="11"/>
      <c r="WW104" s="11"/>
      <c r="WX104" s="11"/>
      <c r="WY104" s="11"/>
      <c r="WZ104" s="11"/>
      <c r="XA104" s="11"/>
      <c r="XB104" s="11"/>
      <c r="XC104" s="11"/>
      <c r="XD104" s="11"/>
      <c r="XE104" s="11"/>
      <c r="XF104" s="11"/>
      <c r="XG104" s="11"/>
      <c r="XH104" s="11"/>
      <c r="XI104" s="11"/>
      <c r="XJ104" s="11"/>
      <c r="XK104" s="11"/>
      <c r="XL104" s="11"/>
      <c r="XM104" s="11"/>
      <c r="XN104" s="11"/>
      <c r="XO104" s="11"/>
      <c r="XP104" s="11"/>
      <c r="XQ104" s="11"/>
      <c r="XR104" s="11"/>
      <c r="XS104" s="11"/>
      <c r="XT104" s="11"/>
      <c r="XU104" s="11"/>
      <c r="XV104" s="11"/>
      <c r="XW104" s="11"/>
      <c r="XX104" s="11"/>
      <c r="XY104" s="11"/>
      <c r="XZ104" s="11"/>
      <c r="YA104" s="11"/>
      <c r="YB104" s="11"/>
      <c r="YC104" s="11"/>
      <c r="YD104" s="11"/>
      <c r="YE104" s="11"/>
      <c r="YF104" s="11"/>
      <c r="YG104" s="11"/>
      <c r="YH104" s="11"/>
      <c r="YI104" s="11"/>
      <c r="YJ104" s="11"/>
      <c r="YK104" s="11"/>
      <c r="YL104" s="11"/>
      <c r="YM104" s="11"/>
      <c r="YN104" s="11"/>
      <c r="YO104" s="11"/>
      <c r="YP104" s="11"/>
      <c r="YQ104" s="11"/>
      <c r="YR104" s="11"/>
      <c r="YS104" s="11"/>
      <c r="YT104" s="11"/>
      <c r="YU104" s="11"/>
      <c r="YV104" s="11"/>
      <c r="YW104" s="11"/>
      <c r="YX104" s="11"/>
      <c r="YY104" s="11"/>
      <c r="YZ104" s="11"/>
      <c r="ZA104" s="11"/>
      <c r="ZB104" s="11"/>
      <c r="ZC104" s="11"/>
      <c r="ZD104" s="11"/>
      <c r="ZE104" s="11"/>
      <c r="ZF104" s="11"/>
      <c r="ZG104" s="11"/>
      <c r="ZH104" s="11"/>
      <c r="ZI104" s="11"/>
      <c r="ZJ104" s="11"/>
      <c r="ZK104" s="11"/>
      <c r="ZL104" s="11"/>
      <c r="ZM104" s="11"/>
      <c r="ZN104" s="11"/>
      <c r="ZO104" s="11"/>
      <c r="ZP104" s="11"/>
      <c r="ZQ104" s="11"/>
      <c r="ZR104" s="11"/>
      <c r="ZS104" s="11"/>
      <c r="ZT104" s="11"/>
      <c r="ZU104" s="11"/>
      <c r="ZV104" s="11"/>
      <c r="ZW104" s="11"/>
      <c r="ZX104" s="11"/>
      <c r="ZY104" s="11"/>
      <c r="ZZ104" s="11"/>
      <c r="AAA104" s="11"/>
      <c r="AAB104" s="11"/>
      <c r="AAC104" s="11"/>
      <c r="AAD104" s="11"/>
      <c r="AAE104" s="11"/>
      <c r="AAF104" s="11"/>
      <c r="AAG104" s="11"/>
      <c r="AAH104" s="11"/>
      <c r="AAI104" s="11"/>
      <c r="AAJ104" s="11"/>
      <c r="AAK104" s="11"/>
      <c r="AAL104" s="11"/>
      <c r="AAM104" s="11"/>
      <c r="AAN104" s="11"/>
      <c r="AAO104" s="11"/>
      <c r="AAP104" s="11"/>
      <c r="AAQ104" s="11"/>
      <c r="AAR104" s="11"/>
      <c r="AAS104" s="11"/>
      <c r="AAT104" s="11"/>
      <c r="AAU104" s="11"/>
      <c r="AAV104" s="11"/>
      <c r="AAW104" s="11"/>
      <c r="AAX104" s="11"/>
      <c r="AAY104" s="11"/>
      <c r="AAZ104" s="11"/>
      <c r="ABA104" s="11"/>
      <c r="ABB104" s="11"/>
      <c r="ABC104" s="11"/>
      <c r="ABD104" s="11"/>
      <c r="ABE104" s="11"/>
      <c r="ABF104" s="11"/>
      <c r="ABG104" s="11"/>
      <c r="ABH104" s="11"/>
      <c r="ABI104" s="11"/>
      <c r="ABJ104" s="11"/>
      <c r="ABK104" s="11"/>
      <c r="ABL104" s="11"/>
      <c r="ABM104" s="11"/>
      <c r="ABN104" s="11"/>
      <c r="ABO104" s="11"/>
      <c r="ABP104" s="11"/>
      <c r="ABQ104" s="11"/>
      <c r="ABR104" s="11"/>
      <c r="ABS104" s="11"/>
      <c r="ABT104" s="11"/>
      <c r="ABU104" s="11"/>
      <c r="ABV104" s="11"/>
      <c r="ABW104" s="11"/>
      <c r="ABX104" s="11"/>
      <c r="ABY104" s="11"/>
      <c r="ABZ104" s="11"/>
      <c r="ACA104" s="11"/>
      <c r="ACB104" s="11"/>
      <c r="ACC104" s="11"/>
      <c r="ACD104" s="11"/>
      <c r="ACE104" s="11"/>
      <c r="ACF104" s="11"/>
      <c r="ACG104" s="11"/>
      <c r="ACH104" s="11"/>
      <c r="ACI104" s="11"/>
      <c r="ACJ104" s="11"/>
      <c r="ACK104" s="11"/>
      <c r="ACL104" s="11"/>
      <c r="ACM104" s="11"/>
      <c r="ACN104" s="11"/>
      <c r="ACO104" s="11"/>
      <c r="ACP104" s="11"/>
      <c r="ACQ104" s="11"/>
      <c r="ACR104" s="11"/>
      <c r="ACS104" s="11"/>
      <c r="ACT104" s="11"/>
      <c r="ACU104" s="11"/>
      <c r="ACV104" s="11"/>
      <c r="ACW104" s="11"/>
      <c r="ACX104" s="11"/>
      <c r="ACY104" s="11"/>
      <c r="ACZ104" s="11"/>
      <c r="ADA104" s="11"/>
      <c r="ADB104" s="11"/>
      <c r="ADC104" s="11"/>
      <c r="ADD104" s="11"/>
      <c r="ADE104" s="11"/>
      <c r="ADF104" s="11"/>
      <c r="ADG104" s="11"/>
      <c r="ADH104" s="11"/>
      <c r="ADI104" s="11"/>
      <c r="ADJ104" s="11"/>
      <c r="ADK104" s="11"/>
      <c r="ADL104" s="11"/>
      <c r="ADM104" s="11"/>
      <c r="ADN104" s="11"/>
      <c r="ADO104" s="11"/>
      <c r="ADP104" s="11"/>
      <c r="ADQ104" s="11"/>
      <c r="ADR104" s="11"/>
      <c r="ADS104" s="11"/>
      <c r="ADT104" s="11"/>
      <c r="ADU104" s="11"/>
      <c r="ADV104" s="11"/>
      <c r="ADW104" s="11"/>
      <c r="ADX104" s="11"/>
      <c r="ADY104" s="11"/>
      <c r="ADZ104" s="11"/>
      <c r="AEA104" s="11"/>
      <c r="AEB104" s="11"/>
      <c r="AEC104" s="11"/>
      <c r="AED104" s="11"/>
      <c r="AEE104" s="11"/>
      <c r="AEF104" s="11"/>
      <c r="AEG104" s="11"/>
      <c r="AEH104" s="11"/>
      <c r="AEI104" s="11"/>
      <c r="AEJ104" s="11"/>
      <c r="AEK104" s="11"/>
      <c r="AEL104" s="11"/>
      <c r="AEM104" s="11"/>
      <c r="AEN104" s="11"/>
      <c r="AEO104" s="11"/>
      <c r="AEP104" s="11"/>
      <c r="AEQ104" s="11"/>
      <c r="AER104" s="11"/>
      <c r="AES104" s="11"/>
      <c r="AET104" s="11"/>
      <c r="AEU104" s="11"/>
      <c r="AEV104" s="11"/>
      <c r="AEW104" s="11"/>
      <c r="AEX104" s="11"/>
      <c r="AEY104" s="11"/>
      <c r="AEZ104" s="11"/>
      <c r="AFA104" s="11"/>
      <c r="AFB104" s="11"/>
      <c r="AFC104" s="11"/>
      <c r="AFD104" s="11"/>
      <c r="AFE104" s="11"/>
      <c r="AFF104" s="11"/>
      <c r="AFG104" s="11"/>
      <c r="AFH104" s="11"/>
      <c r="AFI104" s="11"/>
      <c r="AFJ104" s="11"/>
      <c r="AFK104" s="11"/>
      <c r="AFL104" s="11"/>
      <c r="AFM104" s="11"/>
      <c r="AFN104" s="11"/>
      <c r="AFO104" s="11"/>
      <c r="AFP104" s="11"/>
      <c r="AFQ104" s="11"/>
      <c r="AFR104" s="11"/>
      <c r="AFS104" s="11"/>
      <c r="AFT104" s="11"/>
      <c r="AFU104" s="11"/>
      <c r="AFV104" s="11"/>
      <c r="AFW104" s="11"/>
      <c r="AFX104" s="11"/>
      <c r="AFY104" s="11"/>
      <c r="AFZ104" s="11"/>
      <c r="AGA104" s="11"/>
      <c r="AGB104" s="11"/>
      <c r="AGC104" s="11"/>
      <c r="AGD104" s="11"/>
      <c r="AGE104" s="11"/>
      <c r="AGF104" s="11"/>
      <c r="AGG104" s="11"/>
      <c r="AGH104" s="11"/>
      <c r="AGI104" s="11"/>
      <c r="AGJ104" s="11"/>
      <c r="AGK104" s="11"/>
      <c r="AGL104" s="11"/>
      <c r="AGM104" s="11"/>
      <c r="AGN104" s="11"/>
      <c r="AGO104" s="11"/>
      <c r="AGP104" s="11"/>
      <c r="AGQ104" s="11"/>
      <c r="AGR104" s="11"/>
      <c r="AGS104" s="11"/>
      <c r="AGT104" s="11"/>
      <c r="AGU104" s="11"/>
      <c r="AGV104" s="11"/>
      <c r="AGW104" s="11"/>
      <c r="AGX104" s="11"/>
      <c r="AGY104" s="11"/>
      <c r="AGZ104" s="11"/>
      <c r="AHA104" s="11"/>
      <c r="AHB104" s="11"/>
      <c r="AHC104" s="11"/>
      <c r="AHD104" s="11"/>
      <c r="AHE104" s="11"/>
      <c r="AHF104" s="11"/>
      <c r="AHG104" s="11"/>
      <c r="AHH104" s="11"/>
      <c r="AHI104" s="11"/>
      <c r="AHJ104" s="11"/>
      <c r="AHK104" s="11"/>
      <c r="AHL104" s="11"/>
      <c r="AHM104" s="11"/>
      <c r="AHN104" s="11"/>
      <c r="AHO104" s="11"/>
      <c r="AHP104" s="11"/>
      <c r="AHQ104" s="11"/>
      <c r="AHR104" s="11"/>
      <c r="AHS104" s="11"/>
      <c r="AHT104" s="11"/>
      <c r="AHU104" s="11"/>
      <c r="AHV104" s="11"/>
      <c r="AHW104" s="11"/>
      <c r="AHX104" s="11"/>
      <c r="AHY104" s="11"/>
      <c r="AHZ104" s="11"/>
      <c r="AIA104" s="11"/>
      <c r="AIB104" s="11"/>
      <c r="AIC104" s="11"/>
      <c r="AID104" s="11"/>
      <c r="AIE104" s="11"/>
      <c r="AIF104" s="11"/>
      <c r="AIG104" s="11"/>
      <c r="AIH104" s="11"/>
      <c r="AII104" s="11"/>
      <c r="AIJ104" s="11"/>
      <c r="AIK104" s="11"/>
      <c r="AIL104" s="11"/>
      <c r="AIM104" s="11"/>
      <c r="AIN104" s="11"/>
      <c r="AIO104" s="11"/>
      <c r="AIP104" s="11"/>
      <c r="AIQ104" s="11"/>
      <c r="AIR104" s="11"/>
      <c r="AIS104" s="11"/>
      <c r="AIT104" s="11"/>
      <c r="AIU104" s="11"/>
      <c r="AIV104" s="11"/>
      <c r="AIW104" s="11"/>
      <c r="AIX104" s="11"/>
      <c r="AIY104" s="11"/>
      <c r="AIZ104" s="11"/>
      <c r="AJA104" s="11"/>
      <c r="AJB104" s="11"/>
      <c r="AJC104" s="11"/>
      <c r="AJD104" s="11"/>
      <c r="AJE104" s="11"/>
      <c r="AJF104" s="11"/>
      <c r="AJG104" s="11"/>
      <c r="AJH104" s="11"/>
      <c r="AJI104" s="11"/>
      <c r="AJJ104" s="11"/>
      <c r="AJK104" s="11"/>
      <c r="AJL104" s="11"/>
      <c r="AJM104" s="11"/>
      <c r="AJN104" s="11"/>
      <c r="AJO104" s="11"/>
      <c r="AJP104" s="11"/>
      <c r="AJQ104" s="11"/>
      <c r="AJR104" s="11"/>
      <c r="AJS104" s="11"/>
      <c r="AJT104" s="11"/>
      <c r="AJU104" s="11"/>
      <c r="AJV104" s="11"/>
      <c r="AJW104" s="11"/>
      <c r="AJX104" s="11"/>
      <c r="AJY104" s="11"/>
      <c r="AJZ104" s="11"/>
      <c r="AKA104" s="11"/>
      <c r="AKB104" s="11"/>
      <c r="AKC104" s="11"/>
      <c r="AKD104" s="11"/>
      <c r="AKE104" s="11"/>
      <c r="AKF104" s="11"/>
      <c r="AKG104" s="11"/>
      <c r="AKH104" s="11"/>
      <c r="AKI104" s="11"/>
      <c r="AKJ104" s="11"/>
      <c r="AKK104" s="11"/>
      <c r="AKL104" s="11"/>
      <c r="AKM104" s="11"/>
      <c r="AKN104" s="11"/>
      <c r="AKO104" s="11"/>
      <c r="AKP104" s="11"/>
      <c r="AKQ104" s="11"/>
      <c r="AKR104" s="11"/>
      <c r="AKS104" s="11"/>
      <c r="AKT104" s="11"/>
      <c r="AKU104" s="11"/>
      <c r="AKV104" s="11"/>
      <c r="AKW104" s="11"/>
      <c r="AKX104" s="11"/>
      <c r="AKY104" s="11"/>
      <c r="AKZ104" s="11"/>
      <c r="ALA104" s="11"/>
      <c r="ALB104" s="11"/>
      <c r="ALC104" s="11"/>
      <c r="ALD104" s="11"/>
      <c r="ALE104" s="11"/>
      <c r="ALF104" s="11"/>
      <c r="ALG104" s="11"/>
      <c r="ALH104" s="11"/>
      <c r="ALI104" s="11"/>
      <c r="ALJ104" s="11"/>
      <c r="ALK104" s="11"/>
      <c r="ALL104" s="11"/>
      <c r="ALM104" s="11"/>
      <c r="ALN104" s="11"/>
      <c r="ALO104" s="11"/>
      <c r="ALP104" s="11"/>
      <c r="ALQ104" s="11"/>
      <c r="ALR104" s="11"/>
      <c r="ALS104" s="11"/>
      <c r="ALT104" s="11"/>
      <c r="ALU104" s="11"/>
      <c r="ALV104" s="11"/>
      <c r="ALW104" s="11"/>
      <c r="ALX104" s="11"/>
      <c r="ALY104" s="11"/>
      <c r="ALZ104" s="11"/>
      <c r="AMA104" s="11"/>
      <c r="AMB104" s="11"/>
      <c r="AMC104" s="11"/>
      <c r="AMD104" s="11"/>
      <c r="AME104" s="11"/>
      <c r="AMF104" s="11"/>
      <c r="AMG104" s="11"/>
      <c r="AMH104" s="11"/>
      <c r="AMI104" s="11"/>
      <c r="AMJ104" s="11"/>
      <c r="AMK104" s="11"/>
      <c r="AML104" s="11"/>
      <c r="AMM104" s="11"/>
      <c r="AMN104" s="11"/>
      <c r="AMO104" s="11"/>
      <c r="AMP104" s="11"/>
      <c r="AMQ104" s="11"/>
      <c r="AMR104" s="11"/>
      <c r="AMS104" s="11"/>
      <c r="AMT104" s="11"/>
      <c r="AMU104" s="11"/>
      <c r="AMV104" s="11"/>
      <c r="AMW104" s="11"/>
      <c r="AMX104" s="11"/>
      <c r="AMY104" s="11"/>
      <c r="AMZ104" s="11"/>
      <c r="ANA104" s="11"/>
      <c r="ANB104" s="11"/>
      <c r="ANC104" s="11"/>
      <c r="AND104" s="11"/>
      <c r="ANE104" s="11"/>
      <c r="ANF104" s="11"/>
      <c r="ANG104" s="11"/>
      <c r="ANH104" s="11"/>
      <c r="ANI104" s="11"/>
      <c r="ANJ104" s="11"/>
      <c r="ANK104" s="11"/>
      <c r="ANL104" s="11"/>
      <c r="ANM104" s="11"/>
      <c r="ANN104" s="11"/>
      <c r="ANO104" s="11"/>
      <c r="ANP104" s="11"/>
      <c r="ANQ104" s="11"/>
      <c r="ANR104" s="11"/>
      <c r="ANS104" s="11"/>
      <c r="ANT104" s="11"/>
      <c r="ANU104" s="11"/>
      <c r="ANV104" s="11"/>
      <c r="ANW104" s="11"/>
      <c r="ANX104" s="11"/>
      <c r="ANY104" s="11"/>
      <c r="ANZ104" s="11"/>
      <c r="AOA104" s="11"/>
      <c r="AOB104" s="11"/>
      <c r="AOC104" s="11"/>
      <c r="AOD104" s="11"/>
      <c r="AOE104" s="11"/>
      <c r="AOF104" s="11"/>
      <c r="AOG104" s="11"/>
      <c r="AOH104" s="11"/>
      <c r="AOI104" s="11"/>
      <c r="AOJ104" s="11"/>
      <c r="AOK104" s="11"/>
      <c r="AOL104" s="11"/>
      <c r="AOM104" s="11"/>
      <c r="AON104" s="11"/>
      <c r="AOO104" s="11"/>
      <c r="AOP104" s="11"/>
      <c r="AOQ104" s="11"/>
      <c r="AOR104" s="11"/>
      <c r="AOS104" s="11"/>
      <c r="AOT104" s="11"/>
      <c r="AOU104" s="11"/>
      <c r="AOV104" s="11"/>
      <c r="AOW104" s="11"/>
      <c r="AOX104" s="11"/>
      <c r="AOY104" s="11"/>
      <c r="AOZ104" s="11"/>
      <c r="APA104" s="11"/>
      <c r="APB104" s="11"/>
      <c r="APC104" s="11"/>
      <c r="APD104" s="11"/>
      <c r="APE104" s="11"/>
      <c r="APF104" s="11"/>
      <c r="APG104" s="11"/>
      <c r="APH104" s="11"/>
      <c r="API104" s="11"/>
      <c r="APJ104" s="11"/>
      <c r="APK104" s="11"/>
      <c r="APL104" s="11"/>
      <c r="APM104" s="11"/>
      <c r="APN104" s="11"/>
      <c r="APO104" s="11"/>
      <c r="APP104" s="11"/>
      <c r="APQ104" s="11"/>
      <c r="APR104" s="11"/>
      <c r="APS104" s="11"/>
      <c r="APT104" s="11"/>
      <c r="APU104" s="11"/>
      <c r="APV104" s="11"/>
      <c r="APW104" s="11"/>
      <c r="APX104" s="11"/>
      <c r="APY104" s="11"/>
      <c r="APZ104" s="11"/>
      <c r="AQA104" s="11"/>
      <c r="AQB104" s="11"/>
      <c r="AQC104" s="11"/>
      <c r="AQD104" s="11"/>
      <c r="AQE104" s="11"/>
      <c r="AQF104" s="11"/>
      <c r="AQG104" s="11"/>
      <c r="AQH104" s="11"/>
      <c r="AQI104" s="11"/>
      <c r="AQJ104" s="11"/>
      <c r="AQK104" s="11"/>
      <c r="AQL104" s="11"/>
      <c r="AQM104" s="11"/>
      <c r="AQN104" s="11"/>
      <c r="AQO104" s="11"/>
      <c r="AQP104" s="11"/>
      <c r="AQQ104" s="11"/>
      <c r="AQR104" s="11"/>
      <c r="AQS104" s="11"/>
      <c r="AQT104" s="11"/>
      <c r="AQU104" s="11"/>
      <c r="AQV104" s="11"/>
      <c r="AQW104" s="11"/>
      <c r="AQX104" s="11"/>
      <c r="AQY104" s="11"/>
      <c r="AQZ104" s="11"/>
      <c r="ARA104" s="11"/>
      <c r="ARB104" s="11"/>
      <c r="ARC104" s="11"/>
      <c r="ARD104" s="11"/>
      <c r="ARE104" s="11"/>
      <c r="ARF104" s="11"/>
      <c r="ARG104" s="11"/>
      <c r="ARH104" s="11"/>
      <c r="ARI104" s="11"/>
      <c r="ARJ104" s="11"/>
      <c r="ARK104" s="11"/>
      <c r="ARL104" s="11"/>
      <c r="ARM104" s="11"/>
      <c r="ARN104" s="11"/>
      <c r="ARO104" s="11"/>
      <c r="ARP104" s="11"/>
      <c r="ARQ104" s="11"/>
      <c r="ARR104" s="11"/>
      <c r="ARS104" s="11"/>
      <c r="ART104" s="11"/>
      <c r="ARU104" s="11"/>
      <c r="ARV104" s="11"/>
      <c r="ARW104" s="11"/>
      <c r="ARX104" s="11"/>
      <c r="ARY104" s="11"/>
      <c r="ARZ104" s="11"/>
      <c r="ASA104" s="11"/>
      <c r="ASB104" s="11"/>
      <c r="ASC104" s="11"/>
      <c r="ASD104" s="11"/>
      <c r="ASE104" s="11"/>
      <c r="ASF104" s="11"/>
      <c r="ASG104" s="11"/>
      <c r="ASH104" s="11"/>
      <c r="ASI104" s="11"/>
      <c r="ASJ104" s="11"/>
      <c r="ASK104" s="11"/>
      <c r="ASL104" s="11"/>
      <c r="ASM104" s="11"/>
      <c r="ASN104" s="11"/>
      <c r="ASO104" s="11"/>
      <c r="ASP104" s="11"/>
      <c r="ASQ104" s="11"/>
      <c r="ASR104" s="11"/>
      <c r="ASS104" s="11"/>
      <c r="AST104" s="11"/>
      <c r="ASU104" s="11"/>
      <c r="ASV104" s="11"/>
      <c r="ASW104" s="11"/>
      <c r="ASX104" s="11"/>
      <c r="ASY104" s="11"/>
      <c r="ASZ104" s="11"/>
      <c r="ATA104" s="11"/>
      <c r="ATB104" s="11"/>
      <c r="ATC104" s="11"/>
      <c r="ATD104" s="11"/>
      <c r="ATE104" s="11"/>
      <c r="ATF104" s="11"/>
      <c r="ATG104" s="11"/>
      <c r="ATH104" s="11"/>
      <c r="ATI104" s="11"/>
      <c r="ATJ104" s="11"/>
      <c r="ATK104" s="11"/>
      <c r="ATL104" s="11"/>
      <c r="ATM104" s="11"/>
      <c r="ATN104" s="11"/>
      <c r="ATO104" s="11"/>
      <c r="ATP104" s="11"/>
      <c r="ATQ104" s="11"/>
      <c r="ATR104" s="11"/>
      <c r="ATS104" s="11"/>
      <c r="ATT104" s="11"/>
      <c r="ATU104" s="11"/>
      <c r="ATV104" s="11"/>
      <c r="ATW104" s="11"/>
      <c r="ATX104" s="11"/>
      <c r="ATY104" s="11"/>
      <c r="ATZ104" s="11"/>
      <c r="AUA104" s="11"/>
      <c r="AUB104" s="11"/>
      <c r="AUC104" s="11"/>
      <c r="AUD104" s="11"/>
      <c r="AUE104" s="11"/>
      <c r="AUF104" s="11"/>
      <c r="AUG104" s="11"/>
      <c r="AUH104" s="11"/>
      <c r="AUI104" s="11"/>
      <c r="AUJ104" s="11"/>
      <c r="AUK104" s="11"/>
      <c r="AUL104" s="11"/>
      <c r="AUM104" s="11"/>
      <c r="AUN104" s="11"/>
      <c r="AUO104" s="11"/>
      <c r="AUP104" s="11"/>
      <c r="AUQ104" s="11"/>
      <c r="AUR104" s="11"/>
      <c r="AUS104" s="11"/>
      <c r="AUT104" s="11"/>
      <c r="AUU104" s="11"/>
      <c r="AUV104" s="11"/>
      <c r="AUW104" s="11"/>
      <c r="AUX104" s="11"/>
      <c r="AUY104" s="11"/>
      <c r="AUZ104" s="11"/>
      <c r="AVA104" s="11"/>
      <c r="AVB104" s="11"/>
      <c r="AVC104" s="11"/>
      <c r="AVD104" s="11"/>
      <c r="AVE104" s="11"/>
      <c r="AVF104" s="11"/>
      <c r="AVG104" s="11"/>
      <c r="AVH104" s="11"/>
      <c r="AVI104" s="11"/>
      <c r="AVJ104" s="11"/>
      <c r="AVK104" s="11"/>
      <c r="AVL104" s="11"/>
      <c r="AVM104" s="11"/>
      <c r="AVN104" s="11"/>
      <c r="AVO104" s="11"/>
      <c r="AVP104" s="11"/>
      <c r="AVQ104" s="11"/>
      <c r="AVR104" s="11"/>
      <c r="AVS104" s="11"/>
      <c r="AVT104" s="11"/>
      <c r="AVU104" s="11"/>
      <c r="AVV104" s="11"/>
      <c r="AVW104" s="11"/>
      <c r="AVX104" s="11"/>
      <c r="AVY104" s="11"/>
      <c r="AVZ104" s="11"/>
      <c r="AWA104" s="11"/>
      <c r="AWB104" s="11"/>
      <c r="AWC104" s="11"/>
      <c r="AWD104" s="11"/>
      <c r="AWE104" s="11"/>
      <c r="AWF104" s="11"/>
      <c r="AWG104" s="11"/>
      <c r="AWH104" s="11"/>
      <c r="AWI104" s="11"/>
      <c r="AWJ104" s="11"/>
      <c r="AWK104" s="11"/>
      <c r="AWL104" s="11"/>
      <c r="AWM104" s="11"/>
      <c r="AWN104" s="11"/>
      <c r="AWO104" s="11"/>
      <c r="AWP104" s="11"/>
      <c r="AWQ104" s="11"/>
      <c r="AWR104" s="11"/>
      <c r="AWS104" s="11"/>
      <c r="AWT104" s="11"/>
      <c r="AWU104" s="11"/>
      <c r="AWV104" s="11"/>
      <c r="AWW104" s="11"/>
      <c r="AWX104" s="11"/>
      <c r="AWY104" s="11"/>
      <c r="AWZ104" s="11"/>
      <c r="AXA104" s="11"/>
      <c r="AXB104" s="11"/>
      <c r="AXC104" s="11"/>
      <c r="AXD104" s="11"/>
      <c r="AXE104" s="11"/>
      <c r="AXF104" s="11"/>
      <c r="AXG104" s="11"/>
      <c r="AXH104" s="11"/>
      <c r="AXI104" s="11"/>
      <c r="AXJ104" s="11"/>
      <c r="AXK104" s="11"/>
      <c r="AXL104" s="11"/>
      <c r="AXM104" s="11"/>
      <c r="AXN104" s="11"/>
      <c r="AXO104" s="11"/>
      <c r="AXP104" s="11"/>
      <c r="AXQ104" s="11"/>
      <c r="AXR104" s="11"/>
      <c r="AXS104" s="11"/>
      <c r="AXT104" s="11"/>
      <c r="AXU104" s="11"/>
      <c r="AXV104" s="11"/>
      <c r="AXW104" s="11"/>
      <c r="AXX104" s="11"/>
      <c r="AXY104" s="11"/>
      <c r="AXZ104" s="11"/>
      <c r="AYA104" s="11"/>
      <c r="AYB104" s="11"/>
      <c r="AYC104" s="11"/>
      <c r="AYD104" s="11"/>
      <c r="AYE104" s="11"/>
      <c r="AYF104" s="11"/>
      <c r="AYG104" s="11"/>
      <c r="AYH104" s="11"/>
      <c r="AYI104" s="11"/>
      <c r="AYJ104" s="11"/>
      <c r="AYK104" s="11"/>
      <c r="AYL104" s="11"/>
      <c r="AYM104" s="11"/>
      <c r="AYN104" s="11"/>
      <c r="AYO104" s="11"/>
      <c r="AYP104" s="11"/>
      <c r="AYQ104" s="11"/>
      <c r="AYR104" s="11"/>
      <c r="AYS104" s="11"/>
      <c r="AYT104" s="11"/>
      <c r="AYU104" s="11"/>
      <c r="AYV104" s="11"/>
      <c r="AYW104" s="11"/>
      <c r="AYX104" s="11"/>
      <c r="AYY104" s="11"/>
      <c r="AYZ104" s="11"/>
      <c r="AZA104" s="11"/>
      <c r="AZB104" s="11"/>
      <c r="AZC104" s="11"/>
      <c r="AZD104" s="11"/>
      <c r="AZE104" s="11"/>
      <c r="AZF104" s="11"/>
      <c r="AZG104" s="11"/>
      <c r="AZH104" s="11"/>
      <c r="AZI104" s="11"/>
      <c r="AZJ104" s="11"/>
      <c r="AZK104" s="11"/>
      <c r="AZL104" s="11"/>
      <c r="AZM104" s="11"/>
      <c r="AZN104" s="11"/>
      <c r="AZO104" s="11"/>
      <c r="AZP104" s="11"/>
      <c r="AZQ104" s="11"/>
      <c r="AZR104" s="11"/>
      <c r="AZS104" s="11"/>
      <c r="AZT104" s="11"/>
      <c r="AZU104" s="11"/>
      <c r="AZV104" s="11"/>
      <c r="AZW104" s="11"/>
      <c r="AZX104" s="11"/>
      <c r="AZY104" s="11"/>
      <c r="AZZ104" s="11"/>
      <c r="BAA104" s="11"/>
      <c r="BAB104" s="11"/>
      <c r="BAC104" s="11"/>
      <c r="BAD104" s="11"/>
      <c r="BAE104" s="11"/>
      <c r="BAF104" s="11"/>
      <c r="BAG104" s="11"/>
      <c r="BAH104" s="11"/>
      <c r="BAI104" s="11"/>
      <c r="BAJ104" s="11"/>
      <c r="BAK104" s="11"/>
      <c r="BAL104" s="11"/>
      <c r="BAM104" s="11"/>
      <c r="BAN104" s="11"/>
      <c r="BAO104" s="11"/>
      <c r="BAP104" s="11"/>
      <c r="BAQ104" s="11"/>
      <c r="BAR104" s="11"/>
      <c r="BAS104" s="11"/>
      <c r="BAT104" s="11"/>
      <c r="BAU104" s="11"/>
      <c r="BAV104" s="11"/>
      <c r="BAW104" s="11"/>
      <c r="BAX104" s="11"/>
      <c r="BAY104" s="11"/>
      <c r="BAZ104" s="11"/>
      <c r="BBA104" s="11"/>
      <c r="BBB104" s="11"/>
      <c r="BBC104" s="11"/>
      <c r="BBD104" s="11"/>
      <c r="BBE104" s="11"/>
      <c r="BBF104" s="11"/>
      <c r="BBG104" s="11"/>
      <c r="BBH104" s="11"/>
      <c r="BBI104" s="11"/>
      <c r="BBJ104" s="11"/>
      <c r="BBK104" s="11"/>
      <c r="BBL104" s="11"/>
      <c r="BBM104" s="11"/>
      <c r="BBN104" s="11"/>
      <c r="BBO104" s="11"/>
      <c r="BBP104" s="11"/>
      <c r="BBQ104" s="11"/>
      <c r="BBR104" s="11"/>
      <c r="BBS104" s="11"/>
      <c r="BBT104" s="11"/>
      <c r="BBU104" s="11"/>
      <c r="BBV104" s="11"/>
      <c r="BBW104" s="11"/>
      <c r="BBX104" s="11"/>
      <c r="BBY104" s="11"/>
      <c r="BBZ104" s="11"/>
      <c r="BCA104" s="11"/>
      <c r="BCB104" s="11"/>
      <c r="BCC104" s="11"/>
      <c r="BCD104" s="11"/>
      <c r="BCE104" s="11"/>
      <c r="BCF104" s="11"/>
      <c r="BCG104" s="11"/>
      <c r="BCH104" s="11"/>
      <c r="BCI104" s="11"/>
      <c r="BCJ104" s="11"/>
      <c r="BCK104" s="11"/>
      <c r="BCL104" s="11"/>
      <c r="BCM104" s="11"/>
      <c r="BCN104" s="11"/>
      <c r="BCO104" s="11"/>
      <c r="BCP104" s="11"/>
      <c r="BCQ104" s="11"/>
      <c r="BCR104" s="11"/>
      <c r="BCS104" s="11"/>
      <c r="BCT104" s="11"/>
      <c r="BCU104" s="11"/>
      <c r="BCV104" s="11"/>
      <c r="BCW104" s="11"/>
      <c r="BCX104" s="11"/>
      <c r="BCY104" s="11"/>
      <c r="BCZ104" s="11"/>
      <c r="BDA104" s="11"/>
      <c r="BDB104" s="11"/>
      <c r="BDC104" s="11"/>
      <c r="BDD104" s="11"/>
      <c r="BDE104" s="11"/>
      <c r="BDF104" s="11"/>
      <c r="BDG104" s="11"/>
      <c r="BDH104" s="11"/>
      <c r="BDI104" s="11"/>
      <c r="BDJ104" s="11"/>
      <c r="BDK104" s="11"/>
      <c r="BDL104" s="11"/>
      <c r="BDM104" s="11"/>
      <c r="BDN104" s="11"/>
      <c r="BDO104" s="11"/>
      <c r="BDP104" s="11"/>
      <c r="BDQ104" s="11"/>
      <c r="BDR104" s="11"/>
      <c r="BDS104" s="11"/>
      <c r="BDT104" s="11"/>
      <c r="BDU104" s="11"/>
      <c r="BDV104" s="11"/>
      <c r="BDW104" s="11"/>
      <c r="BDX104" s="11"/>
      <c r="BDY104" s="11"/>
      <c r="BDZ104" s="11"/>
      <c r="BEA104" s="11"/>
      <c r="BEB104" s="11"/>
      <c r="BEC104" s="11"/>
      <c r="BED104" s="11"/>
      <c r="BEE104" s="11"/>
      <c r="BEF104" s="11"/>
      <c r="BEG104" s="11"/>
      <c r="BEH104" s="11"/>
      <c r="BEI104" s="11"/>
      <c r="BEJ104" s="11"/>
      <c r="BEK104" s="11"/>
      <c r="BEL104" s="11"/>
      <c r="BEM104" s="11"/>
      <c r="BEN104" s="11"/>
      <c r="BEO104" s="11"/>
      <c r="BEP104" s="11"/>
      <c r="BEQ104" s="11"/>
      <c r="BER104" s="11"/>
      <c r="BES104" s="11"/>
      <c r="BET104" s="11"/>
      <c r="BEU104" s="11"/>
      <c r="BEV104" s="11"/>
      <c r="BEW104" s="11"/>
      <c r="BEX104" s="11"/>
      <c r="BEY104" s="11"/>
      <c r="BEZ104" s="11"/>
      <c r="BFA104" s="11"/>
      <c r="BFB104" s="11"/>
      <c r="BFC104" s="11"/>
      <c r="BFD104" s="11"/>
      <c r="BFE104" s="11"/>
      <c r="BFF104" s="11"/>
      <c r="BFG104" s="11"/>
      <c r="BFH104" s="11"/>
      <c r="BFI104" s="11"/>
      <c r="BFJ104" s="11"/>
      <c r="BFK104" s="11"/>
      <c r="BFL104" s="11"/>
      <c r="BFM104" s="11"/>
      <c r="BFN104" s="11"/>
      <c r="BFO104" s="11"/>
      <c r="BFP104" s="11"/>
      <c r="BFQ104" s="11"/>
      <c r="BFR104" s="11"/>
      <c r="BFS104" s="11"/>
      <c r="BFT104" s="11"/>
      <c r="BFU104" s="11"/>
      <c r="BFV104" s="11"/>
      <c r="BFW104" s="11"/>
      <c r="BFX104" s="11"/>
      <c r="BFY104" s="11"/>
      <c r="BFZ104" s="11"/>
      <c r="BGA104" s="11"/>
      <c r="BGB104" s="11"/>
      <c r="BGC104" s="11"/>
      <c r="BGD104" s="11"/>
      <c r="BGE104" s="11"/>
      <c r="BGF104" s="11"/>
      <c r="BGG104" s="11"/>
      <c r="BGH104" s="11"/>
      <c r="BGI104" s="11"/>
      <c r="BGJ104" s="11"/>
      <c r="BGK104" s="11"/>
      <c r="BGL104" s="11"/>
      <c r="BGM104" s="11"/>
      <c r="BGN104" s="11"/>
      <c r="BGO104" s="11"/>
      <c r="BGP104" s="11"/>
      <c r="BGQ104" s="11"/>
      <c r="BGR104" s="11"/>
      <c r="BGS104" s="11"/>
      <c r="BGT104" s="11"/>
      <c r="BGU104" s="11"/>
      <c r="BGV104" s="11"/>
      <c r="BGW104" s="11"/>
      <c r="BGX104" s="11"/>
      <c r="BGY104" s="11"/>
      <c r="BGZ104" s="11"/>
      <c r="BHA104" s="11"/>
      <c r="BHB104" s="11"/>
      <c r="BHC104" s="11"/>
      <c r="BHD104" s="11"/>
      <c r="BHE104" s="11"/>
      <c r="BHF104" s="11"/>
      <c r="BHG104" s="11"/>
      <c r="BHH104" s="11"/>
      <c r="BHI104" s="11"/>
      <c r="BHJ104" s="11"/>
      <c r="BHK104" s="11"/>
      <c r="BHL104" s="11"/>
      <c r="BHM104" s="11"/>
      <c r="BHN104" s="11"/>
      <c r="BHO104" s="11"/>
      <c r="BHP104" s="11"/>
      <c r="BHQ104" s="11"/>
      <c r="BHR104" s="11"/>
      <c r="BHS104" s="11"/>
      <c r="BHT104" s="11"/>
      <c r="BHU104" s="11"/>
      <c r="BHV104" s="11"/>
      <c r="BHW104" s="11"/>
      <c r="BHX104" s="11"/>
      <c r="BHY104" s="11"/>
      <c r="BHZ104" s="11"/>
      <c r="BIA104" s="11"/>
      <c r="BIB104" s="11"/>
      <c r="BIC104" s="11"/>
      <c r="BID104" s="11"/>
      <c r="BIE104" s="11"/>
      <c r="BIF104" s="11"/>
      <c r="BIG104" s="11"/>
      <c r="BIH104" s="11"/>
      <c r="BII104" s="11"/>
      <c r="BIJ104" s="11"/>
      <c r="BIK104" s="11"/>
      <c r="BIL104" s="11"/>
      <c r="BIM104" s="11"/>
      <c r="BIN104" s="11"/>
      <c r="BIO104" s="11"/>
      <c r="BIP104" s="11"/>
      <c r="BIQ104" s="11"/>
      <c r="BIR104" s="11"/>
      <c r="BIS104" s="11"/>
      <c r="BIT104" s="11"/>
      <c r="BIU104" s="11"/>
      <c r="BIV104" s="11"/>
      <c r="BIW104" s="11"/>
      <c r="BIX104" s="11"/>
      <c r="BIY104" s="11"/>
      <c r="BIZ104" s="11"/>
      <c r="BJA104" s="11"/>
      <c r="BJB104" s="11"/>
      <c r="BJC104" s="11"/>
      <c r="BJD104" s="11"/>
      <c r="BJE104" s="11"/>
      <c r="BJF104" s="11"/>
      <c r="BJG104" s="11"/>
      <c r="BJH104" s="11"/>
      <c r="BJI104" s="11"/>
      <c r="BJJ104" s="11"/>
      <c r="BJK104" s="11"/>
      <c r="BJL104" s="11"/>
      <c r="BJM104" s="11"/>
      <c r="BJN104" s="11"/>
      <c r="BJO104" s="11"/>
      <c r="BJP104" s="11"/>
      <c r="BJQ104" s="11"/>
      <c r="BJR104" s="11"/>
      <c r="BJS104" s="11"/>
      <c r="BJT104" s="11"/>
      <c r="BJU104" s="11"/>
      <c r="BJV104" s="11"/>
      <c r="BJW104" s="11"/>
      <c r="BJX104" s="11"/>
      <c r="BJY104" s="11"/>
      <c r="BJZ104" s="11"/>
      <c r="BKA104" s="11"/>
      <c r="BKB104" s="11"/>
      <c r="BKC104" s="11"/>
      <c r="BKD104" s="11"/>
      <c r="BKE104" s="11"/>
      <c r="BKF104" s="11"/>
      <c r="BKG104" s="11"/>
      <c r="BKH104" s="11"/>
      <c r="BKI104" s="11"/>
      <c r="BKJ104" s="11"/>
      <c r="BKK104" s="11"/>
      <c r="BKL104" s="11"/>
      <c r="BKM104" s="11"/>
      <c r="BKN104" s="11"/>
      <c r="BKO104" s="11"/>
      <c r="BKP104" s="11"/>
      <c r="BKQ104" s="11"/>
      <c r="BKR104" s="11"/>
      <c r="BKS104" s="11"/>
      <c r="BKT104" s="11"/>
      <c r="BKU104" s="11"/>
      <c r="BKV104" s="11"/>
      <c r="BKW104" s="11"/>
      <c r="BKX104" s="11"/>
      <c r="BKY104" s="11"/>
      <c r="BKZ104" s="11"/>
      <c r="BLA104" s="11"/>
      <c r="BLB104" s="11"/>
      <c r="BLC104" s="11"/>
      <c r="BLD104" s="11"/>
      <c r="BLE104" s="11"/>
      <c r="BLF104" s="11"/>
      <c r="BLG104" s="11"/>
      <c r="BLH104" s="11"/>
      <c r="BLI104" s="11"/>
      <c r="BLJ104" s="11"/>
      <c r="BLK104" s="11"/>
      <c r="BLL104" s="11"/>
      <c r="BLM104" s="11"/>
      <c r="BLN104" s="11"/>
      <c r="BLO104" s="11"/>
      <c r="BLP104" s="11"/>
      <c r="BLQ104" s="11"/>
      <c r="BLR104" s="11"/>
      <c r="BLS104" s="11"/>
    </row>
    <row r="105" spans="1:1683" s="8" customFormat="1">
      <c r="A105" s="120"/>
      <c r="B105" s="115"/>
      <c r="C105" s="116"/>
      <c r="D105" s="33">
        <v>2023</v>
      </c>
      <c r="E105" s="9">
        <f t="shared" ref="E105:E107" si="43">SUM(F105:J105)</f>
        <v>0</v>
      </c>
      <c r="F105" s="9">
        <v>0</v>
      </c>
      <c r="G105" s="9">
        <f t="shared" ref="G105" si="44">G110</f>
        <v>0</v>
      </c>
      <c r="H105" s="9">
        <v>0</v>
      </c>
      <c r="I105" s="9">
        <v>0</v>
      </c>
      <c r="J105" s="9">
        <v>0</v>
      </c>
      <c r="K105" s="123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  <c r="NV105" s="11"/>
      <c r="NW105" s="11"/>
      <c r="NX105" s="11"/>
      <c r="NY105" s="11"/>
      <c r="NZ105" s="11"/>
      <c r="OA105" s="11"/>
      <c r="OB105" s="11"/>
      <c r="OC105" s="11"/>
      <c r="OD105" s="11"/>
      <c r="OE105" s="11"/>
      <c r="OF105" s="11"/>
      <c r="OG105" s="11"/>
      <c r="OH105" s="11"/>
      <c r="OI105" s="11"/>
      <c r="OJ105" s="11"/>
      <c r="OK105" s="11"/>
      <c r="OL105" s="11"/>
      <c r="OM105" s="11"/>
      <c r="ON105" s="11"/>
      <c r="OO105" s="11"/>
      <c r="OP105" s="11"/>
      <c r="OQ105" s="11"/>
      <c r="OR105" s="11"/>
      <c r="OS105" s="11"/>
      <c r="OT105" s="11"/>
      <c r="OU105" s="11"/>
      <c r="OV105" s="11"/>
      <c r="OW105" s="11"/>
      <c r="OX105" s="11"/>
      <c r="OY105" s="11"/>
      <c r="OZ105" s="11"/>
      <c r="PA105" s="11"/>
      <c r="PB105" s="11"/>
      <c r="PC105" s="11"/>
      <c r="PD105" s="11"/>
      <c r="PE105" s="11"/>
      <c r="PF105" s="11"/>
      <c r="PG105" s="11"/>
      <c r="PH105" s="11"/>
      <c r="PI105" s="11"/>
      <c r="PJ105" s="11"/>
      <c r="PK105" s="11"/>
      <c r="PL105" s="11"/>
      <c r="PM105" s="11"/>
      <c r="PN105" s="11"/>
      <c r="PO105" s="11"/>
      <c r="PP105" s="11"/>
      <c r="PQ105" s="11"/>
      <c r="PR105" s="11"/>
      <c r="PS105" s="11"/>
      <c r="PT105" s="11"/>
      <c r="PU105" s="11"/>
      <c r="PV105" s="11"/>
      <c r="PW105" s="11"/>
      <c r="PX105" s="11"/>
      <c r="PY105" s="11"/>
      <c r="PZ105" s="11"/>
      <c r="QA105" s="11"/>
      <c r="QB105" s="11"/>
      <c r="QC105" s="11"/>
      <c r="QD105" s="11"/>
      <c r="QE105" s="11"/>
      <c r="QF105" s="11"/>
      <c r="QG105" s="11"/>
      <c r="QH105" s="11"/>
      <c r="QI105" s="11"/>
      <c r="QJ105" s="11"/>
      <c r="QK105" s="11"/>
      <c r="QL105" s="11"/>
      <c r="QM105" s="11"/>
      <c r="QN105" s="11"/>
      <c r="QO105" s="11"/>
      <c r="QP105" s="11"/>
      <c r="QQ105" s="11"/>
      <c r="QR105" s="11"/>
      <c r="QS105" s="11"/>
      <c r="QT105" s="11"/>
      <c r="QU105" s="11"/>
      <c r="QV105" s="11"/>
      <c r="QW105" s="11"/>
      <c r="QX105" s="11"/>
      <c r="QY105" s="11"/>
      <c r="QZ105" s="11"/>
      <c r="RA105" s="11"/>
      <c r="RB105" s="11"/>
      <c r="RC105" s="11"/>
      <c r="RD105" s="11"/>
      <c r="RE105" s="11"/>
      <c r="RF105" s="11"/>
      <c r="RG105" s="11"/>
      <c r="RH105" s="11"/>
      <c r="RI105" s="11"/>
      <c r="RJ105" s="11"/>
      <c r="RK105" s="11"/>
      <c r="RL105" s="11"/>
      <c r="RM105" s="11"/>
      <c r="RN105" s="11"/>
      <c r="RO105" s="11"/>
      <c r="RP105" s="11"/>
      <c r="RQ105" s="11"/>
      <c r="RR105" s="11"/>
      <c r="RS105" s="11"/>
      <c r="RT105" s="11"/>
      <c r="RU105" s="11"/>
      <c r="RV105" s="11"/>
      <c r="RW105" s="11"/>
      <c r="RX105" s="11"/>
      <c r="RY105" s="11"/>
      <c r="RZ105" s="11"/>
      <c r="SA105" s="11"/>
      <c r="SB105" s="11"/>
      <c r="SC105" s="11"/>
      <c r="SD105" s="11"/>
      <c r="SE105" s="11"/>
      <c r="SF105" s="11"/>
      <c r="SG105" s="11"/>
      <c r="SH105" s="11"/>
      <c r="SI105" s="11"/>
      <c r="SJ105" s="11"/>
      <c r="SK105" s="11"/>
      <c r="SL105" s="11"/>
      <c r="SM105" s="11"/>
      <c r="SN105" s="11"/>
      <c r="SO105" s="11"/>
      <c r="SP105" s="11"/>
      <c r="SQ105" s="11"/>
      <c r="SR105" s="11"/>
      <c r="SS105" s="11"/>
      <c r="ST105" s="11"/>
      <c r="SU105" s="11"/>
      <c r="SV105" s="11"/>
      <c r="SW105" s="11"/>
      <c r="SX105" s="11"/>
      <c r="SY105" s="11"/>
      <c r="SZ105" s="11"/>
      <c r="TA105" s="11"/>
      <c r="TB105" s="11"/>
      <c r="TC105" s="11"/>
      <c r="TD105" s="11"/>
      <c r="TE105" s="11"/>
      <c r="TF105" s="11"/>
      <c r="TG105" s="11"/>
      <c r="TH105" s="11"/>
      <c r="TI105" s="11"/>
      <c r="TJ105" s="11"/>
      <c r="TK105" s="11"/>
      <c r="TL105" s="11"/>
      <c r="TM105" s="11"/>
      <c r="TN105" s="11"/>
      <c r="TO105" s="11"/>
      <c r="TP105" s="11"/>
      <c r="TQ105" s="11"/>
      <c r="TR105" s="11"/>
      <c r="TS105" s="11"/>
      <c r="TT105" s="11"/>
      <c r="TU105" s="11"/>
      <c r="TV105" s="11"/>
      <c r="TW105" s="11"/>
      <c r="TX105" s="11"/>
      <c r="TY105" s="11"/>
      <c r="TZ105" s="11"/>
      <c r="UA105" s="11"/>
      <c r="UB105" s="11"/>
      <c r="UC105" s="11"/>
      <c r="UD105" s="11"/>
      <c r="UE105" s="11"/>
      <c r="UF105" s="11"/>
      <c r="UG105" s="11"/>
      <c r="UH105" s="11"/>
      <c r="UI105" s="11"/>
      <c r="UJ105" s="11"/>
      <c r="UK105" s="11"/>
      <c r="UL105" s="11"/>
      <c r="UM105" s="11"/>
      <c r="UN105" s="11"/>
      <c r="UO105" s="11"/>
      <c r="UP105" s="11"/>
      <c r="UQ105" s="11"/>
      <c r="UR105" s="11"/>
      <c r="US105" s="11"/>
      <c r="UT105" s="11"/>
      <c r="UU105" s="11"/>
      <c r="UV105" s="11"/>
      <c r="UW105" s="11"/>
      <c r="UX105" s="11"/>
      <c r="UY105" s="11"/>
      <c r="UZ105" s="11"/>
      <c r="VA105" s="11"/>
      <c r="VB105" s="11"/>
      <c r="VC105" s="11"/>
      <c r="VD105" s="11"/>
      <c r="VE105" s="11"/>
      <c r="VF105" s="11"/>
      <c r="VG105" s="11"/>
      <c r="VH105" s="11"/>
      <c r="VI105" s="11"/>
      <c r="VJ105" s="11"/>
      <c r="VK105" s="11"/>
      <c r="VL105" s="11"/>
      <c r="VM105" s="11"/>
      <c r="VN105" s="11"/>
      <c r="VO105" s="11"/>
      <c r="VP105" s="11"/>
      <c r="VQ105" s="11"/>
      <c r="VR105" s="11"/>
      <c r="VS105" s="11"/>
      <c r="VT105" s="11"/>
      <c r="VU105" s="11"/>
      <c r="VV105" s="11"/>
      <c r="VW105" s="11"/>
      <c r="VX105" s="11"/>
      <c r="VY105" s="11"/>
      <c r="VZ105" s="11"/>
      <c r="WA105" s="11"/>
      <c r="WB105" s="11"/>
      <c r="WC105" s="11"/>
      <c r="WD105" s="11"/>
      <c r="WE105" s="11"/>
      <c r="WF105" s="11"/>
      <c r="WG105" s="11"/>
      <c r="WH105" s="11"/>
      <c r="WI105" s="11"/>
      <c r="WJ105" s="11"/>
      <c r="WK105" s="11"/>
      <c r="WL105" s="11"/>
      <c r="WM105" s="11"/>
      <c r="WN105" s="11"/>
      <c r="WO105" s="11"/>
      <c r="WP105" s="11"/>
      <c r="WQ105" s="11"/>
      <c r="WR105" s="11"/>
      <c r="WS105" s="11"/>
      <c r="WT105" s="11"/>
      <c r="WU105" s="11"/>
      <c r="WV105" s="11"/>
      <c r="WW105" s="11"/>
      <c r="WX105" s="11"/>
      <c r="WY105" s="11"/>
      <c r="WZ105" s="11"/>
      <c r="XA105" s="11"/>
      <c r="XB105" s="11"/>
      <c r="XC105" s="11"/>
      <c r="XD105" s="11"/>
      <c r="XE105" s="11"/>
      <c r="XF105" s="11"/>
      <c r="XG105" s="11"/>
      <c r="XH105" s="11"/>
      <c r="XI105" s="11"/>
      <c r="XJ105" s="11"/>
      <c r="XK105" s="11"/>
      <c r="XL105" s="11"/>
      <c r="XM105" s="11"/>
      <c r="XN105" s="11"/>
      <c r="XO105" s="11"/>
      <c r="XP105" s="11"/>
      <c r="XQ105" s="11"/>
      <c r="XR105" s="11"/>
      <c r="XS105" s="11"/>
      <c r="XT105" s="11"/>
      <c r="XU105" s="11"/>
      <c r="XV105" s="11"/>
      <c r="XW105" s="11"/>
      <c r="XX105" s="11"/>
      <c r="XY105" s="11"/>
      <c r="XZ105" s="11"/>
      <c r="YA105" s="11"/>
      <c r="YB105" s="11"/>
      <c r="YC105" s="11"/>
      <c r="YD105" s="11"/>
      <c r="YE105" s="11"/>
      <c r="YF105" s="11"/>
      <c r="YG105" s="11"/>
      <c r="YH105" s="11"/>
      <c r="YI105" s="11"/>
      <c r="YJ105" s="11"/>
      <c r="YK105" s="11"/>
      <c r="YL105" s="11"/>
      <c r="YM105" s="11"/>
      <c r="YN105" s="11"/>
      <c r="YO105" s="11"/>
      <c r="YP105" s="11"/>
      <c r="YQ105" s="11"/>
      <c r="YR105" s="11"/>
      <c r="YS105" s="11"/>
      <c r="YT105" s="11"/>
      <c r="YU105" s="11"/>
      <c r="YV105" s="11"/>
      <c r="YW105" s="11"/>
      <c r="YX105" s="11"/>
      <c r="YY105" s="11"/>
      <c r="YZ105" s="11"/>
      <c r="ZA105" s="11"/>
      <c r="ZB105" s="11"/>
      <c r="ZC105" s="11"/>
      <c r="ZD105" s="11"/>
      <c r="ZE105" s="11"/>
      <c r="ZF105" s="11"/>
      <c r="ZG105" s="11"/>
      <c r="ZH105" s="11"/>
      <c r="ZI105" s="11"/>
      <c r="ZJ105" s="11"/>
      <c r="ZK105" s="11"/>
      <c r="ZL105" s="11"/>
      <c r="ZM105" s="11"/>
      <c r="ZN105" s="11"/>
      <c r="ZO105" s="11"/>
      <c r="ZP105" s="11"/>
      <c r="ZQ105" s="11"/>
      <c r="ZR105" s="11"/>
      <c r="ZS105" s="11"/>
      <c r="ZT105" s="11"/>
      <c r="ZU105" s="11"/>
      <c r="ZV105" s="11"/>
      <c r="ZW105" s="11"/>
      <c r="ZX105" s="11"/>
      <c r="ZY105" s="11"/>
      <c r="ZZ105" s="11"/>
      <c r="AAA105" s="11"/>
      <c r="AAB105" s="11"/>
      <c r="AAC105" s="11"/>
      <c r="AAD105" s="11"/>
      <c r="AAE105" s="11"/>
      <c r="AAF105" s="11"/>
      <c r="AAG105" s="11"/>
      <c r="AAH105" s="11"/>
      <c r="AAI105" s="11"/>
      <c r="AAJ105" s="11"/>
      <c r="AAK105" s="11"/>
      <c r="AAL105" s="11"/>
      <c r="AAM105" s="11"/>
      <c r="AAN105" s="11"/>
      <c r="AAO105" s="11"/>
      <c r="AAP105" s="11"/>
      <c r="AAQ105" s="11"/>
      <c r="AAR105" s="11"/>
      <c r="AAS105" s="11"/>
      <c r="AAT105" s="11"/>
      <c r="AAU105" s="11"/>
      <c r="AAV105" s="11"/>
      <c r="AAW105" s="11"/>
      <c r="AAX105" s="11"/>
      <c r="AAY105" s="11"/>
      <c r="AAZ105" s="11"/>
      <c r="ABA105" s="11"/>
      <c r="ABB105" s="11"/>
      <c r="ABC105" s="11"/>
      <c r="ABD105" s="11"/>
      <c r="ABE105" s="11"/>
      <c r="ABF105" s="11"/>
      <c r="ABG105" s="11"/>
      <c r="ABH105" s="11"/>
      <c r="ABI105" s="11"/>
      <c r="ABJ105" s="11"/>
      <c r="ABK105" s="11"/>
      <c r="ABL105" s="11"/>
      <c r="ABM105" s="11"/>
      <c r="ABN105" s="11"/>
      <c r="ABO105" s="11"/>
      <c r="ABP105" s="11"/>
      <c r="ABQ105" s="11"/>
      <c r="ABR105" s="11"/>
      <c r="ABS105" s="11"/>
      <c r="ABT105" s="11"/>
      <c r="ABU105" s="11"/>
      <c r="ABV105" s="11"/>
      <c r="ABW105" s="11"/>
      <c r="ABX105" s="11"/>
      <c r="ABY105" s="11"/>
      <c r="ABZ105" s="11"/>
      <c r="ACA105" s="11"/>
      <c r="ACB105" s="11"/>
      <c r="ACC105" s="11"/>
      <c r="ACD105" s="11"/>
      <c r="ACE105" s="11"/>
      <c r="ACF105" s="11"/>
      <c r="ACG105" s="11"/>
      <c r="ACH105" s="11"/>
      <c r="ACI105" s="11"/>
      <c r="ACJ105" s="11"/>
      <c r="ACK105" s="11"/>
      <c r="ACL105" s="11"/>
      <c r="ACM105" s="11"/>
      <c r="ACN105" s="11"/>
      <c r="ACO105" s="11"/>
      <c r="ACP105" s="11"/>
      <c r="ACQ105" s="11"/>
      <c r="ACR105" s="11"/>
      <c r="ACS105" s="11"/>
      <c r="ACT105" s="11"/>
      <c r="ACU105" s="11"/>
      <c r="ACV105" s="11"/>
      <c r="ACW105" s="11"/>
      <c r="ACX105" s="11"/>
      <c r="ACY105" s="11"/>
      <c r="ACZ105" s="11"/>
      <c r="ADA105" s="11"/>
      <c r="ADB105" s="11"/>
      <c r="ADC105" s="11"/>
      <c r="ADD105" s="11"/>
      <c r="ADE105" s="11"/>
      <c r="ADF105" s="11"/>
      <c r="ADG105" s="11"/>
      <c r="ADH105" s="11"/>
      <c r="ADI105" s="11"/>
      <c r="ADJ105" s="11"/>
      <c r="ADK105" s="11"/>
      <c r="ADL105" s="11"/>
      <c r="ADM105" s="11"/>
      <c r="ADN105" s="11"/>
      <c r="ADO105" s="11"/>
      <c r="ADP105" s="11"/>
      <c r="ADQ105" s="11"/>
      <c r="ADR105" s="11"/>
      <c r="ADS105" s="11"/>
      <c r="ADT105" s="11"/>
      <c r="ADU105" s="11"/>
      <c r="ADV105" s="11"/>
      <c r="ADW105" s="11"/>
      <c r="ADX105" s="11"/>
      <c r="ADY105" s="11"/>
      <c r="ADZ105" s="11"/>
      <c r="AEA105" s="11"/>
      <c r="AEB105" s="11"/>
      <c r="AEC105" s="11"/>
      <c r="AED105" s="11"/>
      <c r="AEE105" s="11"/>
      <c r="AEF105" s="11"/>
      <c r="AEG105" s="11"/>
      <c r="AEH105" s="11"/>
      <c r="AEI105" s="11"/>
      <c r="AEJ105" s="11"/>
      <c r="AEK105" s="11"/>
      <c r="AEL105" s="11"/>
      <c r="AEM105" s="11"/>
      <c r="AEN105" s="11"/>
      <c r="AEO105" s="11"/>
      <c r="AEP105" s="11"/>
      <c r="AEQ105" s="11"/>
      <c r="AER105" s="11"/>
      <c r="AES105" s="11"/>
      <c r="AET105" s="11"/>
      <c r="AEU105" s="11"/>
      <c r="AEV105" s="11"/>
      <c r="AEW105" s="11"/>
      <c r="AEX105" s="11"/>
      <c r="AEY105" s="11"/>
      <c r="AEZ105" s="11"/>
      <c r="AFA105" s="11"/>
      <c r="AFB105" s="11"/>
      <c r="AFC105" s="11"/>
      <c r="AFD105" s="11"/>
      <c r="AFE105" s="11"/>
      <c r="AFF105" s="11"/>
      <c r="AFG105" s="11"/>
      <c r="AFH105" s="11"/>
      <c r="AFI105" s="11"/>
      <c r="AFJ105" s="11"/>
      <c r="AFK105" s="11"/>
      <c r="AFL105" s="11"/>
      <c r="AFM105" s="11"/>
      <c r="AFN105" s="11"/>
      <c r="AFO105" s="11"/>
      <c r="AFP105" s="11"/>
      <c r="AFQ105" s="11"/>
      <c r="AFR105" s="11"/>
      <c r="AFS105" s="11"/>
      <c r="AFT105" s="11"/>
      <c r="AFU105" s="11"/>
      <c r="AFV105" s="11"/>
      <c r="AFW105" s="11"/>
      <c r="AFX105" s="11"/>
      <c r="AFY105" s="11"/>
      <c r="AFZ105" s="11"/>
      <c r="AGA105" s="11"/>
      <c r="AGB105" s="11"/>
      <c r="AGC105" s="11"/>
      <c r="AGD105" s="11"/>
      <c r="AGE105" s="11"/>
      <c r="AGF105" s="11"/>
      <c r="AGG105" s="11"/>
      <c r="AGH105" s="11"/>
      <c r="AGI105" s="11"/>
      <c r="AGJ105" s="11"/>
      <c r="AGK105" s="11"/>
      <c r="AGL105" s="11"/>
      <c r="AGM105" s="11"/>
      <c r="AGN105" s="11"/>
      <c r="AGO105" s="11"/>
      <c r="AGP105" s="11"/>
      <c r="AGQ105" s="11"/>
      <c r="AGR105" s="11"/>
      <c r="AGS105" s="11"/>
      <c r="AGT105" s="11"/>
      <c r="AGU105" s="11"/>
      <c r="AGV105" s="11"/>
      <c r="AGW105" s="11"/>
      <c r="AGX105" s="11"/>
      <c r="AGY105" s="11"/>
      <c r="AGZ105" s="11"/>
      <c r="AHA105" s="11"/>
      <c r="AHB105" s="11"/>
      <c r="AHC105" s="11"/>
      <c r="AHD105" s="11"/>
      <c r="AHE105" s="11"/>
      <c r="AHF105" s="11"/>
      <c r="AHG105" s="11"/>
      <c r="AHH105" s="11"/>
      <c r="AHI105" s="11"/>
      <c r="AHJ105" s="11"/>
      <c r="AHK105" s="11"/>
      <c r="AHL105" s="11"/>
      <c r="AHM105" s="11"/>
      <c r="AHN105" s="11"/>
      <c r="AHO105" s="11"/>
      <c r="AHP105" s="11"/>
      <c r="AHQ105" s="11"/>
      <c r="AHR105" s="11"/>
      <c r="AHS105" s="11"/>
      <c r="AHT105" s="11"/>
      <c r="AHU105" s="11"/>
      <c r="AHV105" s="11"/>
      <c r="AHW105" s="11"/>
      <c r="AHX105" s="11"/>
      <c r="AHY105" s="11"/>
      <c r="AHZ105" s="11"/>
      <c r="AIA105" s="11"/>
      <c r="AIB105" s="11"/>
      <c r="AIC105" s="11"/>
      <c r="AID105" s="11"/>
      <c r="AIE105" s="11"/>
      <c r="AIF105" s="11"/>
      <c r="AIG105" s="11"/>
      <c r="AIH105" s="11"/>
      <c r="AII105" s="11"/>
      <c r="AIJ105" s="11"/>
      <c r="AIK105" s="11"/>
      <c r="AIL105" s="11"/>
      <c r="AIM105" s="11"/>
      <c r="AIN105" s="11"/>
      <c r="AIO105" s="11"/>
      <c r="AIP105" s="11"/>
      <c r="AIQ105" s="11"/>
      <c r="AIR105" s="11"/>
      <c r="AIS105" s="11"/>
      <c r="AIT105" s="11"/>
      <c r="AIU105" s="11"/>
      <c r="AIV105" s="11"/>
      <c r="AIW105" s="11"/>
      <c r="AIX105" s="11"/>
      <c r="AIY105" s="11"/>
      <c r="AIZ105" s="11"/>
      <c r="AJA105" s="11"/>
      <c r="AJB105" s="11"/>
      <c r="AJC105" s="11"/>
      <c r="AJD105" s="11"/>
      <c r="AJE105" s="11"/>
      <c r="AJF105" s="11"/>
      <c r="AJG105" s="11"/>
      <c r="AJH105" s="11"/>
      <c r="AJI105" s="11"/>
      <c r="AJJ105" s="11"/>
      <c r="AJK105" s="11"/>
      <c r="AJL105" s="11"/>
      <c r="AJM105" s="11"/>
      <c r="AJN105" s="11"/>
      <c r="AJO105" s="11"/>
      <c r="AJP105" s="11"/>
      <c r="AJQ105" s="11"/>
      <c r="AJR105" s="11"/>
      <c r="AJS105" s="11"/>
      <c r="AJT105" s="11"/>
      <c r="AJU105" s="11"/>
      <c r="AJV105" s="11"/>
      <c r="AJW105" s="11"/>
      <c r="AJX105" s="11"/>
      <c r="AJY105" s="11"/>
      <c r="AJZ105" s="11"/>
      <c r="AKA105" s="11"/>
      <c r="AKB105" s="11"/>
      <c r="AKC105" s="11"/>
      <c r="AKD105" s="11"/>
      <c r="AKE105" s="11"/>
      <c r="AKF105" s="11"/>
      <c r="AKG105" s="11"/>
      <c r="AKH105" s="11"/>
      <c r="AKI105" s="11"/>
      <c r="AKJ105" s="11"/>
      <c r="AKK105" s="11"/>
      <c r="AKL105" s="11"/>
      <c r="AKM105" s="11"/>
      <c r="AKN105" s="11"/>
      <c r="AKO105" s="11"/>
      <c r="AKP105" s="11"/>
      <c r="AKQ105" s="11"/>
      <c r="AKR105" s="11"/>
      <c r="AKS105" s="11"/>
      <c r="AKT105" s="11"/>
      <c r="AKU105" s="11"/>
      <c r="AKV105" s="11"/>
      <c r="AKW105" s="11"/>
      <c r="AKX105" s="11"/>
      <c r="AKY105" s="11"/>
      <c r="AKZ105" s="11"/>
      <c r="ALA105" s="11"/>
      <c r="ALB105" s="11"/>
      <c r="ALC105" s="11"/>
      <c r="ALD105" s="11"/>
      <c r="ALE105" s="11"/>
      <c r="ALF105" s="11"/>
      <c r="ALG105" s="11"/>
      <c r="ALH105" s="11"/>
      <c r="ALI105" s="11"/>
      <c r="ALJ105" s="11"/>
      <c r="ALK105" s="11"/>
      <c r="ALL105" s="11"/>
      <c r="ALM105" s="11"/>
      <c r="ALN105" s="11"/>
      <c r="ALO105" s="11"/>
      <c r="ALP105" s="11"/>
      <c r="ALQ105" s="11"/>
      <c r="ALR105" s="11"/>
      <c r="ALS105" s="11"/>
      <c r="ALT105" s="11"/>
      <c r="ALU105" s="11"/>
      <c r="ALV105" s="11"/>
      <c r="ALW105" s="11"/>
      <c r="ALX105" s="11"/>
      <c r="ALY105" s="11"/>
      <c r="ALZ105" s="11"/>
      <c r="AMA105" s="11"/>
      <c r="AMB105" s="11"/>
      <c r="AMC105" s="11"/>
      <c r="AMD105" s="11"/>
      <c r="AME105" s="11"/>
      <c r="AMF105" s="11"/>
      <c r="AMG105" s="11"/>
      <c r="AMH105" s="11"/>
      <c r="AMI105" s="11"/>
      <c r="AMJ105" s="11"/>
      <c r="AMK105" s="11"/>
      <c r="AML105" s="11"/>
      <c r="AMM105" s="11"/>
      <c r="AMN105" s="11"/>
      <c r="AMO105" s="11"/>
      <c r="AMP105" s="11"/>
      <c r="AMQ105" s="11"/>
      <c r="AMR105" s="11"/>
      <c r="AMS105" s="11"/>
      <c r="AMT105" s="11"/>
      <c r="AMU105" s="11"/>
      <c r="AMV105" s="11"/>
      <c r="AMW105" s="11"/>
      <c r="AMX105" s="11"/>
      <c r="AMY105" s="11"/>
      <c r="AMZ105" s="11"/>
      <c r="ANA105" s="11"/>
      <c r="ANB105" s="11"/>
      <c r="ANC105" s="11"/>
      <c r="AND105" s="11"/>
      <c r="ANE105" s="11"/>
      <c r="ANF105" s="11"/>
      <c r="ANG105" s="11"/>
      <c r="ANH105" s="11"/>
      <c r="ANI105" s="11"/>
      <c r="ANJ105" s="11"/>
      <c r="ANK105" s="11"/>
      <c r="ANL105" s="11"/>
      <c r="ANM105" s="11"/>
      <c r="ANN105" s="11"/>
      <c r="ANO105" s="11"/>
      <c r="ANP105" s="11"/>
      <c r="ANQ105" s="11"/>
      <c r="ANR105" s="11"/>
      <c r="ANS105" s="11"/>
      <c r="ANT105" s="11"/>
      <c r="ANU105" s="11"/>
      <c r="ANV105" s="11"/>
      <c r="ANW105" s="11"/>
      <c r="ANX105" s="11"/>
      <c r="ANY105" s="11"/>
      <c r="ANZ105" s="11"/>
      <c r="AOA105" s="11"/>
      <c r="AOB105" s="11"/>
      <c r="AOC105" s="11"/>
      <c r="AOD105" s="11"/>
      <c r="AOE105" s="11"/>
      <c r="AOF105" s="11"/>
      <c r="AOG105" s="11"/>
      <c r="AOH105" s="11"/>
      <c r="AOI105" s="11"/>
      <c r="AOJ105" s="11"/>
      <c r="AOK105" s="11"/>
      <c r="AOL105" s="11"/>
      <c r="AOM105" s="11"/>
      <c r="AON105" s="11"/>
      <c r="AOO105" s="11"/>
      <c r="AOP105" s="11"/>
      <c r="AOQ105" s="11"/>
      <c r="AOR105" s="11"/>
      <c r="AOS105" s="11"/>
      <c r="AOT105" s="11"/>
      <c r="AOU105" s="11"/>
      <c r="AOV105" s="11"/>
      <c r="AOW105" s="11"/>
      <c r="AOX105" s="11"/>
      <c r="AOY105" s="11"/>
      <c r="AOZ105" s="11"/>
      <c r="APA105" s="11"/>
      <c r="APB105" s="11"/>
      <c r="APC105" s="11"/>
      <c r="APD105" s="11"/>
      <c r="APE105" s="11"/>
      <c r="APF105" s="11"/>
      <c r="APG105" s="11"/>
      <c r="APH105" s="11"/>
      <c r="API105" s="11"/>
      <c r="APJ105" s="11"/>
      <c r="APK105" s="11"/>
      <c r="APL105" s="11"/>
      <c r="APM105" s="11"/>
      <c r="APN105" s="11"/>
      <c r="APO105" s="11"/>
      <c r="APP105" s="11"/>
      <c r="APQ105" s="11"/>
      <c r="APR105" s="11"/>
      <c r="APS105" s="11"/>
      <c r="APT105" s="11"/>
      <c r="APU105" s="11"/>
      <c r="APV105" s="11"/>
      <c r="APW105" s="11"/>
      <c r="APX105" s="11"/>
      <c r="APY105" s="11"/>
      <c r="APZ105" s="11"/>
      <c r="AQA105" s="11"/>
      <c r="AQB105" s="11"/>
      <c r="AQC105" s="11"/>
      <c r="AQD105" s="11"/>
      <c r="AQE105" s="11"/>
      <c r="AQF105" s="11"/>
      <c r="AQG105" s="11"/>
      <c r="AQH105" s="11"/>
      <c r="AQI105" s="11"/>
      <c r="AQJ105" s="11"/>
      <c r="AQK105" s="11"/>
      <c r="AQL105" s="11"/>
      <c r="AQM105" s="11"/>
      <c r="AQN105" s="11"/>
      <c r="AQO105" s="11"/>
      <c r="AQP105" s="11"/>
      <c r="AQQ105" s="11"/>
      <c r="AQR105" s="11"/>
      <c r="AQS105" s="11"/>
      <c r="AQT105" s="11"/>
      <c r="AQU105" s="11"/>
      <c r="AQV105" s="11"/>
      <c r="AQW105" s="11"/>
      <c r="AQX105" s="11"/>
      <c r="AQY105" s="11"/>
      <c r="AQZ105" s="11"/>
      <c r="ARA105" s="11"/>
      <c r="ARB105" s="11"/>
      <c r="ARC105" s="11"/>
      <c r="ARD105" s="11"/>
      <c r="ARE105" s="11"/>
      <c r="ARF105" s="11"/>
      <c r="ARG105" s="11"/>
      <c r="ARH105" s="11"/>
      <c r="ARI105" s="11"/>
      <c r="ARJ105" s="11"/>
      <c r="ARK105" s="11"/>
      <c r="ARL105" s="11"/>
      <c r="ARM105" s="11"/>
      <c r="ARN105" s="11"/>
      <c r="ARO105" s="11"/>
      <c r="ARP105" s="11"/>
      <c r="ARQ105" s="11"/>
      <c r="ARR105" s="11"/>
      <c r="ARS105" s="11"/>
      <c r="ART105" s="11"/>
      <c r="ARU105" s="11"/>
      <c r="ARV105" s="11"/>
      <c r="ARW105" s="11"/>
      <c r="ARX105" s="11"/>
      <c r="ARY105" s="11"/>
      <c r="ARZ105" s="11"/>
      <c r="ASA105" s="11"/>
      <c r="ASB105" s="11"/>
      <c r="ASC105" s="11"/>
      <c r="ASD105" s="11"/>
      <c r="ASE105" s="11"/>
      <c r="ASF105" s="11"/>
      <c r="ASG105" s="11"/>
      <c r="ASH105" s="11"/>
      <c r="ASI105" s="11"/>
      <c r="ASJ105" s="11"/>
      <c r="ASK105" s="11"/>
      <c r="ASL105" s="11"/>
      <c r="ASM105" s="11"/>
      <c r="ASN105" s="11"/>
      <c r="ASO105" s="11"/>
      <c r="ASP105" s="11"/>
      <c r="ASQ105" s="11"/>
      <c r="ASR105" s="11"/>
      <c r="ASS105" s="11"/>
      <c r="AST105" s="11"/>
      <c r="ASU105" s="11"/>
      <c r="ASV105" s="11"/>
      <c r="ASW105" s="11"/>
      <c r="ASX105" s="11"/>
      <c r="ASY105" s="11"/>
      <c r="ASZ105" s="11"/>
      <c r="ATA105" s="11"/>
      <c r="ATB105" s="11"/>
      <c r="ATC105" s="11"/>
      <c r="ATD105" s="11"/>
      <c r="ATE105" s="11"/>
      <c r="ATF105" s="11"/>
      <c r="ATG105" s="11"/>
      <c r="ATH105" s="11"/>
      <c r="ATI105" s="11"/>
      <c r="ATJ105" s="11"/>
      <c r="ATK105" s="11"/>
      <c r="ATL105" s="11"/>
      <c r="ATM105" s="11"/>
      <c r="ATN105" s="11"/>
      <c r="ATO105" s="11"/>
      <c r="ATP105" s="11"/>
      <c r="ATQ105" s="11"/>
      <c r="ATR105" s="11"/>
      <c r="ATS105" s="11"/>
      <c r="ATT105" s="11"/>
      <c r="ATU105" s="11"/>
      <c r="ATV105" s="11"/>
      <c r="ATW105" s="11"/>
      <c r="ATX105" s="11"/>
      <c r="ATY105" s="11"/>
      <c r="ATZ105" s="11"/>
      <c r="AUA105" s="11"/>
      <c r="AUB105" s="11"/>
      <c r="AUC105" s="11"/>
      <c r="AUD105" s="11"/>
      <c r="AUE105" s="11"/>
      <c r="AUF105" s="11"/>
      <c r="AUG105" s="11"/>
      <c r="AUH105" s="11"/>
      <c r="AUI105" s="11"/>
      <c r="AUJ105" s="11"/>
      <c r="AUK105" s="11"/>
      <c r="AUL105" s="11"/>
      <c r="AUM105" s="11"/>
      <c r="AUN105" s="11"/>
      <c r="AUO105" s="11"/>
      <c r="AUP105" s="11"/>
      <c r="AUQ105" s="11"/>
      <c r="AUR105" s="11"/>
      <c r="AUS105" s="11"/>
      <c r="AUT105" s="11"/>
      <c r="AUU105" s="11"/>
      <c r="AUV105" s="11"/>
      <c r="AUW105" s="11"/>
      <c r="AUX105" s="11"/>
      <c r="AUY105" s="11"/>
      <c r="AUZ105" s="11"/>
      <c r="AVA105" s="11"/>
      <c r="AVB105" s="11"/>
      <c r="AVC105" s="11"/>
      <c r="AVD105" s="11"/>
      <c r="AVE105" s="11"/>
      <c r="AVF105" s="11"/>
      <c r="AVG105" s="11"/>
      <c r="AVH105" s="11"/>
      <c r="AVI105" s="11"/>
      <c r="AVJ105" s="11"/>
      <c r="AVK105" s="11"/>
      <c r="AVL105" s="11"/>
      <c r="AVM105" s="11"/>
      <c r="AVN105" s="11"/>
      <c r="AVO105" s="11"/>
      <c r="AVP105" s="11"/>
      <c r="AVQ105" s="11"/>
      <c r="AVR105" s="11"/>
      <c r="AVS105" s="11"/>
      <c r="AVT105" s="11"/>
      <c r="AVU105" s="11"/>
      <c r="AVV105" s="11"/>
      <c r="AVW105" s="11"/>
      <c r="AVX105" s="11"/>
      <c r="AVY105" s="11"/>
      <c r="AVZ105" s="11"/>
      <c r="AWA105" s="11"/>
      <c r="AWB105" s="11"/>
      <c r="AWC105" s="11"/>
      <c r="AWD105" s="11"/>
      <c r="AWE105" s="11"/>
      <c r="AWF105" s="11"/>
      <c r="AWG105" s="11"/>
      <c r="AWH105" s="11"/>
      <c r="AWI105" s="11"/>
      <c r="AWJ105" s="11"/>
      <c r="AWK105" s="11"/>
      <c r="AWL105" s="11"/>
      <c r="AWM105" s="11"/>
      <c r="AWN105" s="11"/>
      <c r="AWO105" s="11"/>
      <c r="AWP105" s="11"/>
      <c r="AWQ105" s="11"/>
      <c r="AWR105" s="11"/>
      <c r="AWS105" s="11"/>
      <c r="AWT105" s="11"/>
      <c r="AWU105" s="11"/>
      <c r="AWV105" s="11"/>
      <c r="AWW105" s="11"/>
      <c r="AWX105" s="11"/>
      <c r="AWY105" s="11"/>
      <c r="AWZ105" s="11"/>
      <c r="AXA105" s="11"/>
      <c r="AXB105" s="11"/>
      <c r="AXC105" s="11"/>
      <c r="AXD105" s="11"/>
      <c r="AXE105" s="11"/>
      <c r="AXF105" s="11"/>
      <c r="AXG105" s="11"/>
      <c r="AXH105" s="11"/>
      <c r="AXI105" s="11"/>
      <c r="AXJ105" s="11"/>
      <c r="AXK105" s="11"/>
      <c r="AXL105" s="11"/>
      <c r="AXM105" s="11"/>
      <c r="AXN105" s="11"/>
      <c r="AXO105" s="11"/>
      <c r="AXP105" s="11"/>
      <c r="AXQ105" s="11"/>
      <c r="AXR105" s="11"/>
      <c r="AXS105" s="11"/>
      <c r="AXT105" s="11"/>
      <c r="AXU105" s="11"/>
      <c r="AXV105" s="11"/>
      <c r="AXW105" s="11"/>
      <c r="AXX105" s="11"/>
      <c r="AXY105" s="11"/>
      <c r="AXZ105" s="11"/>
      <c r="AYA105" s="11"/>
      <c r="AYB105" s="11"/>
      <c r="AYC105" s="11"/>
      <c r="AYD105" s="11"/>
      <c r="AYE105" s="11"/>
      <c r="AYF105" s="11"/>
      <c r="AYG105" s="11"/>
      <c r="AYH105" s="11"/>
      <c r="AYI105" s="11"/>
      <c r="AYJ105" s="11"/>
      <c r="AYK105" s="11"/>
      <c r="AYL105" s="11"/>
      <c r="AYM105" s="11"/>
      <c r="AYN105" s="11"/>
      <c r="AYO105" s="11"/>
      <c r="AYP105" s="11"/>
      <c r="AYQ105" s="11"/>
      <c r="AYR105" s="11"/>
      <c r="AYS105" s="11"/>
      <c r="AYT105" s="11"/>
      <c r="AYU105" s="11"/>
      <c r="AYV105" s="11"/>
      <c r="AYW105" s="11"/>
      <c r="AYX105" s="11"/>
      <c r="AYY105" s="11"/>
      <c r="AYZ105" s="11"/>
      <c r="AZA105" s="11"/>
      <c r="AZB105" s="11"/>
      <c r="AZC105" s="11"/>
      <c r="AZD105" s="11"/>
      <c r="AZE105" s="11"/>
      <c r="AZF105" s="11"/>
      <c r="AZG105" s="11"/>
      <c r="AZH105" s="11"/>
      <c r="AZI105" s="11"/>
      <c r="AZJ105" s="11"/>
      <c r="AZK105" s="11"/>
      <c r="AZL105" s="11"/>
      <c r="AZM105" s="11"/>
      <c r="AZN105" s="11"/>
      <c r="AZO105" s="11"/>
      <c r="AZP105" s="11"/>
      <c r="AZQ105" s="11"/>
      <c r="AZR105" s="11"/>
      <c r="AZS105" s="11"/>
      <c r="AZT105" s="11"/>
      <c r="AZU105" s="11"/>
      <c r="AZV105" s="11"/>
      <c r="AZW105" s="11"/>
      <c r="AZX105" s="11"/>
      <c r="AZY105" s="11"/>
      <c r="AZZ105" s="11"/>
      <c r="BAA105" s="11"/>
      <c r="BAB105" s="11"/>
      <c r="BAC105" s="11"/>
      <c r="BAD105" s="11"/>
      <c r="BAE105" s="11"/>
      <c r="BAF105" s="11"/>
      <c r="BAG105" s="11"/>
      <c r="BAH105" s="11"/>
      <c r="BAI105" s="11"/>
      <c r="BAJ105" s="11"/>
      <c r="BAK105" s="11"/>
      <c r="BAL105" s="11"/>
      <c r="BAM105" s="11"/>
      <c r="BAN105" s="11"/>
      <c r="BAO105" s="11"/>
      <c r="BAP105" s="11"/>
      <c r="BAQ105" s="11"/>
      <c r="BAR105" s="11"/>
      <c r="BAS105" s="11"/>
      <c r="BAT105" s="11"/>
      <c r="BAU105" s="11"/>
      <c r="BAV105" s="11"/>
      <c r="BAW105" s="11"/>
      <c r="BAX105" s="11"/>
      <c r="BAY105" s="11"/>
      <c r="BAZ105" s="11"/>
      <c r="BBA105" s="11"/>
      <c r="BBB105" s="11"/>
      <c r="BBC105" s="11"/>
      <c r="BBD105" s="11"/>
      <c r="BBE105" s="11"/>
      <c r="BBF105" s="11"/>
      <c r="BBG105" s="11"/>
      <c r="BBH105" s="11"/>
      <c r="BBI105" s="11"/>
      <c r="BBJ105" s="11"/>
      <c r="BBK105" s="11"/>
      <c r="BBL105" s="11"/>
      <c r="BBM105" s="11"/>
      <c r="BBN105" s="11"/>
      <c r="BBO105" s="11"/>
      <c r="BBP105" s="11"/>
      <c r="BBQ105" s="11"/>
      <c r="BBR105" s="11"/>
      <c r="BBS105" s="11"/>
      <c r="BBT105" s="11"/>
      <c r="BBU105" s="11"/>
      <c r="BBV105" s="11"/>
      <c r="BBW105" s="11"/>
      <c r="BBX105" s="11"/>
      <c r="BBY105" s="11"/>
      <c r="BBZ105" s="11"/>
      <c r="BCA105" s="11"/>
      <c r="BCB105" s="11"/>
      <c r="BCC105" s="11"/>
      <c r="BCD105" s="11"/>
      <c r="BCE105" s="11"/>
      <c r="BCF105" s="11"/>
      <c r="BCG105" s="11"/>
      <c r="BCH105" s="11"/>
      <c r="BCI105" s="11"/>
      <c r="BCJ105" s="11"/>
      <c r="BCK105" s="11"/>
      <c r="BCL105" s="11"/>
      <c r="BCM105" s="11"/>
      <c r="BCN105" s="11"/>
      <c r="BCO105" s="11"/>
      <c r="BCP105" s="11"/>
      <c r="BCQ105" s="11"/>
      <c r="BCR105" s="11"/>
      <c r="BCS105" s="11"/>
      <c r="BCT105" s="11"/>
      <c r="BCU105" s="11"/>
      <c r="BCV105" s="11"/>
      <c r="BCW105" s="11"/>
      <c r="BCX105" s="11"/>
      <c r="BCY105" s="11"/>
      <c r="BCZ105" s="11"/>
      <c r="BDA105" s="11"/>
      <c r="BDB105" s="11"/>
      <c r="BDC105" s="11"/>
      <c r="BDD105" s="11"/>
      <c r="BDE105" s="11"/>
      <c r="BDF105" s="11"/>
      <c r="BDG105" s="11"/>
      <c r="BDH105" s="11"/>
      <c r="BDI105" s="11"/>
      <c r="BDJ105" s="11"/>
      <c r="BDK105" s="11"/>
      <c r="BDL105" s="11"/>
      <c r="BDM105" s="11"/>
      <c r="BDN105" s="11"/>
      <c r="BDO105" s="11"/>
      <c r="BDP105" s="11"/>
      <c r="BDQ105" s="11"/>
      <c r="BDR105" s="11"/>
      <c r="BDS105" s="11"/>
      <c r="BDT105" s="11"/>
      <c r="BDU105" s="11"/>
      <c r="BDV105" s="11"/>
      <c r="BDW105" s="11"/>
      <c r="BDX105" s="11"/>
      <c r="BDY105" s="11"/>
      <c r="BDZ105" s="11"/>
      <c r="BEA105" s="11"/>
      <c r="BEB105" s="11"/>
      <c r="BEC105" s="11"/>
      <c r="BED105" s="11"/>
      <c r="BEE105" s="11"/>
      <c r="BEF105" s="11"/>
      <c r="BEG105" s="11"/>
      <c r="BEH105" s="11"/>
      <c r="BEI105" s="11"/>
      <c r="BEJ105" s="11"/>
      <c r="BEK105" s="11"/>
      <c r="BEL105" s="11"/>
      <c r="BEM105" s="11"/>
      <c r="BEN105" s="11"/>
      <c r="BEO105" s="11"/>
      <c r="BEP105" s="11"/>
      <c r="BEQ105" s="11"/>
      <c r="BER105" s="11"/>
      <c r="BES105" s="11"/>
      <c r="BET105" s="11"/>
      <c r="BEU105" s="11"/>
      <c r="BEV105" s="11"/>
      <c r="BEW105" s="11"/>
      <c r="BEX105" s="11"/>
      <c r="BEY105" s="11"/>
      <c r="BEZ105" s="11"/>
      <c r="BFA105" s="11"/>
      <c r="BFB105" s="11"/>
      <c r="BFC105" s="11"/>
      <c r="BFD105" s="11"/>
      <c r="BFE105" s="11"/>
      <c r="BFF105" s="11"/>
      <c r="BFG105" s="11"/>
      <c r="BFH105" s="11"/>
      <c r="BFI105" s="11"/>
      <c r="BFJ105" s="11"/>
      <c r="BFK105" s="11"/>
      <c r="BFL105" s="11"/>
      <c r="BFM105" s="11"/>
      <c r="BFN105" s="11"/>
      <c r="BFO105" s="11"/>
      <c r="BFP105" s="11"/>
      <c r="BFQ105" s="11"/>
      <c r="BFR105" s="11"/>
      <c r="BFS105" s="11"/>
      <c r="BFT105" s="11"/>
      <c r="BFU105" s="11"/>
      <c r="BFV105" s="11"/>
      <c r="BFW105" s="11"/>
      <c r="BFX105" s="11"/>
      <c r="BFY105" s="11"/>
      <c r="BFZ105" s="11"/>
      <c r="BGA105" s="11"/>
      <c r="BGB105" s="11"/>
      <c r="BGC105" s="11"/>
      <c r="BGD105" s="11"/>
      <c r="BGE105" s="11"/>
      <c r="BGF105" s="11"/>
      <c r="BGG105" s="11"/>
      <c r="BGH105" s="11"/>
      <c r="BGI105" s="11"/>
      <c r="BGJ105" s="11"/>
      <c r="BGK105" s="11"/>
      <c r="BGL105" s="11"/>
      <c r="BGM105" s="11"/>
      <c r="BGN105" s="11"/>
      <c r="BGO105" s="11"/>
      <c r="BGP105" s="11"/>
      <c r="BGQ105" s="11"/>
      <c r="BGR105" s="11"/>
      <c r="BGS105" s="11"/>
      <c r="BGT105" s="11"/>
      <c r="BGU105" s="11"/>
      <c r="BGV105" s="11"/>
      <c r="BGW105" s="11"/>
      <c r="BGX105" s="11"/>
      <c r="BGY105" s="11"/>
      <c r="BGZ105" s="11"/>
      <c r="BHA105" s="11"/>
      <c r="BHB105" s="11"/>
      <c r="BHC105" s="11"/>
      <c r="BHD105" s="11"/>
      <c r="BHE105" s="11"/>
      <c r="BHF105" s="11"/>
      <c r="BHG105" s="11"/>
      <c r="BHH105" s="11"/>
      <c r="BHI105" s="11"/>
      <c r="BHJ105" s="11"/>
      <c r="BHK105" s="11"/>
      <c r="BHL105" s="11"/>
      <c r="BHM105" s="11"/>
      <c r="BHN105" s="11"/>
      <c r="BHO105" s="11"/>
      <c r="BHP105" s="11"/>
      <c r="BHQ105" s="11"/>
      <c r="BHR105" s="11"/>
      <c r="BHS105" s="11"/>
      <c r="BHT105" s="11"/>
      <c r="BHU105" s="11"/>
      <c r="BHV105" s="11"/>
      <c r="BHW105" s="11"/>
      <c r="BHX105" s="11"/>
      <c r="BHY105" s="11"/>
      <c r="BHZ105" s="11"/>
      <c r="BIA105" s="11"/>
      <c r="BIB105" s="11"/>
      <c r="BIC105" s="11"/>
      <c r="BID105" s="11"/>
      <c r="BIE105" s="11"/>
      <c r="BIF105" s="11"/>
      <c r="BIG105" s="11"/>
      <c r="BIH105" s="11"/>
      <c r="BII105" s="11"/>
      <c r="BIJ105" s="11"/>
      <c r="BIK105" s="11"/>
      <c r="BIL105" s="11"/>
      <c r="BIM105" s="11"/>
      <c r="BIN105" s="11"/>
      <c r="BIO105" s="11"/>
      <c r="BIP105" s="11"/>
      <c r="BIQ105" s="11"/>
      <c r="BIR105" s="11"/>
      <c r="BIS105" s="11"/>
      <c r="BIT105" s="11"/>
      <c r="BIU105" s="11"/>
      <c r="BIV105" s="11"/>
      <c r="BIW105" s="11"/>
      <c r="BIX105" s="11"/>
      <c r="BIY105" s="11"/>
      <c r="BIZ105" s="11"/>
      <c r="BJA105" s="11"/>
      <c r="BJB105" s="11"/>
      <c r="BJC105" s="11"/>
      <c r="BJD105" s="11"/>
      <c r="BJE105" s="11"/>
      <c r="BJF105" s="11"/>
      <c r="BJG105" s="11"/>
      <c r="BJH105" s="11"/>
      <c r="BJI105" s="11"/>
      <c r="BJJ105" s="11"/>
      <c r="BJK105" s="11"/>
      <c r="BJL105" s="11"/>
      <c r="BJM105" s="11"/>
      <c r="BJN105" s="11"/>
      <c r="BJO105" s="11"/>
      <c r="BJP105" s="11"/>
      <c r="BJQ105" s="11"/>
      <c r="BJR105" s="11"/>
      <c r="BJS105" s="11"/>
      <c r="BJT105" s="11"/>
      <c r="BJU105" s="11"/>
      <c r="BJV105" s="11"/>
      <c r="BJW105" s="11"/>
      <c r="BJX105" s="11"/>
      <c r="BJY105" s="11"/>
      <c r="BJZ105" s="11"/>
      <c r="BKA105" s="11"/>
      <c r="BKB105" s="11"/>
      <c r="BKC105" s="11"/>
      <c r="BKD105" s="11"/>
      <c r="BKE105" s="11"/>
      <c r="BKF105" s="11"/>
      <c r="BKG105" s="11"/>
      <c r="BKH105" s="11"/>
      <c r="BKI105" s="11"/>
      <c r="BKJ105" s="11"/>
      <c r="BKK105" s="11"/>
      <c r="BKL105" s="11"/>
      <c r="BKM105" s="11"/>
      <c r="BKN105" s="11"/>
      <c r="BKO105" s="11"/>
      <c r="BKP105" s="11"/>
      <c r="BKQ105" s="11"/>
      <c r="BKR105" s="11"/>
      <c r="BKS105" s="11"/>
      <c r="BKT105" s="11"/>
      <c r="BKU105" s="11"/>
      <c r="BKV105" s="11"/>
      <c r="BKW105" s="11"/>
      <c r="BKX105" s="11"/>
      <c r="BKY105" s="11"/>
      <c r="BKZ105" s="11"/>
      <c r="BLA105" s="11"/>
      <c r="BLB105" s="11"/>
      <c r="BLC105" s="11"/>
      <c r="BLD105" s="11"/>
      <c r="BLE105" s="11"/>
      <c r="BLF105" s="11"/>
      <c r="BLG105" s="11"/>
      <c r="BLH105" s="11"/>
      <c r="BLI105" s="11"/>
      <c r="BLJ105" s="11"/>
      <c r="BLK105" s="11"/>
      <c r="BLL105" s="11"/>
      <c r="BLM105" s="11"/>
      <c r="BLN105" s="11"/>
      <c r="BLO105" s="11"/>
      <c r="BLP105" s="11"/>
      <c r="BLQ105" s="11"/>
      <c r="BLR105" s="11"/>
      <c r="BLS105" s="11"/>
    </row>
    <row r="106" spans="1:1683" s="8" customFormat="1">
      <c r="A106" s="120"/>
      <c r="B106" s="115"/>
      <c r="C106" s="116"/>
      <c r="D106" s="33">
        <v>2024</v>
      </c>
      <c r="E106" s="9">
        <f>SUM(F106:J106)</f>
        <v>96477.729000000007</v>
      </c>
      <c r="F106" s="9">
        <f>F111</f>
        <v>0</v>
      </c>
      <c r="G106" s="9">
        <f t="shared" ref="G106" si="45">G111</f>
        <v>85865.174610000002</v>
      </c>
      <c r="H106" s="9">
        <f t="shared" ref="F106:J107" si="46">H111</f>
        <v>0</v>
      </c>
      <c r="I106" s="9">
        <f t="shared" si="46"/>
        <v>10612.554390000001</v>
      </c>
      <c r="J106" s="9">
        <f t="shared" si="46"/>
        <v>0</v>
      </c>
      <c r="K106" s="123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  <c r="NU106" s="11"/>
      <c r="NV106" s="11"/>
      <c r="NW106" s="11"/>
      <c r="NX106" s="11"/>
      <c r="NY106" s="11"/>
      <c r="NZ106" s="11"/>
      <c r="OA106" s="11"/>
      <c r="OB106" s="11"/>
      <c r="OC106" s="11"/>
      <c r="OD106" s="11"/>
      <c r="OE106" s="11"/>
      <c r="OF106" s="11"/>
      <c r="OG106" s="11"/>
      <c r="OH106" s="11"/>
      <c r="OI106" s="11"/>
      <c r="OJ106" s="11"/>
      <c r="OK106" s="11"/>
      <c r="OL106" s="11"/>
      <c r="OM106" s="11"/>
      <c r="ON106" s="11"/>
      <c r="OO106" s="11"/>
      <c r="OP106" s="11"/>
      <c r="OQ106" s="11"/>
      <c r="OR106" s="11"/>
      <c r="OS106" s="11"/>
      <c r="OT106" s="11"/>
      <c r="OU106" s="11"/>
      <c r="OV106" s="11"/>
      <c r="OW106" s="11"/>
      <c r="OX106" s="11"/>
      <c r="OY106" s="11"/>
      <c r="OZ106" s="11"/>
      <c r="PA106" s="11"/>
      <c r="PB106" s="11"/>
      <c r="PC106" s="11"/>
      <c r="PD106" s="11"/>
      <c r="PE106" s="11"/>
      <c r="PF106" s="11"/>
      <c r="PG106" s="11"/>
      <c r="PH106" s="11"/>
      <c r="PI106" s="11"/>
      <c r="PJ106" s="11"/>
      <c r="PK106" s="11"/>
      <c r="PL106" s="11"/>
      <c r="PM106" s="11"/>
      <c r="PN106" s="11"/>
      <c r="PO106" s="11"/>
      <c r="PP106" s="11"/>
      <c r="PQ106" s="11"/>
      <c r="PR106" s="11"/>
      <c r="PS106" s="11"/>
      <c r="PT106" s="11"/>
      <c r="PU106" s="11"/>
      <c r="PV106" s="11"/>
      <c r="PW106" s="11"/>
      <c r="PX106" s="11"/>
      <c r="PY106" s="11"/>
      <c r="PZ106" s="11"/>
      <c r="QA106" s="11"/>
      <c r="QB106" s="11"/>
      <c r="QC106" s="11"/>
      <c r="QD106" s="11"/>
      <c r="QE106" s="11"/>
      <c r="QF106" s="11"/>
      <c r="QG106" s="11"/>
      <c r="QH106" s="11"/>
      <c r="QI106" s="11"/>
      <c r="QJ106" s="11"/>
      <c r="QK106" s="11"/>
      <c r="QL106" s="11"/>
      <c r="QM106" s="11"/>
      <c r="QN106" s="11"/>
      <c r="QO106" s="11"/>
      <c r="QP106" s="11"/>
      <c r="QQ106" s="11"/>
      <c r="QR106" s="11"/>
      <c r="QS106" s="11"/>
      <c r="QT106" s="11"/>
      <c r="QU106" s="11"/>
      <c r="QV106" s="11"/>
      <c r="QW106" s="11"/>
      <c r="QX106" s="11"/>
      <c r="QY106" s="11"/>
      <c r="QZ106" s="11"/>
      <c r="RA106" s="11"/>
      <c r="RB106" s="11"/>
      <c r="RC106" s="11"/>
      <c r="RD106" s="11"/>
      <c r="RE106" s="11"/>
      <c r="RF106" s="11"/>
      <c r="RG106" s="11"/>
      <c r="RH106" s="11"/>
      <c r="RI106" s="11"/>
      <c r="RJ106" s="11"/>
      <c r="RK106" s="11"/>
      <c r="RL106" s="11"/>
      <c r="RM106" s="11"/>
      <c r="RN106" s="11"/>
      <c r="RO106" s="11"/>
      <c r="RP106" s="11"/>
      <c r="RQ106" s="11"/>
      <c r="RR106" s="11"/>
      <c r="RS106" s="11"/>
      <c r="RT106" s="11"/>
      <c r="RU106" s="11"/>
      <c r="RV106" s="11"/>
      <c r="RW106" s="11"/>
      <c r="RX106" s="11"/>
      <c r="RY106" s="11"/>
      <c r="RZ106" s="11"/>
      <c r="SA106" s="11"/>
      <c r="SB106" s="11"/>
      <c r="SC106" s="11"/>
      <c r="SD106" s="11"/>
      <c r="SE106" s="11"/>
      <c r="SF106" s="11"/>
      <c r="SG106" s="11"/>
      <c r="SH106" s="11"/>
      <c r="SI106" s="11"/>
      <c r="SJ106" s="11"/>
      <c r="SK106" s="11"/>
      <c r="SL106" s="11"/>
      <c r="SM106" s="11"/>
      <c r="SN106" s="11"/>
      <c r="SO106" s="11"/>
      <c r="SP106" s="11"/>
      <c r="SQ106" s="11"/>
      <c r="SR106" s="11"/>
      <c r="SS106" s="11"/>
      <c r="ST106" s="11"/>
      <c r="SU106" s="11"/>
      <c r="SV106" s="11"/>
      <c r="SW106" s="11"/>
      <c r="SX106" s="11"/>
      <c r="SY106" s="11"/>
      <c r="SZ106" s="11"/>
      <c r="TA106" s="11"/>
      <c r="TB106" s="11"/>
      <c r="TC106" s="11"/>
      <c r="TD106" s="11"/>
      <c r="TE106" s="11"/>
      <c r="TF106" s="11"/>
      <c r="TG106" s="11"/>
      <c r="TH106" s="11"/>
      <c r="TI106" s="11"/>
      <c r="TJ106" s="11"/>
      <c r="TK106" s="11"/>
      <c r="TL106" s="11"/>
      <c r="TM106" s="11"/>
      <c r="TN106" s="11"/>
      <c r="TO106" s="11"/>
      <c r="TP106" s="11"/>
      <c r="TQ106" s="11"/>
      <c r="TR106" s="11"/>
      <c r="TS106" s="11"/>
      <c r="TT106" s="11"/>
      <c r="TU106" s="11"/>
      <c r="TV106" s="11"/>
      <c r="TW106" s="11"/>
      <c r="TX106" s="11"/>
      <c r="TY106" s="11"/>
      <c r="TZ106" s="11"/>
      <c r="UA106" s="11"/>
      <c r="UB106" s="11"/>
      <c r="UC106" s="11"/>
      <c r="UD106" s="11"/>
      <c r="UE106" s="11"/>
      <c r="UF106" s="11"/>
      <c r="UG106" s="11"/>
      <c r="UH106" s="11"/>
      <c r="UI106" s="11"/>
      <c r="UJ106" s="11"/>
      <c r="UK106" s="11"/>
      <c r="UL106" s="11"/>
      <c r="UM106" s="11"/>
      <c r="UN106" s="11"/>
      <c r="UO106" s="11"/>
      <c r="UP106" s="11"/>
      <c r="UQ106" s="11"/>
      <c r="UR106" s="11"/>
      <c r="US106" s="11"/>
      <c r="UT106" s="11"/>
      <c r="UU106" s="11"/>
      <c r="UV106" s="11"/>
      <c r="UW106" s="11"/>
      <c r="UX106" s="11"/>
      <c r="UY106" s="11"/>
      <c r="UZ106" s="11"/>
      <c r="VA106" s="11"/>
      <c r="VB106" s="11"/>
      <c r="VC106" s="11"/>
      <c r="VD106" s="11"/>
      <c r="VE106" s="11"/>
      <c r="VF106" s="11"/>
      <c r="VG106" s="11"/>
      <c r="VH106" s="11"/>
      <c r="VI106" s="11"/>
      <c r="VJ106" s="11"/>
      <c r="VK106" s="11"/>
      <c r="VL106" s="11"/>
      <c r="VM106" s="11"/>
      <c r="VN106" s="11"/>
      <c r="VO106" s="11"/>
      <c r="VP106" s="11"/>
      <c r="VQ106" s="11"/>
      <c r="VR106" s="11"/>
      <c r="VS106" s="11"/>
      <c r="VT106" s="11"/>
      <c r="VU106" s="11"/>
      <c r="VV106" s="11"/>
      <c r="VW106" s="11"/>
      <c r="VX106" s="11"/>
      <c r="VY106" s="11"/>
      <c r="VZ106" s="11"/>
      <c r="WA106" s="11"/>
      <c r="WB106" s="11"/>
      <c r="WC106" s="11"/>
      <c r="WD106" s="11"/>
      <c r="WE106" s="11"/>
      <c r="WF106" s="11"/>
      <c r="WG106" s="11"/>
      <c r="WH106" s="11"/>
      <c r="WI106" s="11"/>
      <c r="WJ106" s="11"/>
      <c r="WK106" s="11"/>
      <c r="WL106" s="11"/>
      <c r="WM106" s="11"/>
      <c r="WN106" s="11"/>
      <c r="WO106" s="11"/>
      <c r="WP106" s="11"/>
      <c r="WQ106" s="11"/>
      <c r="WR106" s="11"/>
      <c r="WS106" s="11"/>
      <c r="WT106" s="11"/>
      <c r="WU106" s="11"/>
      <c r="WV106" s="11"/>
      <c r="WW106" s="11"/>
      <c r="WX106" s="11"/>
      <c r="WY106" s="11"/>
      <c r="WZ106" s="11"/>
      <c r="XA106" s="11"/>
      <c r="XB106" s="11"/>
      <c r="XC106" s="11"/>
      <c r="XD106" s="11"/>
      <c r="XE106" s="11"/>
      <c r="XF106" s="11"/>
      <c r="XG106" s="11"/>
      <c r="XH106" s="11"/>
      <c r="XI106" s="11"/>
      <c r="XJ106" s="11"/>
      <c r="XK106" s="11"/>
      <c r="XL106" s="11"/>
      <c r="XM106" s="11"/>
      <c r="XN106" s="11"/>
      <c r="XO106" s="11"/>
      <c r="XP106" s="11"/>
      <c r="XQ106" s="11"/>
      <c r="XR106" s="11"/>
      <c r="XS106" s="11"/>
      <c r="XT106" s="11"/>
      <c r="XU106" s="11"/>
      <c r="XV106" s="11"/>
      <c r="XW106" s="11"/>
      <c r="XX106" s="11"/>
      <c r="XY106" s="11"/>
      <c r="XZ106" s="11"/>
      <c r="YA106" s="11"/>
      <c r="YB106" s="11"/>
      <c r="YC106" s="11"/>
      <c r="YD106" s="11"/>
      <c r="YE106" s="11"/>
      <c r="YF106" s="11"/>
      <c r="YG106" s="11"/>
      <c r="YH106" s="11"/>
      <c r="YI106" s="11"/>
      <c r="YJ106" s="11"/>
      <c r="YK106" s="11"/>
      <c r="YL106" s="11"/>
      <c r="YM106" s="11"/>
      <c r="YN106" s="11"/>
      <c r="YO106" s="11"/>
      <c r="YP106" s="11"/>
      <c r="YQ106" s="11"/>
      <c r="YR106" s="11"/>
      <c r="YS106" s="11"/>
      <c r="YT106" s="11"/>
      <c r="YU106" s="11"/>
      <c r="YV106" s="11"/>
      <c r="YW106" s="11"/>
      <c r="YX106" s="11"/>
      <c r="YY106" s="11"/>
      <c r="YZ106" s="11"/>
      <c r="ZA106" s="11"/>
      <c r="ZB106" s="11"/>
      <c r="ZC106" s="11"/>
      <c r="ZD106" s="11"/>
      <c r="ZE106" s="11"/>
      <c r="ZF106" s="11"/>
      <c r="ZG106" s="11"/>
      <c r="ZH106" s="11"/>
      <c r="ZI106" s="11"/>
      <c r="ZJ106" s="11"/>
      <c r="ZK106" s="11"/>
      <c r="ZL106" s="11"/>
      <c r="ZM106" s="11"/>
      <c r="ZN106" s="11"/>
      <c r="ZO106" s="11"/>
      <c r="ZP106" s="11"/>
      <c r="ZQ106" s="11"/>
      <c r="ZR106" s="11"/>
      <c r="ZS106" s="11"/>
      <c r="ZT106" s="11"/>
      <c r="ZU106" s="11"/>
      <c r="ZV106" s="11"/>
      <c r="ZW106" s="11"/>
      <c r="ZX106" s="11"/>
      <c r="ZY106" s="11"/>
      <c r="ZZ106" s="11"/>
      <c r="AAA106" s="11"/>
      <c r="AAB106" s="11"/>
      <c r="AAC106" s="11"/>
      <c r="AAD106" s="11"/>
      <c r="AAE106" s="11"/>
      <c r="AAF106" s="11"/>
      <c r="AAG106" s="11"/>
      <c r="AAH106" s="11"/>
      <c r="AAI106" s="11"/>
      <c r="AAJ106" s="11"/>
      <c r="AAK106" s="11"/>
      <c r="AAL106" s="11"/>
      <c r="AAM106" s="11"/>
      <c r="AAN106" s="11"/>
      <c r="AAO106" s="11"/>
      <c r="AAP106" s="11"/>
      <c r="AAQ106" s="11"/>
      <c r="AAR106" s="11"/>
      <c r="AAS106" s="11"/>
      <c r="AAT106" s="11"/>
      <c r="AAU106" s="11"/>
      <c r="AAV106" s="11"/>
      <c r="AAW106" s="11"/>
      <c r="AAX106" s="11"/>
      <c r="AAY106" s="11"/>
      <c r="AAZ106" s="11"/>
      <c r="ABA106" s="11"/>
      <c r="ABB106" s="11"/>
      <c r="ABC106" s="11"/>
      <c r="ABD106" s="11"/>
      <c r="ABE106" s="11"/>
      <c r="ABF106" s="11"/>
      <c r="ABG106" s="11"/>
      <c r="ABH106" s="11"/>
      <c r="ABI106" s="11"/>
      <c r="ABJ106" s="11"/>
      <c r="ABK106" s="11"/>
      <c r="ABL106" s="11"/>
      <c r="ABM106" s="11"/>
      <c r="ABN106" s="11"/>
      <c r="ABO106" s="11"/>
      <c r="ABP106" s="11"/>
      <c r="ABQ106" s="11"/>
      <c r="ABR106" s="11"/>
      <c r="ABS106" s="11"/>
      <c r="ABT106" s="11"/>
      <c r="ABU106" s="11"/>
      <c r="ABV106" s="11"/>
      <c r="ABW106" s="11"/>
      <c r="ABX106" s="11"/>
      <c r="ABY106" s="11"/>
      <c r="ABZ106" s="11"/>
      <c r="ACA106" s="11"/>
      <c r="ACB106" s="11"/>
      <c r="ACC106" s="11"/>
      <c r="ACD106" s="11"/>
      <c r="ACE106" s="11"/>
      <c r="ACF106" s="11"/>
      <c r="ACG106" s="11"/>
      <c r="ACH106" s="11"/>
      <c r="ACI106" s="11"/>
      <c r="ACJ106" s="11"/>
      <c r="ACK106" s="11"/>
      <c r="ACL106" s="11"/>
      <c r="ACM106" s="11"/>
      <c r="ACN106" s="11"/>
      <c r="ACO106" s="11"/>
      <c r="ACP106" s="11"/>
      <c r="ACQ106" s="11"/>
      <c r="ACR106" s="11"/>
      <c r="ACS106" s="11"/>
      <c r="ACT106" s="11"/>
      <c r="ACU106" s="11"/>
      <c r="ACV106" s="11"/>
      <c r="ACW106" s="11"/>
      <c r="ACX106" s="11"/>
      <c r="ACY106" s="11"/>
      <c r="ACZ106" s="11"/>
      <c r="ADA106" s="11"/>
      <c r="ADB106" s="11"/>
      <c r="ADC106" s="11"/>
      <c r="ADD106" s="11"/>
      <c r="ADE106" s="11"/>
      <c r="ADF106" s="11"/>
      <c r="ADG106" s="11"/>
      <c r="ADH106" s="11"/>
      <c r="ADI106" s="11"/>
      <c r="ADJ106" s="11"/>
      <c r="ADK106" s="11"/>
      <c r="ADL106" s="11"/>
      <c r="ADM106" s="11"/>
      <c r="ADN106" s="11"/>
      <c r="ADO106" s="11"/>
      <c r="ADP106" s="11"/>
      <c r="ADQ106" s="11"/>
      <c r="ADR106" s="11"/>
      <c r="ADS106" s="11"/>
      <c r="ADT106" s="11"/>
      <c r="ADU106" s="11"/>
      <c r="ADV106" s="11"/>
      <c r="ADW106" s="11"/>
      <c r="ADX106" s="11"/>
      <c r="ADY106" s="11"/>
      <c r="ADZ106" s="11"/>
      <c r="AEA106" s="11"/>
      <c r="AEB106" s="11"/>
      <c r="AEC106" s="11"/>
      <c r="AED106" s="11"/>
      <c r="AEE106" s="11"/>
      <c r="AEF106" s="11"/>
      <c r="AEG106" s="11"/>
      <c r="AEH106" s="11"/>
      <c r="AEI106" s="11"/>
      <c r="AEJ106" s="11"/>
      <c r="AEK106" s="11"/>
      <c r="AEL106" s="11"/>
      <c r="AEM106" s="11"/>
      <c r="AEN106" s="11"/>
      <c r="AEO106" s="11"/>
      <c r="AEP106" s="11"/>
      <c r="AEQ106" s="11"/>
      <c r="AER106" s="11"/>
      <c r="AES106" s="11"/>
      <c r="AET106" s="11"/>
      <c r="AEU106" s="11"/>
      <c r="AEV106" s="11"/>
      <c r="AEW106" s="11"/>
      <c r="AEX106" s="11"/>
      <c r="AEY106" s="11"/>
      <c r="AEZ106" s="11"/>
      <c r="AFA106" s="11"/>
      <c r="AFB106" s="11"/>
      <c r="AFC106" s="11"/>
      <c r="AFD106" s="11"/>
      <c r="AFE106" s="11"/>
      <c r="AFF106" s="11"/>
      <c r="AFG106" s="11"/>
      <c r="AFH106" s="11"/>
      <c r="AFI106" s="11"/>
      <c r="AFJ106" s="11"/>
      <c r="AFK106" s="11"/>
      <c r="AFL106" s="11"/>
      <c r="AFM106" s="11"/>
      <c r="AFN106" s="11"/>
      <c r="AFO106" s="11"/>
      <c r="AFP106" s="11"/>
      <c r="AFQ106" s="11"/>
      <c r="AFR106" s="11"/>
      <c r="AFS106" s="11"/>
      <c r="AFT106" s="11"/>
      <c r="AFU106" s="11"/>
      <c r="AFV106" s="11"/>
      <c r="AFW106" s="11"/>
      <c r="AFX106" s="11"/>
      <c r="AFY106" s="11"/>
      <c r="AFZ106" s="11"/>
      <c r="AGA106" s="11"/>
      <c r="AGB106" s="11"/>
      <c r="AGC106" s="11"/>
      <c r="AGD106" s="11"/>
      <c r="AGE106" s="11"/>
      <c r="AGF106" s="11"/>
      <c r="AGG106" s="11"/>
      <c r="AGH106" s="11"/>
      <c r="AGI106" s="11"/>
      <c r="AGJ106" s="11"/>
      <c r="AGK106" s="11"/>
      <c r="AGL106" s="11"/>
      <c r="AGM106" s="11"/>
      <c r="AGN106" s="11"/>
      <c r="AGO106" s="11"/>
      <c r="AGP106" s="11"/>
      <c r="AGQ106" s="11"/>
      <c r="AGR106" s="11"/>
      <c r="AGS106" s="11"/>
      <c r="AGT106" s="11"/>
      <c r="AGU106" s="11"/>
      <c r="AGV106" s="11"/>
      <c r="AGW106" s="11"/>
      <c r="AGX106" s="11"/>
      <c r="AGY106" s="11"/>
      <c r="AGZ106" s="11"/>
      <c r="AHA106" s="11"/>
      <c r="AHB106" s="11"/>
      <c r="AHC106" s="11"/>
      <c r="AHD106" s="11"/>
      <c r="AHE106" s="11"/>
      <c r="AHF106" s="11"/>
      <c r="AHG106" s="11"/>
      <c r="AHH106" s="11"/>
      <c r="AHI106" s="11"/>
      <c r="AHJ106" s="11"/>
      <c r="AHK106" s="11"/>
      <c r="AHL106" s="11"/>
      <c r="AHM106" s="11"/>
      <c r="AHN106" s="11"/>
      <c r="AHO106" s="11"/>
      <c r="AHP106" s="11"/>
      <c r="AHQ106" s="11"/>
      <c r="AHR106" s="11"/>
      <c r="AHS106" s="11"/>
      <c r="AHT106" s="11"/>
      <c r="AHU106" s="11"/>
      <c r="AHV106" s="11"/>
      <c r="AHW106" s="11"/>
      <c r="AHX106" s="11"/>
      <c r="AHY106" s="11"/>
      <c r="AHZ106" s="11"/>
      <c r="AIA106" s="11"/>
      <c r="AIB106" s="11"/>
      <c r="AIC106" s="11"/>
      <c r="AID106" s="11"/>
      <c r="AIE106" s="11"/>
      <c r="AIF106" s="11"/>
      <c r="AIG106" s="11"/>
      <c r="AIH106" s="11"/>
      <c r="AII106" s="11"/>
      <c r="AIJ106" s="11"/>
      <c r="AIK106" s="11"/>
      <c r="AIL106" s="11"/>
      <c r="AIM106" s="11"/>
      <c r="AIN106" s="11"/>
      <c r="AIO106" s="11"/>
      <c r="AIP106" s="11"/>
      <c r="AIQ106" s="11"/>
      <c r="AIR106" s="11"/>
      <c r="AIS106" s="11"/>
      <c r="AIT106" s="11"/>
      <c r="AIU106" s="11"/>
      <c r="AIV106" s="11"/>
      <c r="AIW106" s="11"/>
      <c r="AIX106" s="11"/>
      <c r="AIY106" s="11"/>
      <c r="AIZ106" s="11"/>
      <c r="AJA106" s="11"/>
      <c r="AJB106" s="11"/>
      <c r="AJC106" s="11"/>
      <c r="AJD106" s="11"/>
      <c r="AJE106" s="11"/>
      <c r="AJF106" s="11"/>
      <c r="AJG106" s="11"/>
      <c r="AJH106" s="11"/>
      <c r="AJI106" s="11"/>
      <c r="AJJ106" s="11"/>
      <c r="AJK106" s="11"/>
      <c r="AJL106" s="11"/>
      <c r="AJM106" s="11"/>
      <c r="AJN106" s="11"/>
      <c r="AJO106" s="11"/>
      <c r="AJP106" s="11"/>
      <c r="AJQ106" s="11"/>
      <c r="AJR106" s="11"/>
      <c r="AJS106" s="11"/>
      <c r="AJT106" s="11"/>
      <c r="AJU106" s="11"/>
      <c r="AJV106" s="11"/>
      <c r="AJW106" s="11"/>
      <c r="AJX106" s="11"/>
      <c r="AJY106" s="11"/>
      <c r="AJZ106" s="11"/>
      <c r="AKA106" s="11"/>
      <c r="AKB106" s="11"/>
      <c r="AKC106" s="11"/>
      <c r="AKD106" s="11"/>
      <c r="AKE106" s="11"/>
      <c r="AKF106" s="11"/>
      <c r="AKG106" s="11"/>
      <c r="AKH106" s="11"/>
      <c r="AKI106" s="11"/>
      <c r="AKJ106" s="11"/>
      <c r="AKK106" s="11"/>
      <c r="AKL106" s="11"/>
      <c r="AKM106" s="11"/>
      <c r="AKN106" s="11"/>
      <c r="AKO106" s="11"/>
      <c r="AKP106" s="11"/>
      <c r="AKQ106" s="11"/>
      <c r="AKR106" s="11"/>
      <c r="AKS106" s="11"/>
      <c r="AKT106" s="11"/>
      <c r="AKU106" s="11"/>
      <c r="AKV106" s="11"/>
      <c r="AKW106" s="11"/>
      <c r="AKX106" s="11"/>
      <c r="AKY106" s="11"/>
      <c r="AKZ106" s="11"/>
      <c r="ALA106" s="11"/>
      <c r="ALB106" s="11"/>
      <c r="ALC106" s="11"/>
      <c r="ALD106" s="11"/>
      <c r="ALE106" s="11"/>
      <c r="ALF106" s="11"/>
      <c r="ALG106" s="11"/>
      <c r="ALH106" s="11"/>
      <c r="ALI106" s="11"/>
      <c r="ALJ106" s="11"/>
      <c r="ALK106" s="11"/>
      <c r="ALL106" s="11"/>
      <c r="ALM106" s="11"/>
      <c r="ALN106" s="11"/>
      <c r="ALO106" s="11"/>
      <c r="ALP106" s="11"/>
      <c r="ALQ106" s="11"/>
      <c r="ALR106" s="11"/>
      <c r="ALS106" s="11"/>
      <c r="ALT106" s="11"/>
      <c r="ALU106" s="11"/>
      <c r="ALV106" s="11"/>
      <c r="ALW106" s="11"/>
      <c r="ALX106" s="11"/>
      <c r="ALY106" s="11"/>
      <c r="ALZ106" s="11"/>
      <c r="AMA106" s="11"/>
      <c r="AMB106" s="11"/>
      <c r="AMC106" s="11"/>
      <c r="AMD106" s="11"/>
      <c r="AME106" s="11"/>
      <c r="AMF106" s="11"/>
      <c r="AMG106" s="11"/>
      <c r="AMH106" s="11"/>
      <c r="AMI106" s="11"/>
      <c r="AMJ106" s="11"/>
      <c r="AMK106" s="11"/>
      <c r="AML106" s="11"/>
      <c r="AMM106" s="11"/>
      <c r="AMN106" s="11"/>
      <c r="AMO106" s="11"/>
      <c r="AMP106" s="11"/>
      <c r="AMQ106" s="11"/>
      <c r="AMR106" s="11"/>
      <c r="AMS106" s="11"/>
      <c r="AMT106" s="11"/>
      <c r="AMU106" s="11"/>
      <c r="AMV106" s="11"/>
      <c r="AMW106" s="11"/>
      <c r="AMX106" s="11"/>
      <c r="AMY106" s="11"/>
      <c r="AMZ106" s="11"/>
      <c r="ANA106" s="11"/>
      <c r="ANB106" s="11"/>
      <c r="ANC106" s="11"/>
      <c r="AND106" s="11"/>
      <c r="ANE106" s="11"/>
      <c r="ANF106" s="11"/>
      <c r="ANG106" s="11"/>
      <c r="ANH106" s="11"/>
      <c r="ANI106" s="11"/>
      <c r="ANJ106" s="11"/>
      <c r="ANK106" s="11"/>
      <c r="ANL106" s="11"/>
      <c r="ANM106" s="11"/>
      <c r="ANN106" s="11"/>
      <c r="ANO106" s="11"/>
      <c r="ANP106" s="11"/>
      <c r="ANQ106" s="11"/>
      <c r="ANR106" s="11"/>
      <c r="ANS106" s="11"/>
      <c r="ANT106" s="11"/>
      <c r="ANU106" s="11"/>
      <c r="ANV106" s="11"/>
      <c r="ANW106" s="11"/>
      <c r="ANX106" s="11"/>
      <c r="ANY106" s="11"/>
      <c r="ANZ106" s="11"/>
      <c r="AOA106" s="11"/>
      <c r="AOB106" s="11"/>
      <c r="AOC106" s="11"/>
      <c r="AOD106" s="11"/>
      <c r="AOE106" s="11"/>
      <c r="AOF106" s="11"/>
      <c r="AOG106" s="11"/>
      <c r="AOH106" s="11"/>
      <c r="AOI106" s="11"/>
      <c r="AOJ106" s="11"/>
      <c r="AOK106" s="11"/>
      <c r="AOL106" s="11"/>
      <c r="AOM106" s="11"/>
      <c r="AON106" s="11"/>
      <c r="AOO106" s="11"/>
      <c r="AOP106" s="11"/>
      <c r="AOQ106" s="11"/>
      <c r="AOR106" s="11"/>
      <c r="AOS106" s="11"/>
      <c r="AOT106" s="11"/>
      <c r="AOU106" s="11"/>
      <c r="AOV106" s="11"/>
      <c r="AOW106" s="11"/>
      <c r="AOX106" s="11"/>
      <c r="AOY106" s="11"/>
      <c r="AOZ106" s="11"/>
      <c r="APA106" s="11"/>
      <c r="APB106" s="11"/>
      <c r="APC106" s="11"/>
      <c r="APD106" s="11"/>
      <c r="APE106" s="11"/>
      <c r="APF106" s="11"/>
      <c r="APG106" s="11"/>
      <c r="APH106" s="11"/>
      <c r="API106" s="11"/>
      <c r="APJ106" s="11"/>
      <c r="APK106" s="11"/>
      <c r="APL106" s="11"/>
      <c r="APM106" s="11"/>
      <c r="APN106" s="11"/>
      <c r="APO106" s="11"/>
      <c r="APP106" s="11"/>
      <c r="APQ106" s="11"/>
      <c r="APR106" s="11"/>
      <c r="APS106" s="11"/>
      <c r="APT106" s="11"/>
      <c r="APU106" s="11"/>
      <c r="APV106" s="11"/>
      <c r="APW106" s="11"/>
      <c r="APX106" s="11"/>
      <c r="APY106" s="11"/>
      <c r="APZ106" s="11"/>
      <c r="AQA106" s="11"/>
      <c r="AQB106" s="11"/>
      <c r="AQC106" s="11"/>
      <c r="AQD106" s="11"/>
      <c r="AQE106" s="11"/>
      <c r="AQF106" s="11"/>
      <c r="AQG106" s="11"/>
      <c r="AQH106" s="11"/>
      <c r="AQI106" s="11"/>
      <c r="AQJ106" s="11"/>
      <c r="AQK106" s="11"/>
      <c r="AQL106" s="11"/>
      <c r="AQM106" s="11"/>
      <c r="AQN106" s="11"/>
      <c r="AQO106" s="11"/>
      <c r="AQP106" s="11"/>
      <c r="AQQ106" s="11"/>
      <c r="AQR106" s="11"/>
      <c r="AQS106" s="11"/>
      <c r="AQT106" s="11"/>
      <c r="AQU106" s="11"/>
      <c r="AQV106" s="11"/>
      <c r="AQW106" s="11"/>
      <c r="AQX106" s="11"/>
      <c r="AQY106" s="11"/>
      <c r="AQZ106" s="11"/>
      <c r="ARA106" s="11"/>
      <c r="ARB106" s="11"/>
      <c r="ARC106" s="11"/>
      <c r="ARD106" s="11"/>
      <c r="ARE106" s="11"/>
      <c r="ARF106" s="11"/>
      <c r="ARG106" s="11"/>
      <c r="ARH106" s="11"/>
      <c r="ARI106" s="11"/>
      <c r="ARJ106" s="11"/>
      <c r="ARK106" s="11"/>
      <c r="ARL106" s="11"/>
      <c r="ARM106" s="11"/>
      <c r="ARN106" s="11"/>
      <c r="ARO106" s="11"/>
      <c r="ARP106" s="11"/>
      <c r="ARQ106" s="11"/>
      <c r="ARR106" s="11"/>
      <c r="ARS106" s="11"/>
      <c r="ART106" s="11"/>
      <c r="ARU106" s="11"/>
      <c r="ARV106" s="11"/>
      <c r="ARW106" s="11"/>
      <c r="ARX106" s="11"/>
      <c r="ARY106" s="11"/>
      <c r="ARZ106" s="11"/>
      <c r="ASA106" s="11"/>
      <c r="ASB106" s="11"/>
      <c r="ASC106" s="11"/>
      <c r="ASD106" s="11"/>
      <c r="ASE106" s="11"/>
      <c r="ASF106" s="11"/>
      <c r="ASG106" s="11"/>
      <c r="ASH106" s="11"/>
      <c r="ASI106" s="11"/>
      <c r="ASJ106" s="11"/>
      <c r="ASK106" s="11"/>
      <c r="ASL106" s="11"/>
      <c r="ASM106" s="11"/>
      <c r="ASN106" s="11"/>
      <c r="ASO106" s="11"/>
      <c r="ASP106" s="11"/>
      <c r="ASQ106" s="11"/>
      <c r="ASR106" s="11"/>
      <c r="ASS106" s="11"/>
      <c r="AST106" s="11"/>
      <c r="ASU106" s="11"/>
      <c r="ASV106" s="11"/>
      <c r="ASW106" s="11"/>
      <c r="ASX106" s="11"/>
      <c r="ASY106" s="11"/>
      <c r="ASZ106" s="11"/>
      <c r="ATA106" s="11"/>
      <c r="ATB106" s="11"/>
      <c r="ATC106" s="11"/>
      <c r="ATD106" s="11"/>
      <c r="ATE106" s="11"/>
      <c r="ATF106" s="11"/>
      <c r="ATG106" s="11"/>
      <c r="ATH106" s="11"/>
      <c r="ATI106" s="11"/>
      <c r="ATJ106" s="11"/>
      <c r="ATK106" s="11"/>
      <c r="ATL106" s="11"/>
      <c r="ATM106" s="11"/>
      <c r="ATN106" s="11"/>
      <c r="ATO106" s="11"/>
      <c r="ATP106" s="11"/>
      <c r="ATQ106" s="11"/>
      <c r="ATR106" s="11"/>
      <c r="ATS106" s="11"/>
      <c r="ATT106" s="11"/>
      <c r="ATU106" s="11"/>
      <c r="ATV106" s="11"/>
      <c r="ATW106" s="11"/>
      <c r="ATX106" s="11"/>
      <c r="ATY106" s="11"/>
      <c r="ATZ106" s="11"/>
      <c r="AUA106" s="11"/>
      <c r="AUB106" s="11"/>
      <c r="AUC106" s="11"/>
      <c r="AUD106" s="11"/>
      <c r="AUE106" s="11"/>
      <c r="AUF106" s="11"/>
      <c r="AUG106" s="11"/>
      <c r="AUH106" s="11"/>
      <c r="AUI106" s="11"/>
      <c r="AUJ106" s="11"/>
      <c r="AUK106" s="11"/>
      <c r="AUL106" s="11"/>
      <c r="AUM106" s="11"/>
      <c r="AUN106" s="11"/>
      <c r="AUO106" s="11"/>
      <c r="AUP106" s="11"/>
      <c r="AUQ106" s="11"/>
      <c r="AUR106" s="11"/>
      <c r="AUS106" s="11"/>
      <c r="AUT106" s="11"/>
      <c r="AUU106" s="11"/>
      <c r="AUV106" s="11"/>
      <c r="AUW106" s="11"/>
      <c r="AUX106" s="11"/>
      <c r="AUY106" s="11"/>
      <c r="AUZ106" s="11"/>
      <c r="AVA106" s="11"/>
      <c r="AVB106" s="11"/>
      <c r="AVC106" s="11"/>
      <c r="AVD106" s="11"/>
      <c r="AVE106" s="11"/>
      <c r="AVF106" s="11"/>
      <c r="AVG106" s="11"/>
      <c r="AVH106" s="11"/>
      <c r="AVI106" s="11"/>
      <c r="AVJ106" s="11"/>
      <c r="AVK106" s="11"/>
      <c r="AVL106" s="11"/>
      <c r="AVM106" s="11"/>
      <c r="AVN106" s="11"/>
      <c r="AVO106" s="11"/>
      <c r="AVP106" s="11"/>
      <c r="AVQ106" s="11"/>
      <c r="AVR106" s="11"/>
      <c r="AVS106" s="11"/>
      <c r="AVT106" s="11"/>
      <c r="AVU106" s="11"/>
      <c r="AVV106" s="11"/>
      <c r="AVW106" s="11"/>
      <c r="AVX106" s="11"/>
      <c r="AVY106" s="11"/>
      <c r="AVZ106" s="11"/>
      <c r="AWA106" s="11"/>
      <c r="AWB106" s="11"/>
      <c r="AWC106" s="11"/>
      <c r="AWD106" s="11"/>
      <c r="AWE106" s="11"/>
      <c r="AWF106" s="11"/>
      <c r="AWG106" s="11"/>
      <c r="AWH106" s="11"/>
      <c r="AWI106" s="11"/>
      <c r="AWJ106" s="11"/>
      <c r="AWK106" s="11"/>
      <c r="AWL106" s="11"/>
      <c r="AWM106" s="11"/>
      <c r="AWN106" s="11"/>
      <c r="AWO106" s="11"/>
      <c r="AWP106" s="11"/>
      <c r="AWQ106" s="11"/>
      <c r="AWR106" s="11"/>
      <c r="AWS106" s="11"/>
      <c r="AWT106" s="11"/>
      <c r="AWU106" s="11"/>
      <c r="AWV106" s="11"/>
      <c r="AWW106" s="11"/>
      <c r="AWX106" s="11"/>
      <c r="AWY106" s="11"/>
      <c r="AWZ106" s="11"/>
      <c r="AXA106" s="11"/>
      <c r="AXB106" s="11"/>
      <c r="AXC106" s="11"/>
      <c r="AXD106" s="11"/>
      <c r="AXE106" s="11"/>
      <c r="AXF106" s="11"/>
      <c r="AXG106" s="11"/>
      <c r="AXH106" s="11"/>
      <c r="AXI106" s="11"/>
      <c r="AXJ106" s="11"/>
      <c r="AXK106" s="11"/>
      <c r="AXL106" s="11"/>
      <c r="AXM106" s="11"/>
      <c r="AXN106" s="11"/>
      <c r="AXO106" s="11"/>
      <c r="AXP106" s="11"/>
      <c r="AXQ106" s="11"/>
      <c r="AXR106" s="11"/>
      <c r="AXS106" s="11"/>
      <c r="AXT106" s="11"/>
      <c r="AXU106" s="11"/>
      <c r="AXV106" s="11"/>
      <c r="AXW106" s="11"/>
      <c r="AXX106" s="11"/>
      <c r="AXY106" s="11"/>
      <c r="AXZ106" s="11"/>
      <c r="AYA106" s="11"/>
      <c r="AYB106" s="11"/>
      <c r="AYC106" s="11"/>
      <c r="AYD106" s="11"/>
      <c r="AYE106" s="11"/>
      <c r="AYF106" s="11"/>
      <c r="AYG106" s="11"/>
      <c r="AYH106" s="11"/>
      <c r="AYI106" s="11"/>
      <c r="AYJ106" s="11"/>
      <c r="AYK106" s="11"/>
      <c r="AYL106" s="11"/>
      <c r="AYM106" s="11"/>
      <c r="AYN106" s="11"/>
      <c r="AYO106" s="11"/>
      <c r="AYP106" s="11"/>
      <c r="AYQ106" s="11"/>
      <c r="AYR106" s="11"/>
      <c r="AYS106" s="11"/>
      <c r="AYT106" s="11"/>
      <c r="AYU106" s="11"/>
      <c r="AYV106" s="11"/>
      <c r="AYW106" s="11"/>
      <c r="AYX106" s="11"/>
      <c r="AYY106" s="11"/>
      <c r="AYZ106" s="11"/>
      <c r="AZA106" s="11"/>
      <c r="AZB106" s="11"/>
      <c r="AZC106" s="11"/>
      <c r="AZD106" s="11"/>
      <c r="AZE106" s="11"/>
      <c r="AZF106" s="11"/>
      <c r="AZG106" s="11"/>
      <c r="AZH106" s="11"/>
      <c r="AZI106" s="11"/>
      <c r="AZJ106" s="11"/>
      <c r="AZK106" s="11"/>
      <c r="AZL106" s="11"/>
      <c r="AZM106" s="11"/>
      <c r="AZN106" s="11"/>
      <c r="AZO106" s="11"/>
      <c r="AZP106" s="11"/>
      <c r="AZQ106" s="11"/>
      <c r="AZR106" s="11"/>
      <c r="AZS106" s="11"/>
      <c r="AZT106" s="11"/>
      <c r="AZU106" s="11"/>
      <c r="AZV106" s="11"/>
      <c r="AZW106" s="11"/>
      <c r="AZX106" s="11"/>
      <c r="AZY106" s="11"/>
      <c r="AZZ106" s="11"/>
      <c r="BAA106" s="11"/>
      <c r="BAB106" s="11"/>
      <c r="BAC106" s="11"/>
      <c r="BAD106" s="11"/>
      <c r="BAE106" s="11"/>
      <c r="BAF106" s="11"/>
      <c r="BAG106" s="11"/>
      <c r="BAH106" s="11"/>
      <c r="BAI106" s="11"/>
      <c r="BAJ106" s="11"/>
      <c r="BAK106" s="11"/>
      <c r="BAL106" s="11"/>
      <c r="BAM106" s="11"/>
      <c r="BAN106" s="11"/>
      <c r="BAO106" s="11"/>
      <c r="BAP106" s="11"/>
      <c r="BAQ106" s="11"/>
      <c r="BAR106" s="11"/>
      <c r="BAS106" s="11"/>
      <c r="BAT106" s="11"/>
      <c r="BAU106" s="11"/>
      <c r="BAV106" s="11"/>
      <c r="BAW106" s="11"/>
      <c r="BAX106" s="11"/>
      <c r="BAY106" s="11"/>
      <c r="BAZ106" s="11"/>
      <c r="BBA106" s="11"/>
      <c r="BBB106" s="11"/>
      <c r="BBC106" s="11"/>
      <c r="BBD106" s="11"/>
      <c r="BBE106" s="11"/>
      <c r="BBF106" s="11"/>
      <c r="BBG106" s="11"/>
      <c r="BBH106" s="11"/>
      <c r="BBI106" s="11"/>
      <c r="BBJ106" s="11"/>
      <c r="BBK106" s="11"/>
      <c r="BBL106" s="11"/>
      <c r="BBM106" s="11"/>
      <c r="BBN106" s="11"/>
      <c r="BBO106" s="11"/>
      <c r="BBP106" s="11"/>
      <c r="BBQ106" s="11"/>
      <c r="BBR106" s="11"/>
      <c r="BBS106" s="11"/>
      <c r="BBT106" s="11"/>
      <c r="BBU106" s="11"/>
      <c r="BBV106" s="11"/>
      <c r="BBW106" s="11"/>
      <c r="BBX106" s="11"/>
      <c r="BBY106" s="11"/>
      <c r="BBZ106" s="11"/>
      <c r="BCA106" s="11"/>
      <c r="BCB106" s="11"/>
      <c r="BCC106" s="11"/>
      <c r="BCD106" s="11"/>
      <c r="BCE106" s="11"/>
      <c r="BCF106" s="11"/>
      <c r="BCG106" s="11"/>
      <c r="BCH106" s="11"/>
      <c r="BCI106" s="11"/>
      <c r="BCJ106" s="11"/>
      <c r="BCK106" s="11"/>
      <c r="BCL106" s="11"/>
      <c r="BCM106" s="11"/>
      <c r="BCN106" s="11"/>
      <c r="BCO106" s="11"/>
      <c r="BCP106" s="11"/>
      <c r="BCQ106" s="11"/>
      <c r="BCR106" s="11"/>
      <c r="BCS106" s="11"/>
      <c r="BCT106" s="11"/>
      <c r="BCU106" s="11"/>
      <c r="BCV106" s="11"/>
      <c r="BCW106" s="11"/>
      <c r="BCX106" s="11"/>
      <c r="BCY106" s="11"/>
      <c r="BCZ106" s="11"/>
      <c r="BDA106" s="11"/>
      <c r="BDB106" s="11"/>
      <c r="BDC106" s="11"/>
      <c r="BDD106" s="11"/>
      <c r="BDE106" s="11"/>
      <c r="BDF106" s="11"/>
      <c r="BDG106" s="11"/>
      <c r="BDH106" s="11"/>
      <c r="BDI106" s="11"/>
      <c r="BDJ106" s="11"/>
      <c r="BDK106" s="11"/>
      <c r="BDL106" s="11"/>
      <c r="BDM106" s="11"/>
      <c r="BDN106" s="11"/>
      <c r="BDO106" s="11"/>
      <c r="BDP106" s="11"/>
      <c r="BDQ106" s="11"/>
      <c r="BDR106" s="11"/>
      <c r="BDS106" s="11"/>
      <c r="BDT106" s="11"/>
      <c r="BDU106" s="11"/>
      <c r="BDV106" s="11"/>
      <c r="BDW106" s="11"/>
      <c r="BDX106" s="11"/>
      <c r="BDY106" s="11"/>
      <c r="BDZ106" s="11"/>
      <c r="BEA106" s="11"/>
      <c r="BEB106" s="11"/>
      <c r="BEC106" s="11"/>
      <c r="BED106" s="11"/>
      <c r="BEE106" s="11"/>
      <c r="BEF106" s="11"/>
      <c r="BEG106" s="11"/>
      <c r="BEH106" s="11"/>
      <c r="BEI106" s="11"/>
      <c r="BEJ106" s="11"/>
      <c r="BEK106" s="11"/>
      <c r="BEL106" s="11"/>
      <c r="BEM106" s="11"/>
      <c r="BEN106" s="11"/>
      <c r="BEO106" s="11"/>
      <c r="BEP106" s="11"/>
      <c r="BEQ106" s="11"/>
      <c r="BER106" s="11"/>
      <c r="BES106" s="11"/>
      <c r="BET106" s="11"/>
      <c r="BEU106" s="11"/>
      <c r="BEV106" s="11"/>
      <c r="BEW106" s="11"/>
      <c r="BEX106" s="11"/>
      <c r="BEY106" s="11"/>
      <c r="BEZ106" s="11"/>
      <c r="BFA106" s="11"/>
      <c r="BFB106" s="11"/>
      <c r="BFC106" s="11"/>
      <c r="BFD106" s="11"/>
      <c r="BFE106" s="11"/>
      <c r="BFF106" s="11"/>
      <c r="BFG106" s="11"/>
      <c r="BFH106" s="11"/>
      <c r="BFI106" s="11"/>
      <c r="BFJ106" s="11"/>
      <c r="BFK106" s="11"/>
      <c r="BFL106" s="11"/>
      <c r="BFM106" s="11"/>
      <c r="BFN106" s="11"/>
      <c r="BFO106" s="11"/>
      <c r="BFP106" s="11"/>
      <c r="BFQ106" s="11"/>
      <c r="BFR106" s="11"/>
      <c r="BFS106" s="11"/>
      <c r="BFT106" s="11"/>
      <c r="BFU106" s="11"/>
      <c r="BFV106" s="11"/>
      <c r="BFW106" s="11"/>
      <c r="BFX106" s="11"/>
      <c r="BFY106" s="11"/>
      <c r="BFZ106" s="11"/>
      <c r="BGA106" s="11"/>
      <c r="BGB106" s="11"/>
      <c r="BGC106" s="11"/>
      <c r="BGD106" s="11"/>
      <c r="BGE106" s="11"/>
      <c r="BGF106" s="11"/>
      <c r="BGG106" s="11"/>
      <c r="BGH106" s="11"/>
      <c r="BGI106" s="11"/>
      <c r="BGJ106" s="11"/>
      <c r="BGK106" s="11"/>
      <c r="BGL106" s="11"/>
      <c r="BGM106" s="11"/>
      <c r="BGN106" s="11"/>
      <c r="BGO106" s="11"/>
      <c r="BGP106" s="11"/>
      <c r="BGQ106" s="11"/>
      <c r="BGR106" s="11"/>
      <c r="BGS106" s="11"/>
      <c r="BGT106" s="11"/>
      <c r="BGU106" s="11"/>
      <c r="BGV106" s="11"/>
      <c r="BGW106" s="11"/>
      <c r="BGX106" s="11"/>
      <c r="BGY106" s="11"/>
      <c r="BGZ106" s="11"/>
      <c r="BHA106" s="11"/>
      <c r="BHB106" s="11"/>
      <c r="BHC106" s="11"/>
      <c r="BHD106" s="11"/>
      <c r="BHE106" s="11"/>
      <c r="BHF106" s="11"/>
      <c r="BHG106" s="11"/>
      <c r="BHH106" s="11"/>
      <c r="BHI106" s="11"/>
      <c r="BHJ106" s="11"/>
      <c r="BHK106" s="11"/>
      <c r="BHL106" s="11"/>
      <c r="BHM106" s="11"/>
      <c r="BHN106" s="11"/>
      <c r="BHO106" s="11"/>
      <c r="BHP106" s="11"/>
      <c r="BHQ106" s="11"/>
      <c r="BHR106" s="11"/>
      <c r="BHS106" s="11"/>
      <c r="BHT106" s="11"/>
      <c r="BHU106" s="11"/>
      <c r="BHV106" s="11"/>
      <c r="BHW106" s="11"/>
      <c r="BHX106" s="11"/>
      <c r="BHY106" s="11"/>
      <c r="BHZ106" s="11"/>
      <c r="BIA106" s="11"/>
      <c r="BIB106" s="11"/>
      <c r="BIC106" s="11"/>
      <c r="BID106" s="11"/>
      <c r="BIE106" s="11"/>
      <c r="BIF106" s="11"/>
      <c r="BIG106" s="11"/>
      <c r="BIH106" s="11"/>
      <c r="BII106" s="11"/>
      <c r="BIJ106" s="11"/>
      <c r="BIK106" s="11"/>
      <c r="BIL106" s="11"/>
      <c r="BIM106" s="11"/>
      <c r="BIN106" s="11"/>
      <c r="BIO106" s="11"/>
      <c r="BIP106" s="11"/>
      <c r="BIQ106" s="11"/>
      <c r="BIR106" s="11"/>
      <c r="BIS106" s="11"/>
      <c r="BIT106" s="11"/>
      <c r="BIU106" s="11"/>
      <c r="BIV106" s="11"/>
      <c r="BIW106" s="11"/>
      <c r="BIX106" s="11"/>
      <c r="BIY106" s="11"/>
      <c r="BIZ106" s="11"/>
      <c r="BJA106" s="11"/>
      <c r="BJB106" s="11"/>
      <c r="BJC106" s="11"/>
      <c r="BJD106" s="11"/>
      <c r="BJE106" s="11"/>
      <c r="BJF106" s="11"/>
      <c r="BJG106" s="11"/>
      <c r="BJH106" s="11"/>
      <c r="BJI106" s="11"/>
      <c r="BJJ106" s="11"/>
      <c r="BJK106" s="11"/>
      <c r="BJL106" s="11"/>
      <c r="BJM106" s="11"/>
      <c r="BJN106" s="11"/>
      <c r="BJO106" s="11"/>
      <c r="BJP106" s="11"/>
      <c r="BJQ106" s="11"/>
      <c r="BJR106" s="11"/>
      <c r="BJS106" s="11"/>
      <c r="BJT106" s="11"/>
      <c r="BJU106" s="11"/>
      <c r="BJV106" s="11"/>
      <c r="BJW106" s="11"/>
      <c r="BJX106" s="11"/>
      <c r="BJY106" s="11"/>
      <c r="BJZ106" s="11"/>
      <c r="BKA106" s="11"/>
      <c r="BKB106" s="11"/>
      <c r="BKC106" s="11"/>
      <c r="BKD106" s="11"/>
      <c r="BKE106" s="11"/>
      <c r="BKF106" s="11"/>
      <c r="BKG106" s="11"/>
      <c r="BKH106" s="11"/>
      <c r="BKI106" s="11"/>
      <c r="BKJ106" s="11"/>
      <c r="BKK106" s="11"/>
      <c r="BKL106" s="11"/>
      <c r="BKM106" s="11"/>
      <c r="BKN106" s="11"/>
      <c r="BKO106" s="11"/>
      <c r="BKP106" s="11"/>
      <c r="BKQ106" s="11"/>
      <c r="BKR106" s="11"/>
      <c r="BKS106" s="11"/>
      <c r="BKT106" s="11"/>
      <c r="BKU106" s="11"/>
      <c r="BKV106" s="11"/>
      <c r="BKW106" s="11"/>
      <c r="BKX106" s="11"/>
      <c r="BKY106" s="11"/>
      <c r="BKZ106" s="11"/>
      <c r="BLA106" s="11"/>
      <c r="BLB106" s="11"/>
      <c r="BLC106" s="11"/>
      <c r="BLD106" s="11"/>
      <c r="BLE106" s="11"/>
      <c r="BLF106" s="11"/>
      <c r="BLG106" s="11"/>
      <c r="BLH106" s="11"/>
      <c r="BLI106" s="11"/>
      <c r="BLJ106" s="11"/>
      <c r="BLK106" s="11"/>
      <c r="BLL106" s="11"/>
      <c r="BLM106" s="11"/>
      <c r="BLN106" s="11"/>
      <c r="BLO106" s="11"/>
      <c r="BLP106" s="11"/>
      <c r="BLQ106" s="11"/>
      <c r="BLR106" s="11"/>
      <c r="BLS106" s="11"/>
    </row>
    <row r="107" spans="1:1683" s="8" customFormat="1">
      <c r="A107" s="121"/>
      <c r="B107" s="117"/>
      <c r="C107" s="118"/>
      <c r="D107" s="33">
        <v>2025</v>
      </c>
      <c r="E107" s="9">
        <f t="shared" si="43"/>
        <v>60921.870279999996</v>
      </c>
      <c r="F107" s="9">
        <f t="shared" si="46"/>
        <v>0</v>
      </c>
      <c r="G107" s="9">
        <f t="shared" si="46"/>
        <v>54829.683229999995</v>
      </c>
      <c r="H107" s="9">
        <f t="shared" si="46"/>
        <v>0</v>
      </c>
      <c r="I107" s="9">
        <f t="shared" si="46"/>
        <v>6092.1870499999995</v>
      </c>
      <c r="J107" s="9">
        <v>0</v>
      </c>
      <c r="K107" s="124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  <c r="NU107" s="11"/>
      <c r="NV107" s="11"/>
      <c r="NW107" s="11"/>
      <c r="NX107" s="11"/>
      <c r="NY107" s="11"/>
      <c r="NZ107" s="11"/>
      <c r="OA107" s="11"/>
      <c r="OB107" s="11"/>
      <c r="OC107" s="11"/>
      <c r="OD107" s="11"/>
      <c r="OE107" s="11"/>
      <c r="OF107" s="11"/>
      <c r="OG107" s="11"/>
      <c r="OH107" s="11"/>
      <c r="OI107" s="11"/>
      <c r="OJ107" s="11"/>
      <c r="OK107" s="11"/>
      <c r="OL107" s="11"/>
      <c r="OM107" s="11"/>
      <c r="ON107" s="11"/>
      <c r="OO107" s="11"/>
      <c r="OP107" s="11"/>
      <c r="OQ107" s="11"/>
      <c r="OR107" s="11"/>
      <c r="OS107" s="11"/>
      <c r="OT107" s="11"/>
      <c r="OU107" s="11"/>
      <c r="OV107" s="11"/>
      <c r="OW107" s="11"/>
      <c r="OX107" s="11"/>
      <c r="OY107" s="11"/>
      <c r="OZ107" s="11"/>
      <c r="PA107" s="11"/>
      <c r="PB107" s="11"/>
      <c r="PC107" s="11"/>
      <c r="PD107" s="11"/>
      <c r="PE107" s="11"/>
      <c r="PF107" s="11"/>
      <c r="PG107" s="11"/>
      <c r="PH107" s="11"/>
      <c r="PI107" s="11"/>
      <c r="PJ107" s="11"/>
      <c r="PK107" s="11"/>
      <c r="PL107" s="11"/>
      <c r="PM107" s="11"/>
      <c r="PN107" s="11"/>
      <c r="PO107" s="11"/>
      <c r="PP107" s="11"/>
      <c r="PQ107" s="11"/>
      <c r="PR107" s="11"/>
      <c r="PS107" s="11"/>
      <c r="PT107" s="11"/>
      <c r="PU107" s="11"/>
      <c r="PV107" s="11"/>
      <c r="PW107" s="11"/>
      <c r="PX107" s="11"/>
      <c r="PY107" s="11"/>
      <c r="PZ107" s="11"/>
      <c r="QA107" s="11"/>
      <c r="QB107" s="11"/>
      <c r="QC107" s="11"/>
      <c r="QD107" s="11"/>
      <c r="QE107" s="11"/>
      <c r="QF107" s="11"/>
      <c r="QG107" s="11"/>
      <c r="QH107" s="11"/>
      <c r="QI107" s="11"/>
      <c r="QJ107" s="11"/>
      <c r="QK107" s="11"/>
      <c r="QL107" s="11"/>
      <c r="QM107" s="11"/>
      <c r="QN107" s="11"/>
      <c r="QO107" s="11"/>
      <c r="QP107" s="11"/>
      <c r="QQ107" s="11"/>
      <c r="QR107" s="11"/>
      <c r="QS107" s="11"/>
      <c r="QT107" s="11"/>
      <c r="QU107" s="11"/>
      <c r="QV107" s="11"/>
      <c r="QW107" s="11"/>
      <c r="QX107" s="11"/>
      <c r="QY107" s="11"/>
      <c r="QZ107" s="11"/>
      <c r="RA107" s="11"/>
      <c r="RB107" s="11"/>
      <c r="RC107" s="11"/>
      <c r="RD107" s="11"/>
      <c r="RE107" s="11"/>
      <c r="RF107" s="11"/>
      <c r="RG107" s="11"/>
      <c r="RH107" s="11"/>
      <c r="RI107" s="11"/>
      <c r="RJ107" s="11"/>
      <c r="RK107" s="11"/>
      <c r="RL107" s="11"/>
      <c r="RM107" s="11"/>
      <c r="RN107" s="11"/>
      <c r="RO107" s="11"/>
      <c r="RP107" s="11"/>
      <c r="RQ107" s="11"/>
      <c r="RR107" s="11"/>
      <c r="RS107" s="11"/>
      <c r="RT107" s="11"/>
      <c r="RU107" s="11"/>
      <c r="RV107" s="11"/>
      <c r="RW107" s="11"/>
      <c r="RX107" s="11"/>
      <c r="RY107" s="11"/>
      <c r="RZ107" s="11"/>
      <c r="SA107" s="11"/>
      <c r="SB107" s="11"/>
      <c r="SC107" s="11"/>
      <c r="SD107" s="11"/>
      <c r="SE107" s="11"/>
      <c r="SF107" s="11"/>
      <c r="SG107" s="11"/>
      <c r="SH107" s="11"/>
      <c r="SI107" s="11"/>
      <c r="SJ107" s="11"/>
      <c r="SK107" s="11"/>
      <c r="SL107" s="11"/>
      <c r="SM107" s="11"/>
      <c r="SN107" s="11"/>
      <c r="SO107" s="11"/>
      <c r="SP107" s="11"/>
      <c r="SQ107" s="11"/>
      <c r="SR107" s="11"/>
      <c r="SS107" s="11"/>
      <c r="ST107" s="11"/>
      <c r="SU107" s="11"/>
      <c r="SV107" s="11"/>
      <c r="SW107" s="11"/>
      <c r="SX107" s="11"/>
      <c r="SY107" s="11"/>
      <c r="SZ107" s="11"/>
      <c r="TA107" s="11"/>
      <c r="TB107" s="11"/>
      <c r="TC107" s="11"/>
      <c r="TD107" s="11"/>
      <c r="TE107" s="11"/>
      <c r="TF107" s="11"/>
      <c r="TG107" s="11"/>
      <c r="TH107" s="11"/>
      <c r="TI107" s="11"/>
      <c r="TJ107" s="11"/>
      <c r="TK107" s="11"/>
      <c r="TL107" s="11"/>
      <c r="TM107" s="11"/>
      <c r="TN107" s="11"/>
      <c r="TO107" s="11"/>
      <c r="TP107" s="11"/>
      <c r="TQ107" s="11"/>
      <c r="TR107" s="11"/>
      <c r="TS107" s="11"/>
      <c r="TT107" s="11"/>
      <c r="TU107" s="11"/>
      <c r="TV107" s="11"/>
      <c r="TW107" s="11"/>
      <c r="TX107" s="11"/>
      <c r="TY107" s="11"/>
      <c r="TZ107" s="11"/>
      <c r="UA107" s="11"/>
      <c r="UB107" s="11"/>
      <c r="UC107" s="11"/>
      <c r="UD107" s="11"/>
      <c r="UE107" s="11"/>
      <c r="UF107" s="11"/>
      <c r="UG107" s="11"/>
      <c r="UH107" s="11"/>
      <c r="UI107" s="11"/>
      <c r="UJ107" s="11"/>
      <c r="UK107" s="11"/>
      <c r="UL107" s="11"/>
      <c r="UM107" s="11"/>
      <c r="UN107" s="11"/>
      <c r="UO107" s="11"/>
      <c r="UP107" s="11"/>
      <c r="UQ107" s="11"/>
      <c r="UR107" s="11"/>
      <c r="US107" s="11"/>
      <c r="UT107" s="11"/>
      <c r="UU107" s="11"/>
      <c r="UV107" s="11"/>
      <c r="UW107" s="11"/>
      <c r="UX107" s="11"/>
      <c r="UY107" s="11"/>
      <c r="UZ107" s="11"/>
      <c r="VA107" s="11"/>
      <c r="VB107" s="11"/>
      <c r="VC107" s="11"/>
      <c r="VD107" s="11"/>
      <c r="VE107" s="11"/>
      <c r="VF107" s="11"/>
      <c r="VG107" s="11"/>
      <c r="VH107" s="11"/>
      <c r="VI107" s="11"/>
      <c r="VJ107" s="11"/>
      <c r="VK107" s="11"/>
      <c r="VL107" s="11"/>
      <c r="VM107" s="11"/>
      <c r="VN107" s="11"/>
      <c r="VO107" s="11"/>
      <c r="VP107" s="11"/>
      <c r="VQ107" s="11"/>
      <c r="VR107" s="11"/>
      <c r="VS107" s="11"/>
      <c r="VT107" s="11"/>
      <c r="VU107" s="11"/>
      <c r="VV107" s="11"/>
      <c r="VW107" s="11"/>
      <c r="VX107" s="11"/>
      <c r="VY107" s="11"/>
      <c r="VZ107" s="11"/>
      <c r="WA107" s="11"/>
      <c r="WB107" s="11"/>
      <c r="WC107" s="11"/>
      <c r="WD107" s="11"/>
      <c r="WE107" s="11"/>
      <c r="WF107" s="11"/>
      <c r="WG107" s="11"/>
      <c r="WH107" s="11"/>
      <c r="WI107" s="11"/>
      <c r="WJ107" s="11"/>
      <c r="WK107" s="11"/>
      <c r="WL107" s="11"/>
      <c r="WM107" s="11"/>
      <c r="WN107" s="11"/>
      <c r="WO107" s="11"/>
      <c r="WP107" s="11"/>
      <c r="WQ107" s="11"/>
      <c r="WR107" s="11"/>
      <c r="WS107" s="11"/>
      <c r="WT107" s="11"/>
      <c r="WU107" s="11"/>
      <c r="WV107" s="11"/>
      <c r="WW107" s="11"/>
      <c r="WX107" s="11"/>
      <c r="WY107" s="11"/>
      <c r="WZ107" s="11"/>
      <c r="XA107" s="11"/>
      <c r="XB107" s="11"/>
      <c r="XC107" s="11"/>
      <c r="XD107" s="11"/>
      <c r="XE107" s="11"/>
      <c r="XF107" s="11"/>
      <c r="XG107" s="11"/>
      <c r="XH107" s="11"/>
      <c r="XI107" s="11"/>
      <c r="XJ107" s="11"/>
      <c r="XK107" s="11"/>
      <c r="XL107" s="11"/>
      <c r="XM107" s="11"/>
      <c r="XN107" s="11"/>
      <c r="XO107" s="11"/>
      <c r="XP107" s="11"/>
      <c r="XQ107" s="11"/>
      <c r="XR107" s="11"/>
      <c r="XS107" s="11"/>
      <c r="XT107" s="11"/>
      <c r="XU107" s="11"/>
      <c r="XV107" s="11"/>
      <c r="XW107" s="11"/>
      <c r="XX107" s="11"/>
      <c r="XY107" s="11"/>
      <c r="XZ107" s="11"/>
      <c r="YA107" s="11"/>
      <c r="YB107" s="11"/>
      <c r="YC107" s="11"/>
      <c r="YD107" s="11"/>
      <c r="YE107" s="11"/>
      <c r="YF107" s="11"/>
      <c r="YG107" s="11"/>
      <c r="YH107" s="11"/>
      <c r="YI107" s="11"/>
      <c r="YJ107" s="11"/>
      <c r="YK107" s="11"/>
      <c r="YL107" s="11"/>
      <c r="YM107" s="11"/>
      <c r="YN107" s="11"/>
      <c r="YO107" s="11"/>
      <c r="YP107" s="11"/>
      <c r="YQ107" s="11"/>
      <c r="YR107" s="11"/>
      <c r="YS107" s="11"/>
      <c r="YT107" s="11"/>
      <c r="YU107" s="11"/>
      <c r="YV107" s="11"/>
      <c r="YW107" s="11"/>
      <c r="YX107" s="11"/>
      <c r="YY107" s="11"/>
      <c r="YZ107" s="11"/>
      <c r="ZA107" s="11"/>
      <c r="ZB107" s="11"/>
      <c r="ZC107" s="11"/>
      <c r="ZD107" s="11"/>
      <c r="ZE107" s="11"/>
      <c r="ZF107" s="11"/>
      <c r="ZG107" s="11"/>
      <c r="ZH107" s="11"/>
      <c r="ZI107" s="11"/>
      <c r="ZJ107" s="11"/>
      <c r="ZK107" s="11"/>
      <c r="ZL107" s="11"/>
      <c r="ZM107" s="11"/>
      <c r="ZN107" s="11"/>
      <c r="ZO107" s="11"/>
      <c r="ZP107" s="11"/>
      <c r="ZQ107" s="11"/>
      <c r="ZR107" s="11"/>
      <c r="ZS107" s="11"/>
      <c r="ZT107" s="11"/>
      <c r="ZU107" s="11"/>
      <c r="ZV107" s="11"/>
      <c r="ZW107" s="11"/>
      <c r="ZX107" s="11"/>
      <c r="ZY107" s="11"/>
      <c r="ZZ107" s="11"/>
      <c r="AAA107" s="11"/>
      <c r="AAB107" s="11"/>
      <c r="AAC107" s="11"/>
      <c r="AAD107" s="11"/>
      <c r="AAE107" s="11"/>
      <c r="AAF107" s="11"/>
      <c r="AAG107" s="11"/>
      <c r="AAH107" s="11"/>
      <c r="AAI107" s="11"/>
      <c r="AAJ107" s="11"/>
      <c r="AAK107" s="11"/>
      <c r="AAL107" s="11"/>
      <c r="AAM107" s="11"/>
      <c r="AAN107" s="11"/>
      <c r="AAO107" s="11"/>
      <c r="AAP107" s="11"/>
      <c r="AAQ107" s="11"/>
      <c r="AAR107" s="11"/>
      <c r="AAS107" s="11"/>
      <c r="AAT107" s="11"/>
      <c r="AAU107" s="11"/>
      <c r="AAV107" s="11"/>
      <c r="AAW107" s="11"/>
      <c r="AAX107" s="11"/>
      <c r="AAY107" s="11"/>
      <c r="AAZ107" s="11"/>
      <c r="ABA107" s="11"/>
      <c r="ABB107" s="11"/>
      <c r="ABC107" s="11"/>
      <c r="ABD107" s="11"/>
      <c r="ABE107" s="11"/>
      <c r="ABF107" s="11"/>
      <c r="ABG107" s="11"/>
      <c r="ABH107" s="11"/>
      <c r="ABI107" s="11"/>
      <c r="ABJ107" s="11"/>
      <c r="ABK107" s="11"/>
      <c r="ABL107" s="11"/>
      <c r="ABM107" s="11"/>
      <c r="ABN107" s="11"/>
      <c r="ABO107" s="11"/>
      <c r="ABP107" s="11"/>
      <c r="ABQ107" s="11"/>
      <c r="ABR107" s="11"/>
      <c r="ABS107" s="11"/>
      <c r="ABT107" s="11"/>
      <c r="ABU107" s="11"/>
      <c r="ABV107" s="11"/>
      <c r="ABW107" s="11"/>
      <c r="ABX107" s="11"/>
      <c r="ABY107" s="11"/>
      <c r="ABZ107" s="11"/>
      <c r="ACA107" s="11"/>
      <c r="ACB107" s="11"/>
      <c r="ACC107" s="11"/>
      <c r="ACD107" s="11"/>
      <c r="ACE107" s="11"/>
      <c r="ACF107" s="11"/>
      <c r="ACG107" s="11"/>
      <c r="ACH107" s="11"/>
      <c r="ACI107" s="11"/>
      <c r="ACJ107" s="11"/>
      <c r="ACK107" s="11"/>
      <c r="ACL107" s="11"/>
      <c r="ACM107" s="11"/>
      <c r="ACN107" s="11"/>
      <c r="ACO107" s="11"/>
      <c r="ACP107" s="11"/>
      <c r="ACQ107" s="11"/>
      <c r="ACR107" s="11"/>
      <c r="ACS107" s="11"/>
      <c r="ACT107" s="11"/>
      <c r="ACU107" s="11"/>
      <c r="ACV107" s="11"/>
      <c r="ACW107" s="11"/>
      <c r="ACX107" s="11"/>
      <c r="ACY107" s="11"/>
      <c r="ACZ107" s="11"/>
      <c r="ADA107" s="11"/>
      <c r="ADB107" s="11"/>
      <c r="ADC107" s="11"/>
      <c r="ADD107" s="11"/>
      <c r="ADE107" s="11"/>
      <c r="ADF107" s="11"/>
      <c r="ADG107" s="11"/>
      <c r="ADH107" s="11"/>
      <c r="ADI107" s="11"/>
      <c r="ADJ107" s="11"/>
      <c r="ADK107" s="11"/>
      <c r="ADL107" s="11"/>
      <c r="ADM107" s="11"/>
      <c r="ADN107" s="11"/>
      <c r="ADO107" s="11"/>
      <c r="ADP107" s="11"/>
      <c r="ADQ107" s="11"/>
      <c r="ADR107" s="11"/>
      <c r="ADS107" s="11"/>
      <c r="ADT107" s="11"/>
      <c r="ADU107" s="11"/>
      <c r="ADV107" s="11"/>
      <c r="ADW107" s="11"/>
      <c r="ADX107" s="11"/>
      <c r="ADY107" s="11"/>
      <c r="ADZ107" s="11"/>
      <c r="AEA107" s="11"/>
      <c r="AEB107" s="11"/>
      <c r="AEC107" s="11"/>
      <c r="AED107" s="11"/>
      <c r="AEE107" s="11"/>
      <c r="AEF107" s="11"/>
      <c r="AEG107" s="11"/>
      <c r="AEH107" s="11"/>
      <c r="AEI107" s="11"/>
      <c r="AEJ107" s="11"/>
      <c r="AEK107" s="11"/>
      <c r="AEL107" s="11"/>
      <c r="AEM107" s="11"/>
      <c r="AEN107" s="11"/>
      <c r="AEO107" s="11"/>
      <c r="AEP107" s="11"/>
      <c r="AEQ107" s="11"/>
      <c r="AER107" s="11"/>
      <c r="AES107" s="11"/>
      <c r="AET107" s="11"/>
      <c r="AEU107" s="11"/>
      <c r="AEV107" s="11"/>
      <c r="AEW107" s="11"/>
      <c r="AEX107" s="11"/>
      <c r="AEY107" s="11"/>
      <c r="AEZ107" s="11"/>
      <c r="AFA107" s="11"/>
      <c r="AFB107" s="11"/>
      <c r="AFC107" s="11"/>
      <c r="AFD107" s="11"/>
      <c r="AFE107" s="11"/>
      <c r="AFF107" s="11"/>
      <c r="AFG107" s="11"/>
      <c r="AFH107" s="11"/>
      <c r="AFI107" s="11"/>
      <c r="AFJ107" s="11"/>
      <c r="AFK107" s="11"/>
      <c r="AFL107" s="11"/>
      <c r="AFM107" s="11"/>
      <c r="AFN107" s="11"/>
      <c r="AFO107" s="11"/>
      <c r="AFP107" s="11"/>
      <c r="AFQ107" s="11"/>
      <c r="AFR107" s="11"/>
      <c r="AFS107" s="11"/>
      <c r="AFT107" s="11"/>
      <c r="AFU107" s="11"/>
      <c r="AFV107" s="11"/>
      <c r="AFW107" s="11"/>
      <c r="AFX107" s="11"/>
      <c r="AFY107" s="11"/>
      <c r="AFZ107" s="11"/>
      <c r="AGA107" s="11"/>
      <c r="AGB107" s="11"/>
      <c r="AGC107" s="11"/>
      <c r="AGD107" s="11"/>
      <c r="AGE107" s="11"/>
      <c r="AGF107" s="11"/>
      <c r="AGG107" s="11"/>
      <c r="AGH107" s="11"/>
      <c r="AGI107" s="11"/>
      <c r="AGJ107" s="11"/>
      <c r="AGK107" s="11"/>
      <c r="AGL107" s="11"/>
      <c r="AGM107" s="11"/>
      <c r="AGN107" s="11"/>
      <c r="AGO107" s="11"/>
      <c r="AGP107" s="11"/>
      <c r="AGQ107" s="11"/>
      <c r="AGR107" s="11"/>
      <c r="AGS107" s="11"/>
      <c r="AGT107" s="11"/>
      <c r="AGU107" s="11"/>
      <c r="AGV107" s="11"/>
      <c r="AGW107" s="11"/>
      <c r="AGX107" s="11"/>
      <c r="AGY107" s="11"/>
      <c r="AGZ107" s="11"/>
      <c r="AHA107" s="11"/>
      <c r="AHB107" s="11"/>
      <c r="AHC107" s="11"/>
      <c r="AHD107" s="11"/>
      <c r="AHE107" s="11"/>
      <c r="AHF107" s="11"/>
      <c r="AHG107" s="11"/>
      <c r="AHH107" s="11"/>
      <c r="AHI107" s="11"/>
      <c r="AHJ107" s="11"/>
      <c r="AHK107" s="11"/>
      <c r="AHL107" s="11"/>
      <c r="AHM107" s="11"/>
      <c r="AHN107" s="11"/>
      <c r="AHO107" s="11"/>
      <c r="AHP107" s="11"/>
      <c r="AHQ107" s="11"/>
      <c r="AHR107" s="11"/>
      <c r="AHS107" s="11"/>
      <c r="AHT107" s="11"/>
      <c r="AHU107" s="11"/>
      <c r="AHV107" s="11"/>
      <c r="AHW107" s="11"/>
      <c r="AHX107" s="11"/>
      <c r="AHY107" s="11"/>
      <c r="AHZ107" s="11"/>
      <c r="AIA107" s="11"/>
      <c r="AIB107" s="11"/>
      <c r="AIC107" s="11"/>
      <c r="AID107" s="11"/>
      <c r="AIE107" s="11"/>
      <c r="AIF107" s="11"/>
      <c r="AIG107" s="11"/>
      <c r="AIH107" s="11"/>
      <c r="AII107" s="11"/>
      <c r="AIJ107" s="11"/>
      <c r="AIK107" s="11"/>
      <c r="AIL107" s="11"/>
      <c r="AIM107" s="11"/>
      <c r="AIN107" s="11"/>
      <c r="AIO107" s="11"/>
      <c r="AIP107" s="11"/>
      <c r="AIQ107" s="11"/>
      <c r="AIR107" s="11"/>
      <c r="AIS107" s="11"/>
      <c r="AIT107" s="11"/>
      <c r="AIU107" s="11"/>
      <c r="AIV107" s="11"/>
      <c r="AIW107" s="11"/>
      <c r="AIX107" s="11"/>
      <c r="AIY107" s="11"/>
      <c r="AIZ107" s="11"/>
      <c r="AJA107" s="11"/>
      <c r="AJB107" s="11"/>
      <c r="AJC107" s="11"/>
      <c r="AJD107" s="11"/>
      <c r="AJE107" s="11"/>
      <c r="AJF107" s="11"/>
      <c r="AJG107" s="11"/>
      <c r="AJH107" s="11"/>
      <c r="AJI107" s="11"/>
      <c r="AJJ107" s="11"/>
      <c r="AJK107" s="11"/>
      <c r="AJL107" s="11"/>
      <c r="AJM107" s="11"/>
      <c r="AJN107" s="11"/>
      <c r="AJO107" s="11"/>
      <c r="AJP107" s="11"/>
      <c r="AJQ107" s="11"/>
      <c r="AJR107" s="11"/>
      <c r="AJS107" s="11"/>
      <c r="AJT107" s="11"/>
      <c r="AJU107" s="11"/>
      <c r="AJV107" s="11"/>
      <c r="AJW107" s="11"/>
      <c r="AJX107" s="11"/>
      <c r="AJY107" s="11"/>
      <c r="AJZ107" s="11"/>
      <c r="AKA107" s="11"/>
      <c r="AKB107" s="11"/>
      <c r="AKC107" s="11"/>
      <c r="AKD107" s="11"/>
      <c r="AKE107" s="11"/>
      <c r="AKF107" s="11"/>
      <c r="AKG107" s="11"/>
      <c r="AKH107" s="11"/>
      <c r="AKI107" s="11"/>
      <c r="AKJ107" s="11"/>
      <c r="AKK107" s="11"/>
      <c r="AKL107" s="11"/>
      <c r="AKM107" s="11"/>
      <c r="AKN107" s="11"/>
      <c r="AKO107" s="11"/>
      <c r="AKP107" s="11"/>
      <c r="AKQ107" s="11"/>
      <c r="AKR107" s="11"/>
      <c r="AKS107" s="11"/>
      <c r="AKT107" s="11"/>
      <c r="AKU107" s="11"/>
      <c r="AKV107" s="11"/>
      <c r="AKW107" s="11"/>
      <c r="AKX107" s="11"/>
      <c r="AKY107" s="11"/>
      <c r="AKZ107" s="11"/>
      <c r="ALA107" s="11"/>
      <c r="ALB107" s="11"/>
      <c r="ALC107" s="11"/>
      <c r="ALD107" s="11"/>
      <c r="ALE107" s="11"/>
      <c r="ALF107" s="11"/>
      <c r="ALG107" s="11"/>
      <c r="ALH107" s="11"/>
      <c r="ALI107" s="11"/>
      <c r="ALJ107" s="11"/>
      <c r="ALK107" s="11"/>
      <c r="ALL107" s="11"/>
      <c r="ALM107" s="11"/>
      <c r="ALN107" s="11"/>
      <c r="ALO107" s="11"/>
      <c r="ALP107" s="11"/>
      <c r="ALQ107" s="11"/>
      <c r="ALR107" s="11"/>
      <c r="ALS107" s="11"/>
      <c r="ALT107" s="11"/>
      <c r="ALU107" s="11"/>
      <c r="ALV107" s="11"/>
      <c r="ALW107" s="11"/>
      <c r="ALX107" s="11"/>
      <c r="ALY107" s="11"/>
      <c r="ALZ107" s="11"/>
      <c r="AMA107" s="11"/>
      <c r="AMB107" s="11"/>
      <c r="AMC107" s="11"/>
      <c r="AMD107" s="11"/>
      <c r="AME107" s="11"/>
      <c r="AMF107" s="11"/>
      <c r="AMG107" s="11"/>
      <c r="AMH107" s="11"/>
      <c r="AMI107" s="11"/>
      <c r="AMJ107" s="11"/>
      <c r="AMK107" s="11"/>
      <c r="AML107" s="11"/>
      <c r="AMM107" s="11"/>
      <c r="AMN107" s="11"/>
      <c r="AMO107" s="11"/>
      <c r="AMP107" s="11"/>
      <c r="AMQ107" s="11"/>
      <c r="AMR107" s="11"/>
      <c r="AMS107" s="11"/>
      <c r="AMT107" s="11"/>
      <c r="AMU107" s="11"/>
      <c r="AMV107" s="11"/>
      <c r="AMW107" s="11"/>
      <c r="AMX107" s="11"/>
      <c r="AMY107" s="11"/>
      <c r="AMZ107" s="11"/>
      <c r="ANA107" s="11"/>
      <c r="ANB107" s="11"/>
      <c r="ANC107" s="11"/>
      <c r="AND107" s="11"/>
      <c r="ANE107" s="11"/>
      <c r="ANF107" s="11"/>
      <c r="ANG107" s="11"/>
      <c r="ANH107" s="11"/>
      <c r="ANI107" s="11"/>
      <c r="ANJ107" s="11"/>
      <c r="ANK107" s="11"/>
      <c r="ANL107" s="11"/>
      <c r="ANM107" s="11"/>
      <c r="ANN107" s="11"/>
      <c r="ANO107" s="11"/>
      <c r="ANP107" s="11"/>
      <c r="ANQ107" s="11"/>
      <c r="ANR107" s="11"/>
      <c r="ANS107" s="11"/>
      <c r="ANT107" s="11"/>
      <c r="ANU107" s="11"/>
      <c r="ANV107" s="11"/>
      <c r="ANW107" s="11"/>
      <c r="ANX107" s="11"/>
      <c r="ANY107" s="11"/>
      <c r="ANZ107" s="11"/>
      <c r="AOA107" s="11"/>
      <c r="AOB107" s="11"/>
      <c r="AOC107" s="11"/>
      <c r="AOD107" s="11"/>
      <c r="AOE107" s="11"/>
      <c r="AOF107" s="11"/>
      <c r="AOG107" s="11"/>
      <c r="AOH107" s="11"/>
      <c r="AOI107" s="11"/>
      <c r="AOJ107" s="11"/>
      <c r="AOK107" s="11"/>
      <c r="AOL107" s="11"/>
      <c r="AOM107" s="11"/>
      <c r="AON107" s="11"/>
      <c r="AOO107" s="11"/>
      <c r="AOP107" s="11"/>
      <c r="AOQ107" s="11"/>
      <c r="AOR107" s="11"/>
      <c r="AOS107" s="11"/>
      <c r="AOT107" s="11"/>
      <c r="AOU107" s="11"/>
      <c r="AOV107" s="11"/>
      <c r="AOW107" s="11"/>
      <c r="AOX107" s="11"/>
      <c r="AOY107" s="11"/>
      <c r="AOZ107" s="11"/>
      <c r="APA107" s="11"/>
      <c r="APB107" s="11"/>
      <c r="APC107" s="11"/>
      <c r="APD107" s="11"/>
      <c r="APE107" s="11"/>
      <c r="APF107" s="11"/>
      <c r="APG107" s="11"/>
      <c r="APH107" s="11"/>
      <c r="API107" s="11"/>
      <c r="APJ107" s="11"/>
      <c r="APK107" s="11"/>
      <c r="APL107" s="11"/>
      <c r="APM107" s="11"/>
      <c r="APN107" s="11"/>
      <c r="APO107" s="11"/>
      <c r="APP107" s="11"/>
      <c r="APQ107" s="11"/>
      <c r="APR107" s="11"/>
      <c r="APS107" s="11"/>
      <c r="APT107" s="11"/>
      <c r="APU107" s="11"/>
      <c r="APV107" s="11"/>
      <c r="APW107" s="11"/>
      <c r="APX107" s="11"/>
      <c r="APY107" s="11"/>
      <c r="APZ107" s="11"/>
      <c r="AQA107" s="11"/>
      <c r="AQB107" s="11"/>
      <c r="AQC107" s="11"/>
      <c r="AQD107" s="11"/>
      <c r="AQE107" s="11"/>
      <c r="AQF107" s="11"/>
      <c r="AQG107" s="11"/>
      <c r="AQH107" s="11"/>
      <c r="AQI107" s="11"/>
      <c r="AQJ107" s="11"/>
      <c r="AQK107" s="11"/>
      <c r="AQL107" s="11"/>
      <c r="AQM107" s="11"/>
      <c r="AQN107" s="11"/>
      <c r="AQO107" s="11"/>
      <c r="AQP107" s="11"/>
      <c r="AQQ107" s="11"/>
      <c r="AQR107" s="11"/>
      <c r="AQS107" s="11"/>
      <c r="AQT107" s="11"/>
      <c r="AQU107" s="11"/>
      <c r="AQV107" s="11"/>
      <c r="AQW107" s="11"/>
      <c r="AQX107" s="11"/>
      <c r="AQY107" s="11"/>
      <c r="AQZ107" s="11"/>
      <c r="ARA107" s="11"/>
      <c r="ARB107" s="11"/>
      <c r="ARC107" s="11"/>
      <c r="ARD107" s="11"/>
      <c r="ARE107" s="11"/>
      <c r="ARF107" s="11"/>
      <c r="ARG107" s="11"/>
      <c r="ARH107" s="11"/>
      <c r="ARI107" s="11"/>
      <c r="ARJ107" s="11"/>
      <c r="ARK107" s="11"/>
      <c r="ARL107" s="11"/>
      <c r="ARM107" s="11"/>
      <c r="ARN107" s="11"/>
      <c r="ARO107" s="11"/>
      <c r="ARP107" s="11"/>
      <c r="ARQ107" s="11"/>
      <c r="ARR107" s="11"/>
      <c r="ARS107" s="11"/>
      <c r="ART107" s="11"/>
      <c r="ARU107" s="11"/>
      <c r="ARV107" s="11"/>
      <c r="ARW107" s="11"/>
      <c r="ARX107" s="11"/>
      <c r="ARY107" s="11"/>
      <c r="ARZ107" s="11"/>
      <c r="ASA107" s="11"/>
      <c r="ASB107" s="11"/>
      <c r="ASC107" s="11"/>
      <c r="ASD107" s="11"/>
      <c r="ASE107" s="11"/>
      <c r="ASF107" s="11"/>
      <c r="ASG107" s="11"/>
      <c r="ASH107" s="11"/>
      <c r="ASI107" s="11"/>
      <c r="ASJ107" s="11"/>
      <c r="ASK107" s="11"/>
      <c r="ASL107" s="11"/>
      <c r="ASM107" s="11"/>
      <c r="ASN107" s="11"/>
      <c r="ASO107" s="11"/>
      <c r="ASP107" s="11"/>
      <c r="ASQ107" s="11"/>
      <c r="ASR107" s="11"/>
      <c r="ASS107" s="11"/>
      <c r="AST107" s="11"/>
      <c r="ASU107" s="11"/>
      <c r="ASV107" s="11"/>
      <c r="ASW107" s="11"/>
      <c r="ASX107" s="11"/>
      <c r="ASY107" s="11"/>
      <c r="ASZ107" s="11"/>
      <c r="ATA107" s="11"/>
      <c r="ATB107" s="11"/>
      <c r="ATC107" s="11"/>
      <c r="ATD107" s="11"/>
      <c r="ATE107" s="11"/>
      <c r="ATF107" s="11"/>
      <c r="ATG107" s="11"/>
      <c r="ATH107" s="11"/>
      <c r="ATI107" s="11"/>
      <c r="ATJ107" s="11"/>
      <c r="ATK107" s="11"/>
      <c r="ATL107" s="11"/>
      <c r="ATM107" s="11"/>
      <c r="ATN107" s="11"/>
      <c r="ATO107" s="11"/>
      <c r="ATP107" s="11"/>
      <c r="ATQ107" s="11"/>
      <c r="ATR107" s="11"/>
      <c r="ATS107" s="11"/>
      <c r="ATT107" s="11"/>
      <c r="ATU107" s="11"/>
      <c r="ATV107" s="11"/>
      <c r="ATW107" s="11"/>
      <c r="ATX107" s="11"/>
      <c r="ATY107" s="11"/>
      <c r="ATZ107" s="11"/>
      <c r="AUA107" s="11"/>
      <c r="AUB107" s="11"/>
      <c r="AUC107" s="11"/>
      <c r="AUD107" s="11"/>
      <c r="AUE107" s="11"/>
      <c r="AUF107" s="11"/>
      <c r="AUG107" s="11"/>
      <c r="AUH107" s="11"/>
      <c r="AUI107" s="11"/>
      <c r="AUJ107" s="11"/>
      <c r="AUK107" s="11"/>
      <c r="AUL107" s="11"/>
      <c r="AUM107" s="11"/>
      <c r="AUN107" s="11"/>
      <c r="AUO107" s="11"/>
      <c r="AUP107" s="11"/>
      <c r="AUQ107" s="11"/>
      <c r="AUR107" s="11"/>
      <c r="AUS107" s="11"/>
      <c r="AUT107" s="11"/>
      <c r="AUU107" s="11"/>
      <c r="AUV107" s="11"/>
      <c r="AUW107" s="11"/>
      <c r="AUX107" s="11"/>
      <c r="AUY107" s="11"/>
      <c r="AUZ107" s="11"/>
      <c r="AVA107" s="11"/>
      <c r="AVB107" s="11"/>
      <c r="AVC107" s="11"/>
      <c r="AVD107" s="11"/>
      <c r="AVE107" s="11"/>
      <c r="AVF107" s="11"/>
      <c r="AVG107" s="11"/>
      <c r="AVH107" s="11"/>
      <c r="AVI107" s="11"/>
      <c r="AVJ107" s="11"/>
      <c r="AVK107" s="11"/>
      <c r="AVL107" s="11"/>
      <c r="AVM107" s="11"/>
      <c r="AVN107" s="11"/>
      <c r="AVO107" s="11"/>
      <c r="AVP107" s="11"/>
      <c r="AVQ107" s="11"/>
      <c r="AVR107" s="11"/>
      <c r="AVS107" s="11"/>
      <c r="AVT107" s="11"/>
      <c r="AVU107" s="11"/>
      <c r="AVV107" s="11"/>
      <c r="AVW107" s="11"/>
      <c r="AVX107" s="11"/>
      <c r="AVY107" s="11"/>
      <c r="AVZ107" s="11"/>
      <c r="AWA107" s="11"/>
      <c r="AWB107" s="11"/>
      <c r="AWC107" s="11"/>
      <c r="AWD107" s="11"/>
      <c r="AWE107" s="11"/>
      <c r="AWF107" s="11"/>
      <c r="AWG107" s="11"/>
      <c r="AWH107" s="11"/>
      <c r="AWI107" s="11"/>
      <c r="AWJ107" s="11"/>
      <c r="AWK107" s="11"/>
      <c r="AWL107" s="11"/>
      <c r="AWM107" s="11"/>
      <c r="AWN107" s="11"/>
      <c r="AWO107" s="11"/>
      <c r="AWP107" s="11"/>
      <c r="AWQ107" s="11"/>
      <c r="AWR107" s="11"/>
      <c r="AWS107" s="11"/>
      <c r="AWT107" s="11"/>
      <c r="AWU107" s="11"/>
      <c r="AWV107" s="11"/>
      <c r="AWW107" s="11"/>
      <c r="AWX107" s="11"/>
      <c r="AWY107" s="11"/>
      <c r="AWZ107" s="11"/>
      <c r="AXA107" s="11"/>
      <c r="AXB107" s="11"/>
      <c r="AXC107" s="11"/>
      <c r="AXD107" s="11"/>
      <c r="AXE107" s="11"/>
      <c r="AXF107" s="11"/>
      <c r="AXG107" s="11"/>
      <c r="AXH107" s="11"/>
      <c r="AXI107" s="11"/>
      <c r="AXJ107" s="11"/>
      <c r="AXK107" s="11"/>
      <c r="AXL107" s="11"/>
      <c r="AXM107" s="11"/>
      <c r="AXN107" s="11"/>
      <c r="AXO107" s="11"/>
      <c r="AXP107" s="11"/>
      <c r="AXQ107" s="11"/>
      <c r="AXR107" s="11"/>
      <c r="AXS107" s="11"/>
      <c r="AXT107" s="11"/>
      <c r="AXU107" s="11"/>
      <c r="AXV107" s="11"/>
      <c r="AXW107" s="11"/>
      <c r="AXX107" s="11"/>
      <c r="AXY107" s="11"/>
      <c r="AXZ107" s="11"/>
      <c r="AYA107" s="11"/>
      <c r="AYB107" s="11"/>
      <c r="AYC107" s="11"/>
      <c r="AYD107" s="11"/>
      <c r="AYE107" s="11"/>
      <c r="AYF107" s="11"/>
      <c r="AYG107" s="11"/>
      <c r="AYH107" s="11"/>
      <c r="AYI107" s="11"/>
      <c r="AYJ107" s="11"/>
      <c r="AYK107" s="11"/>
      <c r="AYL107" s="11"/>
      <c r="AYM107" s="11"/>
      <c r="AYN107" s="11"/>
      <c r="AYO107" s="11"/>
      <c r="AYP107" s="11"/>
      <c r="AYQ107" s="11"/>
      <c r="AYR107" s="11"/>
      <c r="AYS107" s="11"/>
      <c r="AYT107" s="11"/>
      <c r="AYU107" s="11"/>
      <c r="AYV107" s="11"/>
      <c r="AYW107" s="11"/>
      <c r="AYX107" s="11"/>
      <c r="AYY107" s="11"/>
      <c r="AYZ107" s="11"/>
      <c r="AZA107" s="11"/>
      <c r="AZB107" s="11"/>
      <c r="AZC107" s="11"/>
      <c r="AZD107" s="11"/>
      <c r="AZE107" s="11"/>
      <c r="AZF107" s="11"/>
      <c r="AZG107" s="11"/>
      <c r="AZH107" s="11"/>
      <c r="AZI107" s="11"/>
      <c r="AZJ107" s="11"/>
      <c r="AZK107" s="11"/>
      <c r="AZL107" s="11"/>
      <c r="AZM107" s="11"/>
      <c r="AZN107" s="11"/>
      <c r="AZO107" s="11"/>
      <c r="AZP107" s="11"/>
      <c r="AZQ107" s="11"/>
      <c r="AZR107" s="11"/>
      <c r="AZS107" s="11"/>
      <c r="AZT107" s="11"/>
      <c r="AZU107" s="11"/>
      <c r="AZV107" s="11"/>
      <c r="AZW107" s="11"/>
      <c r="AZX107" s="11"/>
      <c r="AZY107" s="11"/>
      <c r="AZZ107" s="11"/>
      <c r="BAA107" s="11"/>
      <c r="BAB107" s="11"/>
      <c r="BAC107" s="11"/>
      <c r="BAD107" s="11"/>
      <c r="BAE107" s="11"/>
      <c r="BAF107" s="11"/>
      <c r="BAG107" s="11"/>
      <c r="BAH107" s="11"/>
      <c r="BAI107" s="11"/>
      <c r="BAJ107" s="11"/>
      <c r="BAK107" s="11"/>
      <c r="BAL107" s="11"/>
      <c r="BAM107" s="11"/>
      <c r="BAN107" s="11"/>
      <c r="BAO107" s="11"/>
      <c r="BAP107" s="11"/>
      <c r="BAQ107" s="11"/>
      <c r="BAR107" s="11"/>
      <c r="BAS107" s="11"/>
      <c r="BAT107" s="11"/>
      <c r="BAU107" s="11"/>
      <c r="BAV107" s="11"/>
      <c r="BAW107" s="11"/>
      <c r="BAX107" s="11"/>
      <c r="BAY107" s="11"/>
      <c r="BAZ107" s="11"/>
      <c r="BBA107" s="11"/>
      <c r="BBB107" s="11"/>
      <c r="BBC107" s="11"/>
      <c r="BBD107" s="11"/>
      <c r="BBE107" s="11"/>
      <c r="BBF107" s="11"/>
      <c r="BBG107" s="11"/>
      <c r="BBH107" s="11"/>
      <c r="BBI107" s="11"/>
      <c r="BBJ107" s="11"/>
      <c r="BBK107" s="11"/>
      <c r="BBL107" s="11"/>
      <c r="BBM107" s="11"/>
      <c r="BBN107" s="11"/>
      <c r="BBO107" s="11"/>
      <c r="BBP107" s="11"/>
      <c r="BBQ107" s="11"/>
      <c r="BBR107" s="11"/>
      <c r="BBS107" s="11"/>
      <c r="BBT107" s="11"/>
      <c r="BBU107" s="11"/>
      <c r="BBV107" s="11"/>
      <c r="BBW107" s="11"/>
      <c r="BBX107" s="11"/>
      <c r="BBY107" s="11"/>
      <c r="BBZ107" s="11"/>
      <c r="BCA107" s="11"/>
      <c r="BCB107" s="11"/>
      <c r="BCC107" s="11"/>
      <c r="BCD107" s="11"/>
      <c r="BCE107" s="11"/>
      <c r="BCF107" s="11"/>
      <c r="BCG107" s="11"/>
      <c r="BCH107" s="11"/>
      <c r="BCI107" s="11"/>
      <c r="BCJ107" s="11"/>
      <c r="BCK107" s="11"/>
      <c r="BCL107" s="11"/>
      <c r="BCM107" s="11"/>
      <c r="BCN107" s="11"/>
      <c r="BCO107" s="11"/>
      <c r="BCP107" s="11"/>
      <c r="BCQ107" s="11"/>
      <c r="BCR107" s="11"/>
      <c r="BCS107" s="11"/>
      <c r="BCT107" s="11"/>
      <c r="BCU107" s="11"/>
      <c r="BCV107" s="11"/>
      <c r="BCW107" s="11"/>
      <c r="BCX107" s="11"/>
      <c r="BCY107" s="11"/>
      <c r="BCZ107" s="11"/>
      <c r="BDA107" s="11"/>
      <c r="BDB107" s="11"/>
      <c r="BDC107" s="11"/>
      <c r="BDD107" s="11"/>
      <c r="BDE107" s="11"/>
      <c r="BDF107" s="11"/>
      <c r="BDG107" s="11"/>
      <c r="BDH107" s="11"/>
      <c r="BDI107" s="11"/>
      <c r="BDJ107" s="11"/>
      <c r="BDK107" s="11"/>
      <c r="BDL107" s="11"/>
      <c r="BDM107" s="11"/>
      <c r="BDN107" s="11"/>
      <c r="BDO107" s="11"/>
      <c r="BDP107" s="11"/>
      <c r="BDQ107" s="11"/>
      <c r="BDR107" s="11"/>
      <c r="BDS107" s="11"/>
      <c r="BDT107" s="11"/>
      <c r="BDU107" s="11"/>
      <c r="BDV107" s="11"/>
      <c r="BDW107" s="11"/>
      <c r="BDX107" s="11"/>
      <c r="BDY107" s="11"/>
      <c r="BDZ107" s="11"/>
      <c r="BEA107" s="11"/>
      <c r="BEB107" s="11"/>
      <c r="BEC107" s="11"/>
      <c r="BED107" s="11"/>
      <c r="BEE107" s="11"/>
      <c r="BEF107" s="11"/>
      <c r="BEG107" s="11"/>
      <c r="BEH107" s="11"/>
      <c r="BEI107" s="11"/>
      <c r="BEJ107" s="11"/>
      <c r="BEK107" s="11"/>
      <c r="BEL107" s="11"/>
      <c r="BEM107" s="11"/>
      <c r="BEN107" s="11"/>
      <c r="BEO107" s="11"/>
      <c r="BEP107" s="11"/>
      <c r="BEQ107" s="11"/>
      <c r="BER107" s="11"/>
      <c r="BES107" s="11"/>
      <c r="BET107" s="11"/>
      <c r="BEU107" s="11"/>
      <c r="BEV107" s="11"/>
      <c r="BEW107" s="11"/>
      <c r="BEX107" s="11"/>
      <c r="BEY107" s="11"/>
      <c r="BEZ107" s="11"/>
      <c r="BFA107" s="11"/>
      <c r="BFB107" s="11"/>
      <c r="BFC107" s="11"/>
      <c r="BFD107" s="11"/>
      <c r="BFE107" s="11"/>
      <c r="BFF107" s="11"/>
      <c r="BFG107" s="11"/>
      <c r="BFH107" s="11"/>
      <c r="BFI107" s="11"/>
      <c r="BFJ107" s="11"/>
      <c r="BFK107" s="11"/>
      <c r="BFL107" s="11"/>
      <c r="BFM107" s="11"/>
      <c r="BFN107" s="11"/>
      <c r="BFO107" s="11"/>
      <c r="BFP107" s="11"/>
      <c r="BFQ107" s="11"/>
      <c r="BFR107" s="11"/>
      <c r="BFS107" s="11"/>
      <c r="BFT107" s="11"/>
      <c r="BFU107" s="11"/>
      <c r="BFV107" s="11"/>
      <c r="BFW107" s="11"/>
      <c r="BFX107" s="11"/>
      <c r="BFY107" s="11"/>
      <c r="BFZ107" s="11"/>
      <c r="BGA107" s="11"/>
      <c r="BGB107" s="11"/>
      <c r="BGC107" s="11"/>
      <c r="BGD107" s="11"/>
      <c r="BGE107" s="11"/>
      <c r="BGF107" s="11"/>
      <c r="BGG107" s="11"/>
      <c r="BGH107" s="11"/>
      <c r="BGI107" s="11"/>
      <c r="BGJ107" s="11"/>
      <c r="BGK107" s="11"/>
      <c r="BGL107" s="11"/>
      <c r="BGM107" s="11"/>
      <c r="BGN107" s="11"/>
      <c r="BGO107" s="11"/>
      <c r="BGP107" s="11"/>
      <c r="BGQ107" s="11"/>
      <c r="BGR107" s="11"/>
      <c r="BGS107" s="11"/>
      <c r="BGT107" s="11"/>
      <c r="BGU107" s="11"/>
      <c r="BGV107" s="11"/>
      <c r="BGW107" s="11"/>
      <c r="BGX107" s="11"/>
      <c r="BGY107" s="11"/>
      <c r="BGZ107" s="11"/>
      <c r="BHA107" s="11"/>
      <c r="BHB107" s="11"/>
      <c r="BHC107" s="11"/>
      <c r="BHD107" s="11"/>
      <c r="BHE107" s="11"/>
      <c r="BHF107" s="11"/>
      <c r="BHG107" s="11"/>
      <c r="BHH107" s="11"/>
      <c r="BHI107" s="11"/>
      <c r="BHJ107" s="11"/>
      <c r="BHK107" s="11"/>
      <c r="BHL107" s="11"/>
      <c r="BHM107" s="11"/>
      <c r="BHN107" s="11"/>
      <c r="BHO107" s="11"/>
      <c r="BHP107" s="11"/>
      <c r="BHQ107" s="11"/>
      <c r="BHR107" s="11"/>
      <c r="BHS107" s="11"/>
      <c r="BHT107" s="11"/>
      <c r="BHU107" s="11"/>
      <c r="BHV107" s="11"/>
      <c r="BHW107" s="11"/>
      <c r="BHX107" s="11"/>
      <c r="BHY107" s="11"/>
      <c r="BHZ107" s="11"/>
      <c r="BIA107" s="11"/>
      <c r="BIB107" s="11"/>
      <c r="BIC107" s="11"/>
      <c r="BID107" s="11"/>
      <c r="BIE107" s="11"/>
      <c r="BIF107" s="11"/>
      <c r="BIG107" s="11"/>
      <c r="BIH107" s="11"/>
      <c r="BII107" s="11"/>
      <c r="BIJ107" s="11"/>
      <c r="BIK107" s="11"/>
      <c r="BIL107" s="11"/>
      <c r="BIM107" s="11"/>
      <c r="BIN107" s="11"/>
      <c r="BIO107" s="11"/>
      <c r="BIP107" s="11"/>
      <c r="BIQ107" s="11"/>
      <c r="BIR107" s="11"/>
      <c r="BIS107" s="11"/>
      <c r="BIT107" s="11"/>
      <c r="BIU107" s="11"/>
      <c r="BIV107" s="11"/>
      <c r="BIW107" s="11"/>
      <c r="BIX107" s="11"/>
      <c r="BIY107" s="11"/>
      <c r="BIZ107" s="11"/>
      <c r="BJA107" s="11"/>
      <c r="BJB107" s="11"/>
      <c r="BJC107" s="11"/>
      <c r="BJD107" s="11"/>
      <c r="BJE107" s="11"/>
      <c r="BJF107" s="11"/>
      <c r="BJG107" s="11"/>
      <c r="BJH107" s="11"/>
      <c r="BJI107" s="11"/>
      <c r="BJJ107" s="11"/>
      <c r="BJK107" s="11"/>
      <c r="BJL107" s="11"/>
      <c r="BJM107" s="11"/>
      <c r="BJN107" s="11"/>
      <c r="BJO107" s="11"/>
      <c r="BJP107" s="11"/>
      <c r="BJQ107" s="11"/>
      <c r="BJR107" s="11"/>
      <c r="BJS107" s="11"/>
      <c r="BJT107" s="11"/>
      <c r="BJU107" s="11"/>
      <c r="BJV107" s="11"/>
      <c r="BJW107" s="11"/>
      <c r="BJX107" s="11"/>
      <c r="BJY107" s="11"/>
      <c r="BJZ107" s="11"/>
      <c r="BKA107" s="11"/>
      <c r="BKB107" s="11"/>
      <c r="BKC107" s="11"/>
      <c r="BKD107" s="11"/>
      <c r="BKE107" s="11"/>
      <c r="BKF107" s="11"/>
      <c r="BKG107" s="11"/>
      <c r="BKH107" s="11"/>
      <c r="BKI107" s="11"/>
      <c r="BKJ107" s="11"/>
      <c r="BKK107" s="11"/>
      <c r="BKL107" s="11"/>
      <c r="BKM107" s="11"/>
      <c r="BKN107" s="11"/>
      <c r="BKO107" s="11"/>
      <c r="BKP107" s="11"/>
      <c r="BKQ107" s="11"/>
      <c r="BKR107" s="11"/>
      <c r="BKS107" s="11"/>
      <c r="BKT107" s="11"/>
      <c r="BKU107" s="11"/>
      <c r="BKV107" s="11"/>
      <c r="BKW107" s="11"/>
      <c r="BKX107" s="11"/>
      <c r="BKY107" s="11"/>
      <c r="BKZ107" s="11"/>
      <c r="BLA107" s="11"/>
      <c r="BLB107" s="11"/>
      <c r="BLC107" s="11"/>
      <c r="BLD107" s="11"/>
      <c r="BLE107" s="11"/>
      <c r="BLF107" s="11"/>
      <c r="BLG107" s="11"/>
      <c r="BLH107" s="11"/>
      <c r="BLI107" s="11"/>
      <c r="BLJ107" s="11"/>
      <c r="BLK107" s="11"/>
      <c r="BLL107" s="11"/>
      <c r="BLM107" s="11"/>
      <c r="BLN107" s="11"/>
      <c r="BLO107" s="11"/>
      <c r="BLP107" s="11"/>
      <c r="BLQ107" s="11"/>
      <c r="BLR107" s="11"/>
      <c r="BLS107" s="11"/>
    </row>
    <row r="108" spans="1:1683" s="8" customFormat="1">
      <c r="A108" s="22"/>
      <c r="B108" s="99" t="s">
        <v>10</v>
      </c>
      <c r="C108" s="99"/>
      <c r="D108" s="99"/>
      <c r="E108" s="99"/>
      <c r="F108" s="99"/>
      <c r="G108" s="99"/>
      <c r="H108" s="99"/>
      <c r="I108" s="99"/>
      <c r="J108" s="99"/>
      <c r="K108" s="36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  <c r="NU108" s="11"/>
      <c r="NV108" s="11"/>
      <c r="NW108" s="11"/>
      <c r="NX108" s="11"/>
      <c r="NY108" s="11"/>
      <c r="NZ108" s="11"/>
      <c r="OA108" s="11"/>
      <c r="OB108" s="11"/>
      <c r="OC108" s="11"/>
      <c r="OD108" s="11"/>
      <c r="OE108" s="11"/>
      <c r="OF108" s="11"/>
      <c r="OG108" s="11"/>
      <c r="OH108" s="11"/>
      <c r="OI108" s="11"/>
      <c r="OJ108" s="11"/>
      <c r="OK108" s="11"/>
      <c r="OL108" s="11"/>
      <c r="OM108" s="11"/>
      <c r="ON108" s="11"/>
      <c r="OO108" s="11"/>
      <c r="OP108" s="11"/>
      <c r="OQ108" s="11"/>
      <c r="OR108" s="11"/>
      <c r="OS108" s="11"/>
      <c r="OT108" s="11"/>
      <c r="OU108" s="11"/>
      <c r="OV108" s="11"/>
      <c r="OW108" s="11"/>
      <c r="OX108" s="11"/>
      <c r="OY108" s="11"/>
      <c r="OZ108" s="11"/>
      <c r="PA108" s="11"/>
      <c r="PB108" s="11"/>
      <c r="PC108" s="11"/>
      <c r="PD108" s="11"/>
      <c r="PE108" s="11"/>
      <c r="PF108" s="11"/>
      <c r="PG108" s="11"/>
      <c r="PH108" s="11"/>
      <c r="PI108" s="11"/>
      <c r="PJ108" s="11"/>
      <c r="PK108" s="11"/>
      <c r="PL108" s="11"/>
      <c r="PM108" s="11"/>
      <c r="PN108" s="11"/>
      <c r="PO108" s="11"/>
      <c r="PP108" s="11"/>
      <c r="PQ108" s="11"/>
      <c r="PR108" s="11"/>
      <c r="PS108" s="11"/>
      <c r="PT108" s="11"/>
      <c r="PU108" s="11"/>
      <c r="PV108" s="11"/>
      <c r="PW108" s="11"/>
      <c r="PX108" s="11"/>
      <c r="PY108" s="11"/>
      <c r="PZ108" s="11"/>
      <c r="QA108" s="11"/>
      <c r="QB108" s="11"/>
      <c r="QC108" s="11"/>
      <c r="QD108" s="11"/>
      <c r="QE108" s="11"/>
      <c r="QF108" s="11"/>
      <c r="QG108" s="11"/>
      <c r="QH108" s="11"/>
      <c r="QI108" s="11"/>
      <c r="QJ108" s="11"/>
      <c r="QK108" s="11"/>
      <c r="QL108" s="11"/>
      <c r="QM108" s="11"/>
      <c r="QN108" s="11"/>
      <c r="QO108" s="11"/>
      <c r="QP108" s="11"/>
      <c r="QQ108" s="11"/>
      <c r="QR108" s="11"/>
      <c r="QS108" s="11"/>
      <c r="QT108" s="11"/>
      <c r="QU108" s="11"/>
      <c r="QV108" s="11"/>
      <c r="QW108" s="11"/>
      <c r="QX108" s="11"/>
      <c r="QY108" s="11"/>
      <c r="QZ108" s="11"/>
      <c r="RA108" s="11"/>
      <c r="RB108" s="11"/>
      <c r="RC108" s="11"/>
      <c r="RD108" s="11"/>
      <c r="RE108" s="11"/>
      <c r="RF108" s="11"/>
      <c r="RG108" s="11"/>
      <c r="RH108" s="11"/>
      <c r="RI108" s="11"/>
      <c r="RJ108" s="11"/>
      <c r="RK108" s="11"/>
      <c r="RL108" s="11"/>
      <c r="RM108" s="11"/>
      <c r="RN108" s="11"/>
      <c r="RO108" s="11"/>
      <c r="RP108" s="11"/>
      <c r="RQ108" s="11"/>
      <c r="RR108" s="11"/>
      <c r="RS108" s="11"/>
      <c r="RT108" s="11"/>
      <c r="RU108" s="11"/>
      <c r="RV108" s="11"/>
      <c r="RW108" s="11"/>
      <c r="RX108" s="11"/>
      <c r="RY108" s="11"/>
      <c r="RZ108" s="11"/>
      <c r="SA108" s="11"/>
      <c r="SB108" s="11"/>
      <c r="SC108" s="11"/>
      <c r="SD108" s="11"/>
      <c r="SE108" s="11"/>
      <c r="SF108" s="11"/>
      <c r="SG108" s="11"/>
      <c r="SH108" s="11"/>
      <c r="SI108" s="11"/>
      <c r="SJ108" s="11"/>
      <c r="SK108" s="11"/>
      <c r="SL108" s="11"/>
      <c r="SM108" s="11"/>
      <c r="SN108" s="11"/>
      <c r="SO108" s="11"/>
      <c r="SP108" s="11"/>
      <c r="SQ108" s="11"/>
      <c r="SR108" s="11"/>
      <c r="SS108" s="11"/>
      <c r="ST108" s="11"/>
      <c r="SU108" s="11"/>
      <c r="SV108" s="11"/>
      <c r="SW108" s="11"/>
      <c r="SX108" s="11"/>
      <c r="SY108" s="11"/>
      <c r="SZ108" s="11"/>
      <c r="TA108" s="11"/>
      <c r="TB108" s="11"/>
      <c r="TC108" s="11"/>
      <c r="TD108" s="11"/>
      <c r="TE108" s="11"/>
      <c r="TF108" s="11"/>
      <c r="TG108" s="11"/>
      <c r="TH108" s="11"/>
      <c r="TI108" s="11"/>
      <c r="TJ108" s="11"/>
      <c r="TK108" s="11"/>
      <c r="TL108" s="11"/>
      <c r="TM108" s="11"/>
      <c r="TN108" s="11"/>
      <c r="TO108" s="11"/>
      <c r="TP108" s="11"/>
      <c r="TQ108" s="11"/>
      <c r="TR108" s="11"/>
      <c r="TS108" s="11"/>
      <c r="TT108" s="11"/>
      <c r="TU108" s="11"/>
      <c r="TV108" s="11"/>
      <c r="TW108" s="11"/>
      <c r="TX108" s="11"/>
      <c r="TY108" s="11"/>
      <c r="TZ108" s="11"/>
      <c r="UA108" s="11"/>
      <c r="UB108" s="11"/>
      <c r="UC108" s="11"/>
      <c r="UD108" s="11"/>
      <c r="UE108" s="11"/>
      <c r="UF108" s="11"/>
      <c r="UG108" s="11"/>
      <c r="UH108" s="11"/>
      <c r="UI108" s="11"/>
      <c r="UJ108" s="11"/>
      <c r="UK108" s="11"/>
      <c r="UL108" s="11"/>
      <c r="UM108" s="11"/>
      <c r="UN108" s="11"/>
      <c r="UO108" s="11"/>
      <c r="UP108" s="11"/>
      <c r="UQ108" s="11"/>
      <c r="UR108" s="11"/>
      <c r="US108" s="11"/>
      <c r="UT108" s="11"/>
      <c r="UU108" s="11"/>
      <c r="UV108" s="11"/>
      <c r="UW108" s="11"/>
      <c r="UX108" s="11"/>
      <c r="UY108" s="11"/>
      <c r="UZ108" s="11"/>
      <c r="VA108" s="11"/>
      <c r="VB108" s="11"/>
      <c r="VC108" s="11"/>
      <c r="VD108" s="11"/>
      <c r="VE108" s="11"/>
      <c r="VF108" s="11"/>
      <c r="VG108" s="11"/>
      <c r="VH108" s="11"/>
      <c r="VI108" s="11"/>
      <c r="VJ108" s="11"/>
      <c r="VK108" s="11"/>
      <c r="VL108" s="11"/>
      <c r="VM108" s="11"/>
      <c r="VN108" s="11"/>
      <c r="VO108" s="11"/>
      <c r="VP108" s="11"/>
      <c r="VQ108" s="11"/>
      <c r="VR108" s="11"/>
      <c r="VS108" s="11"/>
      <c r="VT108" s="11"/>
      <c r="VU108" s="11"/>
      <c r="VV108" s="11"/>
      <c r="VW108" s="11"/>
      <c r="VX108" s="11"/>
      <c r="VY108" s="11"/>
      <c r="VZ108" s="11"/>
      <c r="WA108" s="11"/>
      <c r="WB108" s="11"/>
      <c r="WC108" s="11"/>
      <c r="WD108" s="11"/>
      <c r="WE108" s="11"/>
      <c r="WF108" s="11"/>
      <c r="WG108" s="11"/>
      <c r="WH108" s="11"/>
      <c r="WI108" s="11"/>
      <c r="WJ108" s="11"/>
      <c r="WK108" s="11"/>
      <c r="WL108" s="11"/>
      <c r="WM108" s="11"/>
      <c r="WN108" s="11"/>
      <c r="WO108" s="11"/>
      <c r="WP108" s="11"/>
      <c r="WQ108" s="11"/>
      <c r="WR108" s="11"/>
      <c r="WS108" s="11"/>
      <c r="WT108" s="11"/>
      <c r="WU108" s="11"/>
      <c r="WV108" s="11"/>
      <c r="WW108" s="11"/>
      <c r="WX108" s="11"/>
      <c r="WY108" s="11"/>
      <c r="WZ108" s="11"/>
      <c r="XA108" s="11"/>
      <c r="XB108" s="11"/>
      <c r="XC108" s="11"/>
      <c r="XD108" s="11"/>
      <c r="XE108" s="11"/>
      <c r="XF108" s="11"/>
      <c r="XG108" s="11"/>
      <c r="XH108" s="11"/>
      <c r="XI108" s="11"/>
      <c r="XJ108" s="11"/>
      <c r="XK108" s="11"/>
      <c r="XL108" s="11"/>
      <c r="XM108" s="11"/>
      <c r="XN108" s="11"/>
      <c r="XO108" s="11"/>
      <c r="XP108" s="11"/>
      <c r="XQ108" s="11"/>
      <c r="XR108" s="11"/>
      <c r="XS108" s="11"/>
      <c r="XT108" s="11"/>
      <c r="XU108" s="11"/>
      <c r="XV108" s="11"/>
      <c r="XW108" s="11"/>
      <c r="XX108" s="11"/>
      <c r="XY108" s="11"/>
      <c r="XZ108" s="11"/>
      <c r="YA108" s="11"/>
      <c r="YB108" s="11"/>
      <c r="YC108" s="11"/>
      <c r="YD108" s="11"/>
      <c r="YE108" s="11"/>
      <c r="YF108" s="11"/>
      <c r="YG108" s="11"/>
      <c r="YH108" s="11"/>
      <c r="YI108" s="11"/>
      <c r="YJ108" s="11"/>
      <c r="YK108" s="11"/>
      <c r="YL108" s="11"/>
      <c r="YM108" s="11"/>
      <c r="YN108" s="11"/>
      <c r="YO108" s="11"/>
      <c r="YP108" s="11"/>
      <c r="YQ108" s="11"/>
      <c r="YR108" s="11"/>
      <c r="YS108" s="11"/>
      <c r="YT108" s="11"/>
      <c r="YU108" s="11"/>
      <c r="YV108" s="11"/>
      <c r="YW108" s="11"/>
      <c r="YX108" s="11"/>
      <c r="YY108" s="11"/>
      <c r="YZ108" s="11"/>
      <c r="ZA108" s="11"/>
      <c r="ZB108" s="11"/>
      <c r="ZC108" s="11"/>
      <c r="ZD108" s="11"/>
      <c r="ZE108" s="11"/>
      <c r="ZF108" s="11"/>
      <c r="ZG108" s="11"/>
      <c r="ZH108" s="11"/>
      <c r="ZI108" s="11"/>
      <c r="ZJ108" s="11"/>
      <c r="ZK108" s="11"/>
      <c r="ZL108" s="11"/>
      <c r="ZM108" s="11"/>
      <c r="ZN108" s="11"/>
      <c r="ZO108" s="11"/>
      <c r="ZP108" s="11"/>
      <c r="ZQ108" s="11"/>
      <c r="ZR108" s="11"/>
      <c r="ZS108" s="11"/>
      <c r="ZT108" s="11"/>
      <c r="ZU108" s="11"/>
      <c r="ZV108" s="11"/>
      <c r="ZW108" s="11"/>
      <c r="ZX108" s="11"/>
      <c r="ZY108" s="11"/>
      <c r="ZZ108" s="11"/>
      <c r="AAA108" s="11"/>
      <c r="AAB108" s="11"/>
      <c r="AAC108" s="11"/>
      <c r="AAD108" s="11"/>
      <c r="AAE108" s="11"/>
      <c r="AAF108" s="11"/>
      <c r="AAG108" s="11"/>
      <c r="AAH108" s="11"/>
      <c r="AAI108" s="11"/>
      <c r="AAJ108" s="11"/>
      <c r="AAK108" s="11"/>
      <c r="AAL108" s="11"/>
      <c r="AAM108" s="11"/>
      <c r="AAN108" s="11"/>
      <c r="AAO108" s="11"/>
      <c r="AAP108" s="11"/>
      <c r="AAQ108" s="11"/>
      <c r="AAR108" s="11"/>
      <c r="AAS108" s="11"/>
      <c r="AAT108" s="11"/>
      <c r="AAU108" s="11"/>
      <c r="AAV108" s="11"/>
      <c r="AAW108" s="11"/>
      <c r="AAX108" s="11"/>
      <c r="AAY108" s="11"/>
      <c r="AAZ108" s="11"/>
      <c r="ABA108" s="11"/>
      <c r="ABB108" s="11"/>
      <c r="ABC108" s="11"/>
      <c r="ABD108" s="11"/>
      <c r="ABE108" s="11"/>
      <c r="ABF108" s="11"/>
      <c r="ABG108" s="11"/>
      <c r="ABH108" s="11"/>
      <c r="ABI108" s="11"/>
      <c r="ABJ108" s="11"/>
      <c r="ABK108" s="11"/>
      <c r="ABL108" s="11"/>
      <c r="ABM108" s="11"/>
      <c r="ABN108" s="11"/>
      <c r="ABO108" s="11"/>
      <c r="ABP108" s="11"/>
      <c r="ABQ108" s="11"/>
      <c r="ABR108" s="11"/>
      <c r="ABS108" s="11"/>
      <c r="ABT108" s="11"/>
      <c r="ABU108" s="11"/>
      <c r="ABV108" s="11"/>
      <c r="ABW108" s="11"/>
      <c r="ABX108" s="11"/>
      <c r="ABY108" s="11"/>
      <c r="ABZ108" s="11"/>
      <c r="ACA108" s="11"/>
      <c r="ACB108" s="11"/>
      <c r="ACC108" s="11"/>
      <c r="ACD108" s="11"/>
      <c r="ACE108" s="11"/>
      <c r="ACF108" s="11"/>
      <c r="ACG108" s="11"/>
      <c r="ACH108" s="11"/>
      <c r="ACI108" s="11"/>
      <c r="ACJ108" s="11"/>
      <c r="ACK108" s="11"/>
      <c r="ACL108" s="11"/>
      <c r="ACM108" s="11"/>
      <c r="ACN108" s="11"/>
      <c r="ACO108" s="11"/>
      <c r="ACP108" s="11"/>
      <c r="ACQ108" s="11"/>
      <c r="ACR108" s="11"/>
      <c r="ACS108" s="11"/>
      <c r="ACT108" s="11"/>
      <c r="ACU108" s="11"/>
      <c r="ACV108" s="11"/>
      <c r="ACW108" s="11"/>
      <c r="ACX108" s="11"/>
      <c r="ACY108" s="11"/>
      <c r="ACZ108" s="11"/>
      <c r="ADA108" s="11"/>
      <c r="ADB108" s="11"/>
      <c r="ADC108" s="11"/>
      <c r="ADD108" s="11"/>
      <c r="ADE108" s="11"/>
      <c r="ADF108" s="11"/>
      <c r="ADG108" s="11"/>
      <c r="ADH108" s="11"/>
      <c r="ADI108" s="11"/>
      <c r="ADJ108" s="11"/>
      <c r="ADK108" s="11"/>
      <c r="ADL108" s="11"/>
      <c r="ADM108" s="11"/>
      <c r="ADN108" s="11"/>
      <c r="ADO108" s="11"/>
      <c r="ADP108" s="11"/>
      <c r="ADQ108" s="11"/>
      <c r="ADR108" s="11"/>
      <c r="ADS108" s="11"/>
      <c r="ADT108" s="11"/>
      <c r="ADU108" s="11"/>
      <c r="ADV108" s="11"/>
      <c r="ADW108" s="11"/>
      <c r="ADX108" s="11"/>
      <c r="ADY108" s="11"/>
      <c r="ADZ108" s="11"/>
      <c r="AEA108" s="11"/>
      <c r="AEB108" s="11"/>
      <c r="AEC108" s="11"/>
      <c r="AED108" s="11"/>
      <c r="AEE108" s="11"/>
      <c r="AEF108" s="11"/>
      <c r="AEG108" s="11"/>
      <c r="AEH108" s="11"/>
      <c r="AEI108" s="11"/>
      <c r="AEJ108" s="11"/>
      <c r="AEK108" s="11"/>
      <c r="AEL108" s="11"/>
      <c r="AEM108" s="11"/>
      <c r="AEN108" s="11"/>
      <c r="AEO108" s="11"/>
      <c r="AEP108" s="11"/>
      <c r="AEQ108" s="11"/>
      <c r="AER108" s="11"/>
      <c r="AES108" s="11"/>
      <c r="AET108" s="11"/>
      <c r="AEU108" s="11"/>
      <c r="AEV108" s="11"/>
      <c r="AEW108" s="11"/>
      <c r="AEX108" s="11"/>
      <c r="AEY108" s="11"/>
      <c r="AEZ108" s="11"/>
      <c r="AFA108" s="11"/>
      <c r="AFB108" s="11"/>
      <c r="AFC108" s="11"/>
      <c r="AFD108" s="11"/>
      <c r="AFE108" s="11"/>
      <c r="AFF108" s="11"/>
      <c r="AFG108" s="11"/>
      <c r="AFH108" s="11"/>
      <c r="AFI108" s="11"/>
      <c r="AFJ108" s="11"/>
      <c r="AFK108" s="11"/>
      <c r="AFL108" s="11"/>
      <c r="AFM108" s="11"/>
      <c r="AFN108" s="11"/>
      <c r="AFO108" s="11"/>
      <c r="AFP108" s="11"/>
      <c r="AFQ108" s="11"/>
      <c r="AFR108" s="11"/>
      <c r="AFS108" s="11"/>
      <c r="AFT108" s="11"/>
      <c r="AFU108" s="11"/>
      <c r="AFV108" s="11"/>
      <c r="AFW108" s="11"/>
      <c r="AFX108" s="11"/>
      <c r="AFY108" s="11"/>
      <c r="AFZ108" s="11"/>
      <c r="AGA108" s="11"/>
      <c r="AGB108" s="11"/>
      <c r="AGC108" s="11"/>
      <c r="AGD108" s="11"/>
      <c r="AGE108" s="11"/>
      <c r="AGF108" s="11"/>
      <c r="AGG108" s="11"/>
      <c r="AGH108" s="11"/>
      <c r="AGI108" s="11"/>
      <c r="AGJ108" s="11"/>
      <c r="AGK108" s="11"/>
      <c r="AGL108" s="11"/>
      <c r="AGM108" s="11"/>
      <c r="AGN108" s="11"/>
      <c r="AGO108" s="11"/>
      <c r="AGP108" s="11"/>
      <c r="AGQ108" s="11"/>
      <c r="AGR108" s="11"/>
      <c r="AGS108" s="11"/>
      <c r="AGT108" s="11"/>
      <c r="AGU108" s="11"/>
      <c r="AGV108" s="11"/>
      <c r="AGW108" s="11"/>
      <c r="AGX108" s="11"/>
      <c r="AGY108" s="11"/>
      <c r="AGZ108" s="11"/>
      <c r="AHA108" s="11"/>
      <c r="AHB108" s="11"/>
      <c r="AHC108" s="11"/>
      <c r="AHD108" s="11"/>
      <c r="AHE108" s="11"/>
      <c r="AHF108" s="11"/>
      <c r="AHG108" s="11"/>
      <c r="AHH108" s="11"/>
      <c r="AHI108" s="11"/>
      <c r="AHJ108" s="11"/>
      <c r="AHK108" s="11"/>
      <c r="AHL108" s="11"/>
      <c r="AHM108" s="11"/>
      <c r="AHN108" s="11"/>
      <c r="AHO108" s="11"/>
      <c r="AHP108" s="11"/>
      <c r="AHQ108" s="11"/>
      <c r="AHR108" s="11"/>
      <c r="AHS108" s="11"/>
      <c r="AHT108" s="11"/>
      <c r="AHU108" s="11"/>
      <c r="AHV108" s="11"/>
      <c r="AHW108" s="11"/>
      <c r="AHX108" s="11"/>
      <c r="AHY108" s="11"/>
      <c r="AHZ108" s="11"/>
      <c r="AIA108" s="11"/>
      <c r="AIB108" s="11"/>
      <c r="AIC108" s="11"/>
      <c r="AID108" s="11"/>
      <c r="AIE108" s="11"/>
      <c r="AIF108" s="11"/>
      <c r="AIG108" s="11"/>
      <c r="AIH108" s="11"/>
      <c r="AII108" s="11"/>
      <c r="AIJ108" s="11"/>
      <c r="AIK108" s="11"/>
      <c r="AIL108" s="11"/>
      <c r="AIM108" s="11"/>
      <c r="AIN108" s="11"/>
      <c r="AIO108" s="11"/>
      <c r="AIP108" s="11"/>
      <c r="AIQ108" s="11"/>
      <c r="AIR108" s="11"/>
      <c r="AIS108" s="11"/>
      <c r="AIT108" s="11"/>
      <c r="AIU108" s="11"/>
      <c r="AIV108" s="11"/>
      <c r="AIW108" s="11"/>
      <c r="AIX108" s="11"/>
      <c r="AIY108" s="11"/>
      <c r="AIZ108" s="11"/>
      <c r="AJA108" s="11"/>
      <c r="AJB108" s="11"/>
      <c r="AJC108" s="11"/>
      <c r="AJD108" s="11"/>
      <c r="AJE108" s="11"/>
      <c r="AJF108" s="11"/>
      <c r="AJG108" s="11"/>
      <c r="AJH108" s="11"/>
      <c r="AJI108" s="11"/>
      <c r="AJJ108" s="11"/>
      <c r="AJK108" s="11"/>
      <c r="AJL108" s="11"/>
      <c r="AJM108" s="11"/>
      <c r="AJN108" s="11"/>
      <c r="AJO108" s="11"/>
      <c r="AJP108" s="11"/>
      <c r="AJQ108" s="11"/>
      <c r="AJR108" s="11"/>
      <c r="AJS108" s="11"/>
      <c r="AJT108" s="11"/>
      <c r="AJU108" s="11"/>
      <c r="AJV108" s="11"/>
      <c r="AJW108" s="11"/>
      <c r="AJX108" s="11"/>
      <c r="AJY108" s="11"/>
      <c r="AJZ108" s="11"/>
      <c r="AKA108" s="11"/>
      <c r="AKB108" s="11"/>
      <c r="AKC108" s="11"/>
      <c r="AKD108" s="11"/>
      <c r="AKE108" s="11"/>
      <c r="AKF108" s="11"/>
      <c r="AKG108" s="11"/>
      <c r="AKH108" s="11"/>
      <c r="AKI108" s="11"/>
      <c r="AKJ108" s="11"/>
      <c r="AKK108" s="11"/>
      <c r="AKL108" s="11"/>
      <c r="AKM108" s="11"/>
      <c r="AKN108" s="11"/>
      <c r="AKO108" s="11"/>
      <c r="AKP108" s="11"/>
      <c r="AKQ108" s="11"/>
      <c r="AKR108" s="11"/>
      <c r="AKS108" s="11"/>
      <c r="AKT108" s="11"/>
      <c r="AKU108" s="11"/>
      <c r="AKV108" s="11"/>
      <c r="AKW108" s="11"/>
      <c r="AKX108" s="11"/>
      <c r="AKY108" s="11"/>
      <c r="AKZ108" s="11"/>
      <c r="ALA108" s="11"/>
      <c r="ALB108" s="11"/>
      <c r="ALC108" s="11"/>
      <c r="ALD108" s="11"/>
      <c r="ALE108" s="11"/>
      <c r="ALF108" s="11"/>
      <c r="ALG108" s="11"/>
      <c r="ALH108" s="11"/>
      <c r="ALI108" s="11"/>
      <c r="ALJ108" s="11"/>
      <c r="ALK108" s="11"/>
      <c r="ALL108" s="11"/>
      <c r="ALM108" s="11"/>
      <c r="ALN108" s="11"/>
      <c r="ALO108" s="11"/>
      <c r="ALP108" s="11"/>
      <c r="ALQ108" s="11"/>
      <c r="ALR108" s="11"/>
      <c r="ALS108" s="11"/>
      <c r="ALT108" s="11"/>
      <c r="ALU108" s="11"/>
      <c r="ALV108" s="11"/>
      <c r="ALW108" s="11"/>
      <c r="ALX108" s="11"/>
      <c r="ALY108" s="11"/>
      <c r="ALZ108" s="11"/>
      <c r="AMA108" s="11"/>
      <c r="AMB108" s="11"/>
      <c r="AMC108" s="11"/>
      <c r="AMD108" s="11"/>
      <c r="AME108" s="11"/>
      <c r="AMF108" s="11"/>
      <c r="AMG108" s="11"/>
      <c r="AMH108" s="11"/>
      <c r="AMI108" s="11"/>
      <c r="AMJ108" s="11"/>
      <c r="AMK108" s="11"/>
      <c r="AML108" s="11"/>
      <c r="AMM108" s="11"/>
      <c r="AMN108" s="11"/>
      <c r="AMO108" s="11"/>
      <c r="AMP108" s="11"/>
      <c r="AMQ108" s="11"/>
      <c r="AMR108" s="11"/>
      <c r="AMS108" s="11"/>
      <c r="AMT108" s="11"/>
      <c r="AMU108" s="11"/>
      <c r="AMV108" s="11"/>
      <c r="AMW108" s="11"/>
      <c r="AMX108" s="11"/>
      <c r="AMY108" s="11"/>
      <c r="AMZ108" s="11"/>
      <c r="ANA108" s="11"/>
      <c r="ANB108" s="11"/>
      <c r="ANC108" s="11"/>
      <c r="AND108" s="11"/>
      <c r="ANE108" s="11"/>
      <c r="ANF108" s="11"/>
      <c r="ANG108" s="11"/>
      <c r="ANH108" s="11"/>
      <c r="ANI108" s="11"/>
      <c r="ANJ108" s="11"/>
      <c r="ANK108" s="11"/>
      <c r="ANL108" s="11"/>
      <c r="ANM108" s="11"/>
      <c r="ANN108" s="11"/>
      <c r="ANO108" s="11"/>
      <c r="ANP108" s="11"/>
      <c r="ANQ108" s="11"/>
      <c r="ANR108" s="11"/>
      <c r="ANS108" s="11"/>
      <c r="ANT108" s="11"/>
      <c r="ANU108" s="11"/>
      <c r="ANV108" s="11"/>
      <c r="ANW108" s="11"/>
      <c r="ANX108" s="11"/>
      <c r="ANY108" s="11"/>
      <c r="ANZ108" s="11"/>
      <c r="AOA108" s="11"/>
      <c r="AOB108" s="11"/>
      <c r="AOC108" s="11"/>
      <c r="AOD108" s="11"/>
      <c r="AOE108" s="11"/>
      <c r="AOF108" s="11"/>
      <c r="AOG108" s="11"/>
      <c r="AOH108" s="11"/>
      <c r="AOI108" s="11"/>
      <c r="AOJ108" s="11"/>
      <c r="AOK108" s="11"/>
      <c r="AOL108" s="11"/>
      <c r="AOM108" s="11"/>
      <c r="AON108" s="11"/>
      <c r="AOO108" s="11"/>
      <c r="AOP108" s="11"/>
      <c r="AOQ108" s="11"/>
      <c r="AOR108" s="11"/>
      <c r="AOS108" s="11"/>
      <c r="AOT108" s="11"/>
      <c r="AOU108" s="11"/>
      <c r="AOV108" s="11"/>
      <c r="AOW108" s="11"/>
      <c r="AOX108" s="11"/>
      <c r="AOY108" s="11"/>
      <c r="AOZ108" s="11"/>
      <c r="APA108" s="11"/>
      <c r="APB108" s="11"/>
      <c r="APC108" s="11"/>
      <c r="APD108" s="11"/>
      <c r="APE108" s="11"/>
      <c r="APF108" s="11"/>
      <c r="APG108" s="11"/>
      <c r="APH108" s="11"/>
      <c r="API108" s="11"/>
      <c r="APJ108" s="11"/>
      <c r="APK108" s="11"/>
      <c r="APL108" s="11"/>
      <c r="APM108" s="11"/>
      <c r="APN108" s="11"/>
      <c r="APO108" s="11"/>
      <c r="APP108" s="11"/>
      <c r="APQ108" s="11"/>
      <c r="APR108" s="11"/>
      <c r="APS108" s="11"/>
      <c r="APT108" s="11"/>
      <c r="APU108" s="11"/>
      <c r="APV108" s="11"/>
      <c r="APW108" s="11"/>
      <c r="APX108" s="11"/>
      <c r="APY108" s="11"/>
      <c r="APZ108" s="11"/>
      <c r="AQA108" s="11"/>
      <c r="AQB108" s="11"/>
      <c r="AQC108" s="11"/>
      <c r="AQD108" s="11"/>
      <c r="AQE108" s="11"/>
      <c r="AQF108" s="11"/>
      <c r="AQG108" s="11"/>
      <c r="AQH108" s="11"/>
      <c r="AQI108" s="11"/>
      <c r="AQJ108" s="11"/>
      <c r="AQK108" s="11"/>
      <c r="AQL108" s="11"/>
      <c r="AQM108" s="11"/>
      <c r="AQN108" s="11"/>
      <c r="AQO108" s="11"/>
      <c r="AQP108" s="11"/>
      <c r="AQQ108" s="11"/>
      <c r="AQR108" s="11"/>
      <c r="AQS108" s="11"/>
      <c r="AQT108" s="11"/>
      <c r="AQU108" s="11"/>
      <c r="AQV108" s="11"/>
      <c r="AQW108" s="11"/>
      <c r="AQX108" s="11"/>
      <c r="AQY108" s="11"/>
      <c r="AQZ108" s="11"/>
      <c r="ARA108" s="11"/>
      <c r="ARB108" s="11"/>
      <c r="ARC108" s="11"/>
      <c r="ARD108" s="11"/>
      <c r="ARE108" s="11"/>
      <c r="ARF108" s="11"/>
      <c r="ARG108" s="11"/>
      <c r="ARH108" s="11"/>
      <c r="ARI108" s="11"/>
      <c r="ARJ108" s="11"/>
      <c r="ARK108" s="11"/>
      <c r="ARL108" s="11"/>
      <c r="ARM108" s="11"/>
      <c r="ARN108" s="11"/>
      <c r="ARO108" s="11"/>
      <c r="ARP108" s="11"/>
      <c r="ARQ108" s="11"/>
      <c r="ARR108" s="11"/>
      <c r="ARS108" s="11"/>
      <c r="ART108" s="11"/>
      <c r="ARU108" s="11"/>
      <c r="ARV108" s="11"/>
      <c r="ARW108" s="11"/>
      <c r="ARX108" s="11"/>
      <c r="ARY108" s="11"/>
      <c r="ARZ108" s="11"/>
      <c r="ASA108" s="11"/>
      <c r="ASB108" s="11"/>
      <c r="ASC108" s="11"/>
      <c r="ASD108" s="11"/>
      <c r="ASE108" s="11"/>
      <c r="ASF108" s="11"/>
      <c r="ASG108" s="11"/>
      <c r="ASH108" s="11"/>
      <c r="ASI108" s="11"/>
      <c r="ASJ108" s="11"/>
      <c r="ASK108" s="11"/>
      <c r="ASL108" s="11"/>
      <c r="ASM108" s="11"/>
      <c r="ASN108" s="11"/>
      <c r="ASO108" s="11"/>
      <c r="ASP108" s="11"/>
      <c r="ASQ108" s="11"/>
      <c r="ASR108" s="11"/>
      <c r="ASS108" s="11"/>
      <c r="AST108" s="11"/>
      <c r="ASU108" s="11"/>
      <c r="ASV108" s="11"/>
      <c r="ASW108" s="11"/>
      <c r="ASX108" s="11"/>
      <c r="ASY108" s="11"/>
      <c r="ASZ108" s="11"/>
      <c r="ATA108" s="11"/>
      <c r="ATB108" s="11"/>
      <c r="ATC108" s="11"/>
      <c r="ATD108" s="11"/>
      <c r="ATE108" s="11"/>
      <c r="ATF108" s="11"/>
      <c r="ATG108" s="11"/>
      <c r="ATH108" s="11"/>
      <c r="ATI108" s="11"/>
      <c r="ATJ108" s="11"/>
      <c r="ATK108" s="11"/>
      <c r="ATL108" s="11"/>
      <c r="ATM108" s="11"/>
      <c r="ATN108" s="11"/>
      <c r="ATO108" s="11"/>
      <c r="ATP108" s="11"/>
      <c r="ATQ108" s="11"/>
      <c r="ATR108" s="11"/>
      <c r="ATS108" s="11"/>
      <c r="ATT108" s="11"/>
      <c r="ATU108" s="11"/>
      <c r="ATV108" s="11"/>
      <c r="ATW108" s="11"/>
      <c r="ATX108" s="11"/>
      <c r="ATY108" s="11"/>
      <c r="ATZ108" s="11"/>
      <c r="AUA108" s="11"/>
      <c r="AUB108" s="11"/>
      <c r="AUC108" s="11"/>
      <c r="AUD108" s="11"/>
      <c r="AUE108" s="11"/>
      <c r="AUF108" s="11"/>
      <c r="AUG108" s="11"/>
      <c r="AUH108" s="11"/>
      <c r="AUI108" s="11"/>
      <c r="AUJ108" s="11"/>
      <c r="AUK108" s="11"/>
      <c r="AUL108" s="11"/>
      <c r="AUM108" s="11"/>
      <c r="AUN108" s="11"/>
      <c r="AUO108" s="11"/>
      <c r="AUP108" s="11"/>
      <c r="AUQ108" s="11"/>
      <c r="AUR108" s="11"/>
      <c r="AUS108" s="11"/>
      <c r="AUT108" s="11"/>
      <c r="AUU108" s="11"/>
      <c r="AUV108" s="11"/>
      <c r="AUW108" s="11"/>
      <c r="AUX108" s="11"/>
      <c r="AUY108" s="11"/>
      <c r="AUZ108" s="11"/>
      <c r="AVA108" s="11"/>
      <c r="AVB108" s="11"/>
      <c r="AVC108" s="11"/>
      <c r="AVD108" s="11"/>
      <c r="AVE108" s="11"/>
      <c r="AVF108" s="11"/>
      <c r="AVG108" s="11"/>
      <c r="AVH108" s="11"/>
      <c r="AVI108" s="11"/>
      <c r="AVJ108" s="11"/>
      <c r="AVK108" s="11"/>
      <c r="AVL108" s="11"/>
      <c r="AVM108" s="11"/>
      <c r="AVN108" s="11"/>
      <c r="AVO108" s="11"/>
      <c r="AVP108" s="11"/>
      <c r="AVQ108" s="11"/>
      <c r="AVR108" s="11"/>
      <c r="AVS108" s="11"/>
      <c r="AVT108" s="11"/>
      <c r="AVU108" s="11"/>
      <c r="AVV108" s="11"/>
      <c r="AVW108" s="11"/>
      <c r="AVX108" s="11"/>
      <c r="AVY108" s="11"/>
      <c r="AVZ108" s="11"/>
      <c r="AWA108" s="11"/>
      <c r="AWB108" s="11"/>
      <c r="AWC108" s="11"/>
      <c r="AWD108" s="11"/>
      <c r="AWE108" s="11"/>
      <c r="AWF108" s="11"/>
      <c r="AWG108" s="11"/>
      <c r="AWH108" s="11"/>
      <c r="AWI108" s="11"/>
      <c r="AWJ108" s="11"/>
      <c r="AWK108" s="11"/>
      <c r="AWL108" s="11"/>
      <c r="AWM108" s="11"/>
      <c r="AWN108" s="11"/>
      <c r="AWO108" s="11"/>
      <c r="AWP108" s="11"/>
      <c r="AWQ108" s="11"/>
      <c r="AWR108" s="11"/>
      <c r="AWS108" s="11"/>
      <c r="AWT108" s="11"/>
      <c r="AWU108" s="11"/>
      <c r="AWV108" s="11"/>
      <c r="AWW108" s="11"/>
      <c r="AWX108" s="11"/>
      <c r="AWY108" s="11"/>
      <c r="AWZ108" s="11"/>
      <c r="AXA108" s="11"/>
      <c r="AXB108" s="11"/>
      <c r="AXC108" s="11"/>
      <c r="AXD108" s="11"/>
      <c r="AXE108" s="11"/>
      <c r="AXF108" s="11"/>
      <c r="AXG108" s="11"/>
      <c r="AXH108" s="11"/>
      <c r="AXI108" s="11"/>
      <c r="AXJ108" s="11"/>
      <c r="AXK108" s="11"/>
      <c r="AXL108" s="11"/>
      <c r="AXM108" s="11"/>
      <c r="AXN108" s="11"/>
      <c r="AXO108" s="11"/>
      <c r="AXP108" s="11"/>
      <c r="AXQ108" s="11"/>
      <c r="AXR108" s="11"/>
      <c r="AXS108" s="11"/>
      <c r="AXT108" s="11"/>
      <c r="AXU108" s="11"/>
      <c r="AXV108" s="11"/>
      <c r="AXW108" s="11"/>
      <c r="AXX108" s="11"/>
      <c r="AXY108" s="11"/>
      <c r="AXZ108" s="11"/>
      <c r="AYA108" s="11"/>
      <c r="AYB108" s="11"/>
      <c r="AYC108" s="11"/>
      <c r="AYD108" s="11"/>
      <c r="AYE108" s="11"/>
      <c r="AYF108" s="11"/>
      <c r="AYG108" s="11"/>
      <c r="AYH108" s="11"/>
      <c r="AYI108" s="11"/>
      <c r="AYJ108" s="11"/>
      <c r="AYK108" s="11"/>
      <c r="AYL108" s="11"/>
      <c r="AYM108" s="11"/>
      <c r="AYN108" s="11"/>
      <c r="AYO108" s="11"/>
      <c r="AYP108" s="11"/>
      <c r="AYQ108" s="11"/>
      <c r="AYR108" s="11"/>
      <c r="AYS108" s="11"/>
      <c r="AYT108" s="11"/>
      <c r="AYU108" s="11"/>
      <c r="AYV108" s="11"/>
      <c r="AYW108" s="11"/>
      <c r="AYX108" s="11"/>
      <c r="AYY108" s="11"/>
      <c r="AYZ108" s="11"/>
      <c r="AZA108" s="11"/>
      <c r="AZB108" s="11"/>
      <c r="AZC108" s="11"/>
      <c r="AZD108" s="11"/>
      <c r="AZE108" s="11"/>
      <c r="AZF108" s="11"/>
      <c r="AZG108" s="11"/>
      <c r="AZH108" s="11"/>
      <c r="AZI108" s="11"/>
      <c r="AZJ108" s="11"/>
      <c r="AZK108" s="11"/>
      <c r="AZL108" s="11"/>
      <c r="AZM108" s="11"/>
      <c r="AZN108" s="11"/>
      <c r="AZO108" s="11"/>
      <c r="AZP108" s="11"/>
      <c r="AZQ108" s="11"/>
      <c r="AZR108" s="11"/>
      <c r="AZS108" s="11"/>
      <c r="AZT108" s="11"/>
      <c r="AZU108" s="11"/>
      <c r="AZV108" s="11"/>
      <c r="AZW108" s="11"/>
      <c r="AZX108" s="11"/>
      <c r="AZY108" s="11"/>
      <c r="AZZ108" s="11"/>
      <c r="BAA108" s="11"/>
      <c r="BAB108" s="11"/>
      <c r="BAC108" s="11"/>
      <c r="BAD108" s="11"/>
      <c r="BAE108" s="11"/>
      <c r="BAF108" s="11"/>
      <c r="BAG108" s="11"/>
      <c r="BAH108" s="11"/>
      <c r="BAI108" s="11"/>
      <c r="BAJ108" s="11"/>
      <c r="BAK108" s="11"/>
      <c r="BAL108" s="11"/>
      <c r="BAM108" s="11"/>
      <c r="BAN108" s="11"/>
      <c r="BAO108" s="11"/>
      <c r="BAP108" s="11"/>
      <c r="BAQ108" s="11"/>
      <c r="BAR108" s="11"/>
      <c r="BAS108" s="11"/>
      <c r="BAT108" s="11"/>
      <c r="BAU108" s="11"/>
      <c r="BAV108" s="11"/>
      <c r="BAW108" s="11"/>
      <c r="BAX108" s="11"/>
      <c r="BAY108" s="11"/>
      <c r="BAZ108" s="11"/>
      <c r="BBA108" s="11"/>
      <c r="BBB108" s="11"/>
      <c r="BBC108" s="11"/>
      <c r="BBD108" s="11"/>
      <c r="BBE108" s="11"/>
      <c r="BBF108" s="11"/>
      <c r="BBG108" s="11"/>
      <c r="BBH108" s="11"/>
      <c r="BBI108" s="11"/>
      <c r="BBJ108" s="11"/>
      <c r="BBK108" s="11"/>
      <c r="BBL108" s="11"/>
      <c r="BBM108" s="11"/>
      <c r="BBN108" s="11"/>
      <c r="BBO108" s="11"/>
      <c r="BBP108" s="11"/>
      <c r="BBQ108" s="11"/>
      <c r="BBR108" s="11"/>
      <c r="BBS108" s="11"/>
      <c r="BBT108" s="11"/>
      <c r="BBU108" s="11"/>
      <c r="BBV108" s="11"/>
      <c r="BBW108" s="11"/>
      <c r="BBX108" s="11"/>
      <c r="BBY108" s="11"/>
      <c r="BBZ108" s="11"/>
      <c r="BCA108" s="11"/>
      <c r="BCB108" s="11"/>
      <c r="BCC108" s="11"/>
      <c r="BCD108" s="11"/>
      <c r="BCE108" s="11"/>
      <c r="BCF108" s="11"/>
      <c r="BCG108" s="11"/>
      <c r="BCH108" s="11"/>
      <c r="BCI108" s="11"/>
      <c r="BCJ108" s="11"/>
      <c r="BCK108" s="11"/>
      <c r="BCL108" s="11"/>
      <c r="BCM108" s="11"/>
      <c r="BCN108" s="11"/>
      <c r="BCO108" s="11"/>
      <c r="BCP108" s="11"/>
      <c r="BCQ108" s="11"/>
      <c r="BCR108" s="11"/>
      <c r="BCS108" s="11"/>
      <c r="BCT108" s="11"/>
      <c r="BCU108" s="11"/>
      <c r="BCV108" s="11"/>
      <c r="BCW108" s="11"/>
      <c r="BCX108" s="11"/>
      <c r="BCY108" s="11"/>
      <c r="BCZ108" s="11"/>
      <c r="BDA108" s="11"/>
      <c r="BDB108" s="11"/>
      <c r="BDC108" s="11"/>
      <c r="BDD108" s="11"/>
      <c r="BDE108" s="11"/>
      <c r="BDF108" s="11"/>
      <c r="BDG108" s="11"/>
      <c r="BDH108" s="11"/>
      <c r="BDI108" s="11"/>
      <c r="BDJ108" s="11"/>
      <c r="BDK108" s="11"/>
      <c r="BDL108" s="11"/>
      <c r="BDM108" s="11"/>
      <c r="BDN108" s="11"/>
      <c r="BDO108" s="11"/>
      <c r="BDP108" s="11"/>
      <c r="BDQ108" s="11"/>
      <c r="BDR108" s="11"/>
      <c r="BDS108" s="11"/>
      <c r="BDT108" s="11"/>
      <c r="BDU108" s="11"/>
      <c r="BDV108" s="11"/>
      <c r="BDW108" s="11"/>
      <c r="BDX108" s="11"/>
      <c r="BDY108" s="11"/>
      <c r="BDZ108" s="11"/>
      <c r="BEA108" s="11"/>
      <c r="BEB108" s="11"/>
      <c r="BEC108" s="11"/>
      <c r="BED108" s="11"/>
      <c r="BEE108" s="11"/>
      <c r="BEF108" s="11"/>
      <c r="BEG108" s="11"/>
      <c r="BEH108" s="11"/>
      <c r="BEI108" s="11"/>
      <c r="BEJ108" s="11"/>
      <c r="BEK108" s="11"/>
      <c r="BEL108" s="11"/>
      <c r="BEM108" s="11"/>
      <c r="BEN108" s="11"/>
      <c r="BEO108" s="11"/>
      <c r="BEP108" s="11"/>
      <c r="BEQ108" s="11"/>
      <c r="BER108" s="11"/>
      <c r="BES108" s="11"/>
      <c r="BET108" s="11"/>
      <c r="BEU108" s="11"/>
      <c r="BEV108" s="11"/>
      <c r="BEW108" s="11"/>
      <c r="BEX108" s="11"/>
      <c r="BEY108" s="11"/>
      <c r="BEZ108" s="11"/>
      <c r="BFA108" s="11"/>
      <c r="BFB108" s="11"/>
      <c r="BFC108" s="11"/>
      <c r="BFD108" s="11"/>
      <c r="BFE108" s="11"/>
      <c r="BFF108" s="11"/>
      <c r="BFG108" s="11"/>
      <c r="BFH108" s="11"/>
      <c r="BFI108" s="11"/>
      <c r="BFJ108" s="11"/>
      <c r="BFK108" s="11"/>
      <c r="BFL108" s="11"/>
      <c r="BFM108" s="11"/>
      <c r="BFN108" s="11"/>
      <c r="BFO108" s="11"/>
      <c r="BFP108" s="11"/>
      <c r="BFQ108" s="11"/>
      <c r="BFR108" s="11"/>
      <c r="BFS108" s="11"/>
      <c r="BFT108" s="11"/>
      <c r="BFU108" s="11"/>
      <c r="BFV108" s="11"/>
      <c r="BFW108" s="11"/>
      <c r="BFX108" s="11"/>
      <c r="BFY108" s="11"/>
      <c r="BFZ108" s="11"/>
      <c r="BGA108" s="11"/>
      <c r="BGB108" s="11"/>
      <c r="BGC108" s="11"/>
      <c r="BGD108" s="11"/>
      <c r="BGE108" s="11"/>
      <c r="BGF108" s="11"/>
      <c r="BGG108" s="11"/>
      <c r="BGH108" s="11"/>
      <c r="BGI108" s="11"/>
      <c r="BGJ108" s="11"/>
      <c r="BGK108" s="11"/>
      <c r="BGL108" s="11"/>
      <c r="BGM108" s="11"/>
      <c r="BGN108" s="11"/>
      <c r="BGO108" s="11"/>
      <c r="BGP108" s="11"/>
      <c r="BGQ108" s="11"/>
      <c r="BGR108" s="11"/>
      <c r="BGS108" s="11"/>
      <c r="BGT108" s="11"/>
      <c r="BGU108" s="11"/>
      <c r="BGV108" s="11"/>
      <c r="BGW108" s="11"/>
      <c r="BGX108" s="11"/>
      <c r="BGY108" s="11"/>
      <c r="BGZ108" s="11"/>
      <c r="BHA108" s="11"/>
      <c r="BHB108" s="11"/>
      <c r="BHC108" s="11"/>
      <c r="BHD108" s="11"/>
      <c r="BHE108" s="11"/>
      <c r="BHF108" s="11"/>
      <c r="BHG108" s="11"/>
      <c r="BHH108" s="11"/>
      <c r="BHI108" s="11"/>
      <c r="BHJ108" s="11"/>
      <c r="BHK108" s="11"/>
      <c r="BHL108" s="11"/>
      <c r="BHM108" s="11"/>
      <c r="BHN108" s="11"/>
      <c r="BHO108" s="11"/>
      <c r="BHP108" s="11"/>
      <c r="BHQ108" s="11"/>
      <c r="BHR108" s="11"/>
      <c r="BHS108" s="11"/>
      <c r="BHT108" s="11"/>
      <c r="BHU108" s="11"/>
      <c r="BHV108" s="11"/>
      <c r="BHW108" s="11"/>
      <c r="BHX108" s="11"/>
      <c r="BHY108" s="11"/>
      <c r="BHZ108" s="11"/>
      <c r="BIA108" s="11"/>
      <c r="BIB108" s="11"/>
      <c r="BIC108" s="11"/>
      <c r="BID108" s="11"/>
      <c r="BIE108" s="11"/>
      <c r="BIF108" s="11"/>
      <c r="BIG108" s="11"/>
      <c r="BIH108" s="11"/>
      <c r="BII108" s="11"/>
      <c r="BIJ108" s="11"/>
      <c r="BIK108" s="11"/>
      <c r="BIL108" s="11"/>
      <c r="BIM108" s="11"/>
      <c r="BIN108" s="11"/>
      <c r="BIO108" s="11"/>
      <c r="BIP108" s="11"/>
      <c r="BIQ108" s="11"/>
      <c r="BIR108" s="11"/>
      <c r="BIS108" s="11"/>
      <c r="BIT108" s="11"/>
      <c r="BIU108" s="11"/>
      <c r="BIV108" s="11"/>
      <c r="BIW108" s="11"/>
      <c r="BIX108" s="11"/>
      <c r="BIY108" s="11"/>
      <c r="BIZ108" s="11"/>
      <c r="BJA108" s="11"/>
      <c r="BJB108" s="11"/>
      <c r="BJC108" s="11"/>
      <c r="BJD108" s="11"/>
      <c r="BJE108" s="11"/>
      <c r="BJF108" s="11"/>
      <c r="BJG108" s="11"/>
      <c r="BJH108" s="11"/>
      <c r="BJI108" s="11"/>
      <c r="BJJ108" s="11"/>
      <c r="BJK108" s="11"/>
      <c r="BJL108" s="11"/>
      <c r="BJM108" s="11"/>
      <c r="BJN108" s="11"/>
      <c r="BJO108" s="11"/>
      <c r="BJP108" s="11"/>
      <c r="BJQ108" s="11"/>
      <c r="BJR108" s="11"/>
      <c r="BJS108" s="11"/>
      <c r="BJT108" s="11"/>
      <c r="BJU108" s="11"/>
      <c r="BJV108" s="11"/>
      <c r="BJW108" s="11"/>
      <c r="BJX108" s="11"/>
      <c r="BJY108" s="11"/>
      <c r="BJZ108" s="11"/>
      <c r="BKA108" s="11"/>
      <c r="BKB108" s="11"/>
      <c r="BKC108" s="11"/>
      <c r="BKD108" s="11"/>
      <c r="BKE108" s="11"/>
      <c r="BKF108" s="11"/>
      <c r="BKG108" s="11"/>
      <c r="BKH108" s="11"/>
      <c r="BKI108" s="11"/>
      <c r="BKJ108" s="11"/>
      <c r="BKK108" s="11"/>
      <c r="BKL108" s="11"/>
      <c r="BKM108" s="11"/>
      <c r="BKN108" s="11"/>
      <c r="BKO108" s="11"/>
      <c r="BKP108" s="11"/>
      <c r="BKQ108" s="11"/>
      <c r="BKR108" s="11"/>
      <c r="BKS108" s="11"/>
      <c r="BKT108" s="11"/>
      <c r="BKU108" s="11"/>
      <c r="BKV108" s="11"/>
      <c r="BKW108" s="11"/>
      <c r="BKX108" s="11"/>
      <c r="BKY108" s="11"/>
      <c r="BKZ108" s="11"/>
      <c r="BLA108" s="11"/>
      <c r="BLB108" s="11"/>
      <c r="BLC108" s="11"/>
      <c r="BLD108" s="11"/>
      <c r="BLE108" s="11"/>
      <c r="BLF108" s="11"/>
      <c r="BLG108" s="11"/>
      <c r="BLH108" s="11"/>
      <c r="BLI108" s="11"/>
      <c r="BLJ108" s="11"/>
      <c r="BLK108" s="11"/>
      <c r="BLL108" s="11"/>
      <c r="BLM108" s="11"/>
      <c r="BLN108" s="11"/>
      <c r="BLO108" s="11"/>
      <c r="BLP108" s="11"/>
      <c r="BLQ108" s="11"/>
      <c r="BLR108" s="11"/>
      <c r="BLS108" s="11"/>
    </row>
    <row r="109" spans="1:1683" s="8" customFormat="1" ht="17.25" customHeight="1">
      <c r="A109" s="80" t="s">
        <v>73</v>
      </c>
      <c r="B109" s="83" t="s">
        <v>88</v>
      </c>
      <c r="C109" s="84"/>
      <c r="D109" s="25">
        <v>2022</v>
      </c>
      <c r="E109" s="9">
        <f t="shared" ref="E109:E119" si="47">SUM(F109:J109)</f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122" t="s">
        <v>15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  <c r="NU109" s="11"/>
      <c r="NV109" s="11"/>
      <c r="NW109" s="11"/>
      <c r="NX109" s="11"/>
      <c r="NY109" s="11"/>
      <c r="NZ109" s="11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11"/>
      <c r="OO109" s="11"/>
      <c r="OP109" s="11"/>
      <c r="OQ109" s="11"/>
      <c r="OR109" s="11"/>
      <c r="OS109" s="11"/>
      <c r="OT109" s="11"/>
      <c r="OU109" s="11"/>
      <c r="OV109" s="11"/>
      <c r="OW109" s="11"/>
      <c r="OX109" s="11"/>
      <c r="OY109" s="11"/>
      <c r="OZ109" s="11"/>
      <c r="PA109" s="11"/>
      <c r="PB109" s="11"/>
      <c r="PC109" s="11"/>
      <c r="PD109" s="11"/>
      <c r="PE109" s="11"/>
      <c r="PF109" s="11"/>
      <c r="PG109" s="11"/>
      <c r="PH109" s="11"/>
      <c r="PI109" s="11"/>
      <c r="PJ109" s="11"/>
      <c r="PK109" s="11"/>
      <c r="PL109" s="11"/>
      <c r="PM109" s="11"/>
      <c r="PN109" s="11"/>
      <c r="PO109" s="11"/>
      <c r="PP109" s="11"/>
      <c r="PQ109" s="11"/>
      <c r="PR109" s="11"/>
      <c r="PS109" s="11"/>
      <c r="PT109" s="11"/>
      <c r="PU109" s="11"/>
      <c r="PV109" s="11"/>
      <c r="PW109" s="11"/>
      <c r="PX109" s="11"/>
      <c r="PY109" s="11"/>
      <c r="PZ109" s="11"/>
      <c r="QA109" s="11"/>
      <c r="QB109" s="11"/>
      <c r="QC109" s="11"/>
      <c r="QD109" s="11"/>
      <c r="QE109" s="11"/>
      <c r="QF109" s="11"/>
      <c r="QG109" s="11"/>
      <c r="QH109" s="11"/>
      <c r="QI109" s="11"/>
      <c r="QJ109" s="11"/>
      <c r="QK109" s="11"/>
      <c r="QL109" s="11"/>
      <c r="QM109" s="11"/>
      <c r="QN109" s="11"/>
      <c r="QO109" s="11"/>
      <c r="QP109" s="11"/>
      <c r="QQ109" s="11"/>
      <c r="QR109" s="11"/>
      <c r="QS109" s="11"/>
      <c r="QT109" s="11"/>
      <c r="QU109" s="11"/>
      <c r="QV109" s="11"/>
      <c r="QW109" s="11"/>
      <c r="QX109" s="11"/>
      <c r="QY109" s="11"/>
      <c r="QZ109" s="11"/>
      <c r="RA109" s="11"/>
      <c r="RB109" s="11"/>
      <c r="RC109" s="11"/>
      <c r="RD109" s="11"/>
      <c r="RE109" s="11"/>
      <c r="RF109" s="11"/>
      <c r="RG109" s="11"/>
      <c r="RH109" s="11"/>
      <c r="RI109" s="11"/>
      <c r="RJ109" s="11"/>
      <c r="RK109" s="11"/>
      <c r="RL109" s="11"/>
      <c r="RM109" s="11"/>
      <c r="RN109" s="11"/>
      <c r="RO109" s="11"/>
      <c r="RP109" s="11"/>
      <c r="RQ109" s="11"/>
      <c r="RR109" s="11"/>
      <c r="RS109" s="11"/>
      <c r="RT109" s="11"/>
      <c r="RU109" s="11"/>
      <c r="RV109" s="11"/>
      <c r="RW109" s="11"/>
      <c r="RX109" s="11"/>
      <c r="RY109" s="11"/>
      <c r="RZ109" s="11"/>
      <c r="SA109" s="11"/>
      <c r="SB109" s="11"/>
      <c r="SC109" s="11"/>
      <c r="SD109" s="11"/>
      <c r="SE109" s="11"/>
      <c r="SF109" s="11"/>
      <c r="SG109" s="11"/>
      <c r="SH109" s="11"/>
      <c r="SI109" s="11"/>
      <c r="SJ109" s="11"/>
      <c r="SK109" s="11"/>
      <c r="SL109" s="11"/>
      <c r="SM109" s="11"/>
      <c r="SN109" s="11"/>
      <c r="SO109" s="11"/>
      <c r="SP109" s="11"/>
      <c r="SQ109" s="11"/>
      <c r="SR109" s="11"/>
      <c r="SS109" s="11"/>
      <c r="ST109" s="11"/>
      <c r="SU109" s="11"/>
      <c r="SV109" s="11"/>
      <c r="SW109" s="11"/>
      <c r="SX109" s="11"/>
      <c r="SY109" s="11"/>
      <c r="SZ109" s="11"/>
      <c r="TA109" s="11"/>
      <c r="TB109" s="11"/>
      <c r="TC109" s="11"/>
      <c r="TD109" s="11"/>
      <c r="TE109" s="11"/>
      <c r="TF109" s="11"/>
      <c r="TG109" s="11"/>
      <c r="TH109" s="11"/>
      <c r="TI109" s="11"/>
      <c r="TJ109" s="11"/>
      <c r="TK109" s="11"/>
      <c r="TL109" s="11"/>
      <c r="TM109" s="11"/>
      <c r="TN109" s="11"/>
      <c r="TO109" s="11"/>
      <c r="TP109" s="11"/>
      <c r="TQ109" s="11"/>
      <c r="TR109" s="11"/>
      <c r="TS109" s="11"/>
      <c r="TT109" s="11"/>
      <c r="TU109" s="11"/>
      <c r="TV109" s="11"/>
      <c r="TW109" s="11"/>
      <c r="TX109" s="11"/>
      <c r="TY109" s="11"/>
      <c r="TZ109" s="11"/>
      <c r="UA109" s="11"/>
      <c r="UB109" s="11"/>
      <c r="UC109" s="11"/>
      <c r="UD109" s="11"/>
      <c r="UE109" s="11"/>
      <c r="UF109" s="11"/>
      <c r="UG109" s="11"/>
      <c r="UH109" s="11"/>
      <c r="UI109" s="11"/>
      <c r="UJ109" s="11"/>
      <c r="UK109" s="11"/>
      <c r="UL109" s="11"/>
      <c r="UM109" s="11"/>
      <c r="UN109" s="11"/>
      <c r="UO109" s="11"/>
      <c r="UP109" s="11"/>
      <c r="UQ109" s="11"/>
      <c r="UR109" s="11"/>
      <c r="US109" s="11"/>
      <c r="UT109" s="11"/>
      <c r="UU109" s="11"/>
      <c r="UV109" s="11"/>
      <c r="UW109" s="11"/>
      <c r="UX109" s="11"/>
      <c r="UY109" s="11"/>
      <c r="UZ109" s="11"/>
      <c r="VA109" s="11"/>
      <c r="VB109" s="11"/>
      <c r="VC109" s="11"/>
      <c r="VD109" s="11"/>
      <c r="VE109" s="11"/>
      <c r="VF109" s="11"/>
      <c r="VG109" s="11"/>
      <c r="VH109" s="11"/>
      <c r="VI109" s="11"/>
      <c r="VJ109" s="11"/>
      <c r="VK109" s="11"/>
      <c r="VL109" s="11"/>
      <c r="VM109" s="11"/>
      <c r="VN109" s="11"/>
      <c r="VO109" s="11"/>
      <c r="VP109" s="11"/>
      <c r="VQ109" s="11"/>
      <c r="VR109" s="11"/>
      <c r="VS109" s="11"/>
      <c r="VT109" s="11"/>
      <c r="VU109" s="11"/>
      <c r="VV109" s="11"/>
      <c r="VW109" s="11"/>
      <c r="VX109" s="11"/>
      <c r="VY109" s="11"/>
      <c r="VZ109" s="11"/>
      <c r="WA109" s="11"/>
      <c r="WB109" s="11"/>
      <c r="WC109" s="11"/>
      <c r="WD109" s="11"/>
      <c r="WE109" s="11"/>
      <c r="WF109" s="11"/>
      <c r="WG109" s="11"/>
      <c r="WH109" s="11"/>
      <c r="WI109" s="11"/>
      <c r="WJ109" s="11"/>
      <c r="WK109" s="11"/>
      <c r="WL109" s="11"/>
      <c r="WM109" s="11"/>
      <c r="WN109" s="11"/>
      <c r="WO109" s="11"/>
      <c r="WP109" s="11"/>
      <c r="WQ109" s="11"/>
      <c r="WR109" s="11"/>
      <c r="WS109" s="11"/>
      <c r="WT109" s="11"/>
      <c r="WU109" s="11"/>
      <c r="WV109" s="11"/>
      <c r="WW109" s="11"/>
      <c r="WX109" s="11"/>
      <c r="WY109" s="11"/>
      <c r="WZ109" s="11"/>
      <c r="XA109" s="11"/>
      <c r="XB109" s="11"/>
      <c r="XC109" s="11"/>
      <c r="XD109" s="11"/>
      <c r="XE109" s="11"/>
      <c r="XF109" s="11"/>
      <c r="XG109" s="11"/>
      <c r="XH109" s="11"/>
      <c r="XI109" s="11"/>
      <c r="XJ109" s="11"/>
      <c r="XK109" s="11"/>
      <c r="XL109" s="11"/>
      <c r="XM109" s="11"/>
      <c r="XN109" s="11"/>
      <c r="XO109" s="11"/>
      <c r="XP109" s="11"/>
      <c r="XQ109" s="11"/>
      <c r="XR109" s="11"/>
      <c r="XS109" s="11"/>
      <c r="XT109" s="11"/>
      <c r="XU109" s="11"/>
      <c r="XV109" s="11"/>
      <c r="XW109" s="11"/>
      <c r="XX109" s="11"/>
      <c r="XY109" s="11"/>
      <c r="XZ109" s="11"/>
      <c r="YA109" s="11"/>
      <c r="YB109" s="11"/>
      <c r="YC109" s="11"/>
      <c r="YD109" s="11"/>
      <c r="YE109" s="11"/>
      <c r="YF109" s="11"/>
      <c r="YG109" s="11"/>
      <c r="YH109" s="11"/>
      <c r="YI109" s="11"/>
      <c r="YJ109" s="11"/>
      <c r="YK109" s="11"/>
      <c r="YL109" s="11"/>
      <c r="YM109" s="11"/>
      <c r="YN109" s="11"/>
      <c r="YO109" s="11"/>
      <c r="YP109" s="11"/>
      <c r="YQ109" s="11"/>
      <c r="YR109" s="11"/>
      <c r="YS109" s="11"/>
      <c r="YT109" s="11"/>
      <c r="YU109" s="11"/>
      <c r="YV109" s="11"/>
      <c r="YW109" s="11"/>
      <c r="YX109" s="11"/>
      <c r="YY109" s="11"/>
      <c r="YZ109" s="11"/>
      <c r="ZA109" s="11"/>
      <c r="ZB109" s="11"/>
      <c r="ZC109" s="11"/>
      <c r="ZD109" s="11"/>
      <c r="ZE109" s="11"/>
      <c r="ZF109" s="11"/>
      <c r="ZG109" s="11"/>
      <c r="ZH109" s="11"/>
      <c r="ZI109" s="11"/>
      <c r="ZJ109" s="11"/>
      <c r="ZK109" s="11"/>
      <c r="ZL109" s="11"/>
      <c r="ZM109" s="11"/>
      <c r="ZN109" s="11"/>
      <c r="ZO109" s="11"/>
      <c r="ZP109" s="11"/>
      <c r="ZQ109" s="11"/>
      <c r="ZR109" s="11"/>
      <c r="ZS109" s="11"/>
      <c r="ZT109" s="11"/>
      <c r="ZU109" s="11"/>
      <c r="ZV109" s="11"/>
      <c r="ZW109" s="11"/>
      <c r="ZX109" s="11"/>
      <c r="ZY109" s="11"/>
      <c r="ZZ109" s="11"/>
      <c r="AAA109" s="11"/>
      <c r="AAB109" s="11"/>
      <c r="AAC109" s="11"/>
      <c r="AAD109" s="11"/>
      <c r="AAE109" s="11"/>
      <c r="AAF109" s="11"/>
      <c r="AAG109" s="11"/>
      <c r="AAH109" s="11"/>
      <c r="AAI109" s="11"/>
      <c r="AAJ109" s="11"/>
      <c r="AAK109" s="11"/>
      <c r="AAL109" s="11"/>
      <c r="AAM109" s="11"/>
      <c r="AAN109" s="11"/>
      <c r="AAO109" s="11"/>
      <c r="AAP109" s="11"/>
      <c r="AAQ109" s="11"/>
      <c r="AAR109" s="11"/>
      <c r="AAS109" s="11"/>
      <c r="AAT109" s="11"/>
      <c r="AAU109" s="11"/>
      <c r="AAV109" s="11"/>
      <c r="AAW109" s="11"/>
      <c r="AAX109" s="11"/>
      <c r="AAY109" s="11"/>
      <c r="AAZ109" s="11"/>
      <c r="ABA109" s="11"/>
      <c r="ABB109" s="11"/>
      <c r="ABC109" s="11"/>
      <c r="ABD109" s="11"/>
      <c r="ABE109" s="11"/>
      <c r="ABF109" s="11"/>
      <c r="ABG109" s="11"/>
      <c r="ABH109" s="11"/>
      <c r="ABI109" s="11"/>
      <c r="ABJ109" s="11"/>
      <c r="ABK109" s="11"/>
      <c r="ABL109" s="11"/>
      <c r="ABM109" s="11"/>
      <c r="ABN109" s="11"/>
      <c r="ABO109" s="11"/>
      <c r="ABP109" s="11"/>
      <c r="ABQ109" s="11"/>
      <c r="ABR109" s="11"/>
      <c r="ABS109" s="11"/>
      <c r="ABT109" s="11"/>
      <c r="ABU109" s="11"/>
      <c r="ABV109" s="11"/>
      <c r="ABW109" s="11"/>
      <c r="ABX109" s="11"/>
      <c r="ABY109" s="11"/>
      <c r="ABZ109" s="11"/>
      <c r="ACA109" s="11"/>
      <c r="ACB109" s="11"/>
      <c r="ACC109" s="11"/>
      <c r="ACD109" s="11"/>
      <c r="ACE109" s="11"/>
      <c r="ACF109" s="11"/>
      <c r="ACG109" s="11"/>
      <c r="ACH109" s="11"/>
      <c r="ACI109" s="11"/>
      <c r="ACJ109" s="11"/>
      <c r="ACK109" s="11"/>
      <c r="ACL109" s="11"/>
      <c r="ACM109" s="11"/>
      <c r="ACN109" s="11"/>
      <c r="ACO109" s="11"/>
      <c r="ACP109" s="11"/>
      <c r="ACQ109" s="11"/>
      <c r="ACR109" s="11"/>
      <c r="ACS109" s="11"/>
      <c r="ACT109" s="11"/>
      <c r="ACU109" s="11"/>
      <c r="ACV109" s="11"/>
      <c r="ACW109" s="11"/>
      <c r="ACX109" s="11"/>
      <c r="ACY109" s="11"/>
      <c r="ACZ109" s="11"/>
      <c r="ADA109" s="11"/>
      <c r="ADB109" s="11"/>
      <c r="ADC109" s="11"/>
      <c r="ADD109" s="11"/>
      <c r="ADE109" s="11"/>
      <c r="ADF109" s="11"/>
      <c r="ADG109" s="11"/>
      <c r="ADH109" s="11"/>
      <c r="ADI109" s="11"/>
      <c r="ADJ109" s="11"/>
      <c r="ADK109" s="11"/>
      <c r="ADL109" s="11"/>
      <c r="ADM109" s="11"/>
      <c r="ADN109" s="11"/>
      <c r="ADO109" s="11"/>
      <c r="ADP109" s="11"/>
      <c r="ADQ109" s="11"/>
      <c r="ADR109" s="11"/>
      <c r="ADS109" s="11"/>
      <c r="ADT109" s="11"/>
      <c r="ADU109" s="11"/>
      <c r="ADV109" s="11"/>
      <c r="ADW109" s="11"/>
      <c r="ADX109" s="11"/>
      <c r="ADY109" s="11"/>
      <c r="ADZ109" s="11"/>
      <c r="AEA109" s="11"/>
      <c r="AEB109" s="11"/>
      <c r="AEC109" s="11"/>
      <c r="AED109" s="11"/>
      <c r="AEE109" s="11"/>
      <c r="AEF109" s="11"/>
      <c r="AEG109" s="11"/>
      <c r="AEH109" s="11"/>
      <c r="AEI109" s="11"/>
      <c r="AEJ109" s="11"/>
      <c r="AEK109" s="11"/>
      <c r="AEL109" s="11"/>
      <c r="AEM109" s="11"/>
      <c r="AEN109" s="11"/>
      <c r="AEO109" s="11"/>
      <c r="AEP109" s="11"/>
      <c r="AEQ109" s="11"/>
      <c r="AER109" s="11"/>
      <c r="AES109" s="11"/>
      <c r="AET109" s="11"/>
      <c r="AEU109" s="11"/>
      <c r="AEV109" s="11"/>
      <c r="AEW109" s="11"/>
      <c r="AEX109" s="11"/>
      <c r="AEY109" s="11"/>
      <c r="AEZ109" s="11"/>
      <c r="AFA109" s="11"/>
      <c r="AFB109" s="11"/>
      <c r="AFC109" s="11"/>
      <c r="AFD109" s="11"/>
      <c r="AFE109" s="11"/>
      <c r="AFF109" s="11"/>
      <c r="AFG109" s="11"/>
      <c r="AFH109" s="11"/>
      <c r="AFI109" s="11"/>
      <c r="AFJ109" s="11"/>
      <c r="AFK109" s="11"/>
      <c r="AFL109" s="11"/>
      <c r="AFM109" s="11"/>
      <c r="AFN109" s="11"/>
      <c r="AFO109" s="11"/>
      <c r="AFP109" s="11"/>
      <c r="AFQ109" s="11"/>
      <c r="AFR109" s="11"/>
      <c r="AFS109" s="11"/>
      <c r="AFT109" s="11"/>
      <c r="AFU109" s="11"/>
      <c r="AFV109" s="11"/>
      <c r="AFW109" s="11"/>
      <c r="AFX109" s="11"/>
      <c r="AFY109" s="11"/>
      <c r="AFZ109" s="11"/>
      <c r="AGA109" s="11"/>
      <c r="AGB109" s="11"/>
      <c r="AGC109" s="11"/>
      <c r="AGD109" s="11"/>
      <c r="AGE109" s="11"/>
      <c r="AGF109" s="11"/>
      <c r="AGG109" s="11"/>
      <c r="AGH109" s="11"/>
      <c r="AGI109" s="11"/>
      <c r="AGJ109" s="11"/>
      <c r="AGK109" s="11"/>
      <c r="AGL109" s="11"/>
      <c r="AGM109" s="11"/>
      <c r="AGN109" s="11"/>
      <c r="AGO109" s="11"/>
      <c r="AGP109" s="11"/>
      <c r="AGQ109" s="11"/>
      <c r="AGR109" s="11"/>
      <c r="AGS109" s="11"/>
      <c r="AGT109" s="11"/>
      <c r="AGU109" s="11"/>
      <c r="AGV109" s="11"/>
      <c r="AGW109" s="11"/>
      <c r="AGX109" s="11"/>
      <c r="AGY109" s="11"/>
      <c r="AGZ109" s="11"/>
      <c r="AHA109" s="11"/>
      <c r="AHB109" s="11"/>
      <c r="AHC109" s="11"/>
      <c r="AHD109" s="11"/>
      <c r="AHE109" s="11"/>
      <c r="AHF109" s="11"/>
      <c r="AHG109" s="11"/>
      <c r="AHH109" s="11"/>
      <c r="AHI109" s="11"/>
      <c r="AHJ109" s="11"/>
      <c r="AHK109" s="11"/>
      <c r="AHL109" s="11"/>
      <c r="AHM109" s="11"/>
      <c r="AHN109" s="11"/>
      <c r="AHO109" s="11"/>
      <c r="AHP109" s="11"/>
      <c r="AHQ109" s="11"/>
      <c r="AHR109" s="11"/>
      <c r="AHS109" s="11"/>
      <c r="AHT109" s="11"/>
      <c r="AHU109" s="11"/>
      <c r="AHV109" s="11"/>
      <c r="AHW109" s="11"/>
      <c r="AHX109" s="11"/>
      <c r="AHY109" s="11"/>
      <c r="AHZ109" s="11"/>
      <c r="AIA109" s="11"/>
      <c r="AIB109" s="11"/>
      <c r="AIC109" s="11"/>
      <c r="AID109" s="11"/>
      <c r="AIE109" s="11"/>
      <c r="AIF109" s="11"/>
      <c r="AIG109" s="11"/>
      <c r="AIH109" s="11"/>
      <c r="AII109" s="11"/>
      <c r="AIJ109" s="11"/>
      <c r="AIK109" s="11"/>
      <c r="AIL109" s="11"/>
      <c r="AIM109" s="11"/>
      <c r="AIN109" s="11"/>
      <c r="AIO109" s="11"/>
      <c r="AIP109" s="11"/>
      <c r="AIQ109" s="11"/>
      <c r="AIR109" s="11"/>
      <c r="AIS109" s="11"/>
      <c r="AIT109" s="11"/>
      <c r="AIU109" s="11"/>
      <c r="AIV109" s="11"/>
      <c r="AIW109" s="11"/>
      <c r="AIX109" s="11"/>
      <c r="AIY109" s="11"/>
      <c r="AIZ109" s="11"/>
      <c r="AJA109" s="11"/>
      <c r="AJB109" s="11"/>
      <c r="AJC109" s="11"/>
      <c r="AJD109" s="11"/>
      <c r="AJE109" s="11"/>
      <c r="AJF109" s="11"/>
      <c r="AJG109" s="11"/>
      <c r="AJH109" s="11"/>
      <c r="AJI109" s="11"/>
      <c r="AJJ109" s="11"/>
      <c r="AJK109" s="11"/>
      <c r="AJL109" s="11"/>
      <c r="AJM109" s="11"/>
      <c r="AJN109" s="11"/>
      <c r="AJO109" s="11"/>
      <c r="AJP109" s="11"/>
      <c r="AJQ109" s="11"/>
      <c r="AJR109" s="11"/>
      <c r="AJS109" s="11"/>
      <c r="AJT109" s="11"/>
      <c r="AJU109" s="11"/>
      <c r="AJV109" s="11"/>
      <c r="AJW109" s="11"/>
      <c r="AJX109" s="11"/>
      <c r="AJY109" s="11"/>
      <c r="AJZ109" s="11"/>
      <c r="AKA109" s="11"/>
      <c r="AKB109" s="11"/>
      <c r="AKC109" s="11"/>
      <c r="AKD109" s="11"/>
      <c r="AKE109" s="11"/>
      <c r="AKF109" s="11"/>
      <c r="AKG109" s="11"/>
      <c r="AKH109" s="11"/>
      <c r="AKI109" s="11"/>
      <c r="AKJ109" s="11"/>
      <c r="AKK109" s="11"/>
      <c r="AKL109" s="11"/>
      <c r="AKM109" s="11"/>
      <c r="AKN109" s="11"/>
      <c r="AKO109" s="11"/>
      <c r="AKP109" s="11"/>
      <c r="AKQ109" s="11"/>
      <c r="AKR109" s="11"/>
      <c r="AKS109" s="11"/>
      <c r="AKT109" s="11"/>
      <c r="AKU109" s="11"/>
      <c r="AKV109" s="11"/>
      <c r="AKW109" s="11"/>
      <c r="AKX109" s="11"/>
      <c r="AKY109" s="11"/>
      <c r="AKZ109" s="11"/>
      <c r="ALA109" s="11"/>
      <c r="ALB109" s="11"/>
      <c r="ALC109" s="11"/>
      <c r="ALD109" s="11"/>
      <c r="ALE109" s="11"/>
      <c r="ALF109" s="11"/>
      <c r="ALG109" s="11"/>
      <c r="ALH109" s="11"/>
      <c r="ALI109" s="11"/>
      <c r="ALJ109" s="11"/>
      <c r="ALK109" s="11"/>
      <c r="ALL109" s="11"/>
      <c r="ALM109" s="11"/>
      <c r="ALN109" s="11"/>
      <c r="ALO109" s="11"/>
      <c r="ALP109" s="11"/>
      <c r="ALQ109" s="11"/>
      <c r="ALR109" s="11"/>
      <c r="ALS109" s="11"/>
      <c r="ALT109" s="11"/>
      <c r="ALU109" s="11"/>
      <c r="ALV109" s="11"/>
      <c r="ALW109" s="11"/>
      <c r="ALX109" s="11"/>
      <c r="ALY109" s="11"/>
      <c r="ALZ109" s="11"/>
      <c r="AMA109" s="11"/>
      <c r="AMB109" s="11"/>
      <c r="AMC109" s="11"/>
      <c r="AMD109" s="11"/>
      <c r="AME109" s="11"/>
      <c r="AMF109" s="11"/>
      <c r="AMG109" s="11"/>
      <c r="AMH109" s="11"/>
      <c r="AMI109" s="11"/>
      <c r="AMJ109" s="11"/>
      <c r="AMK109" s="11"/>
      <c r="AML109" s="11"/>
      <c r="AMM109" s="11"/>
      <c r="AMN109" s="11"/>
      <c r="AMO109" s="11"/>
      <c r="AMP109" s="11"/>
      <c r="AMQ109" s="11"/>
      <c r="AMR109" s="11"/>
      <c r="AMS109" s="11"/>
      <c r="AMT109" s="11"/>
      <c r="AMU109" s="11"/>
      <c r="AMV109" s="11"/>
      <c r="AMW109" s="11"/>
      <c r="AMX109" s="11"/>
      <c r="AMY109" s="11"/>
      <c r="AMZ109" s="11"/>
      <c r="ANA109" s="11"/>
      <c r="ANB109" s="11"/>
      <c r="ANC109" s="11"/>
      <c r="AND109" s="11"/>
      <c r="ANE109" s="11"/>
      <c r="ANF109" s="11"/>
      <c r="ANG109" s="11"/>
      <c r="ANH109" s="11"/>
      <c r="ANI109" s="11"/>
      <c r="ANJ109" s="11"/>
      <c r="ANK109" s="11"/>
      <c r="ANL109" s="11"/>
      <c r="ANM109" s="11"/>
      <c r="ANN109" s="11"/>
      <c r="ANO109" s="11"/>
      <c r="ANP109" s="11"/>
      <c r="ANQ109" s="11"/>
      <c r="ANR109" s="11"/>
      <c r="ANS109" s="11"/>
      <c r="ANT109" s="11"/>
      <c r="ANU109" s="11"/>
      <c r="ANV109" s="11"/>
      <c r="ANW109" s="11"/>
      <c r="ANX109" s="11"/>
      <c r="ANY109" s="11"/>
      <c r="ANZ109" s="11"/>
      <c r="AOA109" s="11"/>
      <c r="AOB109" s="11"/>
      <c r="AOC109" s="11"/>
      <c r="AOD109" s="11"/>
      <c r="AOE109" s="11"/>
      <c r="AOF109" s="11"/>
      <c r="AOG109" s="11"/>
      <c r="AOH109" s="11"/>
      <c r="AOI109" s="11"/>
      <c r="AOJ109" s="11"/>
      <c r="AOK109" s="11"/>
      <c r="AOL109" s="11"/>
      <c r="AOM109" s="11"/>
      <c r="AON109" s="11"/>
      <c r="AOO109" s="11"/>
      <c r="AOP109" s="11"/>
      <c r="AOQ109" s="11"/>
      <c r="AOR109" s="11"/>
      <c r="AOS109" s="11"/>
      <c r="AOT109" s="11"/>
      <c r="AOU109" s="11"/>
      <c r="AOV109" s="11"/>
      <c r="AOW109" s="11"/>
      <c r="AOX109" s="11"/>
      <c r="AOY109" s="11"/>
      <c r="AOZ109" s="11"/>
      <c r="APA109" s="11"/>
      <c r="APB109" s="11"/>
      <c r="APC109" s="11"/>
      <c r="APD109" s="11"/>
      <c r="APE109" s="11"/>
      <c r="APF109" s="11"/>
      <c r="APG109" s="11"/>
      <c r="APH109" s="11"/>
      <c r="API109" s="11"/>
      <c r="APJ109" s="11"/>
      <c r="APK109" s="11"/>
      <c r="APL109" s="11"/>
      <c r="APM109" s="11"/>
      <c r="APN109" s="11"/>
      <c r="APO109" s="11"/>
      <c r="APP109" s="11"/>
      <c r="APQ109" s="11"/>
      <c r="APR109" s="11"/>
      <c r="APS109" s="11"/>
      <c r="APT109" s="11"/>
      <c r="APU109" s="11"/>
      <c r="APV109" s="11"/>
      <c r="APW109" s="11"/>
      <c r="APX109" s="11"/>
      <c r="APY109" s="11"/>
      <c r="APZ109" s="11"/>
      <c r="AQA109" s="11"/>
      <c r="AQB109" s="11"/>
      <c r="AQC109" s="11"/>
      <c r="AQD109" s="11"/>
      <c r="AQE109" s="11"/>
      <c r="AQF109" s="11"/>
      <c r="AQG109" s="11"/>
      <c r="AQH109" s="11"/>
      <c r="AQI109" s="11"/>
      <c r="AQJ109" s="11"/>
      <c r="AQK109" s="11"/>
      <c r="AQL109" s="11"/>
      <c r="AQM109" s="11"/>
      <c r="AQN109" s="11"/>
      <c r="AQO109" s="11"/>
      <c r="AQP109" s="11"/>
      <c r="AQQ109" s="11"/>
      <c r="AQR109" s="11"/>
      <c r="AQS109" s="11"/>
      <c r="AQT109" s="11"/>
      <c r="AQU109" s="11"/>
      <c r="AQV109" s="11"/>
      <c r="AQW109" s="11"/>
      <c r="AQX109" s="11"/>
      <c r="AQY109" s="11"/>
      <c r="AQZ109" s="11"/>
      <c r="ARA109" s="11"/>
      <c r="ARB109" s="11"/>
      <c r="ARC109" s="11"/>
      <c r="ARD109" s="11"/>
      <c r="ARE109" s="11"/>
      <c r="ARF109" s="11"/>
      <c r="ARG109" s="11"/>
      <c r="ARH109" s="11"/>
      <c r="ARI109" s="11"/>
      <c r="ARJ109" s="11"/>
      <c r="ARK109" s="11"/>
      <c r="ARL109" s="11"/>
      <c r="ARM109" s="11"/>
      <c r="ARN109" s="11"/>
      <c r="ARO109" s="11"/>
      <c r="ARP109" s="11"/>
      <c r="ARQ109" s="11"/>
      <c r="ARR109" s="11"/>
      <c r="ARS109" s="11"/>
      <c r="ART109" s="11"/>
      <c r="ARU109" s="11"/>
      <c r="ARV109" s="11"/>
      <c r="ARW109" s="11"/>
      <c r="ARX109" s="11"/>
      <c r="ARY109" s="11"/>
      <c r="ARZ109" s="11"/>
      <c r="ASA109" s="11"/>
      <c r="ASB109" s="11"/>
      <c r="ASC109" s="11"/>
      <c r="ASD109" s="11"/>
      <c r="ASE109" s="11"/>
      <c r="ASF109" s="11"/>
      <c r="ASG109" s="11"/>
      <c r="ASH109" s="11"/>
      <c r="ASI109" s="11"/>
      <c r="ASJ109" s="11"/>
      <c r="ASK109" s="11"/>
      <c r="ASL109" s="11"/>
      <c r="ASM109" s="11"/>
      <c r="ASN109" s="11"/>
      <c r="ASO109" s="11"/>
      <c r="ASP109" s="11"/>
      <c r="ASQ109" s="11"/>
      <c r="ASR109" s="11"/>
      <c r="ASS109" s="11"/>
      <c r="AST109" s="11"/>
      <c r="ASU109" s="11"/>
      <c r="ASV109" s="11"/>
      <c r="ASW109" s="11"/>
      <c r="ASX109" s="11"/>
      <c r="ASY109" s="11"/>
      <c r="ASZ109" s="11"/>
      <c r="ATA109" s="11"/>
      <c r="ATB109" s="11"/>
      <c r="ATC109" s="11"/>
      <c r="ATD109" s="11"/>
      <c r="ATE109" s="11"/>
      <c r="ATF109" s="11"/>
      <c r="ATG109" s="11"/>
      <c r="ATH109" s="11"/>
      <c r="ATI109" s="11"/>
      <c r="ATJ109" s="11"/>
      <c r="ATK109" s="11"/>
      <c r="ATL109" s="11"/>
      <c r="ATM109" s="11"/>
      <c r="ATN109" s="11"/>
      <c r="ATO109" s="11"/>
      <c r="ATP109" s="11"/>
      <c r="ATQ109" s="11"/>
      <c r="ATR109" s="11"/>
      <c r="ATS109" s="11"/>
      <c r="ATT109" s="11"/>
      <c r="ATU109" s="11"/>
      <c r="ATV109" s="11"/>
      <c r="ATW109" s="11"/>
      <c r="ATX109" s="11"/>
      <c r="ATY109" s="11"/>
      <c r="ATZ109" s="11"/>
      <c r="AUA109" s="11"/>
      <c r="AUB109" s="11"/>
      <c r="AUC109" s="11"/>
      <c r="AUD109" s="11"/>
      <c r="AUE109" s="11"/>
      <c r="AUF109" s="11"/>
      <c r="AUG109" s="11"/>
      <c r="AUH109" s="11"/>
      <c r="AUI109" s="11"/>
      <c r="AUJ109" s="11"/>
      <c r="AUK109" s="11"/>
      <c r="AUL109" s="11"/>
      <c r="AUM109" s="11"/>
      <c r="AUN109" s="11"/>
      <c r="AUO109" s="11"/>
      <c r="AUP109" s="11"/>
      <c r="AUQ109" s="11"/>
      <c r="AUR109" s="11"/>
      <c r="AUS109" s="11"/>
      <c r="AUT109" s="11"/>
      <c r="AUU109" s="11"/>
      <c r="AUV109" s="11"/>
      <c r="AUW109" s="11"/>
      <c r="AUX109" s="11"/>
      <c r="AUY109" s="11"/>
      <c r="AUZ109" s="11"/>
      <c r="AVA109" s="11"/>
      <c r="AVB109" s="11"/>
      <c r="AVC109" s="11"/>
      <c r="AVD109" s="11"/>
      <c r="AVE109" s="11"/>
      <c r="AVF109" s="11"/>
      <c r="AVG109" s="11"/>
      <c r="AVH109" s="11"/>
      <c r="AVI109" s="11"/>
      <c r="AVJ109" s="11"/>
      <c r="AVK109" s="11"/>
      <c r="AVL109" s="11"/>
      <c r="AVM109" s="11"/>
      <c r="AVN109" s="11"/>
      <c r="AVO109" s="11"/>
      <c r="AVP109" s="11"/>
      <c r="AVQ109" s="11"/>
      <c r="AVR109" s="11"/>
      <c r="AVS109" s="11"/>
      <c r="AVT109" s="11"/>
      <c r="AVU109" s="11"/>
      <c r="AVV109" s="11"/>
      <c r="AVW109" s="11"/>
      <c r="AVX109" s="11"/>
      <c r="AVY109" s="11"/>
      <c r="AVZ109" s="11"/>
      <c r="AWA109" s="11"/>
      <c r="AWB109" s="11"/>
      <c r="AWC109" s="11"/>
      <c r="AWD109" s="11"/>
      <c r="AWE109" s="11"/>
      <c r="AWF109" s="11"/>
      <c r="AWG109" s="11"/>
      <c r="AWH109" s="11"/>
      <c r="AWI109" s="11"/>
      <c r="AWJ109" s="11"/>
      <c r="AWK109" s="11"/>
      <c r="AWL109" s="11"/>
      <c r="AWM109" s="11"/>
      <c r="AWN109" s="11"/>
      <c r="AWO109" s="11"/>
      <c r="AWP109" s="11"/>
      <c r="AWQ109" s="11"/>
      <c r="AWR109" s="11"/>
      <c r="AWS109" s="11"/>
      <c r="AWT109" s="11"/>
      <c r="AWU109" s="11"/>
      <c r="AWV109" s="11"/>
      <c r="AWW109" s="11"/>
      <c r="AWX109" s="11"/>
      <c r="AWY109" s="11"/>
      <c r="AWZ109" s="11"/>
      <c r="AXA109" s="11"/>
      <c r="AXB109" s="11"/>
      <c r="AXC109" s="11"/>
      <c r="AXD109" s="11"/>
      <c r="AXE109" s="11"/>
      <c r="AXF109" s="11"/>
      <c r="AXG109" s="11"/>
      <c r="AXH109" s="11"/>
      <c r="AXI109" s="11"/>
      <c r="AXJ109" s="11"/>
      <c r="AXK109" s="11"/>
      <c r="AXL109" s="11"/>
      <c r="AXM109" s="11"/>
      <c r="AXN109" s="11"/>
      <c r="AXO109" s="11"/>
      <c r="AXP109" s="11"/>
      <c r="AXQ109" s="11"/>
      <c r="AXR109" s="11"/>
      <c r="AXS109" s="11"/>
      <c r="AXT109" s="11"/>
      <c r="AXU109" s="11"/>
      <c r="AXV109" s="11"/>
      <c r="AXW109" s="11"/>
      <c r="AXX109" s="11"/>
      <c r="AXY109" s="11"/>
      <c r="AXZ109" s="11"/>
      <c r="AYA109" s="11"/>
      <c r="AYB109" s="11"/>
      <c r="AYC109" s="11"/>
      <c r="AYD109" s="11"/>
      <c r="AYE109" s="11"/>
      <c r="AYF109" s="11"/>
      <c r="AYG109" s="11"/>
      <c r="AYH109" s="11"/>
      <c r="AYI109" s="11"/>
      <c r="AYJ109" s="11"/>
      <c r="AYK109" s="11"/>
      <c r="AYL109" s="11"/>
      <c r="AYM109" s="11"/>
      <c r="AYN109" s="11"/>
      <c r="AYO109" s="11"/>
      <c r="AYP109" s="11"/>
      <c r="AYQ109" s="11"/>
      <c r="AYR109" s="11"/>
      <c r="AYS109" s="11"/>
      <c r="AYT109" s="11"/>
      <c r="AYU109" s="11"/>
      <c r="AYV109" s="11"/>
      <c r="AYW109" s="11"/>
      <c r="AYX109" s="11"/>
      <c r="AYY109" s="11"/>
      <c r="AYZ109" s="11"/>
      <c r="AZA109" s="11"/>
      <c r="AZB109" s="11"/>
      <c r="AZC109" s="11"/>
      <c r="AZD109" s="11"/>
      <c r="AZE109" s="11"/>
      <c r="AZF109" s="11"/>
      <c r="AZG109" s="11"/>
      <c r="AZH109" s="11"/>
      <c r="AZI109" s="11"/>
      <c r="AZJ109" s="11"/>
      <c r="AZK109" s="11"/>
      <c r="AZL109" s="11"/>
      <c r="AZM109" s="11"/>
      <c r="AZN109" s="11"/>
      <c r="AZO109" s="11"/>
      <c r="AZP109" s="11"/>
      <c r="AZQ109" s="11"/>
      <c r="AZR109" s="11"/>
      <c r="AZS109" s="11"/>
      <c r="AZT109" s="11"/>
      <c r="AZU109" s="11"/>
      <c r="AZV109" s="11"/>
      <c r="AZW109" s="11"/>
      <c r="AZX109" s="11"/>
      <c r="AZY109" s="11"/>
      <c r="AZZ109" s="11"/>
      <c r="BAA109" s="11"/>
      <c r="BAB109" s="11"/>
      <c r="BAC109" s="11"/>
      <c r="BAD109" s="11"/>
      <c r="BAE109" s="11"/>
      <c r="BAF109" s="11"/>
      <c r="BAG109" s="11"/>
      <c r="BAH109" s="11"/>
      <c r="BAI109" s="11"/>
      <c r="BAJ109" s="11"/>
      <c r="BAK109" s="11"/>
      <c r="BAL109" s="11"/>
      <c r="BAM109" s="11"/>
      <c r="BAN109" s="11"/>
      <c r="BAO109" s="11"/>
      <c r="BAP109" s="11"/>
      <c r="BAQ109" s="11"/>
      <c r="BAR109" s="11"/>
      <c r="BAS109" s="11"/>
      <c r="BAT109" s="11"/>
      <c r="BAU109" s="11"/>
      <c r="BAV109" s="11"/>
      <c r="BAW109" s="11"/>
      <c r="BAX109" s="11"/>
      <c r="BAY109" s="11"/>
      <c r="BAZ109" s="11"/>
      <c r="BBA109" s="11"/>
      <c r="BBB109" s="11"/>
      <c r="BBC109" s="11"/>
      <c r="BBD109" s="11"/>
      <c r="BBE109" s="11"/>
      <c r="BBF109" s="11"/>
      <c r="BBG109" s="11"/>
      <c r="BBH109" s="11"/>
      <c r="BBI109" s="11"/>
      <c r="BBJ109" s="11"/>
      <c r="BBK109" s="11"/>
      <c r="BBL109" s="11"/>
      <c r="BBM109" s="11"/>
      <c r="BBN109" s="11"/>
      <c r="BBO109" s="11"/>
      <c r="BBP109" s="11"/>
      <c r="BBQ109" s="11"/>
      <c r="BBR109" s="11"/>
      <c r="BBS109" s="11"/>
      <c r="BBT109" s="11"/>
      <c r="BBU109" s="11"/>
      <c r="BBV109" s="11"/>
      <c r="BBW109" s="11"/>
      <c r="BBX109" s="11"/>
      <c r="BBY109" s="11"/>
      <c r="BBZ109" s="11"/>
      <c r="BCA109" s="11"/>
      <c r="BCB109" s="11"/>
      <c r="BCC109" s="11"/>
      <c r="BCD109" s="11"/>
      <c r="BCE109" s="11"/>
      <c r="BCF109" s="11"/>
      <c r="BCG109" s="11"/>
      <c r="BCH109" s="11"/>
      <c r="BCI109" s="11"/>
      <c r="BCJ109" s="11"/>
      <c r="BCK109" s="11"/>
      <c r="BCL109" s="11"/>
      <c r="BCM109" s="11"/>
      <c r="BCN109" s="11"/>
      <c r="BCO109" s="11"/>
      <c r="BCP109" s="11"/>
      <c r="BCQ109" s="11"/>
      <c r="BCR109" s="11"/>
      <c r="BCS109" s="11"/>
      <c r="BCT109" s="11"/>
      <c r="BCU109" s="11"/>
      <c r="BCV109" s="11"/>
      <c r="BCW109" s="11"/>
      <c r="BCX109" s="11"/>
      <c r="BCY109" s="11"/>
      <c r="BCZ109" s="11"/>
      <c r="BDA109" s="11"/>
      <c r="BDB109" s="11"/>
      <c r="BDC109" s="11"/>
      <c r="BDD109" s="11"/>
      <c r="BDE109" s="11"/>
      <c r="BDF109" s="11"/>
      <c r="BDG109" s="11"/>
      <c r="BDH109" s="11"/>
      <c r="BDI109" s="11"/>
      <c r="BDJ109" s="11"/>
      <c r="BDK109" s="11"/>
      <c r="BDL109" s="11"/>
      <c r="BDM109" s="11"/>
      <c r="BDN109" s="11"/>
      <c r="BDO109" s="11"/>
      <c r="BDP109" s="11"/>
      <c r="BDQ109" s="11"/>
      <c r="BDR109" s="11"/>
      <c r="BDS109" s="11"/>
      <c r="BDT109" s="11"/>
      <c r="BDU109" s="11"/>
      <c r="BDV109" s="11"/>
      <c r="BDW109" s="11"/>
      <c r="BDX109" s="11"/>
      <c r="BDY109" s="11"/>
      <c r="BDZ109" s="11"/>
      <c r="BEA109" s="11"/>
      <c r="BEB109" s="11"/>
      <c r="BEC109" s="11"/>
      <c r="BED109" s="11"/>
      <c r="BEE109" s="11"/>
      <c r="BEF109" s="11"/>
      <c r="BEG109" s="11"/>
      <c r="BEH109" s="11"/>
      <c r="BEI109" s="11"/>
      <c r="BEJ109" s="11"/>
      <c r="BEK109" s="11"/>
      <c r="BEL109" s="11"/>
      <c r="BEM109" s="11"/>
      <c r="BEN109" s="11"/>
      <c r="BEO109" s="11"/>
      <c r="BEP109" s="11"/>
      <c r="BEQ109" s="11"/>
      <c r="BER109" s="11"/>
      <c r="BES109" s="11"/>
      <c r="BET109" s="11"/>
      <c r="BEU109" s="11"/>
      <c r="BEV109" s="11"/>
      <c r="BEW109" s="11"/>
      <c r="BEX109" s="11"/>
      <c r="BEY109" s="11"/>
      <c r="BEZ109" s="11"/>
      <c r="BFA109" s="11"/>
      <c r="BFB109" s="11"/>
      <c r="BFC109" s="11"/>
      <c r="BFD109" s="11"/>
      <c r="BFE109" s="11"/>
      <c r="BFF109" s="11"/>
      <c r="BFG109" s="11"/>
      <c r="BFH109" s="11"/>
      <c r="BFI109" s="11"/>
      <c r="BFJ109" s="11"/>
      <c r="BFK109" s="11"/>
      <c r="BFL109" s="11"/>
      <c r="BFM109" s="11"/>
      <c r="BFN109" s="11"/>
      <c r="BFO109" s="11"/>
      <c r="BFP109" s="11"/>
      <c r="BFQ109" s="11"/>
      <c r="BFR109" s="11"/>
      <c r="BFS109" s="11"/>
      <c r="BFT109" s="11"/>
      <c r="BFU109" s="11"/>
      <c r="BFV109" s="11"/>
      <c r="BFW109" s="11"/>
      <c r="BFX109" s="11"/>
      <c r="BFY109" s="11"/>
      <c r="BFZ109" s="11"/>
      <c r="BGA109" s="11"/>
      <c r="BGB109" s="11"/>
      <c r="BGC109" s="11"/>
      <c r="BGD109" s="11"/>
      <c r="BGE109" s="11"/>
      <c r="BGF109" s="11"/>
      <c r="BGG109" s="11"/>
      <c r="BGH109" s="11"/>
      <c r="BGI109" s="11"/>
      <c r="BGJ109" s="11"/>
      <c r="BGK109" s="11"/>
      <c r="BGL109" s="11"/>
      <c r="BGM109" s="11"/>
      <c r="BGN109" s="11"/>
      <c r="BGO109" s="11"/>
      <c r="BGP109" s="11"/>
      <c r="BGQ109" s="11"/>
      <c r="BGR109" s="11"/>
      <c r="BGS109" s="11"/>
      <c r="BGT109" s="11"/>
      <c r="BGU109" s="11"/>
      <c r="BGV109" s="11"/>
      <c r="BGW109" s="11"/>
      <c r="BGX109" s="11"/>
      <c r="BGY109" s="11"/>
      <c r="BGZ109" s="11"/>
      <c r="BHA109" s="11"/>
      <c r="BHB109" s="11"/>
      <c r="BHC109" s="11"/>
      <c r="BHD109" s="11"/>
      <c r="BHE109" s="11"/>
      <c r="BHF109" s="11"/>
      <c r="BHG109" s="11"/>
      <c r="BHH109" s="11"/>
      <c r="BHI109" s="11"/>
      <c r="BHJ109" s="11"/>
      <c r="BHK109" s="11"/>
      <c r="BHL109" s="11"/>
      <c r="BHM109" s="11"/>
      <c r="BHN109" s="11"/>
      <c r="BHO109" s="11"/>
      <c r="BHP109" s="11"/>
      <c r="BHQ109" s="11"/>
      <c r="BHR109" s="11"/>
      <c r="BHS109" s="11"/>
      <c r="BHT109" s="11"/>
      <c r="BHU109" s="11"/>
      <c r="BHV109" s="11"/>
      <c r="BHW109" s="11"/>
      <c r="BHX109" s="11"/>
      <c r="BHY109" s="11"/>
      <c r="BHZ109" s="11"/>
      <c r="BIA109" s="11"/>
      <c r="BIB109" s="11"/>
      <c r="BIC109" s="11"/>
      <c r="BID109" s="11"/>
      <c r="BIE109" s="11"/>
      <c r="BIF109" s="11"/>
      <c r="BIG109" s="11"/>
      <c r="BIH109" s="11"/>
      <c r="BII109" s="11"/>
      <c r="BIJ109" s="11"/>
      <c r="BIK109" s="11"/>
      <c r="BIL109" s="11"/>
      <c r="BIM109" s="11"/>
      <c r="BIN109" s="11"/>
      <c r="BIO109" s="11"/>
      <c r="BIP109" s="11"/>
      <c r="BIQ109" s="11"/>
      <c r="BIR109" s="11"/>
      <c r="BIS109" s="11"/>
      <c r="BIT109" s="11"/>
      <c r="BIU109" s="11"/>
      <c r="BIV109" s="11"/>
      <c r="BIW109" s="11"/>
      <c r="BIX109" s="11"/>
      <c r="BIY109" s="11"/>
      <c r="BIZ109" s="11"/>
      <c r="BJA109" s="11"/>
      <c r="BJB109" s="11"/>
      <c r="BJC109" s="11"/>
      <c r="BJD109" s="11"/>
      <c r="BJE109" s="11"/>
      <c r="BJF109" s="11"/>
      <c r="BJG109" s="11"/>
      <c r="BJH109" s="11"/>
      <c r="BJI109" s="11"/>
      <c r="BJJ109" s="11"/>
      <c r="BJK109" s="11"/>
      <c r="BJL109" s="11"/>
      <c r="BJM109" s="11"/>
      <c r="BJN109" s="11"/>
      <c r="BJO109" s="11"/>
      <c r="BJP109" s="11"/>
      <c r="BJQ109" s="11"/>
      <c r="BJR109" s="11"/>
      <c r="BJS109" s="11"/>
      <c r="BJT109" s="11"/>
      <c r="BJU109" s="11"/>
      <c r="BJV109" s="11"/>
      <c r="BJW109" s="11"/>
      <c r="BJX109" s="11"/>
      <c r="BJY109" s="11"/>
      <c r="BJZ109" s="11"/>
      <c r="BKA109" s="11"/>
      <c r="BKB109" s="11"/>
      <c r="BKC109" s="11"/>
      <c r="BKD109" s="11"/>
      <c r="BKE109" s="11"/>
      <c r="BKF109" s="11"/>
      <c r="BKG109" s="11"/>
      <c r="BKH109" s="11"/>
      <c r="BKI109" s="11"/>
      <c r="BKJ109" s="11"/>
      <c r="BKK109" s="11"/>
      <c r="BKL109" s="11"/>
      <c r="BKM109" s="11"/>
      <c r="BKN109" s="11"/>
      <c r="BKO109" s="11"/>
      <c r="BKP109" s="11"/>
      <c r="BKQ109" s="11"/>
      <c r="BKR109" s="11"/>
      <c r="BKS109" s="11"/>
      <c r="BKT109" s="11"/>
      <c r="BKU109" s="11"/>
      <c r="BKV109" s="11"/>
      <c r="BKW109" s="11"/>
      <c r="BKX109" s="11"/>
      <c r="BKY109" s="11"/>
      <c r="BKZ109" s="11"/>
      <c r="BLA109" s="11"/>
      <c r="BLB109" s="11"/>
      <c r="BLC109" s="11"/>
      <c r="BLD109" s="11"/>
      <c r="BLE109" s="11"/>
      <c r="BLF109" s="11"/>
      <c r="BLG109" s="11"/>
      <c r="BLH109" s="11"/>
      <c r="BLI109" s="11"/>
      <c r="BLJ109" s="11"/>
      <c r="BLK109" s="11"/>
      <c r="BLL109" s="11"/>
      <c r="BLM109" s="11"/>
      <c r="BLN109" s="11"/>
      <c r="BLO109" s="11"/>
      <c r="BLP109" s="11"/>
      <c r="BLQ109" s="11"/>
      <c r="BLR109" s="11"/>
      <c r="BLS109" s="11"/>
    </row>
    <row r="110" spans="1:1683" s="8" customFormat="1" ht="14.25" customHeight="1">
      <c r="A110" s="81"/>
      <c r="B110" s="85"/>
      <c r="C110" s="86"/>
      <c r="D110" s="25">
        <v>2023</v>
      </c>
      <c r="E110" s="9">
        <f t="shared" si="47"/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123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1"/>
      <c r="NC110" s="11"/>
      <c r="ND110" s="11"/>
      <c r="NE110" s="11"/>
      <c r="NF110" s="11"/>
      <c r="NG110" s="11"/>
      <c r="NH110" s="11"/>
      <c r="NI110" s="11"/>
      <c r="NJ110" s="11"/>
      <c r="NK110" s="11"/>
      <c r="NL110" s="11"/>
      <c r="NM110" s="11"/>
      <c r="NN110" s="11"/>
      <c r="NO110" s="11"/>
      <c r="NP110" s="11"/>
      <c r="NQ110" s="11"/>
      <c r="NR110" s="11"/>
      <c r="NS110" s="11"/>
      <c r="NT110" s="11"/>
      <c r="NU110" s="11"/>
      <c r="NV110" s="11"/>
      <c r="NW110" s="11"/>
      <c r="NX110" s="11"/>
      <c r="NY110" s="11"/>
      <c r="NZ110" s="11"/>
      <c r="OA110" s="11"/>
      <c r="OB110" s="11"/>
      <c r="OC110" s="11"/>
      <c r="OD110" s="11"/>
      <c r="OE110" s="11"/>
      <c r="OF110" s="11"/>
      <c r="OG110" s="11"/>
      <c r="OH110" s="11"/>
      <c r="OI110" s="11"/>
      <c r="OJ110" s="11"/>
      <c r="OK110" s="11"/>
      <c r="OL110" s="11"/>
      <c r="OM110" s="11"/>
      <c r="ON110" s="11"/>
      <c r="OO110" s="11"/>
      <c r="OP110" s="11"/>
      <c r="OQ110" s="11"/>
      <c r="OR110" s="11"/>
      <c r="OS110" s="11"/>
      <c r="OT110" s="11"/>
      <c r="OU110" s="11"/>
      <c r="OV110" s="11"/>
      <c r="OW110" s="11"/>
      <c r="OX110" s="11"/>
      <c r="OY110" s="11"/>
      <c r="OZ110" s="11"/>
      <c r="PA110" s="11"/>
      <c r="PB110" s="11"/>
      <c r="PC110" s="11"/>
      <c r="PD110" s="11"/>
      <c r="PE110" s="11"/>
      <c r="PF110" s="11"/>
      <c r="PG110" s="11"/>
      <c r="PH110" s="11"/>
      <c r="PI110" s="11"/>
      <c r="PJ110" s="11"/>
      <c r="PK110" s="11"/>
      <c r="PL110" s="11"/>
      <c r="PM110" s="11"/>
      <c r="PN110" s="11"/>
      <c r="PO110" s="11"/>
      <c r="PP110" s="11"/>
      <c r="PQ110" s="11"/>
      <c r="PR110" s="11"/>
      <c r="PS110" s="11"/>
      <c r="PT110" s="11"/>
      <c r="PU110" s="11"/>
      <c r="PV110" s="11"/>
      <c r="PW110" s="11"/>
      <c r="PX110" s="11"/>
      <c r="PY110" s="11"/>
      <c r="PZ110" s="11"/>
      <c r="QA110" s="11"/>
      <c r="QB110" s="11"/>
      <c r="QC110" s="11"/>
      <c r="QD110" s="11"/>
      <c r="QE110" s="11"/>
      <c r="QF110" s="11"/>
      <c r="QG110" s="11"/>
      <c r="QH110" s="11"/>
      <c r="QI110" s="11"/>
      <c r="QJ110" s="11"/>
      <c r="QK110" s="11"/>
      <c r="QL110" s="11"/>
      <c r="QM110" s="11"/>
      <c r="QN110" s="11"/>
      <c r="QO110" s="11"/>
      <c r="QP110" s="11"/>
      <c r="QQ110" s="11"/>
      <c r="QR110" s="11"/>
      <c r="QS110" s="11"/>
      <c r="QT110" s="11"/>
      <c r="QU110" s="11"/>
      <c r="QV110" s="11"/>
      <c r="QW110" s="11"/>
      <c r="QX110" s="11"/>
      <c r="QY110" s="11"/>
      <c r="QZ110" s="11"/>
      <c r="RA110" s="11"/>
      <c r="RB110" s="11"/>
      <c r="RC110" s="11"/>
      <c r="RD110" s="11"/>
      <c r="RE110" s="11"/>
      <c r="RF110" s="11"/>
      <c r="RG110" s="11"/>
      <c r="RH110" s="11"/>
      <c r="RI110" s="11"/>
      <c r="RJ110" s="11"/>
      <c r="RK110" s="11"/>
      <c r="RL110" s="11"/>
      <c r="RM110" s="11"/>
      <c r="RN110" s="11"/>
      <c r="RO110" s="11"/>
      <c r="RP110" s="11"/>
      <c r="RQ110" s="11"/>
      <c r="RR110" s="11"/>
      <c r="RS110" s="11"/>
      <c r="RT110" s="11"/>
      <c r="RU110" s="11"/>
      <c r="RV110" s="11"/>
      <c r="RW110" s="11"/>
      <c r="RX110" s="11"/>
      <c r="RY110" s="11"/>
      <c r="RZ110" s="11"/>
      <c r="SA110" s="11"/>
      <c r="SB110" s="11"/>
      <c r="SC110" s="11"/>
      <c r="SD110" s="11"/>
      <c r="SE110" s="11"/>
      <c r="SF110" s="11"/>
      <c r="SG110" s="11"/>
      <c r="SH110" s="11"/>
      <c r="SI110" s="11"/>
      <c r="SJ110" s="11"/>
      <c r="SK110" s="11"/>
      <c r="SL110" s="11"/>
      <c r="SM110" s="11"/>
      <c r="SN110" s="11"/>
      <c r="SO110" s="11"/>
      <c r="SP110" s="11"/>
      <c r="SQ110" s="11"/>
      <c r="SR110" s="11"/>
      <c r="SS110" s="11"/>
      <c r="ST110" s="11"/>
      <c r="SU110" s="11"/>
      <c r="SV110" s="11"/>
      <c r="SW110" s="11"/>
      <c r="SX110" s="11"/>
      <c r="SY110" s="11"/>
      <c r="SZ110" s="11"/>
      <c r="TA110" s="11"/>
      <c r="TB110" s="11"/>
      <c r="TC110" s="11"/>
      <c r="TD110" s="11"/>
      <c r="TE110" s="11"/>
      <c r="TF110" s="11"/>
      <c r="TG110" s="11"/>
      <c r="TH110" s="11"/>
      <c r="TI110" s="11"/>
      <c r="TJ110" s="11"/>
      <c r="TK110" s="11"/>
      <c r="TL110" s="11"/>
      <c r="TM110" s="11"/>
      <c r="TN110" s="11"/>
      <c r="TO110" s="11"/>
      <c r="TP110" s="11"/>
      <c r="TQ110" s="11"/>
      <c r="TR110" s="11"/>
      <c r="TS110" s="11"/>
      <c r="TT110" s="11"/>
      <c r="TU110" s="11"/>
      <c r="TV110" s="11"/>
      <c r="TW110" s="11"/>
      <c r="TX110" s="11"/>
      <c r="TY110" s="11"/>
      <c r="TZ110" s="11"/>
      <c r="UA110" s="11"/>
      <c r="UB110" s="11"/>
      <c r="UC110" s="11"/>
      <c r="UD110" s="11"/>
      <c r="UE110" s="11"/>
      <c r="UF110" s="11"/>
      <c r="UG110" s="11"/>
      <c r="UH110" s="11"/>
      <c r="UI110" s="11"/>
      <c r="UJ110" s="11"/>
      <c r="UK110" s="11"/>
      <c r="UL110" s="11"/>
      <c r="UM110" s="11"/>
      <c r="UN110" s="11"/>
      <c r="UO110" s="11"/>
      <c r="UP110" s="11"/>
      <c r="UQ110" s="11"/>
      <c r="UR110" s="11"/>
      <c r="US110" s="11"/>
      <c r="UT110" s="11"/>
      <c r="UU110" s="11"/>
      <c r="UV110" s="11"/>
      <c r="UW110" s="11"/>
      <c r="UX110" s="11"/>
      <c r="UY110" s="11"/>
      <c r="UZ110" s="11"/>
      <c r="VA110" s="11"/>
      <c r="VB110" s="11"/>
      <c r="VC110" s="11"/>
      <c r="VD110" s="11"/>
      <c r="VE110" s="11"/>
      <c r="VF110" s="11"/>
      <c r="VG110" s="11"/>
      <c r="VH110" s="11"/>
      <c r="VI110" s="11"/>
      <c r="VJ110" s="11"/>
      <c r="VK110" s="11"/>
      <c r="VL110" s="11"/>
      <c r="VM110" s="11"/>
      <c r="VN110" s="11"/>
      <c r="VO110" s="11"/>
      <c r="VP110" s="11"/>
      <c r="VQ110" s="11"/>
      <c r="VR110" s="11"/>
      <c r="VS110" s="11"/>
      <c r="VT110" s="11"/>
      <c r="VU110" s="11"/>
      <c r="VV110" s="11"/>
      <c r="VW110" s="11"/>
      <c r="VX110" s="11"/>
      <c r="VY110" s="11"/>
      <c r="VZ110" s="11"/>
      <c r="WA110" s="11"/>
      <c r="WB110" s="11"/>
      <c r="WC110" s="11"/>
      <c r="WD110" s="11"/>
      <c r="WE110" s="11"/>
      <c r="WF110" s="11"/>
      <c r="WG110" s="11"/>
      <c r="WH110" s="11"/>
      <c r="WI110" s="11"/>
      <c r="WJ110" s="11"/>
      <c r="WK110" s="11"/>
      <c r="WL110" s="11"/>
      <c r="WM110" s="11"/>
      <c r="WN110" s="11"/>
      <c r="WO110" s="11"/>
      <c r="WP110" s="11"/>
      <c r="WQ110" s="11"/>
      <c r="WR110" s="11"/>
      <c r="WS110" s="11"/>
      <c r="WT110" s="11"/>
      <c r="WU110" s="11"/>
      <c r="WV110" s="11"/>
      <c r="WW110" s="11"/>
      <c r="WX110" s="11"/>
      <c r="WY110" s="11"/>
      <c r="WZ110" s="11"/>
      <c r="XA110" s="11"/>
      <c r="XB110" s="11"/>
      <c r="XC110" s="11"/>
      <c r="XD110" s="11"/>
      <c r="XE110" s="11"/>
      <c r="XF110" s="11"/>
      <c r="XG110" s="11"/>
      <c r="XH110" s="11"/>
      <c r="XI110" s="11"/>
      <c r="XJ110" s="11"/>
      <c r="XK110" s="11"/>
      <c r="XL110" s="11"/>
      <c r="XM110" s="11"/>
      <c r="XN110" s="11"/>
      <c r="XO110" s="11"/>
      <c r="XP110" s="11"/>
      <c r="XQ110" s="11"/>
      <c r="XR110" s="11"/>
      <c r="XS110" s="11"/>
      <c r="XT110" s="11"/>
      <c r="XU110" s="11"/>
      <c r="XV110" s="11"/>
      <c r="XW110" s="11"/>
      <c r="XX110" s="11"/>
      <c r="XY110" s="11"/>
      <c r="XZ110" s="11"/>
      <c r="YA110" s="11"/>
      <c r="YB110" s="11"/>
      <c r="YC110" s="11"/>
      <c r="YD110" s="11"/>
      <c r="YE110" s="11"/>
      <c r="YF110" s="11"/>
      <c r="YG110" s="11"/>
      <c r="YH110" s="11"/>
      <c r="YI110" s="11"/>
      <c r="YJ110" s="11"/>
      <c r="YK110" s="11"/>
      <c r="YL110" s="11"/>
      <c r="YM110" s="11"/>
      <c r="YN110" s="11"/>
      <c r="YO110" s="11"/>
      <c r="YP110" s="11"/>
      <c r="YQ110" s="11"/>
      <c r="YR110" s="11"/>
      <c r="YS110" s="11"/>
      <c r="YT110" s="11"/>
      <c r="YU110" s="11"/>
      <c r="YV110" s="11"/>
      <c r="YW110" s="11"/>
      <c r="YX110" s="11"/>
      <c r="YY110" s="11"/>
      <c r="YZ110" s="11"/>
      <c r="ZA110" s="11"/>
      <c r="ZB110" s="11"/>
      <c r="ZC110" s="11"/>
      <c r="ZD110" s="11"/>
      <c r="ZE110" s="11"/>
      <c r="ZF110" s="11"/>
      <c r="ZG110" s="11"/>
      <c r="ZH110" s="11"/>
      <c r="ZI110" s="11"/>
      <c r="ZJ110" s="11"/>
      <c r="ZK110" s="11"/>
      <c r="ZL110" s="11"/>
      <c r="ZM110" s="11"/>
      <c r="ZN110" s="11"/>
      <c r="ZO110" s="11"/>
      <c r="ZP110" s="11"/>
      <c r="ZQ110" s="11"/>
      <c r="ZR110" s="11"/>
      <c r="ZS110" s="11"/>
      <c r="ZT110" s="11"/>
      <c r="ZU110" s="11"/>
      <c r="ZV110" s="11"/>
      <c r="ZW110" s="11"/>
      <c r="ZX110" s="11"/>
      <c r="ZY110" s="11"/>
      <c r="ZZ110" s="11"/>
      <c r="AAA110" s="11"/>
      <c r="AAB110" s="11"/>
      <c r="AAC110" s="11"/>
      <c r="AAD110" s="11"/>
      <c r="AAE110" s="11"/>
      <c r="AAF110" s="11"/>
      <c r="AAG110" s="11"/>
      <c r="AAH110" s="11"/>
      <c r="AAI110" s="11"/>
      <c r="AAJ110" s="11"/>
      <c r="AAK110" s="11"/>
      <c r="AAL110" s="11"/>
      <c r="AAM110" s="11"/>
      <c r="AAN110" s="11"/>
      <c r="AAO110" s="11"/>
      <c r="AAP110" s="11"/>
      <c r="AAQ110" s="11"/>
      <c r="AAR110" s="11"/>
      <c r="AAS110" s="11"/>
      <c r="AAT110" s="11"/>
      <c r="AAU110" s="11"/>
      <c r="AAV110" s="11"/>
      <c r="AAW110" s="11"/>
      <c r="AAX110" s="11"/>
      <c r="AAY110" s="11"/>
      <c r="AAZ110" s="11"/>
      <c r="ABA110" s="11"/>
      <c r="ABB110" s="11"/>
      <c r="ABC110" s="11"/>
      <c r="ABD110" s="11"/>
      <c r="ABE110" s="11"/>
      <c r="ABF110" s="11"/>
      <c r="ABG110" s="11"/>
      <c r="ABH110" s="11"/>
      <c r="ABI110" s="11"/>
      <c r="ABJ110" s="11"/>
      <c r="ABK110" s="11"/>
      <c r="ABL110" s="11"/>
      <c r="ABM110" s="11"/>
      <c r="ABN110" s="11"/>
      <c r="ABO110" s="11"/>
      <c r="ABP110" s="11"/>
      <c r="ABQ110" s="11"/>
      <c r="ABR110" s="11"/>
      <c r="ABS110" s="11"/>
      <c r="ABT110" s="11"/>
      <c r="ABU110" s="11"/>
      <c r="ABV110" s="11"/>
      <c r="ABW110" s="11"/>
      <c r="ABX110" s="11"/>
      <c r="ABY110" s="11"/>
      <c r="ABZ110" s="11"/>
      <c r="ACA110" s="11"/>
      <c r="ACB110" s="11"/>
      <c r="ACC110" s="11"/>
      <c r="ACD110" s="11"/>
      <c r="ACE110" s="11"/>
      <c r="ACF110" s="11"/>
      <c r="ACG110" s="11"/>
      <c r="ACH110" s="11"/>
      <c r="ACI110" s="11"/>
      <c r="ACJ110" s="11"/>
      <c r="ACK110" s="11"/>
      <c r="ACL110" s="11"/>
      <c r="ACM110" s="11"/>
      <c r="ACN110" s="11"/>
      <c r="ACO110" s="11"/>
      <c r="ACP110" s="11"/>
      <c r="ACQ110" s="11"/>
      <c r="ACR110" s="11"/>
      <c r="ACS110" s="11"/>
      <c r="ACT110" s="11"/>
      <c r="ACU110" s="11"/>
      <c r="ACV110" s="11"/>
      <c r="ACW110" s="11"/>
      <c r="ACX110" s="11"/>
      <c r="ACY110" s="11"/>
      <c r="ACZ110" s="11"/>
      <c r="ADA110" s="11"/>
      <c r="ADB110" s="11"/>
      <c r="ADC110" s="11"/>
      <c r="ADD110" s="11"/>
      <c r="ADE110" s="11"/>
      <c r="ADF110" s="11"/>
      <c r="ADG110" s="11"/>
      <c r="ADH110" s="11"/>
      <c r="ADI110" s="11"/>
      <c r="ADJ110" s="11"/>
      <c r="ADK110" s="11"/>
      <c r="ADL110" s="11"/>
      <c r="ADM110" s="11"/>
      <c r="ADN110" s="11"/>
      <c r="ADO110" s="11"/>
      <c r="ADP110" s="11"/>
      <c r="ADQ110" s="11"/>
      <c r="ADR110" s="11"/>
      <c r="ADS110" s="11"/>
      <c r="ADT110" s="11"/>
      <c r="ADU110" s="11"/>
      <c r="ADV110" s="11"/>
      <c r="ADW110" s="11"/>
      <c r="ADX110" s="11"/>
      <c r="ADY110" s="11"/>
      <c r="ADZ110" s="11"/>
      <c r="AEA110" s="11"/>
      <c r="AEB110" s="11"/>
      <c r="AEC110" s="11"/>
      <c r="AED110" s="11"/>
      <c r="AEE110" s="11"/>
      <c r="AEF110" s="11"/>
      <c r="AEG110" s="11"/>
      <c r="AEH110" s="11"/>
      <c r="AEI110" s="11"/>
      <c r="AEJ110" s="11"/>
      <c r="AEK110" s="11"/>
      <c r="AEL110" s="11"/>
      <c r="AEM110" s="11"/>
      <c r="AEN110" s="11"/>
      <c r="AEO110" s="11"/>
      <c r="AEP110" s="11"/>
      <c r="AEQ110" s="11"/>
      <c r="AER110" s="11"/>
      <c r="AES110" s="11"/>
      <c r="AET110" s="11"/>
      <c r="AEU110" s="11"/>
      <c r="AEV110" s="11"/>
      <c r="AEW110" s="11"/>
      <c r="AEX110" s="11"/>
      <c r="AEY110" s="11"/>
      <c r="AEZ110" s="11"/>
      <c r="AFA110" s="11"/>
      <c r="AFB110" s="11"/>
      <c r="AFC110" s="11"/>
      <c r="AFD110" s="11"/>
      <c r="AFE110" s="11"/>
      <c r="AFF110" s="11"/>
      <c r="AFG110" s="11"/>
      <c r="AFH110" s="11"/>
      <c r="AFI110" s="11"/>
      <c r="AFJ110" s="11"/>
      <c r="AFK110" s="11"/>
      <c r="AFL110" s="11"/>
      <c r="AFM110" s="11"/>
      <c r="AFN110" s="11"/>
      <c r="AFO110" s="11"/>
      <c r="AFP110" s="11"/>
      <c r="AFQ110" s="11"/>
      <c r="AFR110" s="11"/>
      <c r="AFS110" s="11"/>
      <c r="AFT110" s="11"/>
      <c r="AFU110" s="11"/>
      <c r="AFV110" s="11"/>
      <c r="AFW110" s="11"/>
      <c r="AFX110" s="11"/>
      <c r="AFY110" s="11"/>
      <c r="AFZ110" s="11"/>
      <c r="AGA110" s="11"/>
      <c r="AGB110" s="11"/>
      <c r="AGC110" s="11"/>
      <c r="AGD110" s="11"/>
      <c r="AGE110" s="11"/>
      <c r="AGF110" s="11"/>
      <c r="AGG110" s="11"/>
      <c r="AGH110" s="11"/>
      <c r="AGI110" s="11"/>
      <c r="AGJ110" s="11"/>
      <c r="AGK110" s="11"/>
      <c r="AGL110" s="11"/>
      <c r="AGM110" s="11"/>
      <c r="AGN110" s="11"/>
      <c r="AGO110" s="11"/>
      <c r="AGP110" s="11"/>
      <c r="AGQ110" s="11"/>
      <c r="AGR110" s="11"/>
      <c r="AGS110" s="11"/>
      <c r="AGT110" s="11"/>
      <c r="AGU110" s="11"/>
      <c r="AGV110" s="11"/>
      <c r="AGW110" s="11"/>
      <c r="AGX110" s="11"/>
      <c r="AGY110" s="11"/>
      <c r="AGZ110" s="11"/>
      <c r="AHA110" s="11"/>
      <c r="AHB110" s="11"/>
      <c r="AHC110" s="11"/>
      <c r="AHD110" s="11"/>
      <c r="AHE110" s="11"/>
      <c r="AHF110" s="11"/>
      <c r="AHG110" s="11"/>
      <c r="AHH110" s="11"/>
      <c r="AHI110" s="11"/>
      <c r="AHJ110" s="11"/>
      <c r="AHK110" s="11"/>
      <c r="AHL110" s="11"/>
      <c r="AHM110" s="11"/>
      <c r="AHN110" s="11"/>
      <c r="AHO110" s="11"/>
      <c r="AHP110" s="11"/>
      <c r="AHQ110" s="11"/>
      <c r="AHR110" s="11"/>
      <c r="AHS110" s="11"/>
      <c r="AHT110" s="11"/>
      <c r="AHU110" s="11"/>
      <c r="AHV110" s="11"/>
      <c r="AHW110" s="11"/>
      <c r="AHX110" s="11"/>
      <c r="AHY110" s="11"/>
      <c r="AHZ110" s="11"/>
      <c r="AIA110" s="11"/>
      <c r="AIB110" s="11"/>
      <c r="AIC110" s="11"/>
      <c r="AID110" s="11"/>
      <c r="AIE110" s="11"/>
      <c r="AIF110" s="11"/>
      <c r="AIG110" s="11"/>
      <c r="AIH110" s="11"/>
      <c r="AII110" s="11"/>
      <c r="AIJ110" s="11"/>
      <c r="AIK110" s="11"/>
      <c r="AIL110" s="11"/>
      <c r="AIM110" s="11"/>
      <c r="AIN110" s="11"/>
      <c r="AIO110" s="11"/>
      <c r="AIP110" s="11"/>
      <c r="AIQ110" s="11"/>
      <c r="AIR110" s="11"/>
      <c r="AIS110" s="11"/>
      <c r="AIT110" s="11"/>
      <c r="AIU110" s="11"/>
      <c r="AIV110" s="11"/>
      <c r="AIW110" s="11"/>
      <c r="AIX110" s="11"/>
      <c r="AIY110" s="11"/>
      <c r="AIZ110" s="11"/>
      <c r="AJA110" s="11"/>
      <c r="AJB110" s="11"/>
      <c r="AJC110" s="11"/>
      <c r="AJD110" s="11"/>
      <c r="AJE110" s="11"/>
      <c r="AJF110" s="11"/>
      <c r="AJG110" s="11"/>
      <c r="AJH110" s="11"/>
      <c r="AJI110" s="11"/>
      <c r="AJJ110" s="11"/>
      <c r="AJK110" s="11"/>
      <c r="AJL110" s="11"/>
      <c r="AJM110" s="11"/>
      <c r="AJN110" s="11"/>
      <c r="AJO110" s="11"/>
      <c r="AJP110" s="11"/>
      <c r="AJQ110" s="11"/>
      <c r="AJR110" s="11"/>
      <c r="AJS110" s="11"/>
      <c r="AJT110" s="11"/>
      <c r="AJU110" s="11"/>
      <c r="AJV110" s="11"/>
      <c r="AJW110" s="11"/>
      <c r="AJX110" s="11"/>
      <c r="AJY110" s="11"/>
      <c r="AJZ110" s="11"/>
      <c r="AKA110" s="11"/>
      <c r="AKB110" s="11"/>
      <c r="AKC110" s="11"/>
      <c r="AKD110" s="11"/>
      <c r="AKE110" s="11"/>
      <c r="AKF110" s="11"/>
      <c r="AKG110" s="11"/>
      <c r="AKH110" s="11"/>
      <c r="AKI110" s="11"/>
      <c r="AKJ110" s="11"/>
      <c r="AKK110" s="11"/>
      <c r="AKL110" s="11"/>
      <c r="AKM110" s="11"/>
      <c r="AKN110" s="11"/>
      <c r="AKO110" s="11"/>
      <c r="AKP110" s="11"/>
      <c r="AKQ110" s="11"/>
      <c r="AKR110" s="11"/>
      <c r="AKS110" s="11"/>
      <c r="AKT110" s="11"/>
      <c r="AKU110" s="11"/>
      <c r="AKV110" s="11"/>
      <c r="AKW110" s="11"/>
      <c r="AKX110" s="11"/>
      <c r="AKY110" s="11"/>
      <c r="AKZ110" s="11"/>
      <c r="ALA110" s="11"/>
      <c r="ALB110" s="11"/>
      <c r="ALC110" s="11"/>
      <c r="ALD110" s="11"/>
      <c r="ALE110" s="11"/>
      <c r="ALF110" s="11"/>
      <c r="ALG110" s="11"/>
      <c r="ALH110" s="11"/>
      <c r="ALI110" s="11"/>
      <c r="ALJ110" s="11"/>
      <c r="ALK110" s="11"/>
      <c r="ALL110" s="11"/>
      <c r="ALM110" s="11"/>
      <c r="ALN110" s="11"/>
      <c r="ALO110" s="11"/>
      <c r="ALP110" s="11"/>
      <c r="ALQ110" s="11"/>
      <c r="ALR110" s="11"/>
      <c r="ALS110" s="11"/>
      <c r="ALT110" s="11"/>
      <c r="ALU110" s="11"/>
      <c r="ALV110" s="11"/>
      <c r="ALW110" s="11"/>
      <c r="ALX110" s="11"/>
      <c r="ALY110" s="11"/>
      <c r="ALZ110" s="11"/>
      <c r="AMA110" s="11"/>
      <c r="AMB110" s="11"/>
      <c r="AMC110" s="11"/>
      <c r="AMD110" s="11"/>
      <c r="AME110" s="11"/>
      <c r="AMF110" s="11"/>
      <c r="AMG110" s="11"/>
      <c r="AMH110" s="11"/>
      <c r="AMI110" s="11"/>
      <c r="AMJ110" s="11"/>
      <c r="AMK110" s="11"/>
      <c r="AML110" s="11"/>
      <c r="AMM110" s="11"/>
      <c r="AMN110" s="11"/>
      <c r="AMO110" s="11"/>
      <c r="AMP110" s="11"/>
      <c r="AMQ110" s="11"/>
      <c r="AMR110" s="11"/>
      <c r="AMS110" s="11"/>
      <c r="AMT110" s="11"/>
      <c r="AMU110" s="11"/>
      <c r="AMV110" s="11"/>
      <c r="AMW110" s="11"/>
      <c r="AMX110" s="11"/>
      <c r="AMY110" s="11"/>
      <c r="AMZ110" s="11"/>
      <c r="ANA110" s="11"/>
      <c r="ANB110" s="11"/>
      <c r="ANC110" s="11"/>
      <c r="AND110" s="11"/>
      <c r="ANE110" s="11"/>
      <c r="ANF110" s="11"/>
      <c r="ANG110" s="11"/>
      <c r="ANH110" s="11"/>
      <c r="ANI110" s="11"/>
      <c r="ANJ110" s="11"/>
      <c r="ANK110" s="11"/>
      <c r="ANL110" s="11"/>
      <c r="ANM110" s="11"/>
      <c r="ANN110" s="11"/>
      <c r="ANO110" s="11"/>
      <c r="ANP110" s="11"/>
      <c r="ANQ110" s="11"/>
      <c r="ANR110" s="11"/>
      <c r="ANS110" s="11"/>
      <c r="ANT110" s="11"/>
      <c r="ANU110" s="11"/>
      <c r="ANV110" s="11"/>
      <c r="ANW110" s="11"/>
      <c r="ANX110" s="11"/>
      <c r="ANY110" s="11"/>
      <c r="ANZ110" s="11"/>
      <c r="AOA110" s="11"/>
      <c r="AOB110" s="11"/>
      <c r="AOC110" s="11"/>
      <c r="AOD110" s="11"/>
      <c r="AOE110" s="11"/>
      <c r="AOF110" s="11"/>
      <c r="AOG110" s="11"/>
      <c r="AOH110" s="11"/>
      <c r="AOI110" s="11"/>
      <c r="AOJ110" s="11"/>
      <c r="AOK110" s="11"/>
      <c r="AOL110" s="11"/>
      <c r="AOM110" s="11"/>
      <c r="AON110" s="11"/>
      <c r="AOO110" s="11"/>
      <c r="AOP110" s="11"/>
      <c r="AOQ110" s="11"/>
      <c r="AOR110" s="11"/>
      <c r="AOS110" s="11"/>
      <c r="AOT110" s="11"/>
      <c r="AOU110" s="11"/>
      <c r="AOV110" s="11"/>
      <c r="AOW110" s="11"/>
      <c r="AOX110" s="11"/>
      <c r="AOY110" s="11"/>
      <c r="AOZ110" s="11"/>
      <c r="APA110" s="11"/>
      <c r="APB110" s="11"/>
      <c r="APC110" s="11"/>
      <c r="APD110" s="11"/>
      <c r="APE110" s="11"/>
      <c r="APF110" s="11"/>
      <c r="APG110" s="11"/>
      <c r="APH110" s="11"/>
      <c r="API110" s="11"/>
      <c r="APJ110" s="11"/>
      <c r="APK110" s="11"/>
      <c r="APL110" s="11"/>
      <c r="APM110" s="11"/>
      <c r="APN110" s="11"/>
      <c r="APO110" s="11"/>
      <c r="APP110" s="11"/>
      <c r="APQ110" s="11"/>
      <c r="APR110" s="11"/>
      <c r="APS110" s="11"/>
      <c r="APT110" s="11"/>
      <c r="APU110" s="11"/>
      <c r="APV110" s="11"/>
      <c r="APW110" s="11"/>
      <c r="APX110" s="11"/>
      <c r="APY110" s="11"/>
      <c r="APZ110" s="11"/>
      <c r="AQA110" s="11"/>
      <c r="AQB110" s="11"/>
      <c r="AQC110" s="11"/>
      <c r="AQD110" s="11"/>
      <c r="AQE110" s="11"/>
      <c r="AQF110" s="11"/>
      <c r="AQG110" s="11"/>
      <c r="AQH110" s="11"/>
      <c r="AQI110" s="11"/>
      <c r="AQJ110" s="11"/>
      <c r="AQK110" s="11"/>
      <c r="AQL110" s="11"/>
      <c r="AQM110" s="11"/>
      <c r="AQN110" s="11"/>
      <c r="AQO110" s="11"/>
      <c r="AQP110" s="11"/>
      <c r="AQQ110" s="11"/>
      <c r="AQR110" s="11"/>
      <c r="AQS110" s="11"/>
      <c r="AQT110" s="11"/>
      <c r="AQU110" s="11"/>
      <c r="AQV110" s="11"/>
      <c r="AQW110" s="11"/>
      <c r="AQX110" s="11"/>
      <c r="AQY110" s="11"/>
      <c r="AQZ110" s="11"/>
      <c r="ARA110" s="11"/>
      <c r="ARB110" s="11"/>
      <c r="ARC110" s="11"/>
      <c r="ARD110" s="11"/>
      <c r="ARE110" s="11"/>
      <c r="ARF110" s="11"/>
      <c r="ARG110" s="11"/>
      <c r="ARH110" s="11"/>
      <c r="ARI110" s="11"/>
      <c r="ARJ110" s="11"/>
      <c r="ARK110" s="11"/>
      <c r="ARL110" s="11"/>
      <c r="ARM110" s="11"/>
      <c r="ARN110" s="11"/>
      <c r="ARO110" s="11"/>
      <c r="ARP110" s="11"/>
      <c r="ARQ110" s="11"/>
      <c r="ARR110" s="11"/>
      <c r="ARS110" s="11"/>
      <c r="ART110" s="11"/>
      <c r="ARU110" s="11"/>
      <c r="ARV110" s="11"/>
      <c r="ARW110" s="11"/>
      <c r="ARX110" s="11"/>
      <c r="ARY110" s="11"/>
      <c r="ARZ110" s="11"/>
      <c r="ASA110" s="11"/>
      <c r="ASB110" s="11"/>
      <c r="ASC110" s="11"/>
      <c r="ASD110" s="11"/>
      <c r="ASE110" s="11"/>
      <c r="ASF110" s="11"/>
      <c r="ASG110" s="11"/>
      <c r="ASH110" s="11"/>
      <c r="ASI110" s="11"/>
      <c r="ASJ110" s="11"/>
      <c r="ASK110" s="11"/>
      <c r="ASL110" s="11"/>
      <c r="ASM110" s="11"/>
      <c r="ASN110" s="11"/>
      <c r="ASO110" s="11"/>
      <c r="ASP110" s="11"/>
      <c r="ASQ110" s="11"/>
      <c r="ASR110" s="11"/>
      <c r="ASS110" s="11"/>
      <c r="AST110" s="11"/>
      <c r="ASU110" s="11"/>
      <c r="ASV110" s="11"/>
      <c r="ASW110" s="11"/>
      <c r="ASX110" s="11"/>
      <c r="ASY110" s="11"/>
      <c r="ASZ110" s="11"/>
      <c r="ATA110" s="11"/>
      <c r="ATB110" s="11"/>
      <c r="ATC110" s="11"/>
      <c r="ATD110" s="11"/>
      <c r="ATE110" s="11"/>
      <c r="ATF110" s="11"/>
      <c r="ATG110" s="11"/>
      <c r="ATH110" s="11"/>
      <c r="ATI110" s="11"/>
      <c r="ATJ110" s="11"/>
      <c r="ATK110" s="11"/>
      <c r="ATL110" s="11"/>
      <c r="ATM110" s="11"/>
      <c r="ATN110" s="11"/>
      <c r="ATO110" s="11"/>
      <c r="ATP110" s="11"/>
      <c r="ATQ110" s="11"/>
      <c r="ATR110" s="11"/>
      <c r="ATS110" s="11"/>
      <c r="ATT110" s="11"/>
      <c r="ATU110" s="11"/>
      <c r="ATV110" s="11"/>
      <c r="ATW110" s="11"/>
      <c r="ATX110" s="11"/>
      <c r="ATY110" s="11"/>
      <c r="ATZ110" s="11"/>
      <c r="AUA110" s="11"/>
      <c r="AUB110" s="11"/>
      <c r="AUC110" s="11"/>
      <c r="AUD110" s="11"/>
      <c r="AUE110" s="11"/>
      <c r="AUF110" s="11"/>
      <c r="AUG110" s="11"/>
      <c r="AUH110" s="11"/>
      <c r="AUI110" s="11"/>
      <c r="AUJ110" s="11"/>
      <c r="AUK110" s="11"/>
      <c r="AUL110" s="11"/>
      <c r="AUM110" s="11"/>
      <c r="AUN110" s="11"/>
      <c r="AUO110" s="11"/>
      <c r="AUP110" s="11"/>
      <c r="AUQ110" s="11"/>
      <c r="AUR110" s="11"/>
      <c r="AUS110" s="11"/>
      <c r="AUT110" s="11"/>
      <c r="AUU110" s="11"/>
      <c r="AUV110" s="11"/>
      <c r="AUW110" s="11"/>
      <c r="AUX110" s="11"/>
      <c r="AUY110" s="11"/>
      <c r="AUZ110" s="11"/>
      <c r="AVA110" s="11"/>
      <c r="AVB110" s="11"/>
      <c r="AVC110" s="11"/>
      <c r="AVD110" s="11"/>
      <c r="AVE110" s="11"/>
      <c r="AVF110" s="11"/>
      <c r="AVG110" s="11"/>
      <c r="AVH110" s="11"/>
      <c r="AVI110" s="11"/>
      <c r="AVJ110" s="11"/>
      <c r="AVK110" s="11"/>
      <c r="AVL110" s="11"/>
      <c r="AVM110" s="11"/>
      <c r="AVN110" s="11"/>
      <c r="AVO110" s="11"/>
      <c r="AVP110" s="11"/>
      <c r="AVQ110" s="11"/>
      <c r="AVR110" s="11"/>
      <c r="AVS110" s="11"/>
      <c r="AVT110" s="11"/>
      <c r="AVU110" s="11"/>
      <c r="AVV110" s="11"/>
      <c r="AVW110" s="11"/>
      <c r="AVX110" s="11"/>
      <c r="AVY110" s="11"/>
      <c r="AVZ110" s="11"/>
      <c r="AWA110" s="11"/>
      <c r="AWB110" s="11"/>
      <c r="AWC110" s="11"/>
      <c r="AWD110" s="11"/>
      <c r="AWE110" s="11"/>
      <c r="AWF110" s="11"/>
      <c r="AWG110" s="11"/>
      <c r="AWH110" s="11"/>
      <c r="AWI110" s="11"/>
      <c r="AWJ110" s="11"/>
      <c r="AWK110" s="11"/>
      <c r="AWL110" s="11"/>
      <c r="AWM110" s="11"/>
      <c r="AWN110" s="11"/>
      <c r="AWO110" s="11"/>
      <c r="AWP110" s="11"/>
      <c r="AWQ110" s="11"/>
      <c r="AWR110" s="11"/>
      <c r="AWS110" s="11"/>
      <c r="AWT110" s="11"/>
      <c r="AWU110" s="11"/>
      <c r="AWV110" s="11"/>
      <c r="AWW110" s="11"/>
      <c r="AWX110" s="11"/>
      <c r="AWY110" s="11"/>
      <c r="AWZ110" s="11"/>
      <c r="AXA110" s="11"/>
      <c r="AXB110" s="11"/>
      <c r="AXC110" s="11"/>
      <c r="AXD110" s="11"/>
      <c r="AXE110" s="11"/>
      <c r="AXF110" s="11"/>
      <c r="AXG110" s="11"/>
      <c r="AXH110" s="11"/>
      <c r="AXI110" s="11"/>
      <c r="AXJ110" s="11"/>
      <c r="AXK110" s="11"/>
      <c r="AXL110" s="11"/>
      <c r="AXM110" s="11"/>
      <c r="AXN110" s="11"/>
      <c r="AXO110" s="11"/>
      <c r="AXP110" s="11"/>
      <c r="AXQ110" s="11"/>
      <c r="AXR110" s="11"/>
      <c r="AXS110" s="11"/>
      <c r="AXT110" s="11"/>
      <c r="AXU110" s="11"/>
      <c r="AXV110" s="11"/>
      <c r="AXW110" s="11"/>
      <c r="AXX110" s="11"/>
      <c r="AXY110" s="11"/>
      <c r="AXZ110" s="11"/>
      <c r="AYA110" s="11"/>
      <c r="AYB110" s="11"/>
      <c r="AYC110" s="11"/>
      <c r="AYD110" s="11"/>
      <c r="AYE110" s="11"/>
      <c r="AYF110" s="11"/>
      <c r="AYG110" s="11"/>
      <c r="AYH110" s="11"/>
      <c r="AYI110" s="11"/>
      <c r="AYJ110" s="11"/>
      <c r="AYK110" s="11"/>
      <c r="AYL110" s="11"/>
      <c r="AYM110" s="11"/>
      <c r="AYN110" s="11"/>
      <c r="AYO110" s="11"/>
      <c r="AYP110" s="11"/>
      <c r="AYQ110" s="11"/>
      <c r="AYR110" s="11"/>
      <c r="AYS110" s="11"/>
      <c r="AYT110" s="11"/>
      <c r="AYU110" s="11"/>
      <c r="AYV110" s="11"/>
      <c r="AYW110" s="11"/>
      <c r="AYX110" s="11"/>
      <c r="AYY110" s="11"/>
      <c r="AYZ110" s="11"/>
      <c r="AZA110" s="11"/>
      <c r="AZB110" s="11"/>
      <c r="AZC110" s="11"/>
      <c r="AZD110" s="11"/>
      <c r="AZE110" s="11"/>
      <c r="AZF110" s="11"/>
      <c r="AZG110" s="11"/>
      <c r="AZH110" s="11"/>
      <c r="AZI110" s="11"/>
      <c r="AZJ110" s="11"/>
      <c r="AZK110" s="11"/>
      <c r="AZL110" s="11"/>
      <c r="AZM110" s="11"/>
      <c r="AZN110" s="11"/>
      <c r="AZO110" s="11"/>
      <c r="AZP110" s="11"/>
      <c r="AZQ110" s="11"/>
      <c r="AZR110" s="11"/>
      <c r="AZS110" s="11"/>
      <c r="AZT110" s="11"/>
      <c r="AZU110" s="11"/>
      <c r="AZV110" s="11"/>
      <c r="AZW110" s="11"/>
      <c r="AZX110" s="11"/>
      <c r="AZY110" s="11"/>
      <c r="AZZ110" s="11"/>
      <c r="BAA110" s="11"/>
      <c r="BAB110" s="11"/>
      <c r="BAC110" s="11"/>
      <c r="BAD110" s="11"/>
      <c r="BAE110" s="11"/>
      <c r="BAF110" s="11"/>
      <c r="BAG110" s="11"/>
      <c r="BAH110" s="11"/>
      <c r="BAI110" s="11"/>
      <c r="BAJ110" s="11"/>
      <c r="BAK110" s="11"/>
      <c r="BAL110" s="11"/>
      <c r="BAM110" s="11"/>
      <c r="BAN110" s="11"/>
      <c r="BAO110" s="11"/>
      <c r="BAP110" s="11"/>
      <c r="BAQ110" s="11"/>
      <c r="BAR110" s="11"/>
      <c r="BAS110" s="11"/>
      <c r="BAT110" s="11"/>
      <c r="BAU110" s="11"/>
      <c r="BAV110" s="11"/>
      <c r="BAW110" s="11"/>
      <c r="BAX110" s="11"/>
      <c r="BAY110" s="11"/>
      <c r="BAZ110" s="11"/>
      <c r="BBA110" s="11"/>
      <c r="BBB110" s="11"/>
      <c r="BBC110" s="11"/>
      <c r="BBD110" s="11"/>
      <c r="BBE110" s="11"/>
      <c r="BBF110" s="11"/>
      <c r="BBG110" s="11"/>
      <c r="BBH110" s="11"/>
      <c r="BBI110" s="11"/>
      <c r="BBJ110" s="11"/>
      <c r="BBK110" s="11"/>
      <c r="BBL110" s="11"/>
      <c r="BBM110" s="11"/>
      <c r="BBN110" s="11"/>
      <c r="BBO110" s="11"/>
      <c r="BBP110" s="11"/>
      <c r="BBQ110" s="11"/>
      <c r="BBR110" s="11"/>
      <c r="BBS110" s="11"/>
      <c r="BBT110" s="11"/>
      <c r="BBU110" s="11"/>
      <c r="BBV110" s="11"/>
      <c r="BBW110" s="11"/>
      <c r="BBX110" s="11"/>
      <c r="BBY110" s="11"/>
      <c r="BBZ110" s="11"/>
      <c r="BCA110" s="11"/>
      <c r="BCB110" s="11"/>
      <c r="BCC110" s="11"/>
      <c r="BCD110" s="11"/>
      <c r="BCE110" s="11"/>
      <c r="BCF110" s="11"/>
      <c r="BCG110" s="11"/>
      <c r="BCH110" s="11"/>
      <c r="BCI110" s="11"/>
      <c r="BCJ110" s="11"/>
      <c r="BCK110" s="11"/>
      <c r="BCL110" s="11"/>
      <c r="BCM110" s="11"/>
      <c r="BCN110" s="11"/>
      <c r="BCO110" s="11"/>
      <c r="BCP110" s="11"/>
      <c r="BCQ110" s="11"/>
      <c r="BCR110" s="11"/>
      <c r="BCS110" s="11"/>
      <c r="BCT110" s="11"/>
      <c r="BCU110" s="11"/>
      <c r="BCV110" s="11"/>
      <c r="BCW110" s="11"/>
      <c r="BCX110" s="11"/>
      <c r="BCY110" s="11"/>
      <c r="BCZ110" s="11"/>
      <c r="BDA110" s="11"/>
      <c r="BDB110" s="11"/>
      <c r="BDC110" s="11"/>
      <c r="BDD110" s="11"/>
      <c r="BDE110" s="11"/>
      <c r="BDF110" s="11"/>
      <c r="BDG110" s="11"/>
      <c r="BDH110" s="11"/>
      <c r="BDI110" s="11"/>
      <c r="BDJ110" s="11"/>
      <c r="BDK110" s="11"/>
      <c r="BDL110" s="11"/>
      <c r="BDM110" s="11"/>
      <c r="BDN110" s="11"/>
      <c r="BDO110" s="11"/>
      <c r="BDP110" s="11"/>
      <c r="BDQ110" s="11"/>
      <c r="BDR110" s="11"/>
      <c r="BDS110" s="11"/>
      <c r="BDT110" s="11"/>
      <c r="BDU110" s="11"/>
      <c r="BDV110" s="11"/>
      <c r="BDW110" s="11"/>
      <c r="BDX110" s="11"/>
      <c r="BDY110" s="11"/>
      <c r="BDZ110" s="11"/>
      <c r="BEA110" s="11"/>
      <c r="BEB110" s="11"/>
      <c r="BEC110" s="11"/>
      <c r="BED110" s="11"/>
      <c r="BEE110" s="11"/>
      <c r="BEF110" s="11"/>
      <c r="BEG110" s="11"/>
      <c r="BEH110" s="11"/>
      <c r="BEI110" s="11"/>
      <c r="BEJ110" s="11"/>
      <c r="BEK110" s="11"/>
      <c r="BEL110" s="11"/>
      <c r="BEM110" s="11"/>
      <c r="BEN110" s="11"/>
      <c r="BEO110" s="11"/>
      <c r="BEP110" s="11"/>
      <c r="BEQ110" s="11"/>
      <c r="BER110" s="11"/>
      <c r="BES110" s="11"/>
      <c r="BET110" s="11"/>
      <c r="BEU110" s="11"/>
      <c r="BEV110" s="11"/>
      <c r="BEW110" s="11"/>
      <c r="BEX110" s="11"/>
      <c r="BEY110" s="11"/>
      <c r="BEZ110" s="11"/>
      <c r="BFA110" s="11"/>
      <c r="BFB110" s="11"/>
      <c r="BFC110" s="11"/>
      <c r="BFD110" s="11"/>
      <c r="BFE110" s="11"/>
      <c r="BFF110" s="11"/>
      <c r="BFG110" s="11"/>
      <c r="BFH110" s="11"/>
      <c r="BFI110" s="11"/>
      <c r="BFJ110" s="11"/>
      <c r="BFK110" s="11"/>
      <c r="BFL110" s="11"/>
      <c r="BFM110" s="11"/>
      <c r="BFN110" s="11"/>
      <c r="BFO110" s="11"/>
      <c r="BFP110" s="11"/>
      <c r="BFQ110" s="11"/>
      <c r="BFR110" s="11"/>
      <c r="BFS110" s="11"/>
      <c r="BFT110" s="11"/>
      <c r="BFU110" s="11"/>
      <c r="BFV110" s="11"/>
      <c r="BFW110" s="11"/>
      <c r="BFX110" s="11"/>
      <c r="BFY110" s="11"/>
      <c r="BFZ110" s="11"/>
      <c r="BGA110" s="11"/>
      <c r="BGB110" s="11"/>
      <c r="BGC110" s="11"/>
      <c r="BGD110" s="11"/>
      <c r="BGE110" s="11"/>
      <c r="BGF110" s="11"/>
      <c r="BGG110" s="11"/>
      <c r="BGH110" s="11"/>
      <c r="BGI110" s="11"/>
      <c r="BGJ110" s="11"/>
      <c r="BGK110" s="11"/>
      <c r="BGL110" s="11"/>
      <c r="BGM110" s="11"/>
      <c r="BGN110" s="11"/>
      <c r="BGO110" s="11"/>
      <c r="BGP110" s="11"/>
      <c r="BGQ110" s="11"/>
      <c r="BGR110" s="11"/>
      <c r="BGS110" s="11"/>
      <c r="BGT110" s="11"/>
      <c r="BGU110" s="11"/>
      <c r="BGV110" s="11"/>
      <c r="BGW110" s="11"/>
      <c r="BGX110" s="11"/>
      <c r="BGY110" s="11"/>
      <c r="BGZ110" s="11"/>
      <c r="BHA110" s="11"/>
      <c r="BHB110" s="11"/>
      <c r="BHC110" s="11"/>
      <c r="BHD110" s="11"/>
      <c r="BHE110" s="11"/>
      <c r="BHF110" s="11"/>
      <c r="BHG110" s="11"/>
      <c r="BHH110" s="11"/>
      <c r="BHI110" s="11"/>
      <c r="BHJ110" s="11"/>
      <c r="BHK110" s="11"/>
      <c r="BHL110" s="11"/>
      <c r="BHM110" s="11"/>
      <c r="BHN110" s="11"/>
      <c r="BHO110" s="11"/>
      <c r="BHP110" s="11"/>
      <c r="BHQ110" s="11"/>
      <c r="BHR110" s="11"/>
      <c r="BHS110" s="11"/>
      <c r="BHT110" s="11"/>
      <c r="BHU110" s="11"/>
      <c r="BHV110" s="11"/>
      <c r="BHW110" s="11"/>
      <c r="BHX110" s="11"/>
      <c r="BHY110" s="11"/>
      <c r="BHZ110" s="11"/>
      <c r="BIA110" s="11"/>
      <c r="BIB110" s="11"/>
      <c r="BIC110" s="11"/>
      <c r="BID110" s="11"/>
      <c r="BIE110" s="11"/>
      <c r="BIF110" s="11"/>
      <c r="BIG110" s="11"/>
      <c r="BIH110" s="11"/>
      <c r="BII110" s="11"/>
      <c r="BIJ110" s="11"/>
      <c r="BIK110" s="11"/>
      <c r="BIL110" s="11"/>
      <c r="BIM110" s="11"/>
      <c r="BIN110" s="11"/>
      <c r="BIO110" s="11"/>
      <c r="BIP110" s="11"/>
      <c r="BIQ110" s="11"/>
      <c r="BIR110" s="11"/>
      <c r="BIS110" s="11"/>
      <c r="BIT110" s="11"/>
      <c r="BIU110" s="11"/>
      <c r="BIV110" s="11"/>
      <c r="BIW110" s="11"/>
      <c r="BIX110" s="11"/>
      <c r="BIY110" s="11"/>
      <c r="BIZ110" s="11"/>
      <c r="BJA110" s="11"/>
      <c r="BJB110" s="11"/>
      <c r="BJC110" s="11"/>
      <c r="BJD110" s="11"/>
      <c r="BJE110" s="11"/>
      <c r="BJF110" s="11"/>
      <c r="BJG110" s="11"/>
      <c r="BJH110" s="11"/>
      <c r="BJI110" s="11"/>
      <c r="BJJ110" s="11"/>
      <c r="BJK110" s="11"/>
      <c r="BJL110" s="11"/>
      <c r="BJM110" s="11"/>
      <c r="BJN110" s="11"/>
      <c r="BJO110" s="11"/>
      <c r="BJP110" s="11"/>
      <c r="BJQ110" s="11"/>
      <c r="BJR110" s="11"/>
      <c r="BJS110" s="11"/>
      <c r="BJT110" s="11"/>
      <c r="BJU110" s="11"/>
      <c r="BJV110" s="11"/>
      <c r="BJW110" s="11"/>
      <c r="BJX110" s="11"/>
      <c r="BJY110" s="11"/>
      <c r="BJZ110" s="11"/>
      <c r="BKA110" s="11"/>
      <c r="BKB110" s="11"/>
      <c r="BKC110" s="11"/>
      <c r="BKD110" s="11"/>
      <c r="BKE110" s="11"/>
      <c r="BKF110" s="11"/>
      <c r="BKG110" s="11"/>
      <c r="BKH110" s="11"/>
      <c r="BKI110" s="11"/>
      <c r="BKJ110" s="11"/>
      <c r="BKK110" s="11"/>
      <c r="BKL110" s="11"/>
      <c r="BKM110" s="11"/>
      <c r="BKN110" s="11"/>
      <c r="BKO110" s="11"/>
      <c r="BKP110" s="11"/>
      <c r="BKQ110" s="11"/>
      <c r="BKR110" s="11"/>
      <c r="BKS110" s="11"/>
      <c r="BKT110" s="11"/>
      <c r="BKU110" s="11"/>
      <c r="BKV110" s="11"/>
      <c r="BKW110" s="11"/>
      <c r="BKX110" s="11"/>
      <c r="BKY110" s="11"/>
      <c r="BKZ110" s="11"/>
      <c r="BLA110" s="11"/>
      <c r="BLB110" s="11"/>
      <c r="BLC110" s="11"/>
      <c r="BLD110" s="11"/>
      <c r="BLE110" s="11"/>
      <c r="BLF110" s="11"/>
      <c r="BLG110" s="11"/>
      <c r="BLH110" s="11"/>
      <c r="BLI110" s="11"/>
      <c r="BLJ110" s="11"/>
      <c r="BLK110" s="11"/>
      <c r="BLL110" s="11"/>
      <c r="BLM110" s="11"/>
      <c r="BLN110" s="11"/>
      <c r="BLO110" s="11"/>
      <c r="BLP110" s="11"/>
      <c r="BLQ110" s="11"/>
      <c r="BLR110" s="11"/>
      <c r="BLS110" s="11"/>
    </row>
    <row r="111" spans="1:1683" s="8" customFormat="1" ht="17.25" customHeight="1">
      <c r="A111" s="81"/>
      <c r="B111" s="85"/>
      <c r="C111" s="86"/>
      <c r="D111" s="25">
        <v>2024</v>
      </c>
      <c r="E111" s="9">
        <f>E114+E115+E116+E117+E118+E119</f>
        <v>96477.728999999992</v>
      </c>
      <c r="F111" s="9">
        <f t="shared" ref="F111:J111" si="48">F114+F115+F116+F117+F118+F119</f>
        <v>0</v>
      </c>
      <c r="G111" s="9">
        <f>G114+G115+G116+G117+G118+G119</f>
        <v>85865.174610000002</v>
      </c>
      <c r="H111" s="9">
        <f t="shared" si="48"/>
        <v>0</v>
      </c>
      <c r="I111" s="9">
        <f t="shared" si="48"/>
        <v>10612.554390000001</v>
      </c>
      <c r="J111" s="9">
        <f t="shared" si="48"/>
        <v>0</v>
      </c>
      <c r="K111" s="123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  <c r="NU111" s="11"/>
      <c r="NV111" s="11"/>
      <c r="NW111" s="11"/>
      <c r="NX111" s="11"/>
      <c r="NY111" s="11"/>
      <c r="NZ111" s="11"/>
      <c r="OA111" s="11"/>
      <c r="OB111" s="11"/>
      <c r="OC111" s="11"/>
      <c r="OD111" s="11"/>
      <c r="OE111" s="11"/>
      <c r="OF111" s="11"/>
      <c r="OG111" s="11"/>
      <c r="OH111" s="11"/>
      <c r="OI111" s="11"/>
      <c r="OJ111" s="11"/>
      <c r="OK111" s="11"/>
      <c r="OL111" s="11"/>
      <c r="OM111" s="11"/>
      <c r="ON111" s="11"/>
      <c r="OO111" s="11"/>
      <c r="OP111" s="11"/>
      <c r="OQ111" s="11"/>
      <c r="OR111" s="11"/>
      <c r="OS111" s="11"/>
      <c r="OT111" s="11"/>
      <c r="OU111" s="11"/>
      <c r="OV111" s="11"/>
      <c r="OW111" s="11"/>
      <c r="OX111" s="11"/>
      <c r="OY111" s="11"/>
      <c r="OZ111" s="11"/>
      <c r="PA111" s="11"/>
      <c r="PB111" s="11"/>
      <c r="PC111" s="11"/>
      <c r="PD111" s="11"/>
      <c r="PE111" s="11"/>
      <c r="PF111" s="11"/>
      <c r="PG111" s="11"/>
      <c r="PH111" s="11"/>
      <c r="PI111" s="11"/>
      <c r="PJ111" s="11"/>
      <c r="PK111" s="11"/>
      <c r="PL111" s="11"/>
      <c r="PM111" s="11"/>
      <c r="PN111" s="11"/>
      <c r="PO111" s="11"/>
      <c r="PP111" s="11"/>
      <c r="PQ111" s="11"/>
      <c r="PR111" s="11"/>
      <c r="PS111" s="11"/>
      <c r="PT111" s="11"/>
      <c r="PU111" s="11"/>
      <c r="PV111" s="11"/>
      <c r="PW111" s="11"/>
      <c r="PX111" s="11"/>
      <c r="PY111" s="11"/>
      <c r="PZ111" s="11"/>
      <c r="QA111" s="11"/>
      <c r="QB111" s="11"/>
      <c r="QC111" s="11"/>
      <c r="QD111" s="11"/>
      <c r="QE111" s="11"/>
      <c r="QF111" s="11"/>
      <c r="QG111" s="11"/>
      <c r="QH111" s="11"/>
      <c r="QI111" s="11"/>
      <c r="QJ111" s="11"/>
      <c r="QK111" s="11"/>
      <c r="QL111" s="11"/>
      <c r="QM111" s="11"/>
      <c r="QN111" s="11"/>
      <c r="QO111" s="11"/>
      <c r="QP111" s="11"/>
      <c r="QQ111" s="11"/>
      <c r="QR111" s="11"/>
      <c r="QS111" s="11"/>
      <c r="QT111" s="11"/>
      <c r="QU111" s="11"/>
      <c r="QV111" s="11"/>
      <c r="QW111" s="11"/>
      <c r="QX111" s="11"/>
      <c r="QY111" s="11"/>
      <c r="QZ111" s="11"/>
      <c r="RA111" s="11"/>
      <c r="RB111" s="11"/>
      <c r="RC111" s="11"/>
      <c r="RD111" s="11"/>
      <c r="RE111" s="11"/>
      <c r="RF111" s="11"/>
      <c r="RG111" s="11"/>
      <c r="RH111" s="11"/>
      <c r="RI111" s="11"/>
      <c r="RJ111" s="11"/>
      <c r="RK111" s="11"/>
      <c r="RL111" s="11"/>
      <c r="RM111" s="11"/>
      <c r="RN111" s="11"/>
      <c r="RO111" s="11"/>
      <c r="RP111" s="11"/>
      <c r="RQ111" s="11"/>
      <c r="RR111" s="11"/>
      <c r="RS111" s="11"/>
      <c r="RT111" s="11"/>
      <c r="RU111" s="11"/>
      <c r="RV111" s="11"/>
      <c r="RW111" s="11"/>
      <c r="RX111" s="11"/>
      <c r="RY111" s="11"/>
      <c r="RZ111" s="11"/>
      <c r="SA111" s="11"/>
      <c r="SB111" s="11"/>
      <c r="SC111" s="11"/>
      <c r="SD111" s="11"/>
      <c r="SE111" s="11"/>
      <c r="SF111" s="11"/>
      <c r="SG111" s="11"/>
      <c r="SH111" s="11"/>
      <c r="SI111" s="11"/>
      <c r="SJ111" s="11"/>
      <c r="SK111" s="11"/>
      <c r="SL111" s="11"/>
      <c r="SM111" s="11"/>
      <c r="SN111" s="11"/>
      <c r="SO111" s="11"/>
      <c r="SP111" s="11"/>
      <c r="SQ111" s="11"/>
      <c r="SR111" s="11"/>
      <c r="SS111" s="11"/>
      <c r="ST111" s="11"/>
      <c r="SU111" s="11"/>
      <c r="SV111" s="11"/>
      <c r="SW111" s="11"/>
      <c r="SX111" s="11"/>
      <c r="SY111" s="11"/>
      <c r="SZ111" s="11"/>
      <c r="TA111" s="11"/>
      <c r="TB111" s="11"/>
      <c r="TC111" s="11"/>
      <c r="TD111" s="11"/>
      <c r="TE111" s="11"/>
      <c r="TF111" s="11"/>
      <c r="TG111" s="11"/>
      <c r="TH111" s="11"/>
      <c r="TI111" s="11"/>
      <c r="TJ111" s="11"/>
      <c r="TK111" s="11"/>
      <c r="TL111" s="11"/>
      <c r="TM111" s="11"/>
      <c r="TN111" s="11"/>
      <c r="TO111" s="11"/>
      <c r="TP111" s="11"/>
      <c r="TQ111" s="11"/>
      <c r="TR111" s="11"/>
      <c r="TS111" s="11"/>
      <c r="TT111" s="11"/>
      <c r="TU111" s="11"/>
      <c r="TV111" s="11"/>
      <c r="TW111" s="11"/>
      <c r="TX111" s="11"/>
      <c r="TY111" s="11"/>
      <c r="TZ111" s="11"/>
      <c r="UA111" s="11"/>
      <c r="UB111" s="11"/>
      <c r="UC111" s="11"/>
      <c r="UD111" s="11"/>
      <c r="UE111" s="11"/>
      <c r="UF111" s="11"/>
      <c r="UG111" s="11"/>
      <c r="UH111" s="11"/>
      <c r="UI111" s="11"/>
      <c r="UJ111" s="11"/>
      <c r="UK111" s="11"/>
      <c r="UL111" s="11"/>
      <c r="UM111" s="11"/>
      <c r="UN111" s="11"/>
      <c r="UO111" s="11"/>
      <c r="UP111" s="11"/>
      <c r="UQ111" s="11"/>
      <c r="UR111" s="11"/>
      <c r="US111" s="11"/>
      <c r="UT111" s="11"/>
      <c r="UU111" s="11"/>
      <c r="UV111" s="11"/>
      <c r="UW111" s="11"/>
      <c r="UX111" s="11"/>
      <c r="UY111" s="11"/>
      <c r="UZ111" s="11"/>
      <c r="VA111" s="11"/>
      <c r="VB111" s="11"/>
      <c r="VC111" s="11"/>
      <c r="VD111" s="11"/>
      <c r="VE111" s="11"/>
      <c r="VF111" s="11"/>
      <c r="VG111" s="11"/>
      <c r="VH111" s="11"/>
      <c r="VI111" s="11"/>
      <c r="VJ111" s="11"/>
      <c r="VK111" s="11"/>
      <c r="VL111" s="11"/>
      <c r="VM111" s="11"/>
      <c r="VN111" s="11"/>
      <c r="VO111" s="11"/>
      <c r="VP111" s="11"/>
      <c r="VQ111" s="11"/>
      <c r="VR111" s="11"/>
      <c r="VS111" s="11"/>
      <c r="VT111" s="11"/>
      <c r="VU111" s="11"/>
      <c r="VV111" s="11"/>
      <c r="VW111" s="11"/>
      <c r="VX111" s="11"/>
      <c r="VY111" s="11"/>
      <c r="VZ111" s="11"/>
      <c r="WA111" s="11"/>
      <c r="WB111" s="11"/>
      <c r="WC111" s="11"/>
      <c r="WD111" s="11"/>
      <c r="WE111" s="11"/>
      <c r="WF111" s="11"/>
      <c r="WG111" s="11"/>
      <c r="WH111" s="11"/>
      <c r="WI111" s="11"/>
      <c r="WJ111" s="11"/>
      <c r="WK111" s="11"/>
      <c r="WL111" s="11"/>
      <c r="WM111" s="11"/>
      <c r="WN111" s="11"/>
      <c r="WO111" s="11"/>
      <c r="WP111" s="11"/>
      <c r="WQ111" s="11"/>
      <c r="WR111" s="11"/>
      <c r="WS111" s="11"/>
      <c r="WT111" s="11"/>
      <c r="WU111" s="11"/>
      <c r="WV111" s="11"/>
      <c r="WW111" s="11"/>
      <c r="WX111" s="11"/>
      <c r="WY111" s="11"/>
      <c r="WZ111" s="11"/>
      <c r="XA111" s="11"/>
      <c r="XB111" s="11"/>
      <c r="XC111" s="11"/>
      <c r="XD111" s="11"/>
      <c r="XE111" s="11"/>
      <c r="XF111" s="11"/>
      <c r="XG111" s="11"/>
      <c r="XH111" s="11"/>
      <c r="XI111" s="11"/>
      <c r="XJ111" s="11"/>
      <c r="XK111" s="11"/>
      <c r="XL111" s="11"/>
      <c r="XM111" s="11"/>
      <c r="XN111" s="11"/>
      <c r="XO111" s="11"/>
      <c r="XP111" s="11"/>
      <c r="XQ111" s="11"/>
      <c r="XR111" s="11"/>
      <c r="XS111" s="11"/>
      <c r="XT111" s="11"/>
      <c r="XU111" s="11"/>
      <c r="XV111" s="11"/>
      <c r="XW111" s="11"/>
      <c r="XX111" s="11"/>
      <c r="XY111" s="11"/>
      <c r="XZ111" s="11"/>
      <c r="YA111" s="11"/>
      <c r="YB111" s="11"/>
      <c r="YC111" s="11"/>
      <c r="YD111" s="11"/>
      <c r="YE111" s="11"/>
      <c r="YF111" s="11"/>
      <c r="YG111" s="11"/>
      <c r="YH111" s="11"/>
      <c r="YI111" s="11"/>
      <c r="YJ111" s="11"/>
      <c r="YK111" s="11"/>
      <c r="YL111" s="11"/>
      <c r="YM111" s="11"/>
      <c r="YN111" s="11"/>
      <c r="YO111" s="11"/>
      <c r="YP111" s="11"/>
      <c r="YQ111" s="11"/>
      <c r="YR111" s="11"/>
      <c r="YS111" s="11"/>
      <c r="YT111" s="11"/>
      <c r="YU111" s="11"/>
      <c r="YV111" s="11"/>
      <c r="YW111" s="11"/>
      <c r="YX111" s="11"/>
      <c r="YY111" s="11"/>
      <c r="YZ111" s="11"/>
      <c r="ZA111" s="11"/>
      <c r="ZB111" s="11"/>
      <c r="ZC111" s="11"/>
      <c r="ZD111" s="11"/>
      <c r="ZE111" s="11"/>
      <c r="ZF111" s="11"/>
      <c r="ZG111" s="11"/>
      <c r="ZH111" s="11"/>
      <c r="ZI111" s="11"/>
      <c r="ZJ111" s="11"/>
      <c r="ZK111" s="11"/>
      <c r="ZL111" s="11"/>
      <c r="ZM111" s="11"/>
      <c r="ZN111" s="11"/>
      <c r="ZO111" s="11"/>
      <c r="ZP111" s="11"/>
      <c r="ZQ111" s="11"/>
      <c r="ZR111" s="11"/>
      <c r="ZS111" s="11"/>
      <c r="ZT111" s="11"/>
      <c r="ZU111" s="11"/>
      <c r="ZV111" s="11"/>
      <c r="ZW111" s="11"/>
      <c r="ZX111" s="11"/>
      <c r="ZY111" s="11"/>
      <c r="ZZ111" s="11"/>
      <c r="AAA111" s="11"/>
      <c r="AAB111" s="11"/>
      <c r="AAC111" s="11"/>
      <c r="AAD111" s="11"/>
      <c r="AAE111" s="11"/>
      <c r="AAF111" s="11"/>
      <c r="AAG111" s="11"/>
      <c r="AAH111" s="11"/>
      <c r="AAI111" s="11"/>
      <c r="AAJ111" s="11"/>
      <c r="AAK111" s="11"/>
      <c r="AAL111" s="11"/>
      <c r="AAM111" s="11"/>
      <c r="AAN111" s="11"/>
      <c r="AAO111" s="11"/>
      <c r="AAP111" s="11"/>
      <c r="AAQ111" s="11"/>
      <c r="AAR111" s="11"/>
      <c r="AAS111" s="11"/>
      <c r="AAT111" s="11"/>
      <c r="AAU111" s="11"/>
      <c r="AAV111" s="11"/>
      <c r="AAW111" s="11"/>
      <c r="AAX111" s="11"/>
      <c r="AAY111" s="11"/>
      <c r="AAZ111" s="11"/>
      <c r="ABA111" s="11"/>
      <c r="ABB111" s="11"/>
      <c r="ABC111" s="11"/>
      <c r="ABD111" s="11"/>
      <c r="ABE111" s="11"/>
      <c r="ABF111" s="11"/>
      <c r="ABG111" s="11"/>
      <c r="ABH111" s="11"/>
      <c r="ABI111" s="11"/>
      <c r="ABJ111" s="11"/>
      <c r="ABK111" s="11"/>
      <c r="ABL111" s="11"/>
      <c r="ABM111" s="11"/>
      <c r="ABN111" s="11"/>
      <c r="ABO111" s="11"/>
      <c r="ABP111" s="11"/>
      <c r="ABQ111" s="11"/>
      <c r="ABR111" s="11"/>
      <c r="ABS111" s="11"/>
      <c r="ABT111" s="11"/>
      <c r="ABU111" s="11"/>
      <c r="ABV111" s="11"/>
      <c r="ABW111" s="11"/>
      <c r="ABX111" s="11"/>
      <c r="ABY111" s="11"/>
      <c r="ABZ111" s="11"/>
      <c r="ACA111" s="11"/>
      <c r="ACB111" s="11"/>
      <c r="ACC111" s="11"/>
      <c r="ACD111" s="11"/>
      <c r="ACE111" s="11"/>
      <c r="ACF111" s="11"/>
      <c r="ACG111" s="11"/>
      <c r="ACH111" s="11"/>
      <c r="ACI111" s="11"/>
      <c r="ACJ111" s="11"/>
      <c r="ACK111" s="11"/>
      <c r="ACL111" s="11"/>
      <c r="ACM111" s="11"/>
      <c r="ACN111" s="11"/>
      <c r="ACO111" s="11"/>
      <c r="ACP111" s="11"/>
      <c r="ACQ111" s="11"/>
      <c r="ACR111" s="11"/>
      <c r="ACS111" s="11"/>
      <c r="ACT111" s="11"/>
      <c r="ACU111" s="11"/>
      <c r="ACV111" s="11"/>
      <c r="ACW111" s="11"/>
      <c r="ACX111" s="11"/>
      <c r="ACY111" s="11"/>
      <c r="ACZ111" s="11"/>
      <c r="ADA111" s="11"/>
      <c r="ADB111" s="11"/>
      <c r="ADC111" s="11"/>
      <c r="ADD111" s="11"/>
      <c r="ADE111" s="11"/>
      <c r="ADF111" s="11"/>
      <c r="ADG111" s="11"/>
      <c r="ADH111" s="11"/>
      <c r="ADI111" s="11"/>
      <c r="ADJ111" s="11"/>
      <c r="ADK111" s="11"/>
      <c r="ADL111" s="11"/>
      <c r="ADM111" s="11"/>
      <c r="ADN111" s="11"/>
      <c r="ADO111" s="11"/>
      <c r="ADP111" s="11"/>
      <c r="ADQ111" s="11"/>
      <c r="ADR111" s="11"/>
      <c r="ADS111" s="11"/>
      <c r="ADT111" s="11"/>
      <c r="ADU111" s="11"/>
      <c r="ADV111" s="11"/>
      <c r="ADW111" s="11"/>
      <c r="ADX111" s="11"/>
      <c r="ADY111" s="11"/>
      <c r="ADZ111" s="11"/>
      <c r="AEA111" s="11"/>
      <c r="AEB111" s="11"/>
      <c r="AEC111" s="11"/>
      <c r="AED111" s="11"/>
      <c r="AEE111" s="11"/>
      <c r="AEF111" s="11"/>
      <c r="AEG111" s="11"/>
      <c r="AEH111" s="11"/>
      <c r="AEI111" s="11"/>
      <c r="AEJ111" s="11"/>
      <c r="AEK111" s="11"/>
      <c r="AEL111" s="11"/>
      <c r="AEM111" s="11"/>
      <c r="AEN111" s="11"/>
      <c r="AEO111" s="11"/>
      <c r="AEP111" s="11"/>
      <c r="AEQ111" s="11"/>
      <c r="AER111" s="11"/>
      <c r="AES111" s="11"/>
      <c r="AET111" s="11"/>
      <c r="AEU111" s="11"/>
      <c r="AEV111" s="11"/>
      <c r="AEW111" s="11"/>
      <c r="AEX111" s="11"/>
      <c r="AEY111" s="11"/>
      <c r="AEZ111" s="11"/>
      <c r="AFA111" s="11"/>
      <c r="AFB111" s="11"/>
      <c r="AFC111" s="11"/>
      <c r="AFD111" s="11"/>
      <c r="AFE111" s="11"/>
      <c r="AFF111" s="11"/>
      <c r="AFG111" s="11"/>
      <c r="AFH111" s="11"/>
      <c r="AFI111" s="11"/>
      <c r="AFJ111" s="11"/>
      <c r="AFK111" s="11"/>
      <c r="AFL111" s="11"/>
      <c r="AFM111" s="11"/>
      <c r="AFN111" s="11"/>
      <c r="AFO111" s="11"/>
      <c r="AFP111" s="11"/>
      <c r="AFQ111" s="11"/>
      <c r="AFR111" s="11"/>
      <c r="AFS111" s="11"/>
      <c r="AFT111" s="11"/>
      <c r="AFU111" s="11"/>
      <c r="AFV111" s="11"/>
      <c r="AFW111" s="11"/>
      <c r="AFX111" s="11"/>
      <c r="AFY111" s="11"/>
      <c r="AFZ111" s="11"/>
      <c r="AGA111" s="11"/>
      <c r="AGB111" s="11"/>
      <c r="AGC111" s="11"/>
      <c r="AGD111" s="11"/>
      <c r="AGE111" s="11"/>
      <c r="AGF111" s="11"/>
      <c r="AGG111" s="11"/>
      <c r="AGH111" s="11"/>
      <c r="AGI111" s="11"/>
      <c r="AGJ111" s="11"/>
      <c r="AGK111" s="11"/>
      <c r="AGL111" s="11"/>
      <c r="AGM111" s="11"/>
      <c r="AGN111" s="11"/>
      <c r="AGO111" s="11"/>
      <c r="AGP111" s="11"/>
      <c r="AGQ111" s="11"/>
      <c r="AGR111" s="11"/>
      <c r="AGS111" s="11"/>
      <c r="AGT111" s="11"/>
      <c r="AGU111" s="11"/>
      <c r="AGV111" s="11"/>
      <c r="AGW111" s="11"/>
      <c r="AGX111" s="11"/>
      <c r="AGY111" s="11"/>
      <c r="AGZ111" s="11"/>
      <c r="AHA111" s="11"/>
      <c r="AHB111" s="11"/>
      <c r="AHC111" s="11"/>
      <c r="AHD111" s="11"/>
      <c r="AHE111" s="11"/>
      <c r="AHF111" s="11"/>
      <c r="AHG111" s="11"/>
      <c r="AHH111" s="11"/>
      <c r="AHI111" s="11"/>
      <c r="AHJ111" s="11"/>
      <c r="AHK111" s="11"/>
      <c r="AHL111" s="11"/>
      <c r="AHM111" s="11"/>
      <c r="AHN111" s="11"/>
      <c r="AHO111" s="11"/>
      <c r="AHP111" s="11"/>
      <c r="AHQ111" s="11"/>
      <c r="AHR111" s="11"/>
      <c r="AHS111" s="11"/>
      <c r="AHT111" s="11"/>
      <c r="AHU111" s="11"/>
      <c r="AHV111" s="11"/>
      <c r="AHW111" s="11"/>
      <c r="AHX111" s="11"/>
      <c r="AHY111" s="11"/>
      <c r="AHZ111" s="11"/>
      <c r="AIA111" s="11"/>
      <c r="AIB111" s="11"/>
      <c r="AIC111" s="11"/>
      <c r="AID111" s="11"/>
      <c r="AIE111" s="11"/>
      <c r="AIF111" s="11"/>
      <c r="AIG111" s="11"/>
      <c r="AIH111" s="11"/>
      <c r="AII111" s="11"/>
      <c r="AIJ111" s="11"/>
      <c r="AIK111" s="11"/>
      <c r="AIL111" s="11"/>
      <c r="AIM111" s="11"/>
      <c r="AIN111" s="11"/>
      <c r="AIO111" s="11"/>
      <c r="AIP111" s="11"/>
      <c r="AIQ111" s="11"/>
      <c r="AIR111" s="11"/>
      <c r="AIS111" s="11"/>
      <c r="AIT111" s="11"/>
      <c r="AIU111" s="11"/>
      <c r="AIV111" s="11"/>
      <c r="AIW111" s="11"/>
      <c r="AIX111" s="11"/>
      <c r="AIY111" s="11"/>
      <c r="AIZ111" s="11"/>
      <c r="AJA111" s="11"/>
      <c r="AJB111" s="11"/>
      <c r="AJC111" s="11"/>
      <c r="AJD111" s="11"/>
      <c r="AJE111" s="11"/>
      <c r="AJF111" s="11"/>
      <c r="AJG111" s="11"/>
      <c r="AJH111" s="11"/>
      <c r="AJI111" s="11"/>
      <c r="AJJ111" s="11"/>
      <c r="AJK111" s="11"/>
      <c r="AJL111" s="11"/>
      <c r="AJM111" s="11"/>
      <c r="AJN111" s="11"/>
      <c r="AJO111" s="11"/>
      <c r="AJP111" s="11"/>
      <c r="AJQ111" s="11"/>
      <c r="AJR111" s="11"/>
      <c r="AJS111" s="11"/>
      <c r="AJT111" s="11"/>
      <c r="AJU111" s="11"/>
      <c r="AJV111" s="11"/>
      <c r="AJW111" s="11"/>
      <c r="AJX111" s="11"/>
      <c r="AJY111" s="11"/>
      <c r="AJZ111" s="11"/>
      <c r="AKA111" s="11"/>
      <c r="AKB111" s="11"/>
      <c r="AKC111" s="11"/>
      <c r="AKD111" s="11"/>
      <c r="AKE111" s="11"/>
      <c r="AKF111" s="11"/>
      <c r="AKG111" s="11"/>
      <c r="AKH111" s="11"/>
      <c r="AKI111" s="11"/>
      <c r="AKJ111" s="11"/>
      <c r="AKK111" s="11"/>
      <c r="AKL111" s="11"/>
      <c r="AKM111" s="11"/>
      <c r="AKN111" s="11"/>
      <c r="AKO111" s="11"/>
      <c r="AKP111" s="11"/>
      <c r="AKQ111" s="11"/>
      <c r="AKR111" s="11"/>
      <c r="AKS111" s="11"/>
      <c r="AKT111" s="11"/>
      <c r="AKU111" s="11"/>
      <c r="AKV111" s="11"/>
      <c r="AKW111" s="11"/>
      <c r="AKX111" s="11"/>
      <c r="AKY111" s="11"/>
      <c r="AKZ111" s="11"/>
      <c r="ALA111" s="11"/>
      <c r="ALB111" s="11"/>
      <c r="ALC111" s="11"/>
      <c r="ALD111" s="11"/>
      <c r="ALE111" s="11"/>
      <c r="ALF111" s="11"/>
      <c r="ALG111" s="11"/>
      <c r="ALH111" s="11"/>
      <c r="ALI111" s="11"/>
      <c r="ALJ111" s="11"/>
      <c r="ALK111" s="11"/>
      <c r="ALL111" s="11"/>
      <c r="ALM111" s="11"/>
      <c r="ALN111" s="11"/>
      <c r="ALO111" s="11"/>
      <c r="ALP111" s="11"/>
      <c r="ALQ111" s="11"/>
      <c r="ALR111" s="11"/>
      <c r="ALS111" s="11"/>
      <c r="ALT111" s="11"/>
      <c r="ALU111" s="11"/>
      <c r="ALV111" s="11"/>
      <c r="ALW111" s="11"/>
      <c r="ALX111" s="11"/>
      <c r="ALY111" s="11"/>
      <c r="ALZ111" s="11"/>
      <c r="AMA111" s="11"/>
      <c r="AMB111" s="11"/>
      <c r="AMC111" s="11"/>
      <c r="AMD111" s="11"/>
      <c r="AME111" s="11"/>
      <c r="AMF111" s="11"/>
      <c r="AMG111" s="11"/>
      <c r="AMH111" s="11"/>
      <c r="AMI111" s="11"/>
      <c r="AMJ111" s="11"/>
      <c r="AMK111" s="11"/>
      <c r="AML111" s="11"/>
      <c r="AMM111" s="11"/>
      <c r="AMN111" s="11"/>
      <c r="AMO111" s="11"/>
      <c r="AMP111" s="11"/>
      <c r="AMQ111" s="11"/>
      <c r="AMR111" s="11"/>
      <c r="AMS111" s="11"/>
      <c r="AMT111" s="11"/>
      <c r="AMU111" s="11"/>
      <c r="AMV111" s="11"/>
      <c r="AMW111" s="11"/>
      <c r="AMX111" s="11"/>
      <c r="AMY111" s="11"/>
      <c r="AMZ111" s="11"/>
      <c r="ANA111" s="11"/>
      <c r="ANB111" s="11"/>
      <c r="ANC111" s="11"/>
      <c r="AND111" s="11"/>
      <c r="ANE111" s="11"/>
      <c r="ANF111" s="11"/>
      <c r="ANG111" s="11"/>
      <c r="ANH111" s="11"/>
      <c r="ANI111" s="11"/>
      <c r="ANJ111" s="11"/>
      <c r="ANK111" s="11"/>
      <c r="ANL111" s="11"/>
      <c r="ANM111" s="11"/>
      <c r="ANN111" s="11"/>
      <c r="ANO111" s="11"/>
      <c r="ANP111" s="11"/>
      <c r="ANQ111" s="11"/>
      <c r="ANR111" s="11"/>
      <c r="ANS111" s="11"/>
      <c r="ANT111" s="11"/>
      <c r="ANU111" s="11"/>
      <c r="ANV111" s="11"/>
      <c r="ANW111" s="11"/>
      <c r="ANX111" s="11"/>
      <c r="ANY111" s="11"/>
      <c r="ANZ111" s="11"/>
      <c r="AOA111" s="11"/>
      <c r="AOB111" s="11"/>
      <c r="AOC111" s="11"/>
      <c r="AOD111" s="11"/>
      <c r="AOE111" s="11"/>
      <c r="AOF111" s="11"/>
      <c r="AOG111" s="11"/>
      <c r="AOH111" s="11"/>
      <c r="AOI111" s="11"/>
      <c r="AOJ111" s="11"/>
      <c r="AOK111" s="11"/>
      <c r="AOL111" s="11"/>
      <c r="AOM111" s="11"/>
      <c r="AON111" s="11"/>
      <c r="AOO111" s="11"/>
      <c r="AOP111" s="11"/>
      <c r="AOQ111" s="11"/>
      <c r="AOR111" s="11"/>
      <c r="AOS111" s="11"/>
      <c r="AOT111" s="11"/>
      <c r="AOU111" s="11"/>
      <c r="AOV111" s="11"/>
      <c r="AOW111" s="11"/>
      <c r="AOX111" s="11"/>
      <c r="AOY111" s="11"/>
      <c r="AOZ111" s="11"/>
      <c r="APA111" s="11"/>
      <c r="APB111" s="11"/>
      <c r="APC111" s="11"/>
      <c r="APD111" s="11"/>
      <c r="APE111" s="11"/>
      <c r="APF111" s="11"/>
      <c r="APG111" s="11"/>
      <c r="APH111" s="11"/>
      <c r="API111" s="11"/>
      <c r="APJ111" s="11"/>
      <c r="APK111" s="11"/>
      <c r="APL111" s="11"/>
      <c r="APM111" s="11"/>
      <c r="APN111" s="11"/>
      <c r="APO111" s="11"/>
      <c r="APP111" s="11"/>
      <c r="APQ111" s="11"/>
      <c r="APR111" s="11"/>
      <c r="APS111" s="11"/>
      <c r="APT111" s="11"/>
      <c r="APU111" s="11"/>
      <c r="APV111" s="11"/>
      <c r="APW111" s="11"/>
      <c r="APX111" s="11"/>
      <c r="APY111" s="11"/>
      <c r="APZ111" s="11"/>
      <c r="AQA111" s="11"/>
      <c r="AQB111" s="11"/>
      <c r="AQC111" s="11"/>
      <c r="AQD111" s="11"/>
      <c r="AQE111" s="11"/>
      <c r="AQF111" s="11"/>
      <c r="AQG111" s="11"/>
      <c r="AQH111" s="11"/>
      <c r="AQI111" s="11"/>
      <c r="AQJ111" s="11"/>
      <c r="AQK111" s="11"/>
      <c r="AQL111" s="11"/>
      <c r="AQM111" s="11"/>
      <c r="AQN111" s="11"/>
      <c r="AQO111" s="11"/>
      <c r="AQP111" s="11"/>
      <c r="AQQ111" s="11"/>
      <c r="AQR111" s="11"/>
      <c r="AQS111" s="11"/>
      <c r="AQT111" s="11"/>
      <c r="AQU111" s="11"/>
      <c r="AQV111" s="11"/>
      <c r="AQW111" s="11"/>
      <c r="AQX111" s="11"/>
      <c r="AQY111" s="11"/>
      <c r="AQZ111" s="11"/>
      <c r="ARA111" s="11"/>
      <c r="ARB111" s="11"/>
      <c r="ARC111" s="11"/>
      <c r="ARD111" s="11"/>
      <c r="ARE111" s="11"/>
      <c r="ARF111" s="11"/>
      <c r="ARG111" s="11"/>
      <c r="ARH111" s="11"/>
      <c r="ARI111" s="11"/>
      <c r="ARJ111" s="11"/>
      <c r="ARK111" s="11"/>
      <c r="ARL111" s="11"/>
      <c r="ARM111" s="11"/>
      <c r="ARN111" s="11"/>
      <c r="ARO111" s="11"/>
      <c r="ARP111" s="11"/>
      <c r="ARQ111" s="11"/>
      <c r="ARR111" s="11"/>
      <c r="ARS111" s="11"/>
      <c r="ART111" s="11"/>
      <c r="ARU111" s="11"/>
      <c r="ARV111" s="11"/>
      <c r="ARW111" s="11"/>
      <c r="ARX111" s="11"/>
      <c r="ARY111" s="11"/>
      <c r="ARZ111" s="11"/>
      <c r="ASA111" s="11"/>
      <c r="ASB111" s="11"/>
      <c r="ASC111" s="11"/>
      <c r="ASD111" s="11"/>
      <c r="ASE111" s="11"/>
      <c r="ASF111" s="11"/>
      <c r="ASG111" s="11"/>
      <c r="ASH111" s="11"/>
      <c r="ASI111" s="11"/>
      <c r="ASJ111" s="11"/>
      <c r="ASK111" s="11"/>
      <c r="ASL111" s="11"/>
      <c r="ASM111" s="11"/>
      <c r="ASN111" s="11"/>
      <c r="ASO111" s="11"/>
      <c r="ASP111" s="11"/>
      <c r="ASQ111" s="11"/>
      <c r="ASR111" s="11"/>
      <c r="ASS111" s="11"/>
      <c r="AST111" s="11"/>
      <c r="ASU111" s="11"/>
      <c r="ASV111" s="11"/>
      <c r="ASW111" s="11"/>
      <c r="ASX111" s="11"/>
      <c r="ASY111" s="11"/>
      <c r="ASZ111" s="11"/>
      <c r="ATA111" s="11"/>
      <c r="ATB111" s="11"/>
      <c r="ATC111" s="11"/>
      <c r="ATD111" s="11"/>
      <c r="ATE111" s="11"/>
      <c r="ATF111" s="11"/>
      <c r="ATG111" s="11"/>
      <c r="ATH111" s="11"/>
      <c r="ATI111" s="11"/>
      <c r="ATJ111" s="11"/>
      <c r="ATK111" s="11"/>
      <c r="ATL111" s="11"/>
      <c r="ATM111" s="11"/>
      <c r="ATN111" s="11"/>
      <c r="ATO111" s="11"/>
      <c r="ATP111" s="11"/>
      <c r="ATQ111" s="11"/>
      <c r="ATR111" s="11"/>
      <c r="ATS111" s="11"/>
      <c r="ATT111" s="11"/>
      <c r="ATU111" s="11"/>
      <c r="ATV111" s="11"/>
      <c r="ATW111" s="11"/>
      <c r="ATX111" s="11"/>
      <c r="ATY111" s="11"/>
      <c r="ATZ111" s="11"/>
      <c r="AUA111" s="11"/>
      <c r="AUB111" s="11"/>
      <c r="AUC111" s="11"/>
      <c r="AUD111" s="11"/>
      <c r="AUE111" s="11"/>
      <c r="AUF111" s="11"/>
      <c r="AUG111" s="11"/>
      <c r="AUH111" s="11"/>
      <c r="AUI111" s="11"/>
      <c r="AUJ111" s="11"/>
      <c r="AUK111" s="11"/>
      <c r="AUL111" s="11"/>
      <c r="AUM111" s="11"/>
      <c r="AUN111" s="11"/>
      <c r="AUO111" s="11"/>
      <c r="AUP111" s="11"/>
      <c r="AUQ111" s="11"/>
      <c r="AUR111" s="11"/>
      <c r="AUS111" s="11"/>
      <c r="AUT111" s="11"/>
      <c r="AUU111" s="11"/>
      <c r="AUV111" s="11"/>
      <c r="AUW111" s="11"/>
      <c r="AUX111" s="11"/>
      <c r="AUY111" s="11"/>
      <c r="AUZ111" s="11"/>
      <c r="AVA111" s="11"/>
      <c r="AVB111" s="11"/>
      <c r="AVC111" s="11"/>
      <c r="AVD111" s="11"/>
      <c r="AVE111" s="11"/>
      <c r="AVF111" s="11"/>
      <c r="AVG111" s="11"/>
      <c r="AVH111" s="11"/>
      <c r="AVI111" s="11"/>
      <c r="AVJ111" s="11"/>
      <c r="AVK111" s="11"/>
      <c r="AVL111" s="11"/>
      <c r="AVM111" s="11"/>
      <c r="AVN111" s="11"/>
      <c r="AVO111" s="11"/>
      <c r="AVP111" s="11"/>
      <c r="AVQ111" s="11"/>
      <c r="AVR111" s="11"/>
      <c r="AVS111" s="11"/>
      <c r="AVT111" s="11"/>
      <c r="AVU111" s="11"/>
      <c r="AVV111" s="11"/>
      <c r="AVW111" s="11"/>
      <c r="AVX111" s="11"/>
      <c r="AVY111" s="11"/>
      <c r="AVZ111" s="11"/>
      <c r="AWA111" s="11"/>
      <c r="AWB111" s="11"/>
      <c r="AWC111" s="11"/>
      <c r="AWD111" s="11"/>
      <c r="AWE111" s="11"/>
      <c r="AWF111" s="11"/>
      <c r="AWG111" s="11"/>
      <c r="AWH111" s="11"/>
      <c r="AWI111" s="11"/>
      <c r="AWJ111" s="11"/>
      <c r="AWK111" s="11"/>
      <c r="AWL111" s="11"/>
      <c r="AWM111" s="11"/>
      <c r="AWN111" s="11"/>
      <c r="AWO111" s="11"/>
      <c r="AWP111" s="11"/>
      <c r="AWQ111" s="11"/>
      <c r="AWR111" s="11"/>
      <c r="AWS111" s="11"/>
      <c r="AWT111" s="11"/>
      <c r="AWU111" s="11"/>
      <c r="AWV111" s="11"/>
      <c r="AWW111" s="11"/>
      <c r="AWX111" s="11"/>
      <c r="AWY111" s="11"/>
      <c r="AWZ111" s="11"/>
      <c r="AXA111" s="11"/>
      <c r="AXB111" s="11"/>
      <c r="AXC111" s="11"/>
      <c r="AXD111" s="11"/>
      <c r="AXE111" s="11"/>
      <c r="AXF111" s="11"/>
      <c r="AXG111" s="11"/>
      <c r="AXH111" s="11"/>
      <c r="AXI111" s="11"/>
      <c r="AXJ111" s="11"/>
      <c r="AXK111" s="11"/>
      <c r="AXL111" s="11"/>
      <c r="AXM111" s="11"/>
      <c r="AXN111" s="11"/>
      <c r="AXO111" s="11"/>
      <c r="AXP111" s="11"/>
      <c r="AXQ111" s="11"/>
      <c r="AXR111" s="11"/>
      <c r="AXS111" s="11"/>
      <c r="AXT111" s="11"/>
      <c r="AXU111" s="11"/>
      <c r="AXV111" s="11"/>
      <c r="AXW111" s="11"/>
      <c r="AXX111" s="11"/>
      <c r="AXY111" s="11"/>
      <c r="AXZ111" s="11"/>
      <c r="AYA111" s="11"/>
      <c r="AYB111" s="11"/>
      <c r="AYC111" s="11"/>
      <c r="AYD111" s="11"/>
      <c r="AYE111" s="11"/>
      <c r="AYF111" s="11"/>
      <c r="AYG111" s="11"/>
      <c r="AYH111" s="11"/>
      <c r="AYI111" s="11"/>
      <c r="AYJ111" s="11"/>
      <c r="AYK111" s="11"/>
      <c r="AYL111" s="11"/>
      <c r="AYM111" s="11"/>
      <c r="AYN111" s="11"/>
      <c r="AYO111" s="11"/>
      <c r="AYP111" s="11"/>
      <c r="AYQ111" s="11"/>
      <c r="AYR111" s="11"/>
      <c r="AYS111" s="11"/>
      <c r="AYT111" s="11"/>
      <c r="AYU111" s="11"/>
      <c r="AYV111" s="11"/>
      <c r="AYW111" s="11"/>
      <c r="AYX111" s="11"/>
      <c r="AYY111" s="11"/>
      <c r="AYZ111" s="11"/>
      <c r="AZA111" s="11"/>
      <c r="AZB111" s="11"/>
      <c r="AZC111" s="11"/>
      <c r="AZD111" s="11"/>
      <c r="AZE111" s="11"/>
      <c r="AZF111" s="11"/>
      <c r="AZG111" s="11"/>
      <c r="AZH111" s="11"/>
      <c r="AZI111" s="11"/>
      <c r="AZJ111" s="11"/>
      <c r="AZK111" s="11"/>
      <c r="AZL111" s="11"/>
      <c r="AZM111" s="11"/>
      <c r="AZN111" s="11"/>
      <c r="AZO111" s="11"/>
      <c r="AZP111" s="11"/>
      <c r="AZQ111" s="11"/>
      <c r="AZR111" s="11"/>
      <c r="AZS111" s="11"/>
      <c r="AZT111" s="11"/>
      <c r="AZU111" s="11"/>
      <c r="AZV111" s="11"/>
      <c r="AZW111" s="11"/>
      <c r="AZX111" s="11"/>
      <c r="AZY111" s="11"/>
      <c r="AZZ111" s="11"/>
      <c r="BAA111" s="11"/>
      <c r="BAB111" s="11"/>
      <c r="BAC111" s="11"/>
      <c r="BAD111" s="11"/>
      <c r="BAE111" s="11"/>
      <c r="BAF111" s="11"/>
      <c r="BAG111" s="11"/>
      <c r="BAH111" s="11"/>
      <c r="BAI111" s="11"/>
      <c r="BAJ111" s="11"/>
      <c r="BAK111" s="11"/>
      <c r="BAL111" s="11"/>
      <c r="BAM111" s="11"/>
      <c r="BAN111" s="11"/>
      <c r="BAO111" s="11"/>
      <c r="BAP111" s="11"/>
      <c r="BAQ111" s="11"/>
      <c r="BAR111" s="11"/>
      <c r="BAS111" s="11"/>
      <c r="BAT111" s="11"/>
      <c r="BAU111" s="11"/>
      <c r="BAV111" s="11"/>
      <c r="BAW111" s="11"/>
      <c r="BAX111" s="11"/>
      <c r="BAY111" s="11"/>
      <c r="BAZ111" s="11"/>
      <c r="BBA111" s="11"/>
      <c r="BBB111" s="11"/>
      <c r="BBC111" s="11"/>
      <c r="BBD111" s="11"/>
      <c r="BBE111" s="11"/>
      <c r="BBF111" s="11"/>
      <c r="BBG111" s="11"/>
      <c r="BBH111" s="11"/>
      <c r="BBI111" s="11"/>
      <c r="BBJ111" s="11"/>
      <c r="BBK111" s="11"/>
      <c r="BBL111" s="11"/>
      <c r="BBM111" s="11"/>
      <c r="BBN111" s="11"/>
      <c r="BBO111" s="11"/>
      <c r="BBP111" s="11"/>
      <c r="BBQ111" s="11"/>
      <c r="BBR111" s="11"/>
      <c r="BBS111" s="11"/>
      <c r="BBT111" s="11"/>
      <c r="BBU111" s="11"/>
      <c r="BBV111" s="11"/>
      <c r="BBW111" s="11"/>
      <c r="BBX111" s="11"/>
      <c r="BBY111" s="11"/>
      <c r="BBZ111" s="11"/>
      <c r="BCA111" s="11"/>
      <c r="BCB111" s="11"/>
      <c r="BCC111" s="11"/>
      <c r="BCD111" s="11"/>
      <c r="BCE111" s="11"/>
      <c r="BCF111" s="11"/>
      <c r="BCG111" s="11"/>
      <c r="BCH111" s="11"/>
      <c r="BCI111" s="11"/>
      <c r="BCJ111" s="11"/>
      <c r="BCK111" s="11"/>
      <c r="BCL111" s="11"/>
      <c r="BCM111" s="11"/>
      <c r="BCN111" s="11"/>
      <c r="BCO111" s="11"/>
      <c r="BCP111" s="11"/>
      <c r="BCQ111" s="11"/>
      <c r="BCR111" s="11"/>
      <c r="BCS111" s="11"/>
      <c r="BCT111" s="11"/>
      <c r="BCU111" s="11"/>
      <c r="BCV111" s="11"/>
      <c r="BCW111" s="11"/>
      <c r="BCX111" s="11"/>
      <c r="BCY111" s="11"/>
      <c r="BCZ111" s="11"/>
      <c r="BDA111" s="11"/>
      <c r="BDB111" s="11"/>
      <c r="BDC111" s="11"/>
      <c r="BDD111" s="11"/>
      <c r="BDE111" s="11"/>
      <c r="BDF111" s="11"/>
      <c r="BDG111" s="11"/>
      <c r="BDH111" s="11"/>
      <c r="BDI111" s="11"/>
      <c r="BDJ111" s="11"/>
      <c r="BDK111" s="11"/>
      <c r="BDL111" s="11"/>
      <c r="BDM111" s="11"/>
      <c r="BDN111" s="11"/>
      <c r="BDO111" s="11"/>
      <c r="BDP111" s="11"/>
      <c r="BDQ111" s="11"/>
      <c r="BDR111" s="11"/>
      <c r="BDS111" s="11"/>
      <c r="BDT111" s="11"/>
      <c r="BDU111" s="11"/>
      <c r="BDV111" s="11"/>
      <c r="BDW111" s="11"/>
      <c r="BDX111" s="11"/>
      <c r="BDY111" s="11"/>
      <c r="BDZ111" s="11"/>
      <c r="BEA111" s="11"/>
      <c r="BEB111" s="11"/>
      <c r="BEC111" s="11"/>
      <c r="BED111" s="11"/>
      <c r="BEE111" s="11"/>
      <c r="BEF111" s="11"/>
      <c r="BEG111" s="11"/>
      <c r="BEH111" s="11"/>
      <c r="BEI111" s="11"/>
      <c r="BEJ111" s="11"/>
      <c r="BEK111" s="11"/>
      <c r="BEL111" s="11"/>
      <c r="BEM111" s="11"/>
      <c r="BEN111" s="11"/>
      <c r="BEO111" s="11"/>
      <c r="BEP111" s="11"/>
      <c r="BEQ111" s="11"/>
      <c r="BER111" s="11"/>
      <c r="BES111" s="11"/>
      <c r="BET111" s="11"/>
      <c r="BEU111" s="11"/>
      <c r="BEV111" s="11"/>
      <c r="BEW111" s="11"/>
      <c r="BEX111" s="11"/>
      <c r="BEY111" s="11"/>
      <c r="BEZ111" s="11"/>
      <c r="BFA111" s="11"/>
      <c r="BFB111" s="11"/>
      <c r="BFC111" s="11"/>
      <c r="BFD111" s="11"/>
      <c r="BFE111" s="11"/>
      <c r="BFF111" s="11"/>
      <c r="BFG111" s="11"/>
      <c r="BFH111" s="11"/>
      <c r="BFI111" s="11"/>
      <c r="BFJ111" s="11"/>
      <c r="BFK111" s="11"/>
      <c r="BFL111" s="11"/>
      <c r="BFM111" s="11"/>
      <c r="BFN111" s="11"/>
      <c r="BFO111" s="11"/>
      <c r="BFP111" s="11"/>
      <c r="BFQ111" s="11"/>
      <c r="BFR111" s="11"/>
      <c r="BFS111" s="11"/>
      <c r="BFT111" s="11"/>
      <c r="BFU111" s="11"/>
      <c r="BFV111" s="11"/>
      <c r="BFW111" s="11"/>
      <c r="BFX111" s="11"/>
      <c r="BFY111" s="11"/>
      <c r="BFZ111" s="11"/>
      <c r="BGA111" s="11"/>
      <c r="BGB111" s="11"/>
      <c r="BGC111" s="11"/>
      <c r="BGD111" s="11"/>
      <c r="BGE111" s="11"/>
      <c r="BGF111" s="11"/>
      <c r="BGG111" s="11"/>
      <c r="BGH111" s="11"/>
      <c r="BGI111" s="11"/>
      <c r="BGJ111" s="11"/>
      <c r="BGK111" s="11"/>
      <c r="BGL111" s="11"/>
      <c r="BGM111" s="11"/>
      <c r="BGN111" s="11"/>
      <c r="BGO111" s="11"/>
      <c r="BGP111" s="11"/>
      <c r="BGQ111" s="11"/>
      <c r="BGR111" s="11"/>
      <c r="BGS111" s="11"/>
      <c r="BGT111" s="11"/>
      <c r="BGU111" s="11"/>
      <c r="BGV111" s="11"/>
      <c r="BGW111" s="11"/>
      <c r="BGX111" s="11"/>
      <c r="BGY111" s="11"/>
      <c r="BGZ111" s="11"/>
      <c r="BHA111" s="11"/>
      <c r="BHB111" s="11"/>
      <c r="BHC111" s="11"/>
      <c r="BHD111" s="11"/>
      <c r="BHE111" s="11"/>
      <c r="BHF111" s="11"/>
      <c r="BHG111" s="11"/>
      <c r="BHH111" s="11"/>
      <c r="BHI111" s="11"/>
      <c r="BHJ111" s="11"/>
      <c r="BHK111" s="11"/>
      <c r="BHL111" s="11"/>
      <c r="BHM111" s="11"/>
      <c r="BHN111" s="11"/>
      <c r="BHO111" s="11"/>
      <c r="BHP111" s="11"/>
      <c r="BHQ111" s="11"/>
      <c r="BHR111" s="11"/>
      <c r="BHS111" s="11"/>
      <c r="BHT111" s="11"/>
      <c r="BHU111" s="11"/>
      <c r="BHV111" s="11"/>
      <c r="BHW111" s="11"/>
      <c r="BHX111" s="11"/>
      <c r="BHY111" s="11"/>
      <c r="BHZ111" s="11"/>
      <c r="BIA111" s="11"/>
      <c r="BIB111" s="11"/>
      <c r="BIC111" s="11"/>
      <c r="BID111" s="11"/>
      <c r="BIE111" s="11"/>
      <c r="BIF111" s="11"/>
      <c r="BIG111" s="11"/>
      <c r="BIH111" s="11"/>
      <c r="BII111" s="11"/>
      <c r="BIJ111" s="11"/>
      <c r="BIK111" s="11"/>
      <c r="BIL111" s="11"/>
      <c r="BIM111" s="11"/>
      <c r="BIN111" s="11"/>
      <c r="BIO111" s="11"/>
      <c r="BIP111" s="11"/>
      <c r="BIQ111" s="11"/>
      <c r="BIR111" s="11"/>
      <c r="BIS111" s="11"/>
      <c r="BIT111" s="11"/>
      <c r="BIU111" s="11"/>
      <c r="BIV111" s="11"/>
      <c r="BIW111" s="11"/>
      <c r="BIX111" s="11"/>
      <c r="BIY111" s="11"/>
      <c r="BIZ111" s="11"/>
      <c r="BJA111" s="11"/>
      <c r="BJB111" s="11"/>
      <c r="BJC111" s="11"/>
      <c r="BJD111" s="11"/>
      <c r="BJE111" s="11"/>
      <c r="BJF111" s="11"/>
      <c r="BJG111" s="11"/>
      <c r="BJH111" s="11"/>
      <c r="BJI111" s="11"/>
      <c r="BJJ111" s="11"/>
      <c r="BJK111" s="11"/>
      <c r="BJL111" s="11"/>
      <c r="BJM111" s="11"/>
      <c r="BJN111" s="11"/>
      <c r="BJO111" s="11"/>
      <c r="BJP111" s="11"/>
      <c r="BJQ111" s="11"/>
      <c r="BJR111" s="11"/>
      <c r="BJS111" s="11"/>
      <c r="BJT111" s="11"/>
      <c r="BJU111" s="11"/>
      <c r="BJV111" s="11"/>
      <c r="BJW111" s="11"/>
      <c r="BJX111" s="11"/>
      <c r="BJY111" s="11"/>
      <c r="BJZ111" s="11"/>
      <c r="BKA111" s="11"/>
      <c r="BKB111" s="11"/>
      <c r="BKC111" s="11"/>
      <c r="BKD111" s="11"/>
      <c r="BKE111" s="11"/>
      <c r="BKF111" s="11"/>
      <c r="BKG111" s="11"/>
      <c r="BKH111" s="11"/>
      <c r="BKI111" s="11"/>
      <c r="BKJ111" s="11"/>
      <c r="BKK111" s="11"/>
      <c r="BKL111" s="11"/>
      <c r="BKM111" s="11"/>
      <c r="BKN111" s="11"/>
      <c r="BKO111" s="11"/>
      <c r="BKP111" s="11"/>
      <c r="BKQ111" s="11"/>
      <c r="BKR111" s="11"/>
      <c r="BKS111" s="11"/>
      <c r="BKT111" s="11"/>
      <c r="BKU111" s="11"/>
      <c r="BKV111" s="11"/>
      <c r="BKW111" s="11"/>
      <c r="BKX111" s="11"/>
      <c r="BKY111" s="11"/>
      <c r="BKZ111" s="11"/>
      <c r="BLA111" s="11"/>
      <c r="BLB111" s="11"/>
      <c r="BLC111" s="11"/>
      <c r="BLD111" s="11"/>
      <c r="BLE111" s="11"/>
      <c r="BLF111" s="11"/>
      <c r="BLG111" s="11"/>
      <c r="BLH111" s="11"/>
      <c r="BLI111" s="11"/>
      <c r="BLJ111" s="11"/>
      <c r="BLK111" s="11"/>
      <c r="BLL111" s="11"/>
      <c r="BLM111" s="11"/>
      <c r="BLN111" s="11"/>
      <c r="BLO111" s="11"/>
      <c r="BLP111" s="11"/>
      <c r="BLQ111" s="11"/>
      <c r="BLR111" s="11"/>
      <c r="BLS111" s="11"/>
    </row>
    <row r="112" spans="1:1683" s="8" customFormat="1" ht="18.75" customHeight="1">
      <c r="A112" s="82"/>
      <c r="B112" s="87"/>
      <c r="C112" s="88"/>
      <c r="D112" s="25">
        <v>2025</v>
      </c>
      <c r="E112" s="9">
        <f t="shared" si="47"/>
        <v>60921.870279999996</v>
      </c>
      <c r="F112" s="9">
        <v>0</v>
      </c>
      <c r="G112" s="9">
        <f t="shared" ref="G112:H112" si="49">G120+G121+G122</f>
        <v>54829.683229999995</v>
      </c>
      <c r="H112" s="9">
        <f t="shared" si="49"/>
        <v>0</v>
      </c>
      <c r="I112" s="9">
        <f>I120+I121+I122</f>
        <v>6092.1870499999995</v>
      </c>
      <c r="J112" s="9">
        <v>0</v>
      </c>
      <c r="K112" s="123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  <c r="NU112" s="11"/>
      <c r="NV112" s="11"/>
      <c r="NW112" s="11"/>
      <c r="NX112" s="11"/>
      <c r="NY112" s="11"/>
      <c r="NZ112" s="11"/>
      <c r="OA112" s="11"/>
      <c r="OB112" s="11"/>
      <c r="OC112" s="11"/>
      <c r="OD112" s="11"/>
      <c r="OE112" s="11"/>
      <c r="OF112" s="11"/>
      <c r="OG112" s="11"/>
      <c r="OH112" s="11"/>
      <c r="OI112" s="11"/>
      <c r="OJ112" s="11"/>
      <c r="OK112" s="11"/>
      <c r="OL112" s="11"/>
      <c r="OM112" s="11"/>
      <c r="ON112" s="11"/>
      <c r="OO112" s="11"/>
      <c r="OP112" s="11"/>
      <c r="OQ112" s="11"/>
      <c r="OR112" s="11"/>
      <c r="OS112" s="11"/>
      <c r="OT112" s="11"/>
      <c r="OU112" s="11"/>
      <c r="OV112" s="11"/>
      <c r="OW112" s="11"/>
      <c r="OX112" s="11"/>
      <c r="OY112" s="11"/>
      <c r="OZ112" s="11"/>
      <c r="PA112" s="11"/>
      <c r="PB112" s="11"/>
      <c r="PC112" s="11"/>
      <c r="PD112" s="11"/>
      <c r="PE112" s="11"/>
      <c r="PF112" s="11"/>
      <c r="PG112" s="11"/>
      <c r="PH112" s="11"/>
      <c r="PI112" s="11"/>
      <c r="PJ112" s="11"/>
      <c r="PK112" s="11"/>
      <c r="PL112" s="11"/>
      <c r="PM112" s="11"/>
      <c r="PN112" s="11"/>
      <c r="PO112" s="11"/>
      <c r="PP112" s="11"/>
      <c r="PQ112" s="11"/>
      <c r="PR112" s="11"/>
      <c r="PS112" s="11"/>
      <c r="PT112" s="11"/>
      <c r="PU112" s="11"/>
      <c r="PV112" s="11"/>
      <c r="PW112" s="11"/>
      <c r="PX112" s="11"/>
      <c r="PY112" s="11"/>
      <c r="PZ112" s="11"/>
      <c r="QA112" s="11"/>
      <c r="QB112" s="11"/>
      <c r="QC112" s="11"/>
      <c r="QD112" s="11"/>
      <c r="QE112" s="11"/>
      <c r="QF112" s="11"/>
      <c r="QG112" s="11"/>
      <c r="QH112" s="11"/>
      <c r="QI112" s="11"/>
      <c r="QJ112" s="11"/>
      <c r="QK112" s="11"/>
      <c r="QL112" s="11"/>
      <c r="QM112" s="11"/>
      <c r="QN112" s="11"/>
      <c r="QO112" s="11"/>
      <c r="QP112" s="11"/>
      <c r="QQ112" s="11"/>
      <c r="QR112" s="11"/>
      <c r="QS112" s="11"/>
      <c r="QT112" s="11"/>
      <c r="QU112" s="11"/>
      <c r="QV112" s="11"/>
      <c r="QW112" s="11"/>
      <c r="QX112" s="11"/>
      <c r="QY112" s="11"/>
      <c r="QZ112" s="11"/>
      <c r="RA112" s="11"/>
      <c r="RB112" s="11"/>
      <c r="RC112" s="11"/>
      <c r="RD112" s="11"/>
      <c r="RE112" s="11"/>
      <c r="RF112" s="11"/>
      <c r="RG112" s="11"/>
      <c r="RH112" s="11"/>
      <c r="RI112" s="11"/>
      <c r="RJ112" s="11"/>
      <c r="RK112" s="11"/>
      <c r="RL112" s="11"/>
      <c r="RM112" s="11"/>
      <c r="RN112" s="11"/>
      <c r="RO112" s="11"/>
      <c r="RP112" s="11"/>
      <c r="RQ112" s="11"/>
      <c r="RR112" s="11"/>
      <c r="RS112" s="11"/>
      <c r="RT112" s="11"/>
      <c r="RU112" s="11"/>
      <c r="RV112" s="11"/>
      <c r="RW112" s="11"/>
      <c r="RX112" s="11"/>
      <c r="RY112" s="11"/>
      <c r="RZ112" s="11"/>
      <c r="SA112" s="11"/>
      <c r="SB112" s="11"/>
      <c r="SC112" s="11"/>
      <c r="SD112" s="11"/>
      <c r="SE112" s="11"/>
      <c r="SF112" s="11"/>
      <c r="SG112" s="11"/>
      <c r="SH112" s="11"/>
      <c r="SI112" s="11"/>
      <c r="SJ112" s="11"/>
      <c r="SK112" s="11"/>
      <c r="SL112" s="11"/>
      <c r="SM112" s="11"/>
      <c r="SN112" s="11"/>
      <c r="SO112" s="11"/>
      <c r="SP112" s="11"/>
      <c r="SQ112" s="11"/>
      <c r="SR112" s="11"/>
      <c r="SS112" s="11"/>
      <c r="ST112" s="11"/>
      <c r="SU112" s="11"/>
      <c r="SV112" s="11"/>
      <c r="SW112" s="11"/>
      <c r="SX112" s="11"/>
      <c r="SY112" s="11"/>
      <c r="SZ112" s="11"/>
      <c r="TA112" s="11"/>
      <c r="TB112" s="11"/>
      <c r="TC112" s="11"/>
      <c r="TD112" s="11"/>
      <c r="TE112" s="11"/>
      <c r="TF112" s="11"/>
      <c r="TG112" s="11"/>
      <c r="TH112" s="11"/>
      <c r="TI112" s="11"/>
      <c r="TJ112" s="11"/>
      <c r="TK112" s="11"/>
      <c r="TL112" s="11"/>
      <c r="TM112" s="11"/>
      <c r="TN112" s="11"/>
      <c r="TO112" s="11"/>
      <c r="TP112" s="11"/>
      <c r="TQ112" s="11"/>
      <c r="TR112" s="11"/>
      <c r="TS112" s="11"/>
      <c r="TT112" s="11"/>
      <c r="TU112" s="11"/>
      <c r="TV112" s="11"/>
      <c r="TW112" s="11"/>
      <c r="TX112" s="11"/>
      <c r="TY112" s="11"/>
      <c r="TZ112" s="11"/>
      <c r="UA112" s="11"/>
      <c r="UB112" s="11"/>
      <c r="UC112" s="11"/>
      <c r="UD112" s="11"/>
      <c r="UE112" s="11"/>
      <c r="UF112" s="11"/>
      <c r="UG112" s="11"/>
      <c r="UH112" s="11"/>
      <c r="UI112" s="11"/>
      <c r="UJ112" s="11"/>
      <c r="UK112" s="11"/>
      <c r="UL112" s="11"/>
      <c r="UM112" s="11"/>
      <c r="UN112" s="11"/>
      <c r="UO112" s="11"/>
      <c r="UP112" s="11"/>
      <c r="UQ112" s="11"/>
      <c r="UR112" s="11"/>
      <c r="US112" s="11"/>
      <c r="UT112" s="11"/>
      <c r="UU112" s="11"/>
      <c r="UV112" s="11"/>
      <c r="UW112" s="11"/>
      <c r="UX112" s="11"/>
      <c r="UY112" s="11"/>
      <c r="UZ112" s="11"/>
      <c r="VA112" s="11"/>
      <c r="VB112" s="11"/>
      <c r="VC112" s="11"/>
      <c r="VD112" s="11"/>
      <c r="VE112" s="11"/>
      <c r="VF112" s="11"/>
      <c r="VG112" s="11"/>
      <c r="VH112" s="11"/>
      <c r="VI112" s="11"/>
      <c r="VJ112" s="11"/>
      <c r="VK112" s="11"/>
      <c r="VL112" s="11"/>
      <c r="VM112" s="11"/>
      <c r="VN112" s="11"/>
      <c r="VO112" s="11"/>
      <c r="VP112" s="11"/>
      <c r="VQ112" s="11"/>
      <c r="VR112" s="11"/>
      <c r="VS112" s="11"/>
      <c r="VT112" s="11"/>
      <c r="VU112" s="11"/>
      <c r="VV112" s="11"/>
      <c r="VW112" s="11"/>
      <c r="VX112" s="11"/>
      <c r="VY112" s="11"/>
      <c r="VZ112" s="11"/>
      <c r="WA112" s="11"/>
      <c r="WB112" s="11"/>
      <c r="WC112" s="11"/>
      <c r="WD112" s="11"/>
      <c r="WE112" s="11"/>
      <c r="WF112" s="11"/>
      <c r="WG112" s="11"/>
      <c r="WH112" s="11"/>
      <c r="WI112" s="11"/>
      <c r="WJ112" s="11"/>
      <c r="WK112" s="11"/>
      <c r="WL112" s="11"/>
      <c r="WM112" s="11"/>
      <c r="WN112" s="11"/>
      <c r="WO112" s="11"/>
      <c r="WP112" s="11"/>
      <c r="WQ112" s="11"/>
      <c r="WR112" s="11"/>
      <c r="WS112" s="11"/>
      <c r="WT112" s="11"/>
      <c r="WU112" s="11"/>
      <c r="WV112" s="11"/>
      <c r="WW112" s="11"/>
      <c r="WX112" s="11"/>
      <c r="WY112" s="11"/>
      <c r="WZ112" s="11"/>
      <c r="XA112" s="11"/>
      <c r="XB112" s="11"/>
      <c r="XC112" s="11"/>
      <c r="XD112" s="11"/>
      <c r="XE112" s="11"/>
      <c r="XF112" s="11"/>
      <c r="XG112" s="11"/>
      <c r="XH112" s="11"/>
      <c r="XI112" s="11"/>
      <c r="XJ112" s="11"/>
      <c r="XK112" s="11"/>
      <c r="XL112" s="11"/>
      <c r="XM112" s="11"/>
      <c r="XN112" s="11"/>
      <c r="XO112" s="11"/>
      <c r="XP112" s="11"/>
      <c r="XQ112" s="11"/>
      <c r="XR112" s="11"/>
      <c r="XS112" s="11"/>
      <c r="XT112" s="11"/>
      <c r="XU112" s="11"/>
      <c r="XV112" s="11"/>
      <c r="XW112" s="11"/>
      <c r="XX112" s="11"/>
      <c r="XY112" s="11"/>
      <c r="XZ112" s="11"/>
      <c r="YA112" s="11"/>
      <c r="YB112" s="11"/>
      <c r="YC112" s="11"/>
      <c r="YD112" s="11"/>
      <c r="YE112" s="11"/>
      <c r="YF112" s="11"/>
      <c r="YG112" s="11"/>
      <c r="YH112" s="11"/>
      <c r="YI112" s="11"/>
      <c r="YJ112" s="11"/>
      <c r="YK112" s="11"/>
      <c r="YL112" s="11"/>
      <c r="YM112" s="11"/>
      <c r="YN112" s="11"/>
      <c r="YO112" s="11"/>
      <c r="YP112" s="11"/>
      <c r="YQ112" s="11"/>
      <c r="YR112" s="11"/>
      <c r="YS112" s="11"/>
      <c r="YT112" s="11"/>
      <c r="YU112" s="11"/>
      <c r="YV112" s="11"/>
      <c r="YW112" s="11"/>
      <c r="YX112" s="11"/>
      <c r="YY112" s="11"/>
      <c r="YZ112" s="11"/>
      <c r="ZA112" s="11"/>
      <c r="ZB112" s="11"/>
      <c r="ZC112" s="11"/>
      <c r="ZD112" s="11"/>
      <c r="ZE112" s="11"/>
      <c r="ZF112" s="11"/>
      <c r="ZG112" s="11"/>
      <c r="ZH112" s="11"/>
      <c r="ZI112" s="11"/>
      <c r="ZJ112" s="11"/>
      <c r="ZK112" s="11"/>
      <c r="ZL112" s="11"/>
      <c r="ZM112" s="11"/>
      <c r="ZN112" s="11"/>
      <c r="ZO112" s="11"/>
      <c r="ZP112" s="11"/>
      <c r="ZQ112" s="11"/>
      <c r="ZR112" s="11"/>
      <c r="ZS112" s="11"/>
      <c r="ZT112" s="11"/>
      <c r="ZU112" s="11"/>
      <c r="ZV112" s="11"/>
      <c r="ZW112" s="11"/>
      <c r="ZX112" s="11"/>
      <c r="ZY112" s="11"/>
      <c r="ZZ112" s="11"/>
      <c r="AAA112" s="11"/>
      <c r="AAB112" s="11"/>
      <c r="AAC112" s="11"/>
      <c r="AAD112" s="11"/>
      <c r="AAE112" s="11"/>
      <c r="AAF112" s="11"/>
      <c r="AAG112" s="11"/>
      <c r="AAH112" s="11"/>
      <c r="AAI112" s="11"/>
      <c r="AAJ112" s="11"/>
      <c r="AAK112" s="11"/>
      <c r="AAL112" s="11"/>
      <c r="AAM112" s="11"/>
      <c r="AAN112" s="11"/>
      <c r="AAO112" s="11"/>
      <c r="AAP112" s="11"/>
      <c r="AAQ112" s="11"/>
      <c r="AAR112" s="11"/>
      <c r="AAS112" s="11"/>
      <c r="AAT112" s="11"/>
      <c r="AAU112" s="11"/>
      <c r="AAV112" s="11"/>
      <c r="AAW112" s="11"/>
      <c r="AAX112" s="11"/>
      <c r="AAY112" s="11"/>
      <c r="AAZ112" s="11"/>
      <c r="ABA112" s="11"/>
      <c r="ABB112" s="11"/>
      <c r="ABC112" s="11"/>
      <c r="ABD112" s="11"/>
      <c r="ABE112" s="11"/>
      <c r="ABF112" s="11"/>
      <c r="ABG112" s="11"/>
      <c r="ABH112" s="11"/>
      <c r="ABI112" s="11"/>
      <c r="ABJ112" s="11"/>
      <c r="ABK112" s="11"/>
      <c r="ABL112" s="11"/>
      <c r="ABM112" s="11"/>
      <c r="ABN112" s="11"/>
      <c r="ABO112" s="11"/>
      <c r="ABP112" s="11"/>
      <c r="ABQ112" s="11"/>
      <c r="ABR112" s="11"/>
      <c r="ABS112" s="11"/>
      <c r="ABT112" s="11"/>
      <c r="ABU112" s="11"/>
      <c r="ABV112" s="11"/>
      <c r="ABW112" s="11"/>
      <c r="ABX112" s="11"/>
      <c r="ABY112" s="11"/>
      <c r="ABZ112" s="11"/>
      <c r="ACA112" s="11"/>
      <c r="ACB112" s="11"/>
      <c r="ACC112" s="11"/>
      <c r="ACD112" s="11"/>
      <c r="ACE112" s="11"/>
      <c r="ACF112" s="11"/>
      <c r="ACG112" s="11"/>
      <c r="ACH112" s="11"/>
      <c r="ACI112" s="11"/>
      <c r="ACJ112" s="11"/>
      <c r="ACK112" s="11"/>
      <c r="ACL112" s="11"/>
      <c r="ACM112" s="11"/>
      <c r="ACN112" s="11"/>
      <c r="ACO112" s="11"/>
      <c r="ACP112" s="11"/>
      <c r="ACQ112" s="11"/>
      <c r="ACR112" s="11"/>
      <c r="ACS112" s="11"/>
      <c r="ACT112" s="11"/>
      <c r="ACU112" s="11"/>
      <c r="ACV112" s="11"/>
      <c r="ACW112" s="11"/>
      <c r="ACX112" s="11"/>
      <c r="ACY112" s="11"/>
      <c r="ACZ112" s="11"/>
      <c r="ADA112" s="11"/>
      <c r="ADB112" s="11"/>
      <c r="ADC112" s="11"/>
      <c r="ADD112" s="11"/>
      <c r="ADE112" s="11"/>
      <c r="ADF112" s="11"/>
      <c r="ADG112" s="11"/>
      <c r="ADH112" s="11"/>
      <c r="ADI112" s="11"/>
      <c r="ADJ112" s="11"/>
      <c r="ADK112" s="11"/>
      <c r="ADL112" s="11"/>
      <c r="ADM112" s="11"/>
      <c r="ADN112" s="11"/>
      <c r="ADO112" s="11"/>
      <c r="ADP112" s="11"/>
      <c r="ADQ112" s="11"/>
      <c r="ADR112" s="11"/>
      <c r="ADS112" s="11"/>
      <c r="ADT112" s="11"/>
      <c r="ADU112" s="11"/>
      <c r="ADV112" s="11"/>
      <c r="ADW112" s="11"/>
      <c r="ADX112" s="11"/>
      <c r="ADY112" s="11"/>
      <c r="ADZ112" s="11"/>
      <c r="AEA112" s="11"/>
      <c r="AEB112" s="11"/>
      <c r="AEC112" s="11"/>
      <c r="AED112" s="11"/>
      <c r="AEE112" s="11"/>
      <c r="AEF112" s="11"/>
      <c r="AEG112" s="11"/>
      <c r="AEH112" s="11"/>
      <c r="AEI112" s="11"/>
      <c r="AEJ112" s="11"/>
      <c r="AEK112" s="11"/>
      <c r="AEL112" s="11"/>
      <c r="AEM112" s="11"/>
      <c r="AEN112" s="11"/>
      <c r="AEO112" s="11"/>
      <c r="AEP112" s="11"/>
      <c r="AEQ112" s="11"/>
      <c r="AER112" s="11"/>
      <c r="AES112" s="11"/>
      <c r="AET112" s="11"/>
      <c r="AEU112" s="11"/>
      <c r="AEV112" s="11"/>
      <c r="AEW112" s="11"/>
      <c r="AEX112" s="11"/>
      <c r="AEY112" s="11"/>
      <c r="AEZ112" s="11"/>
      <c r="AFA112" s="11"/>
      <c r="AFB112" s="11"/>
      <c r="AFC112" s="11"/>
      <c r="AFD112" s="11"/>
      <c r="AFE112" s="11"/>
      <c r="AFF112" s="11"/>
      <c r="AFG112" s="11"/>
      <c r="AFH112" s="11"/>
      <c r="AFI112" s="11"/>
      <c r="AFJ112" s="11"/>
      <c r="AFK112" s="11"/>
      <c r="AFL112" s="11"/>
      <c r="AFM112" s="11"/>
      <c r="AFN112" s="11"/>
      <c r="AFO112" s="11"/>
      <c r="AFP112" s="11"/>
      <c r="AFQ112" s="11"/>
      <c r="AFR112" s="11"/>
      <c r="AFS112" s="11"/>
      <c r="AFT112" s="11"/>
      <c r="AFU112" s="11"/>
      <c r="AFV112" s="11"/>
      <c r="AFW112" s="11"/>
      <c r="AFX112" s="11"/>
      <c r="AFY112" s="11"/>
      <c r="AFZ112" s="11"/>
      <c r="AGA112" s="11"/>
      <c r="AGB112" s="11"/>
      <c r="AGC112" s="11"/>
      <c r="AGD112" s="11"/>
      <c r="AGE112" s="11"/>
      <c r="AGF112" s="11"/>
      <c r="AGG112" s="11"/>
      <c r="AGH112" s="11"/>
      <c r="AGI112" s="11"/>
      <c r="AGJ112" s="11"/>
      <c r="AGK112" s="11"/>
      <c r="AGL112" s="11"/>
      <c r="AGM112" s="11"/>
      <c r="AGN112" s="11"/>
      <c r="AGO112" s="11"/>
      <c r="AGP112" s="11"/>
      <c r="AGQ112" s="11"/>
      <c r="AGR112" s="11"/>
      <c r="AGS112" s="11"/>
      <c r="AGT112" s="11"/>
      <c r="AGU112" s="11"/>
      <c r="AGV112" s="11"/>
      <c r="AGW112" s="11"/>
      <c r="AGX112" s="11"/>
      <c r="AGY112" s="11"/>
      <c r="AGZ112" s="11"/>
      <c r="AHA112" s="11"/>
      <c r="AHB112" s="11"/>
      <c r="AHC112" s="11"/>
      <c r="AHD112" s="11"/>
      <c r="AHE112" s="11"/>
      <c r="AHF112" s="11"/>
      <c r="AHG112" s="11"/>
      <c r="AHH112" s="11"/>
      <c r="AHI112" s="11"/>
      <c r="AHJ112" s="11"/>
      <c r="AHK112" s="11"/>
      <c r="AHL112" s="11"/>
      <c r="AHM112" s="11"/>
      <c r="AHN112" s="11"/>
      <c r="AHO112" s="11"/>
      <c r="AHP112" s="11"/>
      <c r="AHQ112" s="11"/>
      <c r="AHR112" s="11"/>
      <c r="AHS112" s="11"/>
      <c r="AHT112" s="11"/>
      <c r="AHU112" s="11"/>
      <c r="AHV112" s="11"/>
      <c r="AHW112" s="11"/>
      <c r="AHX112" s="11"/>
      <c r="AHY112" s="11"/>
      <c r="AHZ112" s="11"/>
      <c r="AIA112" s="11"/>
      <c r="AIB112" s="11"/>
      <c r="AIC112" s="11"/>
      <c r="AID112" s="11"/>
      <c r="AIE112" s="11"/>
      <c r="AIF112" s="11"/>
      <c r="AIG112" s="11"/>
      <c r="AIH112" s="11"/>
      <c r="AII112" s="11"/>
      <c r="AIJ112" s="11"/>
      <c r="AIK112" s="11"/>
      <c r="AIL112" s="11"/>
      <c r="AIM112" s="11"/>
      <c r="AIN112" s="11"/>
      <c r="AIO112" s="11"/>
      <c r="AIP112" s="11"/>
      <c r="AIQ112" s="11"/>
      <c r="AIR112" s="11"/>
      <c r="AIS112" s="11"/>
      <c r="AIT112" s="11"/>
      <c r="AIU112" s="11"/>
      <c r="AIV112" s="11"/>
      <c r="AIW112" s="11"/>
      <c r="AIX112" s="11"/>
      <c r="AIY112" s="11"/>
      <c r="AIZ112" s="11"/>
      <c r="AJA112" s="11"/>
      <c r="AJB112" s="11"/>
      <c r="AJC112" s="11"/>
      <c r="AJD112" s="11"/>
      <c r="AJE112" s="11"/>
      <c r="AJF112" s="11"/>
      <c r="AJG112" s="11"/>
      <c r="AJH112" s="11"/>
      <c r="AJI112" s="11"/>
      <c r="AJJ112" s="11"/>
      <c r="AJK112" s="11"/>
      <c r="AJL112" s="11"/>
      <c r="AJM112" s="11"/>
      <c r="AJN112" s="11"/>
      <c r="AJO112" s="11"/>
      <c r="AJP112" s="11"/>
      <c r="AJQ112" s="11"/>
      <c r="AJR112" s="11"/>
      <c r="AJS112" s="11"/>
      <c r="AJT112" s="11"/>
      <c r="AJU112" s="11"/>
      <c r="AJV112" s="11"/>
      <c r="AJW112" s="11"/>
      <c r="AJX112" s="11"/>
      <c r="AJY112" s="11"/>
      <c r="AJZ112" s="11"/>
      <c r="AKA112" s="11"/>
      <c r="AKB112" s="11"/>
      <c r="AKC112" s="11"/>
      <c r="AKD112" s="11"/>
      <c r="AKE112" s="11"/>
      <c r="AKF112" s="11"/>
      <c r="AKG112" s="11"/>
      <c r="AKH112" s="11"/>
      <c r="AKI112" s="11"/>
      <c r="AKJ112" s="11"/>
      <c r="AKK112" s="11"/>
      <c r="AKL112" s="11"/>
      <c r="AKM112" s="11"/>
      <c r="AKN112" s="11"/>
      <c r="AKO112" s="11"/>
      <c r="AKP112" s="11"/>
      <c r="AKQ112" s="11"/>
      <c r="AKR112" s="11"/>
      <c r="AKS112" s="11"/>
      <c r="AKT112" s="11"/>
      <c r="AKU112" s="11"/>
      <c r="AKV112" s="11"/>
      <c r="AKW112" s="11"/>
      <c r="AKX112" s="11"/>
      <c r="AKY112" s="11"/>
      <c r="AKZ112" s="11"/>
      <c r="ALA112" s="11"/>
      <c r="ALB112" s="11"/>
      <c r="ALC112" s="11"/>
      <c r="ALD112" s="11"/>
      <c r="ALE112" s="11"/>
      <c r="ALF112" s="11"/>
      <c r="ALG112" s="11"/>
      <c r="ALH112" s="11"/>
      <c r="ALI112" s="11"/>
      <c r="ALJ112" s="11"/>
      <c r="ALK112" s="11"/>
      <c r="ALL112" s="11"/>
      <c r="ALM112" s="11"/>
      <c r="ALN112" s="11"/>
      <c r="ALO112" s="11"/>
      <c r="ALP112" s="11"/>
      <c r="ALQ112" s="11"/>
      <c r="ALR112" s="11"/>
      <c r="ALS112" s="11"/>
      <c r="ALT112" s="11"/>
      <c r="ALU112" s="11"/>
      <c r="ALV112" s="11"/>
      <c r="ALW112" s="11"/>
      <c r="ALX112" s="11"/>
      <c r="ALY112" s="11"/>
      <c r="ALZ112" s="11"/>
      <c r="AMA112" s="11"/>
      <c r="AMB112" s="11"/>
      <c r="AMC112" s="11"/>
      <c r="AMD112" s="11"/>
      <c r="AME112" s="11"/>
      <c r="AMF112" s="11"/>
      <c r="AMG112" s="11"/>
      <c r="AMH112" s="11"/>
      <c r="AMI112" s="11"/>
      <c r="AMJ112" s="11"/>
      <c r="AMK112" s="11"/>
      <c r="AML112" s="11"/>
      <c r="AMM112" s="11"/>
      <c r="AMN112" s="11"/>
      <c r="AMO112" s="11"/>
      <c r="AMP112" s="11"/>
      <c r="AMQ112" s="11"/>
      <c r="AMR112" s="11"/>
      <c r="AMS112" s="11"/>
      <c r="AMT112" s="11"/>
      <c r="AMU112" s="11"/>
      <c r="AMV112" s="11"/>
      <c r="AMW112" s="11"/>
      <c r="AMX112" s="11"/>
      <c r="AMY112" s="11"/>
      <c r="AMZ112" s="11"/>
      <c r="ANA112" s="11"/>
      <c r="ANB112" s="11"/>
      <c r="ANC112" s="11"/>
      <c r="AND112" s="11"/>
      <c r="ANE112" s="11"/>
      <c r="ANF112" s="11"/>
      <c r="ANG112" s="11"/>
      <c r="ANH112" s="11"/>
      <c r="ANI112" s="11"/>
      <c r="ANJ112" s="11"/>
      <c r="ANK112" s="11"/>
      <c r="ANL112" s="11"/>
      <c r="ANM112" s="11"/>
      <c r="ANN112" s="11"/>
      <c r="ANO112" s="11"/>
      <c r="ANP112" s="11"/>
      <c r="ANQ112" s="11"/>
      <c r="ANR112" s="11"/>
      <c r="ANS112" s="11"/>
      <c r="ANT112" s="11"/>
      <c r="ANU112" s="11"/>
      <c r="ANV112" s="11"/>
      <c r="ANW112" s="11"/>
      <c r="ANX112" s="11"/>
      <c r="ANY112" s="11"/>
      <c r="ANZ112" s="11"/>
      <c r="AOA112" s="11"/>
      <c r="AOB112" s="11"/>
      <c r="AOC112" s="11"/>
      <c r="AOD112" s="11"/>
      <c r="AOE112" s="11"/>
      <c r="AOF112" s="11"/>
      <c r="AOG112" s="11"/>
      <c r="AOH112" s="11"/>
      <c r="AOI112" s="11"/>
      <c r="AOJ112" s="11"/>
      <c r="AOK112" s="11"/>
      <c r="AOL112" s="11"/>
      <c r="AOM112" s="11"/>
      <c r="AON112" s="11"/>
      <c r="AOO112" s="11"/>
      <c r="AOP112" s="11"/>
      <c r="AOQ112" s="11"/>
      <c r="AOR112" s="11"/>
      <c r="AOS112" s="11"/>
      <c r="AOT112" s="11"/>
      <c r="AOU112" s="11"/>
      <c r="AOV112" s="11"/>
      <c r="AOW112" s="11"/>
      <c r="AOX112" s="11"/>
      <c r="AOY112" s="11"/>
      <c r="AOZ112" s="11"/>
      <c r="APA112" s="11"/>
      <c r="APB112" s="11"/>
      <c r="APC112" s="11"/>
      <c r="APD112" s="11"/>
      <c r="APE112" s="11"/>
      <c r="APF112" s="11"/>
      <c r="APG112" s="11"/>
      <c r="APH112" s="11"/>
      <c r="API112" s="11"/>
      <c r="APJ112" s="11"/>
      <c r="APK112" s="11"/>
      <c r="APL112" s="11"/>
      <c r="APM112" s="11"/>
      <c r="APN112" s="11"/>
      <c r="APO112" s="11"/>
      <c r="APP112" s="11"/>
      <c r="APQ112" s="11"/>
      <c r="APR112" s="11"/>
      <c r="APS112" s="11"/>
      <c r="APT112" s="11"/>
      <c r="APU112" s="11"/>
      <c r="APV112" s="11"/>
      <c r="APW112" s="11"/>
      <c r="APX112" s="11"/>
      <c r="APY112" s="11"/>
      <c r="APZ112" s="11"/>
      <c r="AQA112" s="11"/>
      <c r="AQB112" s="11"/>
      <c r="AQC112" s="11"/>
      <c r="AQD112" s="11"/>
      <c r="AQE112" s="11"/>
      <c r="AQF112" s="11"/>
      <c r="AQG112" s="11"/>
      <c r="AQH112" s="11"/>
      <c r="AQI112" s="11"/>
      <c r="AQJ112" s="11"/>
      <c r="AQK112" s="11"/>
      <c r="AQL112" s="11"/>
      <c r="AQM112" s="11"/>
      <c r="AQN112" s="11"/>
      <c r="AQO112" s="11"/>
      <c r="AQP112" s="11"/>
      <c r="AQQ112" s="11"/>
      <c r="AQR112" s="11"/>
      <c r="AQS112" s="11"/>
      <c r="AQT112" s="11"/>
      <c r="AQU112" s="11"/>
      <c r="AQV112" s="11"/>
      <c r="AQW112" s="11"/>
      <c r="AQX112" s="11"/>
      <c r="AQY112" s="11"/>
      <c r="AQZ112" s="11"/>
      <c r="ARA112" s="11"/>
      <c r="ARB112" s="11"/>
      <c r="ARC112" s="11"/>
      <c r="ARD112" s="11"/>
      <c r="ARE112" s="11"/>
      <c r="ARF112" s="11"/>
      <c r="ARG112" s="11"/>
      <c r="ARH112" s="11"/>
      <c r="ARI112" s="11"/>
      <c r="ARJ112" s="11"/>
      <c r="ARK112" s="11"/>
      <c r="ARL112" s="11"/>
      <c r="ARM112" s="11"/>
      <c r="ARN112" s="11"/>
      <c r="ARO112" s="11"/>
      <c r="ARP112" s="11"/>
      <c r="ARQ112" s="11"/>
      <c r="ARR112" s="11"/>
      <c r="ARS112" s="11"/>
      <c r="ART112" s="11"/>
      <c r="ARU112" s="11"/>
      <c r="ARV112" s="11"/>
      <c r="ARW112" s="11"/>
      <c r="ARX112" s="11"/>
      <c r="ARY112" s="11"/>
      <c r="ARZ112" s="11"/>
      <c r="ASA112" s="11"/>
      <c r="ASB112" s="11"/>
      <c r="ASC112" s="11"/>
      <c r="ASD112" s="11"/>
      <c r="ASE112" s="11"/>
      <c r="ASF112" s="11"/>
      <c r="ASG112" s="11"/>
      <c r="ASH112" s="11"/>
      <c r="ASI112" s="11"/>
      <c r="ASJ112" s="11"/>
      <c r="ASK112" s="11"/>
      <c r="ASL112" s="11"/>
      <c r="ASM112" s="11"/>
      <c r="ASN112" s="11"/>
      <c r="ASO112" s="11"/>
      <c r="ASP112" s="11"/>
      <c r="ASQ112" s="11"/>
      <c r="ASR112" s="11"/>
      <c r="ASS112" s="11"/>
      <c r="AST112" s="11"/>
      <c r="ASU112" s="11"/>
      <c r="ASV112" s="11"/>
      <c r="ASW112" s="11"/>
      <c r="ASX112" s="11"/>
      <c r="ASY112" s="11"/>
      <c r="ASZ112" s="11"/>
      <c r="ATA112" s="11"/>
      <c r="ATB112" s="11"/>
      <c r="ATC112" s="11"/>
      <c r="ATD112" s="11"/>
      <c r="ATE112" s="11"/>
      <c r="ATF112" s="11"/>
      <c r="ATG112" s="11"/>
      <c r="ATH112" s="11"/>
      <c r="ATI112" s="11"/>
      <c r="ATJ112" s="11"/>
      <c r="ATK112" s="11"/>
      <c r="ATL112" s="11"/>
      <c r="ATM112" s="11"/>
      <c r="ATN112" s="11"/>
      <c r="ATO112" s="11"/>
      <c r="ATP112" s="11"/>
      <c r="ATQ112" s="11"/>
      <c r="ATR112" s="11"/>
      <c r="ATS112" s="11"/>
      <c r="ATT112" s="11"/>
      <c r="ATU112" s="11"/>
      <c r="ATV112" s="11"/>
      <c r="ATW112" s="11"/>
      <c r="ATX112" s="11"/>
      <c r="ATY112" s="11"/>
      <c r="ATZ112" s="11"/>
      <c r="AUA112" s="11"/>
      <c r="AUB112" s="11"/>
      <c r="AUC112" s="11"/>
      <c r="AUD112" s="11"/>
      <c r="AUE112" s="11"/>
      <c r="AUF112" s="11"/>
      <c r="AUG112" s="11"/>
      <c r="AUH112" s="11"/>
      <c r="AUI112" s="11"/>
      <c r="AUJ112" s="11"/>
      <c r="AUK112" s="11"/>
      <c r="AUL112" s="11"/>
      <c r="AUM112" s="11"/>
      <c r="AUN112" s="11"/>
      <c r="AUO112" s="11"/>
      <c r="AUP112" s="11"/>
      <c r="AUQ112" s="11"/>
      <c r="AUR112" s="11"/>
      <c r="AUS112" s="11"/>
      <c r="AUT112" s="11"/>
      <c r="AUU112" s="11"/>
      <c r="AUV112" s="11"/>
      <c r="AUW112" s="11"/>
      <c r="AUX112" s="11"/>
      <c r="AUY112" s="11"/>
      <c r="AUZ112" s="11"/>
      <c r="AVA112" s="11"/>
      <c r="AVB112" s="11"/>
      <c r="AVC112" s="11"/>
      <c r="AVD112" s="11"/>
      <c r="AVE112" s="11"/>
      <c r="AVF112" s="11"/>
      <c r="AVG112" s="11"/>
      <c r="AVH112" s="11"/>
      <c r="AVI112" s="11"/>
      <c r="AVJ112" s="11"/>
      <c r="AVK112" s="11"/>
      <c r="AVL112" s="11"/>
      <c r="AVM112" s="11"/>
      <c r="AVN112" s="11"/>
      <c r="AVO112" s="11"/>
      <c r="AVP112" s="11"/>
      <c r="AVQ112" s="11"/>
      <c r="AVR112" s="11"/>
      <c r="AVS112" s="11"/>
      <c r="AVT112" s="11"/>
      <c r="AVU112" s="11"/>
      <c r="AVV112" s="11"/>
      <c r="AVW112" s="11"/>
      <c r="AVX112" s="11"/>
      <c r="AVY112" s="11"/>
      <c r="AVZ112" s="11"/>
      <c r="AWA112" s="11"/>
      <c r="AWB112" s="11"/>
      <c r="AWC112" s="11"/>
      <c r="AWD112" s="11"/>
      <c r="AWE112" s="11"/>
      <c r="AWF112" s="11"/>
      <c r="AWG112" s="11"/>
      <c r="AWH112" s="11"/>
      <c r="AWI112" s="11"/>
      <c r="AWJ112" s="11"/>
      <c r="AWK112" s="11"/>
      <c r="AWL112" s="11"/>
      <c r="AWM112" s="11"/>
      <c r="AWN112" s="11"/>
      <c r="AWO112" s="11"/>
      <c r="AWP112" s="11"/>
      <c r="AWQ112" s="11"/>
      <c r="AWR112" s="11"/>
      <c r="AWS112" s="11"/>
      <c r="AWT112" s="11"/>
      <c r="AWU112" s="11"/>
      <c r="AWV112" s="11"/>
      <c r="AWW112" s="11"/>
      <c r="AWX112" s="11"/>
      <c r="AWY112" s="11"/>
      <c r="AWZ112" s="11"/>
      <c r="AXA112" s="11"/>
      <c r="AXB112" s="11"/>
      <c r="AXC112" s="11"/>
      <c r="AXD112" s="11"/>
      <c r="AXE112" s="11"/>
      <c r="AXF112" s="11"/>
      <c r="AXG112" s="11"/>
      <c r="AXH112" s="11"/>
      <c r="AXI112" s="11"/>
      <c r="AXJ112" s="11"/>
      <c r="AXK112" s="11"/>
      <c r="AXL112" s="11"/>
      <c r="AXM112" s="11"/>
      <c r="AXN112" s="11"/>
      <c r="AXO112" s="11"/>
      <c r="AXP112" s="11"/>
      <c r="AXQ112" s="11"/>
      <c r="AXR112" s="11"/>
      <c r="AXS112" s="11"/>
      <c r="AXT112" s="11"/>
      <c r="AXU112" s="11"/>
      <c r="AXV112" s="11"/>
      <c r="AXW112" s="11"/>
      <c r="AXX112" s="11"/>
      <c r="AXY112" s="11"/>
      <c r="AXZ112" s="11"/>
      <c r="AYA112" s="11"/>
      <c r="AYB112" s="11"/>
      <c r="AYC112" s="11"/>
      <c r="AYD112" s="11"/>
      <c r="AYE112" s="11"/>
      <c r="AYF112" s="11"/>
      <c r="AYG112" s="11"/>
      <c r="AYH112" s="11"/>
      <c r="AYI112" s="11"/>
      <c r="AYJ112" s="11"/>
      <c r="AYK112" s="11"/>
      <c r="AYL112" s="11"/>
      <c r="AYM112" s="11"/>
      <c r="AYN112" s="11"/>
      <c r="AYO112" s="11"/>
      <c r="AYP112" s="11"/>
      <c r="AYQ112" s="11"/>
      <c r="AYR112" s="11"/>
      <c r="AYS112" s="11"/>
      <c r="AYT112" s="11"/>
      <c r="AYU112" s="11"/>
      <c r="AYV112" s="11"/>
      <c r="AYW112" s="11"/>
      <c r="AYX112" s="11"/>
      <c r="AYY112" s="11"/>
      <c r="AYZ112" s="11"/>
      <c r="AZA112" s="11"/>
      <c r="AZB112" s="11"/>
      <c r="AZC112" s="11"/>
      <c r="AZD112" s="11"/>
      <c r="AZE112" s="11"/>
      <c r="AZF112" s="11"/>
      <c r="AZG112" s="11"/>
      <c r="AZH112" s="11"/>
      <c r="AZI112" s="11"/>
      <c r="AZJ112" s="11"/>
      <c r="AZK112" s="11"/>
      <c r="AZL112" s="11"/>
      <c r="AZM112" s="11"/>
      <c r="AZN112" s="11"/>
      <c r="AZO112" s="11"/>
      <c r="AZP112" s="11"/>
      <c r="AZQ112" s="11"/>
      <c r="AZR112" s="11"/>
      <c r="AZS112" s="11"/>
      <c r="AZT112" s="11"/>
      <c r="AZU112" s="11"/>
      <c r="AZV112" s="11"/>
      <c r="AZW112" s="11"/>
      <c r="AZX112" s="11"/>
      <c r="AZY112" s="11"/>
      <c r="AZZ112" s="11"/>
      <c r="BAA112" s="11"/>
      <c r="BAB112" s="11"/>
      <c r="BAC112" s="11"/>
      <c r="BAD112" s="11"/>
      <c r="BAE112" s="11"/>
      <c r="BAF112" s="11"/>
      <c r="BAG112" s="11"/>
      <c r="BAH112" s="11"/>
      <c r="BAI112" s="11"/>
      <c r="BAJ112" s="11"/>
      <c r="BAK112" s="11"/>
      <c r="BAL112" s="11"/>
      <c r="BAM112" s="11"/>
      <c r="BAN112" s="11"/>
      <c r="BAO112" s="11"/>
      <c r="BAP112" s="11"/>
      <c r="BAQ112" s="11"/>
      <c r="BAR112" s="11"/>
      <c r="BAS112" s="11"/>
      <c r="BAT112" s="11"/>
      <c r="BAU112" s="11"/>
      <c r="BAV112" s="11"/>
      <c r="BAW112" s="11"/>
      <c r="BAX112" s="11"/>
      <c r="BAY112" s="11"/>
      <c r="BAZ112" s="11"/>
      <c r="BBA112" s="11"/>
      <c r="BBB112" s="11"/>
      <c r="BBC112" s="11"/>
      <c r="BBD112" s="11"/>
      <c r="BBE112" s="11"/>
      <c r="BBF112" s="11"/>
      <c r="BBG112" s="11"/>
      <c r="BBH112" s="11"/>
      <c r="BBI112" s="11"/>
      <c r="BBJ112" s="11"/>
      <c r="BBK112" s="11"/>
      <c r="BBL112" s="11"/>
      <c r="BBM112" s="11"/>
      <c r="BBN112" s="11"/>
      <c r="BBO112" s="11"/>
      <c r="BBP112" s="11"/>
      <c r="BBQ112" s="11"/>
      <c r="BBR112" s="11"/>
      <c r="BBS112" s="11"/>
      <c r="BBT112" s="11"/>
      <c r="BBU112" s="11"/>
      <c r="BBV112" s="11"/>
      <c r="BBW112" s="11"/>
      <c r="BBX112" s="11"/>
      <c r="BBY112" s="11"/>
      <c r="BBZ112" s="11"/>
      <c r="BCA112" s="11"/>
      <c r="BCB112" s="11"/>
      <c r="BCC112" s="11"/>
      <c r="BCD112" s="11"/>
      <c r="BCE112" s="11"/>
      <c r="BCF112" s="11"/>
      <c r="BCG112" s="11"/>
      <c r="BCH112" s="11"/>
      <c r="BCI112" s="11"/>
      <c r="BCJ112" s="11"/>
      <c r="BCK112" s="11"/>
      <c r="BCL112" s="11"/>
      <c r="BCM112" s="11"/>
      <c r="BCN112" s="11"/>
      <c r="BCO112" s="11"/>
      <c r="BCP112" s="11"/>
      <c r="BCQ112" s="11"/>
      <c r="BCR112" s="11"/>
      <c r="BCS112" s="11"/>
      <c r="BCT112" s="11"/>
      <c r="BCU112" s="11"/>
      <c r="BCV112" s="11"/>
      <c r="BCW112" s="11"/>
      <c r="BCX112" s="11"/>
      <c r="BCY112" s="11"/>
      <c r="BCZ112" s="11"/>
      <c r="BDA112" s="11"/>
      <c r="BDB112" s="11"/>
      <c r="BDC112" s="11"/>
      <c r="BDD112" s="11"/>
      <c r="BDE112" s="11"/>
      <c r="BDF112" s="11"/>
      <c r="BDG112" s="11"/>
      <c r="BDH112" s="11"/>
      <c r="BDI112" s="11"/>
      <c r="BDJ112" s="11"/>
      <c r="BDK112" s="11"/>
      <c r="BDL112" s="11"/>
      <c r="BDM112" s="11"/>
      <c r="BDN112" s="11"/>
      <c r="BDO112" s="11"/>
      <c r="BDP112" s="11"/>
      <c r="BDQ112" s="11"/>
      <c r="BDR112" s="11"/>
      <c r="BDS112" s="11"/>
      <c r="BDT112" s="11"/>
      <c r="BDU112" s="11"/>
      <c r="BDV112" s="11"/>
      <c r="BDW112" s="11"/>
      <c r="BDX112" s="11"/>
      <c r="BDY112" s="11"/>
      <c r="BDZ112" s="11"/>
      <c r="BEA112" s="11"/>
      <c r="BEB112" s="11"/>
      <c r="BEC112" s="11"/>
      <c r="BED112" s="11"/>
      <c r="BEE112" s="11"/>
      <c r="BEF112" s="11"/>
      <c r="BEG112" s="11"/>
      <c r="BEH112" s="11"/>
      <c r="BEI112" s="11"/>
      <c r="BEJ112" s="11"/>
      <c r="BEK112" s="11"/>
      <c r="BEL112" s="11"/>
      <c r="BEM112" s="11"/>
      <c r="BEN112" s="11"/>
      <c r="BEO112" s="11"/>
      <c r="BEP112" s="11"/>
      <c r="BEQ112" s="11"/>
      <c r="BER112" s="11"/>
      <c r="BES112" s="11"/>
      <c r="BET112" s="11"/>
      <c r="BEU112" s="11"/>
      <c r="BEV112" s="11"/>
      <c r="BEW112" s="11"/>
      <c r="BEX112" s="11"/>
      <c r="BEY112" s="11"/>
      <c r="BEZ112" s="11"/>
      <c r="BFA112" s="11"/>
      <c r="BFB112" s="11"/>
      <c r="BFC112" s="11"/>
      <c r="BFD112" s="11"/>
      <c r="BFE112" s="11"/>
      <c r="BFF112" s="11"/>
      <c r="BFG112" s="11"/>
      <c r="BFH112" s="11"/>
      <c r="BFI112" s="11"/>
      <c r="BFJ112" s="11"/>
      <c r="BFK112" s="11"/>
      <c r="BFL112" s="11"/>
      <c r="BFM112" s="11"/>
      <c r="BFN112" s="11"/>
      <c r="BFO112" s="11"/>
      <c r="BFP112" s="11"/>
      <c r="BFQ112" s="11"/>
      <c r="BFR112" s="11"/>
      <c r="BFS112" s="11"/>
      <c r="BFT112" s="11"/>
      <c r="BFU112" s="11"/>
      <c r="BFV112" s="11"/>
      <c r="BFW112" s="11"/>
      <c r="BFX112" s="11"/>
      <c r="BFY112" s="11"/>
      <c r="BFZ112" s="11"/>
      <c r="BGA112" s="11"/>
      <c r="BGB112" s="11"/>
      <c r="BGC112" s="11"/>
      <c r="BGD112" s="11"/>
      <c r="BGE112" s="11"/>
      <c r="BGF112" s="11"/>
      <c r="BGG112" s="11"/>
      <c r="BGH112" s="11"/>
      <c r="BGI112" s="11"/>
      <c r="BGJ112" s="11"/>
      <c r="BGK112" s="11"/>
      <c r="BGL112" s="11"/>
      <c r="BGM112" s="11"/>
      <c r="BGN112" s="11"/>
      <c r="BGO112" s="11"/>
      <c r="BGP112" s="11"/>
      <c r="BGQ112" s="11"/>
      <c r="BGR112" s="11"/>
      <c r="BGS112" s="11"/>
      <c r="BGT112" s="11"/>
      <c r="BGU112" s="11"/>
      <c r="BGV112" s="11"/>
      <c r="BGW112" s="11"/>
      <c r="BGX112" s="11"/>
      <c r="BGY112" s="11"/>
      <c r="BGZ112" s="11"/>
      <c r="BHA112" s="11"/>
      <c r="BHB112" s="11"/>
      <c r="BHC112" s="11"/>
      <c r="BHD112" s="11"/>
      <c r="BHE112" s="11"/>
      <c r="BHF112" s="11"/>
      <c r="BHG112" s="11"/>
      <c r="BHH112" s="11"/>
      <c r="BHI112" s="11"/>
      <c r="BHJ112" s="11"/>
      <c r="BHK112" s="11"/>
      <c r="BHL112" s="11"/>
      <c r="BHM112" s="11"/>
      <c r="BHN112" s="11"/>
      <c r="BHO112" s="11"/>
      <c r="BHP112" s="11"/>
      <c r="BHQ112" s="11"/>
      <c r="BHR112" s="11"/>
      <c r="BHS112" s="11"/>
      <c r="BHT112" s="11"/>
      <c r="BHU112" s="11"/>
      <c r="BHV112" s="11"/>
      <c r="BHW112" s="11"/>
      <c r="BHX112" s="11"/>
      <c r="BHY112" s="11"/>
      <c r="BHZ112" s="11"/>
      <c r="BIA112" s="11"/>
      <c r="BIB112" s="11"/>
      <c r="BIC112" s="11"/>
      <c r="BID112" s="11"/>
      <c r="BIE112" s="11"/>
      <c r="BIF112" s="11"/>
      <c r="BIG112" s="11"/>
      <c r="BIH112" s="11"/>
      <c r="BII112" s="11"/>
      <c r="BIJ112" s="11"/>
      <c r="BIK112" s="11"/>
      <c r="BIL112" s="11"/>
      <c r="BIM112" s="11"/>
      <c r="BIN112" s="11"/>
      <c r="BIO112" s="11"/>
      <c r="BIP112" s="11"/>
      <c r="BIQ112" s="11"/>
      <c r="BIR112" s="11"/>
      <c r="BIS112" s="11"/>
      <c r="BIT112" s="11"/>
      <c r="BIU112" s="11"/>
      <c r="BIV112" s="11"/>
      <c r="BIW112" s="11"/>
      <c r="BIX112" s="11"/>
      <c r="BIY112" s="11"/>
      <c r="BIZ112" s="11"/>
      <c r="BJA112" s="11"/>
      <c r="BJB112" s="11"/>
      <c r="BJC112" s="11"/>
      <c r="BJD112" s="11"/>
      <c r="BJE112" s="11"/>
      <c r="BJF112" s="11"/>
      <c r="BJG112" s="11"/>
      <c r="BJH112" s="11"/>
      <c r="BJI112" s="11"/>
      <c r="BJJ112" s="11"/>
      <c r="BJK112" s="11"/>
      <c r="BJL112" s="11"/>
      <c r="BJM112" s="11"/>
      <c r="BJN112" s="11"/>
      <c r="BJO112" s="11"/>
      <c r="BJP112" s="11"/>
      <c r="BJQ112" s="11"/>
      <c r="BJR112" s="11"/>
      <c r="BJS112" s="11"/>
      <c r="BJT112" s="11"/>
      <c r="BJU112" s="11"/>
      <c r="BJV112" s="11"/>
      <c r="BJW112" s="11"/>
      <c r="BJX112" s="11"/>
      <c r="BJY112" s="11"/>
      <c r="BJZ112" s="11"/>
      <c r="BKA112" s="11"/>
      <c r="BKB112" s="11"/>
      <c r="BKC112" s="11"/>
      <c r="BKD112" s="11"/>
      <c r="BKE112" s="11"/>
      <c r="BKF112" s="11"/>
      <c r="BKG112" s="11"/>
      <c r="BKH112" s="11"/>
      <c r="BKI112" s="11"/>
      <c r="BKJ112" s="11"/>
      <c r="BKK112" s="11"/>
      <c r="BKL112" s="11"/>
      <c r="BKM112" s="11"/>
      <c r="BKN112" s="11"/>
      <c r="BKO112" s="11"/>
      <c r="BKP112" s="11"/>
      <c r="BKQ112" s="11"/>
      <c r="BKR112" s="11"/>
      <c r="BKS112" s="11"/>
      <c r="BKT112" s="11"/>
      <c r="BKU112" s="11"/>
      <c r="BKV112" s="11"/>
      <c r="BKW112" s="11"/>
      <c r="BKX112" s="11"/>
      <c r="BKY112" s="11"/>
      <c r="BKZ112" s="11"/>
      <c r="BLA112" s="11"/>
      <c r="BLB112" s="11"/>
      <c r="BLC112" s="11"/>
      <c r="BLD112" s="11"/>
      <c r="BLE112" s="11"/>
      <c r="BLF112" s="11"/>
      <c r="BLG112" s="11"/>
      <c r="BLH112" s="11"/>
      <c r="BLI112" s="11"/>
      <c r="BLJ112" s="11"/>
      <c r="BLK112" s="11"/>
      <c r="BLL112" s="11"/>
      <c r="BLM112" s="11"/>
      <c r="BLN112" s="11"/>
      <c r="BLO112" s="11"/>
      <c r="BLP112" s="11"/>
      <c r="BLQ112" s="11"/>
      <c r="BLR112" s="11"/>
      <c r="BLS112" s="11"/>
    </row>
    <row r="113" spans="1:1683" s="8" customFormat="1" ht="24.75" customHeight="1">
      <c r="A113" s="125" t="s">
        <v>67</v>
      </c>
      <c r="B113" s="126"/>
      <c r="C113" s="126"/>
      <c r="D113" s="126"/>
      <c r="E113" s="126"/>
      <c r="F113" s="126"/>
      <c r="G113" s="126"/>
      <c r="H113" s="126"/>
      <c r="I113" s="126"/>
      <c r="J113" s="127"/>
      <c r="K113" s="123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  <c r="NU113" s="11"/>
      <c r="NV113" s="11"/>
      <c r="NW113" s="11"/>
      <c r="NX113" s="11"/>
      <c r="NY113" s="11"/>
      <c r="NZ113" s="11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11"/>
      <c r="OO113" s="11"/>
      <c r="OP113" s="11"/>
      <c r="OQ113" s="11"/>
      <c r="OR113" s="11"/>
      <c r="OS113" s="11"/>
      <c r="OT113" s="11"/>
      <c r="OU113" s="11"/>
      <c r="OV113" s="11"/>
      <c r="OW113" s="11"/>
      <c r="OX113" s="11"/>
      <c r="OY113" s="11"/>
      <c r="OZ113" s="11"/>
      <c r="PA113" s="11"/>
      <c r="PB113" s="11"/>
      <c r="PC113" s="11"/>
      <c r="PD113" s="11"/>
      <c r="PE113" s="11"/>
      <c r="PF113" s="11"/>
      <c r="PG113" s="11"/>
      <c r="PH113" s="11"/>
      <c r="PI113" s="11"/>
      <c r="PJ113" s="11"/>
      <c r="PK113" s="11"/>
      <c r="PL113" s="11"/>
      <c r="PM113" s="11"/>
      <c r="PN113" s="11"/>
      <c r="PO113" s="11"/>
      <c r="PP113" s="11"/>
      <c r="PQ113" s="11"/>
      <c r="PR113" s="11"/>
      <c r="PS113" s="11"/>
      <c r="PT113" s="11"/>
      <c r="PU113" s="11"/>
      <c r="PV113" s="11"/>
      <c r="PW113" s="11"/>
      <c r="PX113" s="11"/>
      <c r="PY113" s="11"/>
      <c r="PZ113" s="11"/>
      <c r="QA113" s="11"/>
      <c r="QB113" s="11"/>
      <c r="QC113" s="11"/>
      <c r="QD113" s="11"/>
      <c r="QE113" s="11"/>
      <c r="QF113" s="11"/>
      <c r="QG113" s="11"/>
      <c r="QH113" s="11"/>
      <c r="QI113" s="11"/>
      <c r="QJ113" s="11"/>
      <c r="QK113" s="11"/>
      <c r="QL113" s="11"/>
      <c r="QM113" s="11"/>
      <c r="QN113" s="11"/>
      <c r="QO113" s="11"/>
      <c r="QP113" s="11"/>
      <c r="QQ113" s="11"/>
      <c r="QR113" s="11"/>
      <c r="QS113" s="11"/>
      <c r="QT113" s="11"/>
      <c r="QU113" s="11"/>
      <c r="QV113" s="11"/>
      <c r="QW113" s="11"/>
      <c r="QX113" s="11"/>
      <c r="QY113" s="11"/>
      <c r="QZ113" s="11"/>
      <c r="RA113" s="11"/>
      <c r="RB113" s="11"/>
      <c r="RC113" s="11"/>
      <c r="RD113" s="11"/>
      <c r="RE113" s="11"/>
      <c r="RF113" s="11"/>
      <c r="RG113" s="11"/>
      <c r="RH113" s="11"/>
      <c r="RI113" s="11"/>
      <c r="RJ113" s="11"/>
      <c r="RK113" s="11"/>
      <c r="RL113" s="11"/>
      <c r="RM113" s="11"/>
      <c r="RN113" s="11"/>
      <c r="RO113" s="11"/>
      <c r="RP113" s="11"/>
      <c r="RQ113" s="11"/>
      <c r="RR113" s="11"/>
      <c r="RS113" s="11"/>
      <c r="RT113" s="11"/>
      <c r="RU113" s="11"/>
      <c r="RV113" s="11"/>
      <c r="RW113" s="11"/>
      <c r="RX113" s="11"/>
      <c r="RY113" s="11"/>
      <c r="RZ113" s="11"/>
      <c r="SA113" s="11"/>
      <c r="SB113" s="11"/>
      <c r="SC113" s="11"/>
      <c r="SD113" s="11"/>
      <c r="SE113" s="11"/>
      <c r="SF113" s="11"/>
      <c r="SG113" s="11"/>
      <c r="SH113" s="11"/>
      <c r="SI113" s="11"/>
      <c r="SJ113" s="11"/>
      <c r="SK113" s="11"/>
      <c r="SL113" s="11"/>
      <c r="SM113" s="11"/>
      <c r="SN113" s="11"/>
      <c r="SO113" s="11"/>
      <c r="SP113" s="11"/>
      <c r="SQ113" s="11"/>
      <c r="SR113" s="11"/>
      <c r="SS113" s="11"/>
      <c r="ST113" s="11"/>
      <c r="SU113" s="11"/>
      <c r="SV113" s="11"/>
      <c r="SW113" s="11"/>
      <c r="SX113" s="11"/>
      <c r="SY113" s="11"/>
      <c r="SZ113" s="11"/>
      <c r="TA113" s="11"/>
      <c r="TB113" s="11"/>
      <c r="TC113" s="11"/>
      <c r="TD113" s="11"/>
      <c r="TE113" s="11"/>
      <c r="TF113" s="11"/>
      <c r="TG113" s="11"/>
      <c r="TH113" s="11"/>
      <c r="TI113" s="11"/>
      <c r="TJ113" s="11"/>
      <c r="TK113" s="11"/>
      <c r="TL113" s="11"/>
      <c r="TM113" s="11"/>
      <c r="TN113" s="11"/>
      <c r="TO113" s="11"/>
      <c r="TP113" s="11"/>
      <c r="TQ113" s="11"/>
      <c r="TR113" s="11"/>
      <c r="TS113" s="11"/>
      <c r="TT113" s="11"/>
      <c r="TU113" s="11"/>
      <c r="TV113" s="11"/>
      <c r="TW113" s="11"/>
      <c r="TX113" s="11"/>
      <c r="TY113" s="11"/>
      <c r="TZ113" s="11"/>
      <c r="UA113" s="11"/>
      <c r="UB113" s="11"/>
      <c r="UC113" s="11"/>
      <c r="UD113" s="11"/>
      <c r="UE113" s="11"/>
      <c r="UF113" s="11"/>
      <c r="UG113" s="11"/>
      <c r="UH113" s="11"/>
      <c r="UI113" s="11"/>
      <c r="UJ113" s="11"/>
      <c r="UK113" s="11"/>
      <c r="UL113" s="11"/>
      <c r="UM113" s="11"/>
      <c r="UN113" s="11"/>
      <c r="UO113" s="11"/>
      <c r="UP113" s="11"/>
      <c r="UQ113" s="11"/>
      <c r="UR113" s="11"/>
      <c r="US113" s="11"/>
      <c r="UT113" s="11"/>
      <c r="UU113" s="11"/>
      <c r="UV113" s="11"/>
      <c r="UW113" s="11"/>
      <c r="UX113" s="11"/>
      <c r="UY113" s="11"/>
      <c r="UZ113" s="11"/>
      <c r="VA113" s="11"/>
      <c r="VB113" s="11"/>
      <c r="VC113" s="11"/>
      <c r="VD113" s="11"/>
      <c r="VE113" s="11"/>
      <c r="VF113" s="11"/>
      <c r="VG113" s="11"/>
      <c r="VH113" s="11"/>
      <c r="VI113" s="11"/>
      <c r="VJ113" s="11"/>
      <c r="VK113" s="11"/>
      <c r="VL113" s="11"/>
      <c r="VM113" s="11"/>
      <c r="VN113" s="11"/>
      <c r="VO113" s="11"/>
      <c r="VP113" s="11"/>
      <c r="VQ113" s="11"/>
      <c r="VR113" s="11"/>
      <c r="VS113" s="11"/>
      <c r="VT113" s="11"/>
      <c r="VU113" s="11"/>
      <c r="VV113" s="11"/>
      <c r="VW113" s="11"/>
      <c r="VX113" s="11"/>
      <c r="VY113" s="11"/>
      <c r="VZ113" s="11"/>
      <c r="WA113" s="11"/>
      <c r="WB113" s="11"/>
      <c r="WC113" s="11"/>
      <c r="WD113" s="11"/>
      <c r="WE113" s="11"/>
      <c r="WF113" s="11"/>
      <c r="WG113" s="11"/>
      <c r="WH113" s="11"/>
      <c r="WI113" s="11"/>
      <c r="WJ113" s="11"/>
      <c r="WK113" s="11"/>
      <c r="WL113" s="11"/>
      <c r="WM113" s="11"/>
      <c r="WN113" s="11"/>
      <c r="WO113" s="11"/>
      <c r="WP113" s="11"/>
      <c r="WQ113" s="11"/>
      <c r="WR113" s="11"/>
      <c r="WS113" s="11"/>
      <c r="WT113" s="11"/>
      <c r="WU113" s="11"/>
      <c r="WV113" s="11"/>
      <c r="WW113" s="11"/>
      <c r="WX113" s="11"/>
      <c r="WY113" s="11"/>
      <c r="WZ113" s="11"/>
      <c r="XA113" s="11"/>
      <c r="XB113" s="11"/>
      <c r="XC113" s="11"/>
      <c r="XD113" s="11"/>
      <c r="XE113" s="11"/>
      <c r="XF113" s="11"/>
      <c r="XG113" s="11"/>
      <c r="XH113" s="11"/>
      <c r="XI113" s="11"/>
      <c r="XJ113" s="11"/>
      <c r="XK113" s="11"/>
      <c r="XL113" s="11"/>
      <c r="XM113" s="11"/>
      <c r="XN113" s="11"/>
      <c r="XO113" s="11"/>
      <c r="XP113" s="11"/>
      <c r="XQ113" s="11"/>
      <c r="XR113" s="11"/>
      <c r="XS113" s="11"/>
      <c r="XT113" s="11"/>
      <c r="XU113" s="11"/>
      <c r="XV113" s="11"/>
      <c r="XW113" s="11"/>
      <c r="XX113" s="11"/>
      <c r="XY113" s="11"/>
      <c r="XZ113" s="11"/>
      <c r="YA113" s="11"/>
      <c r="YB113" s="11"/>
      <c r="YC113" s="11"/>
      <c r="YD113" s="11"/>
      <c r="YE113" s="11"/>
      <c r="YF113" s="11"/>
      <c r="YG113" s="11"/>
      <c r="YH113" s="11"/>
      <c r="YI113" s="11"/>
      <c r="YJ113" s="11"/>
      <c r="YK113" s="11"/>
      <c r="YL113" s="11"/>
      <c r="YM113" s="11"/>
      <c r="YN113" s="11"/>
      <c r="YO113" s="11"/>
      <c r="YP113" s="11"/>
      <c r="YQ113" s="11"/>
      <c r="YR113" s="11"/>
      <c r="YS113" s="11"/>
      <c r="YT113" s="11"/>
      <c r="YU113" s="11"/>
      <c r="YV113" s="11"/>
      <c r="YW113" s="11"/>
      <c r="YX113" s="11"/>
      <c r="YY113" s="11"/>
      <c r="YZ113" s="11"/>
      <c r="ZA113" s="11"/>
      <c r="ZB113" s="11"/>
      <c r="ZC113" s="11"/>
      <c r="ZD113" s="11"/>
      <c r="ZE113" s="11"/>
      <c r="ZF113" s="11"/>
      <c r="ZG113" s="11"/>
      <c r="ZH113" s="11"/>
      <c r="ZI113" s="11"/>
      <c r="ZJ113" s="11"/>
      <c r="ZK113" s="11"/>
      <c r="ZL113" s="11"/>
      <c r="ZM113" s="11"/>
      <c r="ZN113" s="11"/>
      <c r="ZO113" s="11"/>
      <c r="ZP113" s="11"/>
      <c r="ZQ113" s="11"/>
      <c r="ZR113" s="11"/>
      <c r="ZS113" s="11"/>
      <c r="ZT113" s="11"/>
      <c r="ZU113" s="11"/>
      <c r="ZV113" s="11"/>
      <c r="ZW113" s="11"/>
      <c r="ZX113" s="11"/>
      <c r="ZY113" s="11"/>
      <c r="ZZ113" s="11"/>
      <c r="AAA113" s="11"/>
      <c r="AAB113" s="11"/>
      <c r="AAC113" s="11"/>
      <c r="AAD113" s="11"/>
      <c r="AAE113" s="11"/>
      <c r="AAF113" s="11"/>
      <c r="AAG113" s="11"/>
      <c r="AAH113" s="11"/>
      <c r="AAI113" s="11"/>
      <c r="AAJ113" s="11"/>
      <c r="AAK113" s="11"/>
      <c r="AAL113" s="11"/>
      <c r="AAM113" s="11"/>
      <c r="AAN113" s="11"/>
      <c r="AAO113" s="11"/>
      <c r="AAP113" s="11"/>
      <c r="AAQ113" s="11"/>
      <c r="AAR113" s="11"/>
      <c r="AAS113" s="11"/>
      <c r="AAT113" s="11"/>
      <c r="AAU113" s="11"/>
      <c r="AAV113" s="11"/>
      <c r="AAW113" s="11"/>
      <c r="AAX113" s="11"/>
      <c r="AAY113" s="11"/>
      <c r="AAZ113" s="11"/>
      <c r="ABA113" s="11"/>
      <c r="ABB113" s="11"/>
      <c r="ABC113" s="11"/>
      <c r="ABD113" s="11"/>
      <c r="ABE113" s="11"/>
      <c r="ABF113" s="11"/>
      <c r="ABG113" s="11"/>
      <c r="ABH113" s="11"/>
      <c r="ABI113" s="11"/>
      <c r="ABJ113" s="11"/>
      <c r="ABK113" s="11"/>
      <c r="ABL113" s="11"/>
      <c r="ABM113" s="11"/>
      <c r="ABN113" s="11"/>
      <c r="ABO113" s="11"/>
      <c r="ABP113" s="11"/>
      <c r="ABQ113" s="11"/>
      <c r="ABR113" s="11"/>
      <c r="ABS113" s="11"/>
      <c r="ABT113" s="11"/>
      <c r="ABU113" s="11"/>
      <c r="ABV113" s="11"/>
      <c r="ABW113" s="11"/>
      <c r="ABX113" s="11"/>
      <c r="ABY113" s="11"/>
      <c r="ABZ113" s="11"/>
      <c r="ACA113" s="11"/>
      <c r="ACB113" s="11"/>
      <c r="ACC113" s="11"/>
      <c r="ACD113" s="11"/>
      <c r="ACE113" s="11"/>
      <c r="ACF113" s="11"/>
      <c r="ACG113" s="11"/>
      <c r="ACH113" s="11"/>
      <c r="ACI113" s="11"/>
      <c r="ACJ113" s="11"/>
      <c r="ACK113" s="11"/>
      <c r="ACL113" s="11"/>
      <c r="ACM113" s="11"/>
      <c r="ACN113" s="11"/>
      <c r="ACO113" s="11"/>
      <c r="ACP113" s="11"/>
      <c r="ACQ113" s="11"/>
      <c r="ACR113" s="11"/>
      <c r="ACS113" s="11"/>
      <c r="ACT113" s="11"/>
      <c r="ACU113" s="11"/>
      <c r="ACV113" s="11"/>
      <c r="ACW113" s="11"/>
      <c r="ACX113" s="11"/>
      <c r="ACY113" s="11"/>
      <c r="ACZ113" s="11"/>
      <c r="ADA113" s="11"/>
      <c r="ADB113" s="11"/>
      <c r="ADC113" s="11"/>
      <c r="ADD113" s="11"/>
      <c r="ADE113" s="11"/>
      <c r="ADF113" s="11"/>
      <c r="ADG113" s="11"/>
      <c r="ADH113" s="11"/>
      <c r="ADI113" s="11"/>
      <c r="ADJ113" s="11"/>
      <c r="ADK113" s="11"/>
      <c r="ADL113" s="11"/>
      <c r="ADM113" s="11"/>
      <c r="ADN113" s="11"/>
      <c r="ADO113" s="11"/>
      <c r="ADP113" s="11"/>
      <c r="ADQ113" s="11"/>
      <c r="ADR113" s="11"/>
      <c r="ADS113" s="11"/>
      <c r="ADT113" s="11"/>
      <c r="ADU113" s="11"/>
      <c r="ADV113" s="11"/>
      <c r="ADW113" s="11"/>
      <c r="ADX113" s="11"/>
      <c r="ADY113" s="11"/>
      <c r="ADZ113" s="11"/>
      <c r="AEA113" s="11"/>
      <c r="AEB113" s="11"/>
      <c r="AEC113" s="11"/>
      <c r="AED113" s="11"/>
      <c r="AEE113" s="11"/>
      <c r="AEF113" s="11"/>
      <c r="AEG113" s="11"/>
      <c r="AEH113" s="11"/>
      <c r="AEI113" s="11"/>
      <c r="AEJ113" s="11"/>
      <c r="AEK113" s="11"/>
      <c r="AEL113" s="11"/>
      <c r="AEM113" s="11"/>
      <c r="AEN113" s="11"/>
      <c r="AEO113" s="11"/>
      <c r="AEP113" s="11"/>
      <c r="AEQ113" s="11"/>
      <c r="AER113" s="11"/>
      <c r="AES113" s="11"/>
      <c r="AET113" s="11"/>
      <c r="AEU113" s="11"/>
      <c r="AEV113" s="11"/>
      <c r="AEW113" s="11"/>
      <c r="AEX113" s="11"/>
      <c r="AEY113" s="11"/>
      <c r="AEZ113" s="11"/>
      <c r="AFA113" s="11"/>
      <c r="AFB113" s="11"/>
      <c r="AFC113" s="11"/>
      <c r="AFD113" s="11"/>
      <c r="AFE113" s="11"/>
      <c r="AFF113" s="11"/>
      <c r="AFG113" s="11"/>
      <c r="AFH113" s="11"/>
      <c r="AFI113" s="11"/>
      <c r="AFJ113" s="11"/>
      <c r="AFK113" s="11"/>
      <c r="AFL113" s="11"/>
      <c r="AFM113" s="11"/>
      <c r="AFN113" s="11"/>
      <c r="AFO113" s="11"/>
      <c r="AFP113" s="11"/>
      <c r="AFQ113" s="11"/>
      <c r="AFR113" s="11"/>
      <c r="AFS113" s="11"/>
      <c r="AFT113" s="11"/>
      <c r="AFU113" s="11"/>
      <c r="AFV113" s="11"/>
      <c r="AFW113" s="11"/>
      <c r="AFX113" s="11"/>
      <c r="AFY113" s="11"/>
      <c r="AFZ113" s="11"/>
      <c r="AGA113" s="11"/>
      <c r="AGB113" s="11"/>
      <c r="AGC113" s="11"/>
      <c r="AGD113" s="11"/>
      <c r="AGE113" s="11"/>
      <c r="AGF113" s="11"/>
      <c r="AGG113" s="11"/>
      <c r="AGH113" s="11"/>
      <c r="AGI113" s="11"/>
      <c r="AGJ113" s="11"/>
      <c r="AGK113" s="11"/>
      <c r="AGL113" s="11"/>
      <c r="AGM113" s="11"/>
      <c r="AGN113" s="11"/>
      <c r="AGO113" s="11"/>
      <c r="AGP113" s="11"/>
      <c r="AGQ113" s="11"/>
      <c r="AGR113" s="11"/>
      <c r="AGS113" s="11"/>
      <c r="AGT113" s="11"/>
      <c r="AGU113" s="11"/>
      <c r="AGV113" s="11"/>
      <c r="AGW113" s="11"/>
      <c r="AGX113" s="11"/>
      <c r="AGY113" s="11"/>
      <c r="AGZ113" s="11"/>
      <c r="AHA113" s="11"/>
      <c r="AHB113" s="11"/>
      <c r="AHC113" s="11"/>
      <c r="AHD113" s="11"/>
      <c r="AHE113" s="11"/>
      <c r="AHF113" s="11"/>
      <c r="AHG113" s="11"/>
      <c r="AHH113" s="11"/>
      <c r="AHI113" s="11"/>
      <c r="AHJ113" s="11"/>
      <c r="AHK113" s="11"/>
      <c r="AHL113" s="11"/>
      <c r="AHM113" s="11"/>
      <c r="AHN113" s="11"/>
      <c r="AHO113" s="11"/>
      <c r="AHP113" s="11"/>
      <c r="AHQ113" s="11"/>
      <c r="AHR113" s="11"/>
      <c r="AHS113" s="11"/>
      <c r="AHT113" s="11"/>
      <c r="AHU113" s="11"/>
      <c r="AHV113" s="11"/>
      <c r="AHW113" s="11"/>
      <c r="AHX113" s="11"/>
      <c r="AHY113" s="11"/>
      <c r="AHZ113" s="11"/>
      <c r="AIA113" s="11"/>
      <c r="AIB113" s="11"/>
      <c r="AIC113" s="11"/>
      <c r="AID113" s="11"/>
      <c r="AIE113" s="11"/>
      <c r="AIF113" s="11"/>
      <c r="AIG113" s="11"/>
      <c r="AIH113" s="11"/>
      <c r="AII113" s="11"/>
      <c r="AIJ113" s="11"/>
      <c r="AIK113" s="11"/>
      <c r="AIL113" s="11"/>
      <c r="AIM113" s="11"/>
      <c r="AIN113" s="11"/>
      <c r="AIO113" s="11"/>
      <c r="AIP113" s="11"/>
      <c r="AIQ113" s="11"/>
      <c r="AIR113" s="11"/>
      <c r="AIS113" s="11"/>
      <c r="AIT113" s="11"/>
      <c r="AIU113" s="11"/>
      <c r="AIV113" s="11"/>
      <c r="AIW113" s="11"/>
      <c r="AIX113" s="11"/>
      <c r="AIY113" s="11"/>
      <c r="AIZ113" s="11"/>
      <c r="AJA113" s="11"/>
      <c r="AJB113" s="11"/>
      <c r="AJC113" s="11"/>
      <c r="AJD113" s="11"/>
      <c r="AJE113" s="11"/>
      <c r="AJF113" s="11"/>
      <c r="AJG113" s="11"/>
      <c r="AJH113" s="11"/>
      <c r="AJI113" s="11"/>
      <c r="AJJ113" s="11"/>
      <c r="AJK113" s="11"/>
      <c r="AJL113" s="11"/>
      <c r="AJM113" s="11"/>
      <c r="AJN113" s="11"/>
      <c r="AJO113" s="11"/>
      <c r="AJP113" s="11"/>
      <c r="AJQ113" s="11"/>
      <c r="AJR113" s="11"/>
      <c r="AJS113" s="11"/>
      <c r="AJT113" s="11"/>
      <c r="AJU113" s="11"/>
      <c r="AJV113" s="11"/>
      <c r="AJW113" s="11"/>
      <c r="AJX113" s="11"/>
      <c r="AJY113" s="11"/>
      <c r="AJZ113" s="11"/>
      <c r="AKA113" s="11"/>
      <c r="AKB113" s="11"/>
      <c r="AKC113" s="11"/>
      <c r="AKD113" s="11"/>
      <c r="AKE113" s="11"/>
      <c r="AKF113" s="11"/>
      <c r="AKG113" s="11"/>
      <c r="AKH113" s="11"/>
      <c r="AKI113" s="11"/>
      <c r="AKJ113" s="11"/>
      <c r="AKK113" s="11"/>
      <c r="AKL113" s="11"/>
      <c r="AKM113" s="11"/>
      <c r="AKN113" s="11"/>
      <c r="AKO113" s="11"/>
      <c r="AKP113" s="11"/>
      <c r="AKQ113" s="11"/>
      <c r="AKR113" s="11"/>
      <c r="AKS113" s="11"/>
      <c r="AKT113" s="11"/>
      <c r="AKU113" s="11"/>
      <c r="AKV113" s="11"/>
      <c r="AKW113" s="11"/>
      <c r="AKX113" s="11"/>
      <c r="AKY113" s="11"/>
      <c r="AKZ113" s="11"/>
      <c r="ALA113" s="11"/>
      <c r="ALB113" s="11"/>
      <c r="ALC113" s="11"/>
      <c r="ALD113" s="11"/>
      <c r="ALE113" s="11"/>
      <c r="ALF113" s="11"/>
      <c r="ALG113" s="11"/>
      <c r="ALH113" s="11"/>
      <c r="ALI113" s="11"/>
      <c r="ALJ113" s="11"/>
      <c r="ALK113" s="11"/>
      <c r="ALL113" s="11"/>
      <c r="ALM113" s="11"/>
      <c r="ALN113" s="11"/>
      <c r="ALO113" s="11"/>
      <c r="ALP113" s="11"/>
      <c r="ALQ113" s="11"/>
      <c r="ALR113" s="11"/>
      <c r="ALS113" s="11"/>
      <c r="ALT113" s="11"/>
      <c r="ALU113" s="11"/>
      <c r="ALV113" s="11"/>
      <c r="ALW113" s="11"/>
      <c r="ALX113" s="11"/>
      <c r="ALY113" s="11"/>
      <c r="ALZ113" s="11"/>
      <c r="AMA113" s="11"/>
      <c r="AMB113" s="11"/>
      <c r="AMC113" s="11"/>
      <c r="AMD113" s="11"/>
      <c r="AME113" s="11"/>
      <c r="AMF113" s="11"/>
      <c r="AMG113" s="11"/>
      <c r="AMH113" s="11"/>
      <c r="AMI113" s="11"/>
      <c r="AMJ113" s="11"/>
      <c r="AMK113" s="11"/>
      <c r="AML113" s="11"/>
      <c r="AMM113" s="11"/>
      <c r="AMN113" s="11"/>
      <c r="AMO113" s="11"/>
      <c r="AMP113" s="11"/>
      <c r="AMQ113" s="11"/>
      <c r="AMR113" s="11"/>
      <c r="AMS113" s="11"/>
      <c r="AMT113" s="11"/>
      <c r="AMU113" s="11"/>
      <c r="AMV113" s="11"/>
      <c r="AMW113" s="11"/>
      <c r="AMX113" s="11"/>
      <c r="AMY113" s="11"/>
      <c r="AMZ113" s="11"/>
      <c r="ANA113" s="11"/>
      <c r="ANB113" s="11"/>
      <c r="ANC113" s="11"/>
      <c r="AND113" s="11"/>
      <c r="ANE113" s="11"/>
      <c r="ANF113" s="11"/>
      <c r="ANG113" s="11"/>
      <c r="ANH113" s="11"/>
      <c r="ANI113" s="11"/>
      <c r="ANJ113" s="11"/>
      <c r="ANK113" s="11"/>
      <c r="ANL113" s="11"/>
      <c r="ANM113" s="11"/>
      <c r="ANN113" s="11"/>
      <c r="ANO113" s="11"/>
      <c r="ANP113" s="11"/>
      <c r="ANQ113" s="11"/>
      <c r="ANR113" s="11"/>
      <c r="ANS113" s="11"/>
      <c r="ANT113" s="11"/>
      <c r="ANU113" s="11"/>
      <c r="ANV113" s="11"/>
      <c r="ANW113" s="11"/>
      <c r="ANX113" s="11"/>
      <c r="ANY113" s="11"/>
      <c r="ANZ113" s="11"/>
      <c r="AOA113" s="11"/>
      <c r="AOB113" s="11"/>
      <c r="AOC113" s="11"/>
      <c r="AOD113" s="11"/>
      <c r="AOE113" s="11"/>
      <c r="AOF113" s="11"/>
      <c r="AOG113" s="11"/>
      <c r="AOH113" s="11"/>
      <c r="AOI113" s="11"/>
      <c r="AOJ113" s="11"/>
      <c r="AOK113" s="11"/>
      <c r="AOL113" s="11"/>
      <c r="AOM113" s="11"/>
      <c r="AON113" s="11"/>
      <c r="AOO113" s="11"/>
      <c r="AOP113" s="11"/>
      <c r="AOQ113" s="11"/>
      <c r="AOR113" s="11"/>
      <c r="AOS113" s="11"/>
      <c r="AOT113" s="11"/>
      <c r="AOU113" s="11"/>
      <c r="AOV113" s="11"/>
      <c r="AOW113" s="11"/>
      <c r="AOX113" s="11"/>
      <c r="AOY113" s="11"/>
      <c r="AOZ113" s="11"/>
      <c r="APA113" s="11"/>
      <c r="APB113" s="11"/>
      <c r="APC113" s="11"/>
      <c r="APD113" s="11"/>
      <c r="APE113" s="11"/>
      <c r="APF113" s="11"/>
      <c r="APG113" s="11"/>
      <c r="APH113" s="11"/>
      <c r="API113" s="11"/>
      <c r="APJ113" s="11"/>
      <c r="APK113" s="11"/>
      <c r="APL113" s="11"/>
      <c r="APM113" s="11"/>
      <c r="APN113" s="11"/>
      <c r="APO113" s="11"/>
      <c r="APP113" s="11"/>
      <c r="APQ113" s="11"/>
      <c r="APR113" s="11"/>
      <c r="APS113" s="11"/>
      <c r="APT113" s="11"/>
      <c r="APU113" s="11"/>
      <c r="APV113" s="11"/>
      <c r="APW113" s="11"/>
      <c r="APX113" s="11"/>
      <c r="APY113" s="11"/>
      <c r="APZ113" s="11"/>
      <c r="AQA113" s="11"/>
      <c r="AQB113" s="11"/>
      <c r="AQC113" s="11"/>
      <c r="AQD113" s="11"/>
      <c r="AQE113" s="11"/>
      <c r="AQF113" s="11"/>
      <c r="AQG113" s="11"/>
      <c r="AQH113" s="11"/>
      <c r="AQI113" s="11"/>
      <c r="AQJ113" s="11"/>
      <c r="AQK113" s="11"/>
      <c r="AQL113" s="11"/>
      <c r="AQM113" s="11"/>
      <c r="AQN113" s="11"/>
      <c r="AQO113" s="11"/>
      <c r="AQP113" s="11"/>
      <c r="AQQ113" s="11"/>
      <c r="AQR113" s="11"/>
      <c r="AQS113" s="11"/>
      <c r="AQT113" s="11"/>
      <c r="AQU113" s="11"/>
      <c r="AQV113" s="11"/>
      <c r="AQW113" s="11"/>
      <c r="AQX113" s="11"/>
      <c r="AQY113" s="11"/>
      <c r="AQZ113" s="11"/>
      <c r="ARA113" s="11"/>
      <c r="ARB113" s="11"/>
      <c r="ARC113" s="11"/>
      <c r="ARD113" s="11"/>
      <c r="ARE113" s="11"/>
      <c r="ARF113" s="11"/>
      <c r="ARG113" s="11"/>
      <c r="ARH113" s="11"/>
      <c r="ARI113" s="11"/>
      <c r="ARJ113" s="11"/>
      <c r="ARK113" s="11"/>
      <c r="ARL113" s="11"/>
      <c r="ARM113" s="11"/>
      <c r="ARN113" s="11"/>
      <c r="ARO113" s="11"/>
      <c r="ARP113" s="11"/>
      <c r="ARQ113" s="11"/>
      <c r="ARR113" s="11"/>
      <c r="ARS113" s="11"/>
      <c r="ART113" s="11"/>
      <c r="ARU113" s="11"/>
      <c r="ARV113" s="11"/>
      <c r="ARW113" s="11"/>
      <c r="ARX113" s="11"/>
      <c r="ARY113" s="11"/>
      <c r="ARZ113" s="11"/>
      <c r="ASA113" s="11"/>
      <c r="ASB113" s="11"/>
      <c r="ASC113" s="11"/>
      <c r="ASD113" s="11"/>
      <c r="ASE113" s="11"/>
      <c r="ASF113" s="11"/>
      <c r="ASG113" s="11"/>
      <c r="ASH113" s="11"/>
      <c r="ASI113" s="11"/>
      <c r="ASJ113" s="11"/>
      <c r="ASK113" s="11"/>
      <c r="ASL113" s="11"/>
      <c r="ASM113" s="11"/>
      <c r="ASN113" s="11"/>
      <c r="ASO113" s="11"/>
      <c r="ASP113" s="11"/>
      <c r="ASQ113" s="11"/>
      <c r="ASR113" s="11"/>
      <c r="ASS113" s="11"/>
      <c r="AST113" s="11"/>
      <c r="ASU113" s="11"/>
      <c r="ASV113" s="11"/>
      <c r="ASW113" s="11"/>
      <c r="ASX113" s="11"/>
      <c r="ASY113" s="11"/>
      <c r="ASZ113" s="11"/>
      <c r="ATA113" s="11"/>
      <c r="ATB113" s="11"/>
      <c r="ATC113" s="11"/>
      <c r="ATD113" s="11"/>
      <c r="ATE113" s="11"/>
      <c r="ATF113" s="11"/>
      <c r="ATG113" s="11"/>
      <c r="ATH113" s="11"/>
      <c r="ATI113" s="11"/>
      <c r="ATJ113" s="11"/>
      <c r="ATK113" s="11"/>
      <c r="ATL113" s="11"/>
      <c r="ATM113" s="11"/>
      <c r="ATN113" s="11"/>
      <c r="ATO113" s="11"/>
      <c r="ATP113" s="11"/>
      <c r="ATQ113" s="11"/>
      <c r="ATR113" s="11"/>
      <c r="ATS113" s="11"/>
      <c r="ATT113" s="11"/>
      <c r="ATU113" s="11"/>
      <c r="ATV113" s="11"/>
      <c r="ATW113" s="11"/>
      <c r="ATX113" s="11"/>
      <c r="ATY113" s="11"/>
      <c r="ATZ113" s="11"/>
      <c r="AUA113" s="11"/>
      <c r="AUB113" s="11"/>
      <c r="AUC113" s="11"/>
      <c r="AUD113" s="11"/>
      <c r="AUE113" s="11"/>
      <c r="AUF113" s="11"/>
      <c r="AUG113" s="11"/>
      <c r="AUH113" s="11"/>
      <c r="AUI113" s="11"/>
      <c r="AUJ113" s="11"/>
      <c r="AUK113" s="11"/>
      <c r="AUL113" s="11"/>
      <c r="AUM113" s="11"/>
      <c r="AUN113" s="11"/>
      <c r="AUO113" s="11"/>
      <c r="AUP113" s="11"/>
      <c r="AUQ113" s="11"/>
      <c r="AUR113" s="11"/>
      <c r="AUS113" s="11"/>
      <c r="AUT113" s="11"/>
      <c r="AUU113" s="11"/>
      <c r="AUV113" s="11"/>
      <c r="AUW113" s="11"/>
      <c r="AUX113" s="11"/>
      <c r="AUY113" s="11"/>
      <c r="AUZ113" s="11"/>
      <c r="AVA113" s="11"/>
      <c r="AVB113" s="11"/>
      <c r="AVC113" s="11"/>
      <c r="AVD113" s="11"/>
      <c r="AVE113" s="11"/>
      <c r="AVF113" s="11"/>
      <c r="AVG113" s="11"/>
      <c r="AVH113" s="11"/>
      <c r="AVI113" s="11"/>
      <c r="AVJ113" s="11"/>
      <c r="AVK113" s="11"/>
      <c r="AVL113" s="11"/>
      <c r="AVM113" s="11"/>
      <c r="AVN113" s="11"/>
      <c r="AVO113" s="11"/>
      <c r="AVP113" s="11"/>
      <c r="AVQ113" s="11"/>
      <c r="AVR113" s="11"/>
      <c r="AVS113" s="11"/>
      <c r="AVT113" s="11"/>
      <c r="AVU113" s="11"/>
      <c r="AVV113" s="11"/>
      <c r="AVW113" s="11"/>
      <c r="AVX113" s="11"/>
      <c r="AVY113" s="11"/>
      <c r="AVZ113" s="11"/>
      <c r="AWA113" s="11"/>
      <c r="AWB113" s="11"/>
      <c r="AWC113" s="11"/>
      <c r="AWD113" s="11"/>
      <c r="AWE113" s="11"/>
      <c r="AWF113" s="11"/>
      <c r="AWG113" s="11"/>
      <c r="AWH113" s="11"/>
      <c r="AWI113" s="11"/>
      <c r="AWJ113" s="11"/>
      <c r="AWK113" s="11"/>
      <c r="AWL113" s="11"/>
      <c r="AWM113" s="11"/>
      <c r="AWN113" s="11"/>
      <c r="AWO113" s="11"/>
      <c r="AWP113" s="11"/>
      <c r="AWQ113" s="11"/>
      <c r="AWR113" s="11"/>
      <c r="AWS113" s="11"/>
      <c r="AWT113" s="11"/>
      <c r="AWU113" s="11"/>
      <c r="AWV113" s="11"/>
      <c r="AWW113" s="11"/>
      <c r="AWX113" s="11"/>
      <c r="AWY113" s="11"/>
      <c r="AWZ113" s="11"/>
      <c r="AXA113" s="11"/>
      <c r="AXB113" s="11"/>
      <c r="AXC113" s="11"/>
      <c r="AXD113" s="11"/>
      <c r="AXE113" s="11"/>
      <c r="AXF113" s="11"/>
      <c r="AXG113" s="11"/>
      <c r="AXH113" s="11"/>
      <c r="AXI113" s="11"/>
      <c r="AXJ113" s="11"/>
      <c r="AXK113" s="11"/>
      <c r="AXL113" s="11"/>
      <c r="AXM113" s="11"/>
      <c r="AXN113" s="11"/>
      <c r="AXO113" s="11"/>
      <c r="AXP113" s="11"/>
      <c r="AXQ113" s="11"/>
      <c r="AXR113" s="11"/>
      <c r="AXS113" s="11"/>
      <c r="AXT113" s="11"/>
      <c r="AXU113" s="11"/>
      <c r="AXV113" s="11"/>
      <c r="AXW113" s="11"/>
      <c r="AXX113" s="11"/>
      <c r="AXY113" s="11"/>
      <c r="AXZ113" s="11"/>
      <c r="AYA113" s="11"/>
      <c r="AYB113" s="11"/>
      <c r="AYC113" s="11"/>
      <c r="AYD113" s="11"/>
      <c r="AYE113" s="11"/>
      <c r="AYF113" s="11"/>
      <c r="AYG113" s="11"/>
      <c r="AYH113" s="11"/>
      <c r="AYI113" s="11"/>
      <c r="AYJ113" s="11"/>
      <c r="AYK113" s="11"/>
      <c r="AYL113" s="11"/>
      <c r="AYM113" s="11"/>
      <c r="AYN113" s="11"/>
      <c r="AYO113" s="11"/>
      <c r="AYP113" s="11"/>
      <c r="AYQ113" s="11"/>
      <c r="AYR113" s="11"/>
      <c r="AYS113" s="11"/>
      <c r="AYT113" s="11"/>
      <c r="AYU113" s="11"/>
      <c r="AYV113" s="11"/>
      <c r="AYW113" s="11"/>
      <c r="AYX113" s="11"/>
      <c r="AYY113" s="11"/>
      <c r="AYZ113" s="11"/>
      <c r="AZA113" s="11"/>
      <c r="AZB113" s="11"/>
      <c r="AZC113" s="11"/>
      <c r="AZD113" s="11"/>
      <c r="AZE113" s="11"/>
      <c r="AZF113" s="11"/>
      <c r="AZG113" s="11"/>
      <c r="AZH113" s="11"/>
      <c r="AZI113" s="11"/>
      <c r="AZJ113" s="11"/>
      <c r="AZK113" s="11"/>
      <c r="AZL113" s="11"/>
      <c r="AZM113" s="11"/>
      <c r="AZN113" s="11"/>
      <c r="AZO113" s="11"/>
      <c r="AZP113" s="11"/>
      <c r="AZQ113" s="11"/>
      <c r="AZR113" s="11"/>
      <c r="AZS113" s="11"/>
      <c r="AZT113" s="11"/>
      <c r="AZU113" s="11"/>
      <c r="AZV113" s="11"/>
      <c r="AZW113" s="11"/>
      <c r="AZX113" s="11"/>
      <c r="AZY113" s="11"/>
      <c r="AZZ113" s="11"/>
      <c r="BAA113" s="11"/>
      <c r="BAB113" s="11"/>
      <c r="BAC113" s="11"/>
      <c r="BAD113" s="11"/>
      <c r="BAE113" s="11"/>
      <c r="BAF113" s="11"/>
      <c r="BAG113" s="11"/>
      <c r="BAH113" s="11"/>
      <c r="BAI113" s="11"/>
      <c r="BAJ113" s="11"/>
      <c r="BAK113" s="11"/>
      <c r="BAL113" s="11"/>
      <c r="BAM113" s="11"/>
      <c r="BAN113" s="11"/>
      <c r="BAO113" s="11"/>
      <c r="BAP113" s="11"/>
      <c r="BAQ113" s="11"/>
      <c r="BAR113" s="11"/>
      <c r="BAS113" s="11"/>
      <c r="BAT113" s="11"/>
      <c r="BAU113" s="11"/>
      <c r="BAV113" s="11"/>
      <c r="BAW113" s="11"/>
      <c r="BAX113" s="11"/>
      <c r="BAY113" s="11"/>
      <c r="BAZ113" s="11"/>
      <c r="BBA113" s="11"/>
      <c r="BBB113" s="11"/>
      <c r="BBC113" s="11"/>
      <c r="BBD113" s="11"/>
      <c r="BBE113" s="11"/>
      <c r="BBF113" s="11"/>
      <c r="BBG113" s="11"/>
      <c r="BBH113" s="11"/>
      <c r="BBI113" s="11"/>
      <c r="BBJ113" s="11"/>
      <c r="BBK113" s="11"/>
      <c r="BBL113" s="11"/>
      <c r="BBM113" s="11"/>
      <c r="BBN113" s="11"/>
      <c r="BBO113" s="11"/>
      <c r="BBP113" s="11"/>
      <c r="BBQ113" s="11"/>
      <c r="BBR113" s="11"/>
      <c r="BBS113" s="11"/>
      <c r="BBT113" s="11"/>
      <c r="BBU113" s="11"/>
      <c r="BBV113" s="11"/>
      <c r="BBW113" s="11"/>
      <c r="BBX113" s="11"/>
      <c r="BBY113" s="11"/>
      <c r="BBZ113" s="11"/>
      <c r="BCA113" s="11"/>
      <c r="BCB113" s="11"/>
      <c r="BCC113" s="11"/>
      <c r="BCD113" s="11"/>
      <c r="BCE113" s="11"/>
      <c r="BCF113" s="11"/>
      <c r="BCG113" s="11"/>
      <c r="BCH113" s="11"/>
      <c r="BCI113" s="11"/>
      <c r="BCJ113" s="11"/>
      <c r="BCK113" s="11"/>
      <c r="BCL113" s="11"/>
      <c r="BCM113" s="11"/>
      <c r="BCN113" s="11"/>
      <c r="BCO113" s="11"/>
      <c r="BCP113" s="11"/>
      <c r="BCQ113" s="11"/>
      <c r="BCR113" s="11"/>
      <c r="BCS113" s="11"/>
      <c r="BCT113" s="11"/>
      <c r="BCU113" s="11"/>
      <c r="BCV113" s="11"/>
      <c r="BCW113" s="11"/>
      <c r="BCX113" s="11"/>
      <c r="BCY113" s="11"/>
      <c r="BCZ113" s="11"/>
      <c r="BDA113" s="11"/>
      <c r="BDB113" s="11"/>
      <c r="BDC113" s="11"/>
      <c r="BDD113" s="11"/>
      <c r="BDE113" s="11"/>
      <c r="BDF113" s="11"/>
      <c r="BDG113" s="11"/>
      <c r="BDH113" s="11"/>
      <c r="BDI113" s="11"/>
      <c r="BDJ113" s="11"/>
      <c r="BDK113" s="11"/>
      <c r="BDL113" s="11"/>
      <c r="BDM113" s="11"/>
      <c r="BDN113" s="11"/>
      <c r="BDO113" s="11"/>
      <c r="BDP113" s="11"/>
      <c r="BDQ113" s="11"/>
      <c r="BDR113" s="11"/>
      <c r="BDS113" s="11"/>
      <c r="BDT113" s="11"/>
      <c r="BDU113" s="11"/>
      <c r="BDV113" s="11"/>
      <c r="BDW113" s="11"/>
      <c r="BDX113" s="11"/>
      <c r="BDY113" s="11"/>
      <c r="BDZ113" s="11"/>
      <c r="BEA113" s="11"/>
      <c r="BEB113" s="11"/>
      <c r="BEC113" s="11"/>
      <c r="BED113" s="11"/>
      <c r="BEE113" s="11"/>
      <c r="BEF113" s="11"/>
      <c r="BEG113" s="11"/>
      <c r="BEH113" s="11"/>
      <c r="BEI113" s="11"/>
      <c r="BEJ113" s="11"/>
      <c r="BEK113" s="11"/>
      <c r="BEL113" s="11"/>
      <c r="BEM113" s="11"/>
      <c r="BEN113" s="11"/>
      <c r="BEO113" s="11"/>
      <c r="BEP113" s="11"/>
      <c r="BEQ113" s="11"/>
      <c r="BER113" s="11"/>
      <c r="BES113" s="11"/>
      <c r="BET113" s="11"/>
      <c r="BEU113" s="11"/>
      <c r="BEV113" s="11"/>
      <c r="BEW113" s="11"/>
      <c r="BEX113" s="11"/>
      <c r="BEY113" s="11"/>
      <c r="BEZ113" s="11"/>
      <c r="BFA113" s="11"/>
      <c r="BFB113" s="11"/>
      <c r="BFC113" s="11"/>
      <c r="BFD113" s="11"/>
      <c r="BFE113" s="11"/>
      <c r="BFF113" s="11"/>
      <c r="BFG113" s="11"/>
      <c r="BFH113" s="11"/>
      <c r="BFI113" s="11"/>
      <c r="BFJ113" s="11"/>
      <c r="BFK113" s="11"/>
      <c r="BFL113" s="11"/>
      <c r="BFM113" s="11"/>
      <c r="BFN113" s="11"/>
      <c r="BFO113" s="11"/>
      <c r="BFP113" s="11"/>
      <c r="BFQ113" s="11"/>
      <c r="BFR113" s="11"/>
      <c r="BFS113" s="11"/>
      <c r="BFT113" s="11"/>
      <c r="BFU113" s="11"/>
      <c r="BFV113" s="11"/>
      <c r="BFW113" s="11"/>
      <c r="BFX113" s="11"/>
      <c r="BFY113" s="11"/>
      <c r="BFZ113" s="11"/>
      <c r="BGA113" s="11"/>
      <c r="BGB113" s="11"/>
      <c r="BGC113" s="11"/>
      <c r="BGD113" s="11"/>
      <c r="BGE113" s="11"/>
      <c r="BGF113" s="11"/>
      <c r="BGG113" s="11"/>
      <c r="BGH113" s="11"/>
      <c r="BGI113" s="11"/>
      <c r="BGJ113" s="11"/>
      <c r="BGK113" s="11"/>
      <c r="BGL113" s="11"/>
      <c r="BGM113" s="11"/>
      <c r="BGN113" s="11"/>
      <c r="BGO113" s="11"/>
      <c r="BGP113" s="11"/>
      <c r="BGQ113" s="11"/>
      <c r="BGR113" s="11"/>
      <c r="BGS113" s="11"/>
      <c r="BGT113" s="11"/>
      <c r="BGU113" s="11"/>
      <c r="BGV113" s="11"/>
      <c r="BGW113" s="11"/>
      <c r="BGX113" s="11"/>
      <c r="BGY113" s="11"/>
      <c r="BGZ113" s="11"/>
      <c r="BHA113" s="11"/>
      <c r="BHB113" s="11"/>
      <c r="BHC113" s="11"/>
      <c r="BHD113" s="11"/>
      <c r="BHE113" s="11"/>
      <c r="BHF113" s="11"/>
      <c r="BHG113" s="11"/>
      <c r="BHH113" s="11"/>
      <c r="BHI113" s="11"/>
      <c r="BHJ113" s="11"/>
      <c r="BHK113" s="11"/>
      <c r="BHL113" s="11"/>
      <c r="BHM113" s="11"/>
      <c r="BHN113" s="11"/>
      <c r="BHO113" s="11"/>
      <c r="BHP113" s="11"/>
      <c r="BHQ113" s="11"/>
      <c r="BHR113" s="11"/>
      <c r="BHS113" s="11"/>
      <c r="BHT113" s="11"/>
      <c r="BHU113" s="11"/>
      <c r="BHV113" s="11"/>
      <c r="BHW113" s="11"/>
      <c r="BHX113" s="11"/>
      <c r="BHY113" s="11"/>
      <c r="BHZ113" s="11"/>
      <c r="BIA113" s="11"/>
      <c r="BIB113" s="11"/>
      <c r="BIC113" s="11"/>
      <c r="BID113" s="11"/>
      <c r="BIE113" s="11"/>
      <c r="BIF113" s="11"/>
      <c r="BIG113" s="11"/>
      <c r="BIH113" s="11"/>
      <c r="BII113" s="11"/>
      <c r="BIJ113" s="11"/>
      <c r="BIK113" s="11"/>
      <c r="BIL113" s="11"/>
      <c r="BIM113" s="11"/>
      <c r="BIN113" s="11"/>
      <c r="BIO113" s="11"/>
      <c r="BIP113" s="11"/>
      <c r="BIQ113" s="11"/>
      <c r="BIR113" s="11"/>
      <c r="BIS113" s="11"/>
      <c r="BIT113" s="11"/>
      <c r="BIU113" s="11"/>
      <c r="BIV113" s="11"/>
      <c r="BIW113" s="11"/>
      <c r="BIX113" s="11"/>
      <c r="BIY113" s="11"/>
      <c r="BIZ113" s="11"/>
      <c r="BJA113" s="11"/>
      <c r="BJB113" s="11"/>
      <c r="BJC113" s="11"/>
      <c r="BJD113" s="11"/>
      <c r="BJE113" s="11"/>
      <c r="BJF113" s="11"/>
      <c r="BJG113" s="11"/>
      <c r="BJH113" s="11"/>
      <c r="BJI113" s="11"/>
      <c r="BJJ113" s="11"/>
      <c r="BJK113" s="11"/>
      <c r="BJL113" s="11"/>
      <c r="BJM113" s="11"/>
      <c r="BJN113" s="11"/>
      <c r="BJO113" s="11"/>
      <c r="BJP113" s="11"/>
      <c r="BJQ113" s="11"/>
      <c r="BJR113" s="11"/>
      <c r="BJS113" s="11"/>
      <c r="BJT113" s="11"/>
      <c r="BJU113" s="11"/>
      <c r="BJV113" s="11"/>
      <c r="BJW113" s="11"/>
      <c r="BJX113" s="11"/>
      <c r="BJY113" s="11"/>
      <c r="BJZ113" s="11"/>
      <c r="BKA113" s="11"/>
      <c r="BKB113" s="11"/>
      <c r="BKC113" s="11"/>
      <c r="BKD113" s="11"/>
      <c r="BKE113" s="11"/>
      <c r="BKF113" s="11"/>
      <c r="BKG113" s="11"/>
      <c r="BKH113" s="11"/>
      <c r="BKI113" s="11"/>
      <c r="BKJ113" s="11"/>
      <c r="BKK113" s="11"/>
      <c r="BKL113" s="11"/>
      <c r="BKM113" s="11"/>
      <c r="BKN113" s="11"/>
      <c r="BKO113" s="11"/>
      <c r="BKP113" s="11"/>
      <c r="BKQ113" s="11"/>
      <c r="BKR113" s="11"/>
      <c r="BKS113" s="11"/>
      <c r="BKT113" s="11"/>
      <c r="BKU113" s="11"/>
      <c r="BKV113" s="11"/>
      <c r="BKW113" s="11"/>
      <c r="BKX113" s="11"/>
      <c r="BKY113" s="11"/>
      <c r="BKZ113" s="11"/>
      <c r="BLA113" s="11"/>
      <c r="BLB113" s="11"/>
      <c r="BLC113" s="11"/>
      <c r="BLD113" s="11"/>
      <c r="BLE113" s="11"/>
      <c r="BLF113" s="11"/>
      <c r="BLG113" s="11"/>
      <c r="BLH113" s="11"/>
      <c r="BLI113" s="11"/>
      <c r="BLJ113" s="11"/>
      <c r="BLK113" s="11"/>
      <c r="BLL113" s="11"/>
      <c r="BLM113" s="11"/>
      <c r="BLN113" s="11"/>
      <c r="BLO113" s="11"/>
      <c r="BLP113" s="11"/>
      <c r="BLQ113" s="11"/>
      <c r="BLR113" s="11"/>
      <c r="BLS113" s="11"/>
    </row>
    <row r="114" spans="1:1683" s="30" customFormat="1" ht="65.25" customHeight="1">
      <c r="A114" s="171" t="s">
        <v>74</v>
      </c>
      <c r="B114" s="175" t="s">
        <v>68</v>
      </c>
      <c r="C114" s="176"/>
      <c r="D114" s="173">
        <v>2024</v>
      </c>
      <c r="E114" s="174">
        <f t="shared" si="47"/>
        <v>11881.592000000001</v>
      </c>
      <c r="F114" s="174">
        <v>0</v>
      </c>
      <c r="G114" s="174">
        <v>10574.617120000001</v>
      </c>
      <c r="H114" s="174">
        <v>0</v>
      </c>
      <c r="I114" s="174">
        <v>1306.97488</v>
      </c>
      <c r="J114" s="174">
        <v>0</v>
      </c>
      <c r="K114" s="123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  <c r="IX114" s="29"/>
      <c r="IY114" s="29"/>
      <c r="IZ114" s="29"/>
      <c r="JA114" s="29"/>
      <c r="JB114" s="29"/>
      <c r="JC114" s="29"/>
      <c r="JD114" s="29"/>
      <c r="JE114" s="29"/>
      <c r="JF114" s="29"/>
      <c r="JG114" s="29"/>
      <c r="JH114" s="29"/>
      <c r="JI114" s="29"/>
      <c r="JJ114" s="29"/>
      <c r="JK114" s="29"/>
      <c r="JL114" s="29"/>
      <c r="JM114" s="29"/>
      <c r="JN114" s="29"/>
      <c r="JO114" s="29"/>
      <c r="JP114" s="29"/>
      <c r="JQ114" s="29"/>
      <c r="JR114" s="29"/>
      <c r="JS114" s="29"/>
      <c r="JT114" s="29"/>
      <c r="JU114" s="29"/>
      <c r="JV114" s="29"/>
      <c r="JW114" s="29"/>
      <c r="JX114" s="29"/>
      <c r="JY114" s="29"/>
      <c r="JZ114" s="29"/>
      <c r="KA114" s="29"/>
      <c r="KB114" s="29"/>
      <c r="KC114" s="29"/>
      <c r="KD114" s="29"/>
      <c r="KE114" s="29"/>
      <c r="KF114" s="29"/>
      <c r="KG114" s="29"/>
      <c r="KH114" s="29"/>
      <c r="KI114" s="29"/>
      <c r="KJ114" s="29"/>
      <c r="KK114" s="29"/>
      <c r="KL114" s="29"/>
      <c r="KM114" s="29"/>
      <c r="KN114" s="29"/>
      <c r="KO114" s="29"/>
      <c r="KP114" s="29"/>
      <c r="KQ114" s="29"/>
      <c r="KR114" s="29"/>
      <c r="KS114" s="29"/>
      <c r="KT114" s="29"/>
      <c r="KU114" s="29"/>
      <c r="KV114" s="29"/>
      <c r="KW114" s="29"/>
      <c r="KX114" s="29"/>
      <c r="KY114" s="29"/>
      <c r="KZ114" s="29"/>
      <c r="LA114" s="29"/>
      <c r="LB114" s="29"/>
      <c r="LC114" s="29"/>
      <c r="LD114" s="29"/>
      <c r="LE114" s="29"/>
      <c r="LF114" s="29"/>
      <c r="LG114" s="29"/>
      <c r="LH114" s="29"/>
      <c r="LI114" s="29"/>
      <c r="LJ114" s="29"/>
      <c r="LK114" s="29"/>
      <c r="LL114" s="29"/>
      <c r="LM114" s="29"/>
      <c r="LN114" s="29"/>
      <c r="LO114" s="29"/>
      <c r="LP114" s="29"/>
      <c r="LQ114" s="29"/>
      <c r="LR114" s="29"/>
      <c r="LS114" s="29"/>
      <c r="LT114" s="29"/>
      <c r="LU114" s="29"/>
      <c r="LV114" s="29"/>
      <c r="LW114" s="29"/>
      <c r="LX114" s="29"/>
      <c r="LY114" s="29"/>
      <c r="LZ114" s="29"/>
      <c r="MA114" s="29"/>
      <c r="MB114" s="29"/>
      <c r="MC114" s="29"/>
      <c r="MD114" s="29"/>
      <c r="ME114" s="29"/>
      <c r="MF114" s="29"/>
      <c r="MG114" s="29"/>
      <c r="MH114" s="29"/>
      <c r="MI114" s="29"/>
      <c r="MJ114" s="29"/>
      <c r="MK114" s="29"/>
      <c r="ML114" s="29"/>
      <c r="MM114" s="29"/>
      <c r="MN114" s="29"/>
      <c r="MO114" s="29"/>
      <c r="MP114" s="29"/>
      <c r="MQ114" s="29"/>
      <c r="MR114" s="29"/>
      <c r="MS114" s="29"/>
      <c r="MT114" s="29"/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R114" s="29"/>
      <c r="QS114" s="29"/>
      <c r="QT114" s="29"/>
      <c r="QU114" s="29"/>
      <c r="QV114" s="29"/>
      <c r="QW114" s="29"/>
      <c r="QX114" s="29"/>
      <c r="QY114" s="29"/>
      <c r="QZ114" s="29"/>
      <c r="RA114" s="29"/>
      <c r="RB114" s="29"/>
      <c r="RC114" s="29"/>
      <c r="RD114" s="29"/>
      <c r="RE114" s="29"/>
      <c r="RF114" s="29"/>
      <c r="RG114" s="29"/>
      <c r="RH114" s="29"/>
      <c r="RI114" s="29"/>
      <c r="RJ114" s="29"/>
      <c r="RK114" s="29"/>
      <c r="RL114" s="29"/>
      <c r="RM114" s="29"/>
      <c r="RN114" s="29"/>
      <c r="RO114" s="29"/>
      <c r="RP114" s="29"/>
      <c r="RQ114" s="29"/>
      <c r="RR114" s="29"/>
      <c r="RS114" s="29"/>
      <c r="RT114" s="29"/>
      <c r="RU114" s="29"/>
      <c r="RV114" s="29"/>
      <c r="RW114" s="29"/>
      <c r="RX114" s="29"/>
      <c r="RY114" s="29"/>
      <c r="RZ114" s="29"/>
      <c r="SA114" s="29"/>
      <c r="SB114" s="29"/>
      <c r="SC114" s="29"/>
      <c r="SD114" s="29"/>
      <c r="SE114" s="29"/>
      <c r="SF114" s="29"/>
      <c r="SG114" s="29"/>
      <c r="SH114" s="29"/>
      <c r="SI114" s="29"/>
      <c r="SJ114" s="29"/>
      <c r="SK114" s="29"/>
      <c r="SL114" s="29"/>
      <c r="SM114" s="29"/>
      <c r="SN114" s="29"/>
      <c r="SO114" s="29"/>
      <c r="SP114" s="29"/>
      <c r="SQ114" s="29"/>
      <c r="SR114" s="29"/>
      <c r="SS114" s="29"/>
      <c r="ST114" s="29"/>
      <c r="SU114" s="29"/>
      <c r="SV114" s="29"/>
      <c r="SW114" s="29"/>
      <c r="SX114" s="29"/>
      <c r="SY114" s="29"/>
      <c r="SZ114" s="29"/>
      <c r="TA114" s="29"/>
      <c r="TB114" s="29"/>
      <c r="TC114" s="29"/>
      <c r="TD114" s="29"/>
      <c r="TE114" s="29"/>
      <c r="TF114" s="29"/>
      <c r="TG114" s="29"/>
      <c r="TH114" s="29"/>
      <c r="TI114" s="29"/>
      <c r="TJ114" s="29"/>
      <c r="TK114" s="29"/>
      <c r="TL114" s="29"/>
      <c r="TM114" s="29"/>
      <c r="TN114" s="29"/>
      <c r="TO114" s="29"/>
      <c r="TP114" s="29"/>
      <c r="TQ114" s="29"/>
      <c r="TR114" s="29"/>
      <c r="TS114" s="29"/>
      <c r="TT114" s="29"/>
      <c r="TU114" s="29"/>
      <c r="TV114" s="29"/>
      <c r="TW114" s="29"/>
      <c r="TX114" s="29"/>
      <c r="TY114" s="29"/>
      <c r="TZ114" s="29"/>
      <c r="UA114" s="29"/>
      <c r="UB114" s="29"/>
      <c r="UC114" s="29"/>
      <c r="UD114" s="29"/>
      <c r="UE114" s="29"/>
      <c r="UF114" s="29"/>
      <c r="UG114" s="29"/>
      <c r="UH114" s="29"/>
      <c r="UI114" s="29"/>
      <c r="UJ114" s="29"/>
      <c r="UK114" s="29"/>
      <c r="UL114" s="29"/>
      <c r="UM114" s="29"/>
      <c r="UN114" s="29"/>
      <c r="UO114" s="29"/>
      <c r="UP114" s="29"/>
      <c r="UQ114" s="29"/>
      <c r="UR114" s="29"/>
      <c r="US114" s="29"/>
      <c r="UT114" s="29"/>
      <c r="UU114" s="29"/>
      <c r="UV114" s="29"/>
      <c r="UW114" s="29"/>
      <c r="UX114" s="29"/>
      <c r="UY114" s="29"/>
      <c r="UZ114" s="29"/>
      <c r="VA114" s="29"/>
      <c r="VB114" s="29"/>
      <c r="VC114" s="29"/>
      <c r="VD114" s="29"/>
      <c r="VE114" s="29"/>
      <c r="VF114" s="29"/>
      <c r="VG114" s="29"/>
      <c r="VH114" s="29"/>
      <c r="VI114" s="29"/>
      <c r="VJ114" s="29"/>
      <c r="VK114" s="29"/>
      <c r="VL114" s="29"/>
      <c r="VM114" s="29"/>
      <c r="VN114" s="29"/>
      <c r="VO114" s="29"/>
      <c r="VP114" s="29"/>
      <c r="VQ114" s="29"/>
      <c r="VR114" s="29"/>
      <c r="VS114" s="29"/>
      <c r="VT114" s="29"/>
      <c r="VU114" s="29"/>
      <c r="VV114" s="29"/>
      <c r="VW114" s="29"/>
      <c r="VX114" s="29"/>
      <c r="VY114" s="29"/>
      <c r="VZ114" s="29"/>
      <c r="WA114" s="29"/>
      <c r="WB114" s="29"/>
      <c r="WC114" s="29"/>
      <c r="WD114" s="29"/>
      <c r="WE114" s="29"/>
      <c r="WF114" s="29"/>
      <c r="WG114" s="29"/>
      <c r="WH114" s="29"/>
      <c r="WI114" s="29"/>
      <c r="WJ114" s="29"/>
      <c r="WK114" s="29"/>
      <c r="WL114" s="29"/>
      <c r="WM114" s="29"/>
      <c r="WN114" s="29"/>
      <c r="WO114" s="29"/>
      <c r="WP114" s="29"/>
      <c r="WQ114" s="29"/>
      <c r="WR114" s="29"/>
      <c r="WS114" s="29"/>
      <c r="WT114" s="29"/>
      <c r="WU114" s="29"/>
      <c r="WV114" s="29"/>
      <c r="WW114" s="29"/>
      <c r="WX114" s="29"/>
      <c r="WY114" s="29"/>
      <c r="WZ114" s="29"/>
      <c r="XA114" s="29"/>
      <c r="XB114" s="29"/>
      <c r="XC114" s="29"/>
      <c r="XD114" s="29"/>
      <c r="XE114" s="29"/>
      <c r="XF114" s="29"/>
      <c r="XG114" s="29"/>
      <c r="XH114" s="29"/>
      <c r="XI114" s="29"/>
      <c r="XJ114" s="29"/>
      <c r="XK114" s="29"/>
      <c r="XL114" s="29"/>
      <c r="XM114" s="29"/>
      <c r="XN114" s="29"/>
      <c r="XO114" s="29"/>
      <c r="XP114" s="29"/>
      <c r="XQ114" s="29"/>
      <c r="XR114" s="29"/>
      <c r="XS114" s="29"/>
      <c r="XT114" s="29"/>
      <c r="XU114" s="29"/>
      <c r="XV114" s="29"/>
      <c r="XW114" s="29"/>
      <c r="XX114" s="29"/>
      <c r="XY114" s="29"/>
      <c r="XZ114" s="29"/>
      <c r="YA114" s="29"/>
      <c r="YB114" s="29"/>
      <c r="YC114" s="29"/>
      <c r="YD114" s="29"/>
      <c r="YE114" s="29"/>
      <c r="YF114" s="29"/>
      <c r="YG114" s="29"/>
      <c r="YH114" s="29"/>
      <c r="YI114" s="29"/>
      <c r="YJ114" s="29"/>
      <c r="YK114" s="29"/>
      <c r="YL114" s="29"/>
      <c r="YM114" s="29"/>
      <c r="YN114" s="29"/>
      <c r="YO114" s="29"/>
      <c r="YP114" s="29"/>
      <c r="YQ114" s="29"/>
      <c r="YR114" s="29"/>
      <c r="YS114" s="29"/>
      <c r="YT114" s="29"/>
      <c r="YU114" s="29"/>
      <c r="YV114" s="29"/>
      <c r="YW114" s="29"/>
      <c r="YX114" s="29"/>
      <c r="YY114" s="29"/>
      <c r="YZ114" s="29"/>
      <c r="ZA114" s="29"/>
      <c r="ZB114" s="29"/>
      <c r="ZC114" s="29"/>
      <c r="ZD114" s="29"/>
      <c r="ZE114" s="29"/>
      <c r="ZF114" s="29"/>
      <c r="ZG114" s="29"/>
      <c r="ZH114" s="29"/>
      <c r="ZI114" s="29"/>
      <c r="ZJ114" s="29"/>
      <c r="ZK114" s="29"/>
      <c r="ZL114" s="29"/>
      <c r="ZM114" s="29"/>
      <c r="ZN114" s="29"/>
      <c r="ZO114" s="29"/>
      <c r="ZP114" s="29"/>
      <c r="ZQ114" s="29"/>
      <c r="ZR114" s="29"/>
      <c r="ZS114" s="29"/>
      <c r="ZT114" s="29"/>
      <c r="ZU114" s="29"/>
      <c r="ZV114" s="29"/>
      <c r="ZW114" s="29"/>
      <c r="ZX114" s="29"/>
      <c r="ZY114" s="29"/>
      <c r="ZZ114" s="29"/>
      <c r="AAA114" s="29"/>
      <c r="AAB114" s="29"/>
      <c r="AAC114" s="29"/>
      <c r="AAD114" s="29"/>
      <c r="AAE114" s="29"/>
      <c r="AAF114" s="29"/>
      <c r="AAG114" s="29"/>
      <c r="AAH114" s="29"/>
      <c r="AAI114" s="29"/>
      <c r="AAJ114" s="29"/>
      <c r="AAK114" s="29"/>
      <c r="AAL114" s="29"/>
      <c r="AAM114" s="29"/>
      <c r="AAN114" s="29"/>
      <c r="AAO114" s="29"/>
      <c r="AAP114" s="29"/>
      <c r="AAQ114" s="29"/>
      <c r="AAR114" s="29"/>
      <c r="AAS114" s="29"/>
      <c r="AAT114" s="29"/>
      <c r="AAU114" s="29"/>
      <c r="AAV114" s="29"/>
      <c r="AAW114" s="29"/>
      <c r="AAX114" s="29"/>
      <c r="AAY114" s="29"/>
      <c r="AAZ114" s="29"/>
      <c r="ABA114" s="29"/>
      <c r="ABB114" s="29"/>
      <c r="ABC114" s="29"/>
      <c r="ABD114" s="29"/>
      <c r="ABE114" s="29"/>
      <c r="ABF114" s="29"/>
      <c r="ABG114" s="29"/>
      <c r="ABH114" s="29"/>
      <c r="ABI114" s="29"/>
      <c r="ABJ114" s="29"/>
      <c r="ABK114" s="29"/>
      <c r="ABL114" s="29"/>
      <c r="ABM114" s="29"/>
      <c r="ABN114" s="29"/>
      <c r="ABO114" s="29"/>
      <c r="ABP114" s="29"/>
      <c r="ABQ114" s="29"/>
      <c r="ABR114" s="29"/>
      <c r="ABS114" s="29"/>
      <c r="ABT114" s="29"/>
      <c r="ABU114" s="29"/>
      <c r="ABV114" s="29"/>
      <c r="ABW114" s="29"/>
      <c r="ABX114" s="29"/>
      <c r="ABY114" s="29"/>
      <c r="ABZ114" s="29"/>
      <c r="ACA114" s="29"/>
      <c r="ACB114" s="29"/>
      <c r="ACC114" s="29"/>
      <c r="ACD114" s="29"/>
      <c r="ACE114" s="29"/>
      <c r="ACF114" s="29"/>
      <c r="ACG114" s="29"/>
      <c r="ACH114" s="29"/>
      <c r="ACI114" s="29"/>
      <c r="ACJ114" s="29"/>
      <c r="ACK114" s="29"/>
      <c r="ACL114" s="29"/>
      <c r="ACM114" s="29"/>
      <c r="ACN114" s="29"/>
      <c r="ACO114" s="29"/>
      <c r="ACP114" s="29"/>
      <c r="ACQ114" s="29"/>
      <c r="ACR114" s="29"/>
      <c r="ACS114" s="29"/>
      <c r="ACT114" s="29"/>
      <c r="ACU114" s="29"/>
      <c r="ACV114" s="29"/>
      <c r="ACW114" s="29"/>
      <c r="ACX114" s="29"/>
      <c r="ACY114" s="29"/>
      <c r="ACZ114" s="29"/>
      <c r="ADA114" s="29"/>
      <c r="ADB114" s="29"/>
      <c r="ADC114" s="29"/>
      <c r="ADD114" s="29"/>
      <c r="ADE114" s="29"/>
      <c r="ADF114" s="29"/>
      <c r="ADG114" s="29"/>
      <c r="ADH114" s="29"/>
      <c r="ADI114" s="29"/>
      <c r="ADJ114" s="29"/>
      <c r="ADK114" s="29"/>
      <c r="ADL114" s="29"/>
      <c r="ADM114" s="29"/>
      <c r="ADN114" s="29"/>
      <c r="ADO114" s="29"/>
      <c r="ADP114" s="29"/>
      <c r="ADQ114" s="29"/>
      <c r="ADR114" s="29"/>
      <c r="ADS114" s="29"/>
      <c r="ADT114" s="29"/>
      <c r="ADU114" s="29"/>
      <c r="ADV114" s="29"/>
      <c r="ADW114" s="29"/>
      <c r="ADX114" s="29"/>
      <c r="ADY114" s="29"/>
      <c r="ADZ114" s="29"/>
      <c r="AEA114" s="29"/>
      <c r="AEB114" s="29"/>
      <c r="AEC114" s="29"/>
      <c r="AED114" s="29"/>
      <c r="AEE114" s="29"/>
      <c r="AEF114" s="29"/>
      <c r="AEG114" s="29"/>
      <c r="AEH114" s="29"/>
      <c r="AEI114" s="29"/>
      <c r="AEJ114" s="29"/>
      <c r="AEK114" s="29"/>
      <c r="AEL114" s="29"/>
      <c r="AEM114" s="29"/>
      <c r="AEN114" s="29"/>
      <c r="AEO114" s="29"/>
      <c r="AEP114" s="29"/>
      <c r="AEQ114" s="29"/>
      <c r="AER114" s="29"/>
      <c r="AES114" s="29"/>
      <c r="AET114" s="29"/>
      <c r="AEU114" s="29"/>
      <c r="AEV114" s="29"/>
      <c r="AEW114" s="29"/>
      <c r="AEX114" s="29"/>
      <c r="AEY114" s="29"/>
      <c r="AEZ114" s="29"/>
      <c r="AFA114" s="29"/>
      <c r="AFB114" s="29"/>
      <c r="AFC114" s="29"/>
      <c r="AFD114" s="29"/>
      <c r="AFE114" s="29"/>
      <c r="AFF114" s="29"/>
      <c r="AFG114" s="29"/>
      <c r="AFH114" s="29"/>
      <c r="AFI114" s="29"/>
      <c r="AFJ114" s="29"/>
      <c r="AFK114" s="29"/>
      <c r="AFL114" s="29"/>
      <c r="AFM114" s="29"/>
      <c r="AFN114" s="29"/>
      <c r="AFO114" s="29"/>
      <c r="AFP114" s="29"/>
      <c r="AFQ114" s="29"/>
      <c r="AFR114" s="29"/>
      <c r="AFS114" s="29"/>
      <c r="AFT114" s="29"/>
      <c r="AFU114" s="29"/>
      <c r="AFV114" s="29"/>
      <c r="AFW114" s="29"/>
      <c r="AFX114" s="29"/>
      <c r="AFY114" s="29"/>
      <c r="AFZ114" s="29"/>
      <c r="AGA114" s="29"/>
      <c r="AGB114" s="29"/>
      <c r="AGC114" s="29"/>
      <c r="AGD114" s="29"/>
      <c r="AGE114" s="29"/>
      <c r="AGF114" s="29"/>
      <c r="AGG114" s="29"/>
      <c r="AGH114" s="29"/>
      <c r="AGI114" s="29"/>
      <c r="AGJ114" s="29"/>
      <c r="AGK114" s="29"/>
      <c r="AGL114" s="29"/>
      <c r="AGM114" s="29"/>
      <c r="AGN114" s="29"/>
      <c r="AGO114" s="29"/>
      <c r="AGP114" s="29"/>
      <c r="AGQ114" s="29"/>
      <c r="AGR114" s="29"/>
      <c r="AGS114" s="29"/>
      <c r="AGT114" s="29"/>
      <c r="AGU114" s="29"/>
      <c r="AGV114" s="29"/>
      <c r="AGW114" s="29"/>
      <c r="AGX114" s="29"/>
      <c r="AGY114" s="29"/>
      <c r="AGZ114" s="29"/>
      <c r="AHA114" s="29"/>
      <c r="AHB114" s="29"/>
      <c r="AHC114" s="29"/>
      <c r="AHD114" s="29"/>
      <c r="AHE114" s="29"/>
      <c r="AHF114" s="29"/>
      <c r="AHG114" s="29"/>
      <c r="AHH114" s="29"/>
      <c r="AHI114" s="29"/>
      <c r="AHJ114" s="29"/>
      <c r="AHK114" s="29"/>
      <c r="AHL114" s="29"/>
      <c r="AHM114" s="29"/>
      <c r="AHN114" s="29"/>
      <c r="AHO114" s="29"/>
      <c r="AHP114" s="29"/>
      <c r="AHQ114" s="29"/>
      <c r="AHR114" s="29"/>
      <c r="AHS114" s="29"/>
      <c r="AHT114" s="29"/>
      <c r="AHU114" s="29"/>
      <c r="AHV114" s="29"/>
      <c r="AHW114" s="29"/>
      <c r="AHX114" s="29"/>
      <c r="AHY114" s="29"/>
      <c r="AHZ114" s="29"/>
      <c r="AIA114" s="29"/>
      <c r="AIB114" s="29"/>
      <c r="AIC114" s="29"/>
      <c r="AID114" s="29"/>
      <c r="AIE114" s="29"/>
      <c r="AIF114" s="29"/>
      <c r="AIG114" s="29"/>
      <c r="AIH114" s="29"/>
      <c r="AII114" s="29"/>
      <c r="AIJ114" s="29"/>
      <c r="AIK114" s="29"/>
      <c r="AIL114" s="29"/>
      <c r="AIM114" s="29"/>
      <c r="AIN114" s="29"/>
      <c r="AIO114" s="29"/>
      <c r="AIP114" s="29"/>
      <c r="AIQ114" s="29"/>
      <c r="AIR114" s="29"/>
      <c r="AIS114" s="29"/>
      <c r="AIT114" s="29"/>
      <c r="AIU114" s="29"/>
      <c r="AIV114" s="29"/>
      <c r="AIW114" s="29"/>
      <c r="AIX114" s="29"/>
      <c r="AIY114" s="29"/>
      <c r="AIZ114" s="29"/>
      <c r="AJA114" s="29"/>
      <c r="AJB114" s="29"/>
      <c r="AJC114" s="29"/>
      <c r="AJD114" s="29"/>
      <c r="AJE114" s="29"/>
      <c r="AJF114" s="29"/>
      <c r="AJG114" s="29"/>
      <c r="AJH114" s="29"/>
      <c r="AJI114" s="29"/>
      <c r="AJJ114" s="29"/>
      <c r="AJK114" s="29"/>
      <c r="AJL114" s="29"/>
      <c r="AJM114" s="29"/>
      <c r="AJN114" s="29"/>
      <c r="AJO114" s="29"/>
      <c r="AJP114" s="29"/>
      <c r="AJQ114" s="29"/>
      <c r="AJR114" s="29"/>
      <c r="AJS114" s="29"/>
      <c r="AJT114" s="29"/>
      <c r="AJU114" s="29"/>
      <c r="AJV114" s="29"/>
      <c r="AJW114" s="29"/>
      <c r="AJX114" s="29"/>
      <c r="AJY114" s="29"/>
      <c r="AJZ114" s="29"/>
      <c r="AKA114" s="29"/>
      <c r="AKB114" s="29"/>
      <c r="AKC114" s="29"/>
      <c r="AKD114" s="29"/>
      <c r="AKE114" s="29"/>
      <c r="AKF114" s="29"/>
      <c r="AKG114" s="29"/>
      <c r="AKH114" s="29"/>
      <c r="AKI114" s="29"/>
      <c r="AKJ114" s="29"/>
      <c r="AKK114" s="29"/>
      <c r="AKL114" s="29"/>
      <c r="AKM114" s="29"/>
      <c r="AKN114" s="29"/>
      <c r="AKO114" s="29"/>
      <c r="AKP114" s="29"/>
      <c r="AKQ114" s="29"/>
      <c r="AKR114" s="29"/>
      <c r="AKS114" s="29"/>
      <c r="AKT114" s="29"/>
      <c r="AKU114" s="29"/>
      <c r="AKV114" s="29"/>
      <c r="AKW114" s="29"/>
      <c r="AKX114" s="29"/>
      <c r="AKY114" s="29"/>
      <c r="AKZ114" s="29"/>
      <c r="ALA114" s="29"/>
      <c r="ALB114" s="29"/>
      <c r="ALC114" s="29"/>
      <c r="ALD114" s="29"/>
      <c r="ALE114" s="29"/>
      <c r="ALF114" s="29"/>
      <c r="ALG114" s="29"/>
      <c r="ALH114" s="29"/>
      <c r="ALI114" s="29"/>
      <c r="ALJ114" s="29"/>
      <c r="ALK114" s="29"/>
      <c r="ALL114" s="29"/>
      <c r="ALM114" s="29"/>
      <c r="ALN114" s="29"/>
      <c r="ALO114" s="29"/>
      <c r="ALP114" s="29"/>
      <c r="ALQ114" s="29"/>
      <c r="ALR114" s="29"/>
      <c r="ALS114" s="29"/>
      <c r="ALT114" s="29"/>
      <c r="ALU114" s="29"/>
      <c r="ALV114" s="29"/>
      <c r="ALW114" s="29"/>
      <c r="ALX114" s="29"/>
      <c r="ALY114" s="29"/>
      <c r="ALZ114" s="29"/>
      <c r="AMA114" s="29"/>
      <c r="AMB114" s="29"/>
      <c r="AMC114" s="29"/>
      <c r="AMD114" s="29"/>
      <c r="AME114" s="29"/>
      <c r="AMF114" s="29"/>
      <c r="AMG114" s="29"/>
      <c r="AMH114" s="29"/>
      <c r="AMI114" s="29"/>
      <c r="AMJ114" s="29"/>
      <c r="AMK114" s="29"/>
      <c r="AML114" s="29"/>
      <c r="AMM114" s="29"/>
      <c r="AMN114" s="29"/>
      <c r="AMO114" s="29"/>
      <c r="AMP114" s="29"/>
      <c r="AMQ114" s="29"/>
      <c r="AMR114" s="29"/>
      <c r="AMS114" s="29"/>
      <c r="AMT114" s="29"/>
      <c r="AMU114" s="29"/>
      <c r="AMV114" s="29"/>
      <c r="AMW114" s="29"/>
      <c r="AMX114" s="29"/>
      <c r="AMY114" s="29"/>
      <c r="AMZ114" s="29"/>
      <c r="ANA114" s="29"/>
      <c r="ANB114" s="29"/>
      <c r="ANC114" s="29"/>
      <c r="AND114" s="29"/>
      <c r="ANE114" s="29"/>
      <c r="ANF114" s="29"/>
      <c r="ANG114" s="29"/>
      <c r="ANH114" s="29"/>
      <c r="ANI114" s="29"/>
      <c r="ANJ114" s="29"/>
      <c r="ANK114" s="29"/>
      <c r="ANL114" s="29"/>
      <c r="ANM114" s="29"/>
      <c r="ANN114" s="29"/>
      <c r="ANO114" s="29"/>
      <c r="ANP114" s="29"/>
      <c r="ANQ114" s="29"/>
      <c r="ANR114" s="29"/>
      <c r="ANS114" s="29"/>
      <c r="ANT114" s="29"/>
      <c r="ANU114" s="29"/>
      <c r="ANV114" s="29"/>
      <c r="ANW114" s="29"/>
      <c r="ANX114" s="29"/>
      <c r="ANY114" s="29"/>
      <c r="ANZ114" s="29"/>
      <c r="AOA114" s="29"/>
      <c r="AOB114" s="29"/>
      <c r="AOC114" s="29"/>
      <c r="AOD114" s="29"/>
      <c r="AOE114" s="29"/>
      <c r="AOF114" s="29"/>
      <c r="AOG114" s="29"/>
      <c r="AOH114" s="29"/>
      <c r="AOI114" s="29"/>
      <c r="AOJ114" s="29"/>
      <c r="AOK114" s="29"/>
      <c r="AOL114" s="29"/>
      <c r="AOM114" s="29"/>
      <c r="AON114" s="29"/>
      <c r="AOO114" s="29"/>
      <c r="AOP114" s="29"/>
      <c r="AOQ114" s="29"/>
      <c r="AOR114" s="29"/>
      <c r="AOS114" s="29"/>
      <c r="AOT114" s="29"/>
      <c r="AOU114" s="29"/>
      <c r="AOV114" s="29"/>
      <c r="AOW114" s="29"/>
      <c r="AOX114" s="29"/>
      <c r="AOY114" s="29"/>
      <c r="AOZ114" s="29"/>
      <c r="APA114" s="29"/>
      <c r="APB114" s="29"/>
      <c r="APC114" s="29"/>
      <c r="APD114" s="29"/>
      <c r="APE114" s="29"/>
      <c r="APF114" s="29"/>
      <c r="APG114" s="29"/>
      <c r="APH114" s="29"/>
      <c r="API114" s="29"/>
      <c r="APJ114" s="29"/>
      <c r="APK114" s="29"/>
      <c r="APL114" s="29"/>
      <c r="APM114" s="29"/>
      <c r="APN114" s="29"/>
      <c r="APO114" s="29"/>
      <c r="APP114" s="29"/>
      <c r="APQ114" s="29"/>
      <c r="APR114" s="29"/>
      <c r="APS114" s="29"/>
      <c r="APT114" s="29"/>
      <c r="APU114" s="29"/>
      <c r="APV114" s="29"/>
      <c r="APW114" s="29"/>
      <c r="APX114" s="29"/>
      <c r="APY114" s="29"/>
      <c r="APZ114" s="29"/>
      <c r="AQA114" s="29"/>
      <c r="AQB114" s="29"/>
      <c r="AQC114" s="29"/>
      <c r="AQD114" s="29"/>
      <c r="AQE114" s="29"/>
      <c r="AQF114" s="29"/>
      <c r="AQG114" s="29"/>
      <c r="AQH114" s="29"/>
      <c r="AQI114" s="29"/>
      <c r="AQJ114" s="29"/>
      <c r="AQK114" s="29"/>
      <c r="AQL114" s="29"/>
      <c r="AQM114" s="29"/>
      <c r="AQN114" s="29"/>
      <c r="AQO114" s="29"/>
      <c r="AQP114" s="29"/>
      <c r="AQQ114" s="29"/>
      <c r="AQR114" s="29"/>
      <c r="AQS114" s="29"/>
      <c r="AQT114" s="29"/>
      <c r="AQU114" s="29"/>
      <c r="AQV114" s="29"/>
      <c r="AQW114" s="29"/>
      <c r="AQX114" s="29"/>
      <c r="AQY114" s="29"/>
      <c r="AQZ114" s="29"/>
      <c r="ARA114" s="29"/>
      <c r="ARB114" s="29"/>
      <c r="ARC114" s="29"/>
      <c r="ARD114" s="29"/>
      <c r="ARE114" s="29"/>
      <c r="ARF114" s="29"/>
      <c r="ARG114" s="29"/>
      <c r="ARH114" s="29"/>
      <c r="ARI114" s="29"/>
      <c r="ARJ114" s="29"/>
      <c r="ARK114" s="29"/>
      <c r="ARL114" s="29"/>
      <c r="ARM114" s="29"/>
      <c r="ARN114" s="29"/>
      <c r="ARO114" s="29"/>
      <c r="ARP114" s="29"/>
      <c r="ARQ114" s="29"/>
      <c r="ARR114" s="29"/>
      <c r="ARS114" s="29"/>
      <c r="ART114" s="29"/>
      <c r="ARU114" s="29"/>
      <c r="ARV114" s="29"/>
      <c r="ARW114" s="29"/>
      <c r="ARX114" s="29"/>
      <c r="ARY114" s="29"/>
      <c r="ARZ114" s="29"/>
      <c r="ASA114" s="29"/>
      <c r="ASB114" s="29"/>
      <c r="ASC114" s="29"/>
      <c r="ASD114" s="29"/>
      <c r="ASE114" s="29"/>
      <c r="ASF114" s="29"/>
      <c r="ASG114" s="29"/>
      <c r="ASH114" s="29"/>
      <c r="ASI114" s="29"/>
      <c r="ASJ114" s="29"/>
      <c r="ASK114" s="29"/>
      <c r="ASL114" s="29"/>
      <c r="ASM114" s="29"/>
      <c r="ASN114" s="29"/>
      <c r="ASO114" s="29"/>
      <c r="ASP114" s="29"/>
      <c r="ASQ114" s="29"/>
      <c r="ASR114" s="29"/>
      <c r="ASS114" s="29"/>
      <c r="AST114" s="29"/>
      <c r="ASU114" s="29"/>
      <c r="ASV114" s="29"/>
      <c r="ASW114" s="29"/>
      <c r="ASX114" s="29"/>
      <c r="ASY114" s="29"/>
      <c r="ASZ114" s="29"/>
      <c r="ATA114" s="29"/>
      <c r="ATB114" s="29"/>
      <c r="ATC114" s="29"/>
      <c r="ATD114" s="29"/>
      <c r="ATE114" s="29"/>
      <c r="ATF114" s="29"/>
      <c r="ATG114" s="29"/>
      <c r="ATH114" s="29"/>
      <c r="ATI114" s="29"/>
      <c r="ATJ114" s="29"/>
      <c r="ATK114" s="29"/>
      <c r="ATL114" s="29"/>
      <c r="ATM114" s="29"/>
      <c r="ATN114" s="29"/>
      <c r="ATO114" s="29"/>
      <c r="ATP114" s="29"/>
      <c r="ATQ114" s="29"/>
      <c r="ATR114" s="29"/>
      <c r="ATS114" s="29"/>
      <c r="ATT114" s="29"/>
      <c r="ATU114" s="29"/>
      <c r="ATV114" s="29"/>
      <c r="ATW114" s="29"/>
      <c r="ATX114" s="29"/>
      <c r="ATY114" s="29"/>
      <c r="ATZ114" s="29"/>
      <c r="AUA114" s="29"/>
      <c r="AUB114" s="29"/>
      <c r="AUC114" s="29"/>
      <c r="AUD114" s="29"/>
      <c r="AUE114" s="29"/>
      <c r="AUF114" s="29"/>
      <c r="AUG114" s="29"/>
      <c r="AUH114" s="29"/>
      <c r="AUI114" s="29"/>
      <c r="AUJ114" s="29"/>
      <c r="AUK114" s="29"/>
      <c r="AUL114" s="29"/>
      <c r="AUM114" s="29"/>
      <c r="AUN114" s="29"/>
      <c r="AUO114" s="29"/>
      <c r="AUP114" s="29"/>
      <c r="AUQ114" s="29"/>
      <c r="AUR114" s="29"/>
      <c r="AUS114" s="29"/>
      <c r="AUT114" s="29"/>
      <c r="AUU114" s="29"/>
      <c r="AUV114" s="29"/>
      <c r="AUW114" s="29"/>
      <c r="AUX114" s="29"/>
      <c r="AUY114" s="29"/>
      <c r="AUZ114" s="29"/>
      <c r="AVA114" s="29"/>
      <c r="AVB114" s="29"/>
      <c r="AVC114" s="29"/>
      <c r="AVD114" s="29"/>
      <c r="AVE114" s="29"/>
      <c r="AVF114" s="29"/>
      <c r="AVG114" s="29"/>
      <c r="AVH114" s="29"/>
      <c r="AVI114" s="29"/>
      <c r="AVJ114" s="29"/>
      <c r="AVK114" s="29"/>
      <c r="AVL114" s="29"/>
      <c r="AVM114" s="29"/>
      <c r="AVN114" s="29"/>
      <c r="AVO114" s="29"/>
      <c r="AVP114" s="29"/>
      <c r="AVQ114" s="29"/>
      <c r="AVR114" s="29"/>
      <c r="AVS114" s="29"/>
      <c r="AVT114" s="29"/>
      <c r="AVU114" s="29"/>
      <c r="AVV114" s="29"/>
      <c r="AVW114" s="29"/>
      <c r="AVX114" s="29"/>
      <c r="AVY114" s="29"/>
      <c r="AVZ114" s="29"/>
      <c r="AWA114" s="29"/>
      <c r="AWB114" s="29"/>
      <c r="AWC114" s="29"/>
      <c r="AWD114" s="29"/>
      <c r="AWE114" s="29"/>
      <c r="AWF114" s="29"/>
      <c r="AWG114" s="29"/>
      <c r="AWH114" s="29"/>
      <c r="AWI114" s="29"/>
      <c r="AWJ114" s="29"/>
      <c r="AWK114" s="29"/>
      <c r="AWL114" s="29"/>
      <c r="AWM114" s="29"/>
      <c r="AWN114" s="29"/>
      <c r="AWO114" s="29"/>
      <c r="AWP114" s="29"/>
      <c r="AWQ114" s="29"/>
      <c r="AWR114" s="29"/>
      <c r="AWS114" s="29"/>
      <c r="AWT114" s="29"/>
      <c r="AWU114" s="29"/>
      <c r="AWV114" s="29"/>
      <c r="AWW114" s="29"/>
      <c r="AWX114" s="29"/>
      <c r="AWY114" s="29"/>
      <c r="AWZ114" s="29"/>
      <c r="AXA114" s="29"/>
      <c r="AXB114" s="29"/>
      <c r="AXC114" s="29"/>
      <c r="AXD114" s="29"/>
      <c r="AXE114" s="29"/>
      <c r="AXF114" s="29"/>
      <c r="AXG114" s="29"/>
      <c r="AXH114" s="29"/>
      <c r="AXI114" s="29"/>
      <c r="AXJ114" s="29"/>
      <c r="AXK114" s="29"/>
      <c r="AXL114" s="29"/>
      <c r="AXM114" s="29"/>
      <c r="AXN114" s="29"/>
      <c r="AXO114" s="29"/>
      <c r="AXP114" s="29"/>
      <c r="AXQ114" s="29"/>
      <c r="AXR114" s="29"/>
      <c r="AXS114" s="29"/>
      <c r="AXT114" s="29"/>
      <c r="AXU114" s="29"/>
      <c r="AXV114" s="29"/>
      <c r="AXW114" s="29"/>
      <c r="AXX114" s="29"/>
      <c r="AXY114" s="29"/>
      <c r="AXZ114" s="29"/>
      <c r="AYA114" s="29"/>
      <c r="AYB114" s="29"/>
      <c r="AYC114" s="29"/>
      <c r="AYD114" s="29"/>
      <c r="AYE114" s="29"/>
      <c r="AYF114" s="29"/>
      <c r="AYG114" s="29"/>
      <c r="AYH114" s="29"/>
      <c r="AYI114" s="29"/>
      <c r="AYJ114" s="29"/>
      <c r="AYK114" s="29"/>
      <c r="AYL114" s="29"/>
      <c r="AYM114" s="29"/>
      <c r="AYN114" s="29"/>
      <c r="AYO114" s="29"/>
      <c r="AYP114" s="29"/>
      <c r="AYQ114" s="29"/>
      <c r="AYR114" s="29"/>
      <c r="AYS114" s="29"/>
      <c r="AYT114" s="29"/>
      <c r="AYU114" s="29"/>
      <c r="AYV114" s="29"/>
      <c r="AYW114" s="29"/>
      <c r="AYX114" s="29"/>
      <c r="AYY114" s="29"/>
      <c r="AYZ114" s="29"/>
      <c r="AZA114" s="29"/>
      <c r="AZB114" s="29"/>
      <c r="AZC114" s="29"/>
      <c r="AZD114" s="29"/>
      <c r="AZE114" s="29"/>
      <c r="AZF114" s="29"/>
      <c r="AZG114" s="29"/>
      <c r="AZH114" s="29"/>
      <c r="AZI114" s="29"/>
      <c r="AZJ114" s="29"/>
      <c r="AZK114" s="29"/>
      <c r="AZL114" s="29"/>
      <c r="AZM114" s="29"/>
      <c r="AZN114" s="29"/>
      <c r="AZO114" s="29"/>
      <c r="AZP114" s="29"/>
      <c r="AZQ114" s="29"/>
      <c r="AZR114" s="29"/>
      <c r="AZS114" s="29"/>
      <c r="AZT114" s="29"/>
      <c r="AZU114" s="29"/>
      <c r="AZV114" s="29"/>
      <c r="AZW114" s="29"/>
      <c r="AZX114" s="29"/>
      <c r="AZY114" s="29"/>
      <c r="AZZ114" s="29"/>
      <c r="BAA114" s="29"/>
      <c r="BAB114" s="29"/>
      <c r="BAC114" s="29"/>
      <c r="BAD114" s="29"/>
      <c r="BAE114" s="29"/>
      <c r="BAF114" s="29"/>
      <c r="BAG114" s="29"/>
      <c r="BAH114" s="29"/>
      <c r="BAI114" s="29"/>
      <c r="BAJ114" s="29"/>
      <c r="BAK114" s="29"/>
      <c r="BAL114" s="29"/>
      <c r="BAM114" s="29"/>
      <c r="BAN114" s="29"/>
      <c r="BAO114" s="29"/>
      <c r="BAP114" s="29"/>
      <c r="BAQ114" s="29"/>
      <c r="BAR114" s="29"/>
      <c r="BAS114" s="29"/>
      <c r="BAT114" s="29"/>
      <c r="BAU114" s="29"/>
      <c r="BAV114" s="29"/>
      <c r="BAW114" s="29"/>
      <c r="BAX114" s="29"/>
      <c r="BAY114" s="29"/>
      <c r="BAZ114" s="29"/>
      <c r="BBA114" s="29"/>
      <c r="BBB114" s="29"/>
      <c r="BBC114" s="29"/>
      <c r="BBD114" s="29"/>
      <c r="BBE114" s="29"/>
      <c r="BBF114" s="29"/>
      <c r="BBG114" s="29"/>
      <c r="BBH114" s="29"/>
      <c r="BBI114" s="29"/>
      <c r="BBJ114" s="29"/>
      <c r="BBK114" s="29"/>
      <c r="BBL114" s="29"/>
      <c r="BBM114" s="29"/>
      <c r="BBN114" s="29"/>
      <c r="BBO114" s="29"/>
      <c r="BBP114" s="29"/>
      <c r="BBQ114" s="29"/>
      <c r="BBR114" s="29"/>
      <c r="BBS114" s="29"/>
      <c r="BBT114" s="29"/>
      <c r="BBU114" s="29"/>
      <c r="BBV114" s="29"/>
      <c r="BBW114" s="29"/>
      <c r="BBX114" s="29"/>
      <c r="BBY114" s="29"/>
      <c r="BBZ114" s="29"/>
      <c r="BCA114" s="29"/>
      <c r="BCB114" s="29"/>
      <c r="BCC114" s="29"/>
      <c r="BCD114" s="29"/>
      <c r="BCE114" s="29"/>
      <c r="BCF114" s="29"/>
      <c r="BCG114" s="29"/>
      <c r="BCH114" s="29"/>
      <c r="BCI114" s="29"/>
      <c r="BCJ114" s="29"/>
      <c r="BCK114" s="29"/>
      <c r="BCL114" s="29"/>
      <c r="BCM114" s="29"/>
      <c r="BCN114" s="29"/>
      <c r="BCO114" s="29"/>
      <c r="BCP114" s="29"/>
      <c r="BCQ114" s="29"/>
      <c r="BCR114" s="29"/>
      <c r="BCS114" s="29"/>
      <c r="BCT114" s="29"/>
      <c r="BCU114" s="29"/>
      <c r="BCV114" s="29"/>
      <c r="BCW114" s="29"/>
      <c r="BCX114" s="29"/>
      <c r="BCY114" s="29"/>
      <c r="BCZ114" s="29"/>
      <c r="BDA114" s="29"/>
      <c r="BDB114" s="29"/>
      <c r="BDC114" s="29"/>
      <c r="BDD114" s="29"/>
      <c r="BDE114" s="29"/>
      <c r="BDF114" s="29"/>
      <c r="BDG114" s="29"/>
      <c r="BDH114" s="29"/>
      <c r="BDI114" s="29"/>
      <c r="BDJ114" s="29"/>
      <c r="BDK114" s="29"/>
      <c r="BDL114" s="29"/>
      <c r="BDM114" s="29"/>
      <c r="BDN114" s="29"/>
      <c r="BDO114" s="29"/>
      <c r="BDP114" s="29"/>
      <c r="BDQ114" s="29"/>
      <c r="BDR114" s="29"/>
      <c r="BDS114" s="29"/>
      <c r="BDT114" s="29"/>
      <c r="BDU114" s="29"/>
      <c r="BDV114" s="29"/>
      <c r="BDW114" s="29"/>
      <c r="BDX114" s="29"/>
      <c r="BDY114" s="29"/>
      <c r="BDZ114" s="29"/>
      <c r="BEA114" s="29"/>
      <c r="BEB114" s="29"/>
      <c r="BEC114" s="29"/>
      <c r="BED114" s="29"/>
      <c r="BEE114" s="29"/>
      <c r="BEF114" s="29"/>
      <c r="BEG114" s="29"/>
      <c r="BEH114" s="29"/>
      <c r="BEI114" s="29"/>
      <c r="BEJ114" s="29"/>
      <c r="BEK114" s="29"/>
      <c r="BEL114" s="29"/>
      <c r="BEM114" s="29"/>
      <c r="BEN114" s="29"/>
      <c r="BEO114" s="29"/>
      <c r="BEP114" s="29"/>
      <c r="BEQ114" s="29"/>
      <c r="BER114" s="29"/>
      <c r="BES114" s="29"/>
      <c r="BET114" s="29"/>
      <c r="BEU114" s="29"/>
      <c r="BEV114" s="29"/>
      <c r="BEW114" s="29"/>
      <c r="BEX114" s="29"/>
      <c r="BEY114" s="29"/>
      <c r="BEZ114" s="29"/>
      <c r="BFA114" s="29"/>
      <c r="BFB114" s="29"/>
      <c r="BFC114" s="29"/>
      <c r="BFD114" s="29"/>
      <c r="BFE114" s="29"/>
      <c r="BFF114" s="29"/>
      <c r="BFG114" s="29"/>
      <c r="BFH114" s="29"/>
      <c r="BFI114" s="29"/>
      <c r="BFJ114" s="29"/>
      <c r="BFK114" s="29"/>
      <c r="BFL114" s="29"/>
      <c r="BFM114" s="29"/>
      <c r="BFN114" s="29"/>
      <c r="BFO114" s="29"/>
      <c r="BFP114" s="29"/>
      <c r="BFQ114" s="29"/>
      <c r="BFR114" s="29"/>
      <c r="BFS114" s="29"/>
      <c r="BFT114" s="29"/>
      <c r="BFU114" s="29"/>
      <c r="BFV114" s="29"/>
      <c r="BFW114" s="29"/>
      <c r="BFX114" s="29"/>
      <c r="BFY114" s="29"/>
      <c r="BFZ114" s="29"/>
      <c r="BGA114" s="29"/>
      <c r="BGB114" s="29"/>
      <c r="BGC114" s="29"/>
      <c r="BGD114" s="29"/>
      <c r="BGE114" s="29"/>
      <c r="BGF114" s="29"/>
      <c r="BGG114" s="29"/>
      <c r="BGH114" s="29"/>
      <c r="BGI114" s="29"/>
      <c r="BGJ114" s="29"/>
      <c r="BGK114" s="29"/>
      <c r="BGL114" s="29"/>
      <c r="BGM114" s="29"/>
      <c r="BGN114" s="29"/>
      <c r="BGO114" s="29"/>
      <c r="BGP114" s="29"/>
      <c r="BGQ114" s="29"/>
      <c r="BGR114" s="29"/>
      <c r="BGS114" s="29"/>
      <c r="BGT114" s="29"/>
      <c r="BGU114" s="29"/>
      <c r="BGV114" s="29"/>
      <c r="BGW114" s="29"/>
      <c r="BGX114" s="29"/>
      <c r="BGY114" s="29"/>
      <c r="BGZ114" s="29"/>
      <c r="BHA114" s="29"/>
      <c r="BHB114" s="29"/>
      <c r="BHC114" s="29"/>
      <c r="BHD114" s="29"/>
      <c r="BHE114" s="29"/>
      <c r="BHF114" s="29"/>
      <c r="BHG114" s="29"/>
      <c r="BHH114" s="29"/>
      <c r="BHI114" s="29"/>
      <c r="BHJ114" s="29"/>
      <c r="BHK114" s="29"/>
      <c r="BHL114" s="29"/>
      <c r="BHM114" s="29"/>
      <c r="BHN114" s="29"/>
      <c r="BHO114" s="29"/>
      <c r="BHP114" s="29"/>
      <c r="BHQ114" s="29"/>
      <c r="BHR114" s="29"/>
      <c r="BHS114" s="29"/>
      <c r="BHT114" s="29"/>
      <c r="BHU114" s="29"/>
      <c r="BHV114" s="29"/>
      <c r="BHW114" s="29"/>
      <c r="BHX114" s="29"/>
      <c r="BHY114" s="29"/>
      <c r="BHZ114" s="29"/>
      <c r="BIA114" s="29"/>
      <c r="BIB114" s="29"/>
      <c r="BIC114" s="29"/>
      <c r="BID114" s="29"/>
      <c r="BIE114" s="29"/>
      <c r="BIF114" s="29"/>
      <c r="BIG114" s="29"/>
      <c r="BIH114" s="29"/>
      <c r="BII114" s="29"/>
      <c r="BIJ114" s="29"/>
      <c r="BIK114" s="29"/>
      <c r="BIL114" s="29"/>
      <c r="BIM114" s="29"/>
      <c r="BIN114" s="29"/>
      <c r="BIO114" s="29"/>
      <c r="BIP114" s="29"/>
      <c r="BIQ114" s="29"/>
      <c r="BIR114" s="29"/>
      <c r="BIS114" s="29"/>
      <c r="BIT114" s="29"/>
      <c r="BIU114" s="29"/>
      <c r="BIV114" s="29"/>
      <c r="BIW114" s="29"/>
      <c r="BIX114" s="29"/>
      <c r="BIY114" s="29"/>
      <c r="BIZ114" s="29"/>
      <c r="BJA114" s="29"/>
      <c r="BJB114" s="29"/>
      <c r="BJC114" s="29"/>
      <c r="BJD114" s="29"/>
      <c r="BJE114" s="29"/>
      <c r="BJF114" s="29"/>
      <c r="BJG114" s="29"/>
      <c r="BJH114" s="29"/>
      <c r="BJI114" s="29"/>
      <c r="BJJ114" s="29"/>
      <c r="BJK114" s="29"/>
      <c r="BJL114" s="29"/>
      <c r="BJM114" s="29"/>
      <c r="BJN114" s="29"/>
      <c r="BJO114" s="29"/>
      <c r="BJP114" s="29"/>
      <c r="BJQ114" s="29"/>
      <c r="BJR114" s="29"/>
      <c r="BJS114" s="29"/>
      <c r="BJT114" s="29"/>
      <c r="BJU114" s="29"/>
      <c r="BJV114" s="29"/>
      <c r="BJW114" s="29"/>
      <c r="BJX114" s="29"/>
      <c r="BJY114" s="29"/>
      <c r="BJZ114" s="29"/>
      <c r="BKA114" s="29"/>
      <c r="BKB114" s="29"/>
      <c r="BKC114" s="29"/>
      <c r="BKD114" s="29"/>
      <c r="BKE114" s="29"/>
      <c r="BKF114" s="29"/>
      <c r="BKG114" s="29"/>
      <c r="BKH114" s="29"/>
      <c r="BKI114" s="29"/>
      <c r="BKJ114" s="29"/>
      <c r="BKK114" s="29"/>
      <c r="BKL114" s="29"/>
      <c r="BKM114" s="29"/>
      <c r="BKN114" s="29"/>
      <c r="BKO114" s="29"/>
      <c r="BKP114" s="29"/>
      <c r="BKQ114" s="29"/>
      <c r="BKR114" s="29"/>
      <c r="BKS114" s="29"/>
      <c r="BKT114" s="29"/>
      <c r="BKU114" s="29"/>
      <c r="BKV114" s="29"/>
      <c r="BKW114" s="29"/>
      <c r="BKX114" s="29"/>
      <c r="BKY114" s="29"/>
      <c r="BKZ114" s="29"/>
      <c r="BLA114" s="29"/>
      <c r="BLB114" s="29"/>
      <c r="BLC114" s="29"/>
      <c r="BLD114" s="29"/>
      <c r="BLE114" s="29"/>
      <c r="BLF114" s="29"/>
      <c r="BLG114" s="29"/>
      <c r="BLH114" s="29"/>
      <c r="BLI114" s="29"/>
      <c r="BLJ114" s="29"/>
      <c r="BLK114" s="29"/>
      <c r="BLL114" s="29"/>
      <c r="BLM114" s="29"/>
      <c r="BLN114" s="29"/>
      <c r="BLO114" s="29"/>
      <c r="BLP114" s="29"/>
      <c r="BLQ114" s="29"/>
      <c r="BLR114" s="29"/>
      <c r="BLS114" s="29"/>
    </row>
    <row r="115" spans="1:1683" s="30" customFormat="1" ht="65.25" customHeight="1">
      <c r="A115" s="171" t="s">
        <v>75</v>
      </c>
      <c r="B115" s="175" t="s">
        <v>69</v>
      </c>
      <c r="C115" s="176"/>
      <c r="D115" s="173">
        <v>2024</v>
      </c>
      <c r="E115" s="174">
        <f t="shared" si="47"/>
        <v>7481.1469999999999</v>
      </c>
      <c r="F115" s="174">
        <v>0</v>
      </c>
      <c r="G115" s="174">
        <v>6658.2206100000003</v>
      </c>
      <c r="H115" s="174">
        <v>0</v>
      </c>
      <c r="I115" s="174">
        <v>822.92638999999997</v>
      </c>
      <c r="J115" s="174">
        <v>0</v>
      </c>
      <c r="K115" s="123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  <c r="JK115" s="29"/>
      <c r="JL115" s="29"/>
      <c r="JM115" s="29"/>
      <c r="JN115" s="29"/>
      <c r="JO115" s="29"/>
      <c r="JP115" s="29"/>
      <c r="JQ115" s="29"/>
      <c r="JR115" s="29"/>
      <c r="JS115" s="29"/>
      <c r="JT115" s="29"/>
      <c r="JU115" s="29"/>
      <c r="JV115" s="29"/>
      <c r="JW115" s="29"/>
      <c r="JX115" s="29"/>
      <c r="JY115" s="29"/>
      <c r="JZ115" s="29"/>
      <c r="KA115" s="29"/>
      <c r="KB115" s="29"/>
      <c r="KC115" s="29"/>
      <c r="KD115" s="29"/>
      <c r="KE115" s="29"/>
      <c r="KF115" s="29"/>
      <c r="KG115" s="29"/>
      <c r="KH115" s="29"/>
      <c r="KI115" s="29"/>
      <c r="KJ115" s="29"/>
      <c r="KK115" s="29"/>
      <c r="KL115" s="29"/>
      <c r="KM115" s="29"/>
      <c r="KN115" s="29"/>
      <c r="KO115" s="29"/>
      <c r="KP115" s="29"/>
      <c r="KQ115" s="29"/>
      <c r="KR115" s="29"/>
      <c r="KS115" s="29"/>
      <c r="KT115" s="29"/>
      <c r="KU115" s="29"/>
      <c r="KV115" s="29"/>
      <c r="KW115" s="29"/>
      <c r="KX115" s="29"/>
      <c r="KY115" s="29"/>
      <c r="KZ115" s="29"/>
      <c r="LA115" s="29"/>
      <c r="LB115" s="29"/>
      <c r="LC115" s="29"/>
      <c r="LD115" s="29"/>
      <c r="LE115" s="29"/>
      <c r="LF115" s="29"/>
      <c r="LG115" s="29"/>
      <c r="LH115" s="29"/>
      <c r="LI115" s="29"/>
      <c r="LJ115" s="29"/>
      <c r="LK115" s="29"/>
      <c r="LL115" s="29"/>
      <c r="LM115" s="29"/>
      <c r="LN115" s="29"/>
      <c r="LO115" s="29"/>
      <c r="LP115" s="29"/>
      <c r="LQ115" s="29"/>
      <c r="LR115" s="29"/>
      <c r="LS115" s="29"/>
      <c r="LT115" s="29"/>
      <c r="LU115" s="29"/>
      <c r="LV115" s="29"/>
      <c r="LW115" s="29"/>
      <c r="LX115" s="29"/>
      <c r="LY115" s="29"/>
      <c r="LZ115" s="29"/>
      <c r="MA115" s="29"/>
      <c r="MB115" s="29"/>
      <c r="MC115" s="29"/>
      <c r="MD115" s="29"/>
      <c r="ME115" s="29"/>
      <c r="MF115" s="29"/>
      <c r="MG115" s="29"/>
      <c r="MH115" s="29"/>
      <c r="MI115" s="29"/>
      <c r="MJ115" s="29"/>
      <c r="MK115" s="29"/>
      <c r="ML115" s="29"/>
      <c r="MM115" s="29"/>
      <c r="MN115" s="29"/>
      <c r="MO115" s="29"/>
      <c r="MP115" s="29"/>
      <c r="MQ115" s="29"/>
      <c r="MR115" s="29"/>
      <c r="MS115" s="29"/>
      <c r="MT115" s="29"/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R115" s="29"/>
      <c r="QS115" s="29"/>
      <c r="QT115" s="29"/>
      <c r="QU115" s="29"/>
      <c r="QV115" s="29"/>
      <c r="QW115" s="29"/>
      <c r="QX115" s="29"/>
      <c r="QY115" s="29"/>
      <c r="QZ115" s="29"/>
      <c r="RA115" s="29"/>
      <c r="RB115" s="29"/>
      <c r="RC115" s="29"/>
      <c r="RD115" s="29"/>
      <c r="RE115" s="29"/>
      <c r="RF115" s="29"/>
      <c r="RG115" s="29"/>
      <c r="RH115" s="29"/>
      <c r="RI115" s="29"/>
      <c r="RJ115" s="29"/>
      <c r="RK115" s="29"/>
      <c r="RL115" s="29"/>
      <c r="RM115" s="29"/>
      <c r="RN115" s="29"/>
      <c r="RO115" s="29"/>
      <c r="RP115" s="29"/>
      <c r="RQ115" s="29"/>
      <c r="RR115" s="29"/>
      <c r="RS115" s="29"/>
      <c r="RT115" s="29"/>
      <c r="RU115" s="29"/>
      <c r="RV115" s="29"/>
      <c r="RW115" s="29"/>
      <c r="RX115" s="29"/>
      <c r="RY115" s="29"/>
      <c r="RZ115" s="29"/>
      <c r="SA115" s="29"/>
      <c r="SB115" s="29"/>
      <c r="SC115" s="29"/>
      <c r="SD115" s="29"/>
      <c r="SE115" s="29"/>
      <c r="SF115" s="29"/>
      <c r="SG115" s="29"/>
      <c r="SH115" s="29"/>
      <c r="SI115" s="29"/>
      <c r="SJ115" s="29"/>
      <c r="SK115" s="29"/>
      <c r="SL115" s="29"/>
      <c r="SM115" s="29"/>
      <c r="SN115" s="29"/>
      <c r="SO115" s="29"/>
      <c r="SP115" s="29"/>
      <c r="SQ115" s="29"/>
      <c r="SR115" s="29"/>
      <c r="SS115" s="29"/>
      <c r="ST115" s="29"/>
      <c r="SU115" s="29"/>
      <c r="SV115" s="29"/>
      <c r="SW115" s="29"/>
      <c r="SX115" s="29"/>
      <c r="SY115" s="29"/>
      <c r="SZ115" s="29"/>
      <c r="TA115" s="29"/>
      <c r="TB115" s="29"/>
      <c r="TC115" s="29"/>
      <c r="TD115" s="29"/>
      <c r="TE115" s="29"/>
      <c r="TF115" s="29"/>
      <c r="TG115" s="29"/>
      <c r="TH115" s="29"/>
      <c r="TI115" s="29"/>
      <c r="TJ115" s="29"/>
      <c r="TK115" s="29"/>
      <c r="TL115" s="29"/>
      <c r="TM115" s="29"/>
      <c r="TN115" s="29"/>
      <c r="TO115" s="29"/>
      <c r="TP115" s="29"/>
      <c r="TQ115" s="29"/>
      <c r="TR115" s="29"/>
      <c r="TS115" s="29"/>
      <c r="TT115" s="29"/>
      <c r="TU115" s="29"/>
      <c r="TV115" s="29"/>
      <c r="TW115" s="29"/>
      <c r="TX115" s="29"/>
      <c r="TY115" s="29"/>
      <c r="TZ115" s="29"/>
      <c r="UA115" s="29"/>
      <c r="UB115" s="29"/>
      <c r="UC115" s="29"/>
      <c r="UD115" s="29"/>
      <c r="UE115" s="29"/>
      <c r="UF115" s="29"/>
      <c r="UG115" s="29"/>
      <c r="UH115" s="29"/>
      <c r="UI115" s="29"/>
      <c r="UJ115" s="29"/>
      <c r="UK115" s="29"/>
      <c r="UL115" s="29"/>
      <c r="UM115" s="29"/>
      <c r="UN115" s="29"/>
      <c r="UO115" s="29"/>
      <c r="UP115" s="29"/>
      <c r="UQ115" s="29"/>
      <c r="UR115" s="29"/>
      <c r="US115" s="29"/>
      <c r="UT115" s="29"/>
      <c r="UU115" s="29"/>
      <c r="UV115" s="29"/>
      <c r="UW115" s="29"/>
      <c r="UX115" s="29"/>
      <c r="UY115" s="29"/>
      <c r="UZ115" s="29"/>
      <c r="VA115" s="29"/>
      <c r="VB115" s="29"/>
      <c r="VC115" s="29"/>
      <c r="VD115" s="29"/>
      <c r="VE115" s="29"/>
      <c r="VF115" s="29"/>
      <c r="VG115" s="29"/>
      <c r="VH115" s="29"/>
      <c r="VI115" s="29"/>
      <c r="VJ115" s="29"/>
      <c r="VK115" s="29"/>
      <c r="VL115" s="29"/>
      <c r="VM115" s="29"/>
      <c r="VN115" s="29"/>
      <c r="VO115" s="29"/>
      <c r="VP115" s="29"/>
      <c r="VQ115" s="29"/>
      <c r="VR115" s="29"/>
      <c r="VS115" s="29"/>
      <c r="VT115" s="29"/>
      <c r="VU115" s="29"/>
      <c r="VV115" s="29"/>
      <c r="VW115" s="29"/>
      <c r="VX115" s="29"/>
      <c r="VY115" s="29"/>
      <c r="VZ115" s="29"/>
      <c r="WA115" s="29"/>
      <c r="WB115" s="29"/>
      <c r="WC115" s="29"/>
      <c r="WD115" s="29"/>
      <c r="WE115" s="29"/>
      <c r="WF115" s="29"/>
      <c r="WG115" s="29"/>
      <c r="WH115" s="29"/>
      <c r="WI115" s="29"/>
      <c r="WJ115" s="29"/>
      <c r="WK115" s="29"/>
      <c r="WL115" s="29"/>
      <c r="WM115" s="29"/>
      <c r="WN115" s="29"/>
      <c r="WO115" s="29"/>
      <c r="WP115" s="29"/>
      <c r="WQ115" s="29"/>
      <c r="WR115" s="29"/>
      <c r="WS115" s="29"/>
      <c r="WT115" s="29"/>
      <c r="WU115" s="29"/>
      <c r="WV115" s="29"/>
      <c r="WW115" s="29"/>
      <c r="WX115" s="29"/>
      <c r="WY115" s="29"/>
      <c r="WZ115" s="29"/>
      <c r="XA115" s="29"/>
      <c r="XB115" s="29"/>
      <c r="XC115" s="29"/>
      <c r="XD115" s="29"/>
      <c r="XE115" s="29"/>
      <c r="XF115" s="29"/>
      <c r="XG115" s="29"/>
      <c r="XH115" s="29"/>
      <c r="XI115" s="29"/>
      <c r="XJ115" s="29"/>
      <c r="XK115" s="29"/>
      <c r="XL115" s="29"/>
      <c r="XM115" s="29"/>
      <c r="XN115" s="29"/>
      <c r="XO115" s="29"/>
      <c r="XP115" s="29"/>
      <c r="XQ115" s="29"/>
      <c r="XR115" s="29"/>
      <c r="XS115" s="29"/>
      <c r="XT115" s="29"/>
      <c r="XU115" s="29"/>
      <c r="XV115" s="29"/>
      <c r="XW115" s="29"/>
      <c r="XX115" s="29"/>
      <c r="XY115" s="29"/>
      <c r="XZ115" s="29"/>
      <c r="YA115" s="29"/>
      <c r="YB115" s="29"/>
      <c r="YC115" s="29"/>
      <c r="YD115" s="29"/>
      <c r="YE115" s="29"/>
      <c r="YF115" s="29"/>
      <c r="YG115" s="29"/>
      <c r="YH115" s="29"/>
      <c r="YI115" s="29"/>
      <c r="YJ115" s="29"/>
      <c r="YK115" s="29"/>
      <c r="YL115" s="29"/>
      <c r="YM115" s="29"/>
      <c r="YN115" s="29"/>
      <c r="YO115" s="29"/>
      <c r="YP115" s="29"/>
      <c r="YQ115" s="29"/>
      <c r="YR115" s="29"/>
      <c r="YS115" s="29"/>
      <c r="YT115" s="29"/>
      <c r="YU115" s="29"/>
      <c r="YV115" s="29"/>
      <c r="YW115" s="29"/>
      <c r="YX115" s="29"/>
      <c r="YY115" s="29"/>
      <c r="YZ115" s="29"/>
      <c r="ZA115" s="29"/>
      <c r="ZB115" s="29"/>
      <c r="ZC115" s="29"/>
      <c r="ZD115" s="29"/>
      <c r="ZE115" s="29"/>
      <c r="ZF115" s="29"/>
      <c r="ZG115" s="29"/>
      <c r="ZH115" s="29"/>
      <c r="ZI115" s="29"/>
      <c r="ZJ115" s="29"/>
      <c r="ZK115" s="29"/>
      <c r="ZL115" s="29"/>
      <c r="ZM115" s="29"/>
      <c r="ZN115" s="29"/>
      <c r="ZO115" s="29"/>
      <c r="ZP115" s="29"/>
      <c r="ZQ115" s="29"/>
      <c r="ZR115" s="29"/>
      <c r="ZS115" s="29"/>
      <c r="ZT115" s="29"/>
      <c r="ZU115" s="29"/>
      <c r="ZV115" s="29"/>
      <c r="ZW115" s="29"/>
      <c r="ZX115" s="29"/>
      <c r="ZY115" s="29"/>
      <c r="ZZ115" s="29"/>
      <c r="AAA115" s="29"/>
      <c r="AAB115" s="29"/>
      <c r="AAC115" s="29"/>
      <c r="AAD115" s="29"/>
      <c r="AAE115" s="29"/>
      <c r="AAF115" s="29"/>
      <c r="AAG115" s="29"/>
      <c r="AAH115" s="29"/>
      <c r="AAI115" s="29"/>
      <c r="AAJ115" s="29"/>
      <c r="AAK115" s="29"/>
      <c r="AAL115" s="29"/>
      <c r="AAM115" s="29"/>
      <c r="AAN115" s="29"/>
      <c r="AAO115" s="29"/>
      <c r="AAP115" s="29"/>
      <c r="AAQ115" s="29"/>
      <c r="AAR115" s="29"/>
      <c r="AAS115" s="29"/>
      <c r="AAT115" s="29"/>
      <c r="AAU115" s="29"/>
      <c r="AAV115" s="29"/>
      <c r="AAW115" s="29"/>
      <c r="AAX115" s="29"/>
      <c r="AAY115" s="29"/>
      <c r="AAZ115" s="29"/>
      <c r="ABA115" s="29"/>
      <c r="ABB115" s="29"/>
      <c r="ABC115" s="29"/>
      <c r="ABD115" s="29"/>
      <c r="ABE115" s="29"/>
      <c r="ABF115" s="29"/>
      <c r="ABG115" s="29"/>
      <c r="ABH115" s="29"/>
      <c r="ABI115" s="29"/>
      <c r="ABJ115" s="29"/>
      <c r="ABK115" s="29"/>
      <c r="ABL115" s="29"/>
      <c r="ABM115" s="29"/>
      <c r="ABN115" s="29"/>
      <c r="ABO115" s="29"/>
      <c r="ABP115" s="29"/>
      <c r="ABQ115" s="29"/>
      <c r="ABR115" s="29"/>
      <c r="ABS115" s="29"/>
      <c r="ABT115" s="29"/>
      <c r="ABU115" s="29"/>
      <c r="ABV115" s="29"/>
      <c r="ABW115" s="29"/>
      <c r="ABX115" s="29"/>
      <c r="ABY115" s="29"/>
      <c r="ABZ115" s="29"/>
      <c r="ACA115" s="29"/>
      <c r="ACB115" s="29"/>
      <c r="ACC115" s="29"/>
      <c r="ACD115" s="29"/>
      <c r="ACE115" s="29"/>
      <c r="ACF115" s="29"/>
      <c r="ACG115" s="29"/>
      <c r="ACH115" s="29"/>
      <c r="ACI115" s="29"/>
      <c r="ACJ115" s="29"/>
      <c r="ACK115" s="29"/>
      <c r="ACL115" s="29"/>
      <c r="ACM115" s="29"/>
      <c r="ACN115" s="29"/>
      <c r="ACO115" s="29"/>
      <c r="ACP115" s="29"/>
      <c r="ACQ115" s="29"/>
      <c r="ACR115" s="29"/>
      <c r="ACS115" s="29"/>
      <c r="ACT115" s="29"/>
      <c r="ACU115" s="29"/>
      <c r="ACV115" s="29"/>
      <c r="ACW115" s="29"/>
      <c r="ACX115" s="29"/>
      <c r="ACY115" s="29"/>
      <c r="ACZ115" s="29"/>
      <c r="ADA115" s="29"/>
      <c r="ADB115" s="29"/>
      <c r="ADC115" s="29"/>
      <c r="ADD115" s="29"/>
      <c r="ADE115" s="29"/>
      <c r="ADF115" s="29"/>
      <c r="ADG115" s="29"/>
      <c r="ADH115" s="29"/>
      <c r="ADI115" s="29"/>
      <c r="ADJ115" s="29"/>
      <c r="ADK115" s="29"/>
      <c r="ADL115" s="29"/>
      <c r="ADM115" s="29"/>
      <c r="ADN115" s="29"/>
      <c r="ADO115" s="29"/>
      <c r="ADP115" s="29"/>
      <c r="ADQ115" s="29"/>
      <c r="ADR115" s="29"/>
      <c r="ADS115" s="29"/>
      <c r="ADT115" s="29"/>
      <c r="ADU115" s="29"/>
      <c r="ADV115" s="29"/>
      <c r="ADW115" s="29"/>
      <c r="ADX115" s="29"/>
      <c r="ADY115" s="29"/>
      <c r="ADZ115" s="29"/>
      <c r="AEA115" s="29"/>
      <c r="AEB115" s="29"/>
      <c r="AEC115" s="29"/>
      <c r="AED115" s="29"/>
      <c r="AEE115" s="29"/>
      <c r="AEF115" s="29"/>
      <c r="AEG115" s="29"/>
      <c r="AEH115" s="29"/>
      <c r="AEI115" s="29"/>
      <c r="AEJ115" s="29"/>
      <c r="AEK115" s="29"/>
      <c r="AEL115" s="29"/>
      <c r="AEM115" s="29"/>
      <c r="AEN115" s="29"/>
      <c r="AEO115" s="29"/>
      <c r="AEP115" s="29"/>
      <c r="AEQ115" s="29"/>
      <c r="AER115" s="29"/>
      <c r="AES115" s="29"/>
      <c r="AET115" s="29"/>
      <c r="AEU115" s="29"/>
      <c r="AEV115" s="29"/>
      <c r="AEW115" s="29"/>
      <c r="AEX115" s="29"/>
      <c r="AEY115" s="29"/>
      <c r="AEZ115" s="29"/>
      <c r="AFA115" s="29"/>
      <c r="AFB115" s="29"/>
      <c r="AFC115" s="29"/>
      <c r="AFD115" s="29"/>
      <c r="AFE115" s="29"/>
      <c r="AFF115" s="29"/>
      <c r="AFG115" s="29"/>
      <c r="AFH115" s="29"/>
      <c r="AFI115" s="29"/>
      <c r="AFJ115" s="29"/>
      <c r="AFK115" s="29"/>
      <c r="AFL115" s="29"/>
      <c r="AFM115" s="29"/>
      <c r="AFN115" s="29"/>
      <c r="AFO115" s="29"/>
      <c r="AFP115" s="29"/>
      <c r="AFQ115" s="29"/>
      <c r="AFR115" s="29"/>
      <c r="AFS115" s="29"/>
      <c r="AFT115" s="29"/>
      <c r="AFU115" s="29"/>
      <c r="AFV115" s="29"/>
      <c r="AFW115" s="29"/>
      <c r="AFX115" s="29"/>
      <c r="AFY115" s="29"/>
      <c r="AFZ115" s="29"/>
      <c r="AGA115" s="29"/>
      <c r="AGB115" s="29"/>
      <c r="AGC115" s="29"/>
      <c r="AGD115" s="29"/>
      <c r="AGE115" s="29"/>
      <c r="AGF115" s="29"/>
      <c r="AGG115" s="29"/>
      <c r="AGH115" s="29"/>
      <c r="AGI115" s="29"/>
      <c r="AGJ115" s="29"/>
      <c r="AGK115" s="29"/>
      <c r="AGL115" s="29"/>
      <c r="AGM115" s="29"/>
      <c r="AGN115" s="29"/>
      <c r="AGO115" s="29"/>
      <c r="AGP115" s="29"/>
      <c r="AGQ115" s="29"/>
      <c r="AGR115" s="29"/>
      <c r="AGS115" s="29"/>
      <c r="AGT115" s="29"/>
      <c r="AGU115" s="29"/>
      <c r="AGV115" s="29"/>
      <c r="AGW115" s="29"/>
      <c r="AGX115" s="29"/>
      <c r="AGY115" s="29"/>
      <c r="AGZ115" s="29"/>
      <c r="AHA115" s="29"/>
      <c r="AHB115" s="29"/>
      <c r="AHC115" s="29"/>
      <c r="AHD115" s="29"/>
      <c r="AHE115" s="29"/>
      <c r="AHF115" s="29"/>
      <c r="AHG115" s="29"/>
      <c r="AHH115" s="29"/>
      <c r="AHI115" s="29"/>
      <c r="AHJ115" s="29"/>
      <c r="AHK115" s="29"/>
      <c r="AHL115" s="29"/>
      <c r="AHM115" s="29"/>
      <c r="AHN115" s="29"/>
      <c r="AHO115" s="29"/>
      <c r="AHP115" s="29"/>
      <c r="AHQ115" s="29"/>
      <c r="AHR115" s="29"/>
      <c r="AHS115" s="29"/>
      <c r="AHT115" s="29"/>
      <c r="AHU115" s="29"/>
      <c r="AHV115" s="29"/>
      <c r="AHW115" s="29"/>
      <c r="AHX115" s="29"/>
      <c r="AHY115" s="29"/>
      <c r="AHZ115" s="29"/>
      <c r="AIA115" s="29"/>
      <c r="AIB115" s="29"/>
      <c r="AIC115" s="29"/>
      <c r="AID115" s="29"/>
      <c r="AIE115" s="29"/>
      <c r="AIF115" s="29"/>
      <c r="AIG115" s="29"/>
      <c r="AIH115" s="29"/>
      <c r="AII115" s="29"/>
      <c r="AIJ115" s="29"/>
      <c r="AIK115" s="29"/>
      <c r="AIL115" s="29"/>
      <c r="AIM115" s="29"/>
      <c r="AIN115" s="29"/>
      <c r="AIO115" s="29"/>
      <c r="AIP115" s="29"/>
      <c r="AIQ115" s="29"/>
      <c r="AIR115" s="29"/>
      <c r="AIS115" s="29"/>
      <c r="AIT115" s="29"/>
      <c r="AIU115" s="29"/>
      <c r="AIV115" s="29"/>
      <c r="AIW115" s="29"/>
      <c r="AIX115" s="29"/>
      <c r="AIY115" s="29"/>
      <c r="AIZ115" s="29"/>
      <c r="AJA115" s="29"/>
      <c r="AJB115" s="29"/>
      <c r="AJC115" s="29"/>
      <c r="AJD115" s="29"/>
      <c r="AJE115" s="29"/>
      <c r="AJF115" s="29"/>
      <c r="AJG115" s="29"/>
      <c r="AJH115" s="29"/>
      <c r="AJI115" s="29"/>
      <c r="AJJ115" s="29"/>
      <c r="AJK115" s="29"/>
      <c r="AJL115" s="29"/>
      <c r="AJM115" s="29"/>
      <c r="AJN115" s="29"/>
      <c r="AJO115" s="29"/>
      <c r="AJP115" s="29"/>
      <c r="AJQ115" s="29"/>
      <c r="AJR115" s="29"/>
      <c r="AJS115" s="29"/>
      <c r="AJT115" s="29"/>
      <c r="AJU115" s="29"/>
      <c r="AJV115" s="29"/>
      <c r="AJW115" s="29"/>
      <c r="AJX115" s="29"/>
      <c r="AJY115" s="29"/>
      <c r="AJZ115" s="29"/>
      <c r="AKA115" s="29"/>
      <c r="AKB115" s="29"/>
      <c r="AKC115" s="29"/>
      <c r="AKD115" s="29"/>
      <c r="AKE115" s="29"/>
      <c r="AKF115" s="29"/>
      <c r="AKG115" s="29"/>
      <c r="AKH115" s="29"/>
      <c r="AKI115" s="29"/>
      <c r="AKJ115" s="29"/>
      <c r="AKK115" s="29"/>
      <c r="AKL115" s="29"/>
      <c r="AKM115" s="29"/>
      <c r="AKN115" s="29"/>
      <c r="AKO115" s="29"/>
      <c r="AKP115" s="29"/>
      <c r="AKQ115" s="29"/>
      <c r="AKR115" s="29"/>
      <c r="AKS115" s="29"/>
      <c r="AKT115" s="29"/>
      <c r="AKU115" s="29"/>
      <c r="AKV115" s="29"/>
      <c r="AKW115" s="29"/>
      <c r="AKX115" s="29"/>
      <c r="AKY115" s="29"/>
      <c r="AKZ115" s="29"/>
      <c r="ALA115" s="29"/>
      <c r="ALB115" s="29"/>
      <c r="ALC115" s="29"/>
      <c r="ALD115" s="29"/>
      <c r="ALE115" s="29"/>
      <c r="ALF115" s="29"/>
      <c r="ALG115" s="29"/>
      <c r="ALH115" s="29"/>
      <c r="ALI115" s="29"/>
      <c r="ALJ115" s="29"/>
      <c r="ALK115" s="29"/>
      <c r="ALL115" s="29"/>
      <c r="ALM115" s="29"/>
      <c r="ALN115" s="29"/>
      <c r="ALO115" s="29"/>
      <c r="ALP115" s="29"/>
      <c r="ALQ115" s="29"/>
      <c r="ALR115" s="29"/>
      <c r="ALS115" s="29"/>
      <c r="ALT115" s="29"/>
      <c r="ALU115" s="29"/>
      <c r="ALV115" s="29"/>
      <c r="ALW115" s="29"/>
      <c r="ALX115" s="29"/>
      <c r="ALY115" s="29"/>
      <c r="ALZ115" s="29"/>
      <c r="AMA115" s="29"/>
      <c r="AMB115" s="29"/>
      <c r="AMC115" s="29"/>
      <c r="AMD115" s="29"/>
      <c r="AME115" s="29"/>
      <c r="AMF115" s="29"/>
      <c r="AMG115" s="29"/>
      <c r="AMH115" s="29"/>
      <c r="AMI115" s="29"/>
      <c r="AMJ115" s="29"/>
      <c r="AMK115" s="29"/>
      <c r="AML115" s="29"/>
      <c r="AMM115" s="29"/>
      <c r="AMN115" s="29"/>
      <c r="AMO115" s="29"/>
      <c r="AMP115" s="29"/>
      <c r="AMQ115" s="29"/>
      <c r="AMR115" s="29"/>
      <c r="AMS115" s="29"/>
      <c r="AMT115" s="29"/>
      <c r="AMU115" s="29"/>
      <c r="AMV115" s="29"/>
      <c r="AMW115" s="29"/>
      <c r="AMX115" s="29"/>
      <c r="AMY115" s="29"/>
      <c r="AMZ115" s="29"/>
      <c r="ANA115" s="29"/>
      <c r="ANB115" s="29"/>
      <c r="ANC115" s="29"/>
      <c r="AND115" s="29"/>
      <c r="ANE115" s="29"/>
      <c r="ANF115" s="29"/>
      <c r="ANG115" s="29"/>
      <c r="ANH115" s="29"/>
      <c r="ANI115" s="29"/>
      <c r="ANJ115" s="29"/>
      <c r="ANK115" s="29"/>
      <c r="ANL115" s="29"/>
      <c r="ANM115" s="29"/>
      <c r="ANN115" s="29"/>
      <c r="ANO115" s="29"/>
      <c r="ANP115" s="29"/>
      <c r="ANQ115" s="29"/>
      <c r="ANR115" s="29"/>
      <c r="ANS115" s="29"/>
      <c r="ANT115" s="29"/>
      <c r="ANU115" s="29"/>
      <c r="ANV115" s="29"/>
      <c r="ANW115" s="29"/>
      <c r="ANX115" s="29"/>
      <c r="ANY115" s="29"/>
      <c r="ANZ115" s="29"/>
      <c r="AOA115" s="29"/>
      <c r="AOB115" s="29"/>
      <c r="AOC115" s="29"/>
      <c r="AOD115" s="29"/>
      <c r="AOE115" s="29"/>
      <c r="AOF115" s="29"/>
      <c r="AOG115" s="29"/>
      <c r="AOH115" s="29"/>
      <c r="AOI115" s="29"/>
      <c r="AOJ115" s="29"/>
      <c r="AOK115" s="29"/>
      <c r="AOL115" s="29"/>
      <c r="AOM115" s="29"/>
      <c r="AON115" s="29"/>
      <c r="AOO115" s="29"/>
      <c r="AOP115" s="29"/>
      <c r="AOQ115" s="29"/>
      <c r="AOR115" s="29"/>
      <c r="AOS115" s="29"/>
      <c r="AOT115" s="29"/>
      <c r="AOU115" s="29"/>
      <c r="AOV115" s="29"/>
      <c r="AOW115" s="29"/>
      <c r="AOX115" s="29"/>
      <c r="AOY115" s="29"/>
      <c r="AOZ115" s="29"/>
      <c r="APA115" s="29"/>
      <c r="APB115" s="29"/>
      <c r="APC115" s="29"/>
      <c r="APD115" s="29"/>
      <c r="APE115" s="29"/>
      <c r="APF115" s="29"/>
      <c r="APG115" s="29"/>
      <c r="APH115" s="29"/>
      <c r="API115" s="29"/>
      <c r="APJ115" s="29"/>
      <c r="APK115" s="29"/>
      <c r="APL115" s="29"/>
      <c r="APM115" s="29"/>
      <c r="APN115" s="29"/>
      <c r="APO115" s="29"/>
      <c r="APP115" s="29"/>
      <c r="APQ115" s="29"/>
      <c r="APR115" s="29"/>
      <c r="APS115" s="29"/>
      <c r="APT115" s="29"/>
      <c r="APU115" s="29"/>
      <c r="APV115" s="29"/>
      <c r="APW115" s="29"/>
      <c r="APX115" s="29"/>
      <c r="APY115" s="29"/>
      <c r="APZ115" s="29"/>
      <c r="AQA115" s="29"/>
      <c r="AQB115" s="29"/>
      <c r="AQC115" s="29"/>
      <c r="AQD115" s="29"/>
      <c r="AQE115" s="29"/>
      <c r="AQF115" s="29"/>
      <c r="AQG115" s="29"/>
      <c r="AQH115" s="29"/>
      <c r="AQI115" s="29"/>
      <c r="AQJ115" s="29"/>
      <c r="AQK115" s="29"/>
      <c r="AQL115" s="29"/>
      <c r="AQM115" s="29"/>
      <c r="AQN115" s="29"/>
      <c r="AQO115" s="29"/>
      <c r="AQP115" s="29"/>
      <c r="AQQ115" s="29"/>
      <c r="AQR115" s="29"/>
      <c r="AQS115" s="29"/>
      <c r="AQT115" s="29"/>
      <c r="AQU115" s="29"/>
      <c r="AQV115" s="29"/>
      <c r="AQW115" s="29"/>
      <c r="AQX115" s="29"/>
      <c r="AQY115" s="29"/>
      <c r="AQZ115" s="29"/>
      <c r="ARA115" s="29"/>
      <c r="ARB115" s="29"/>
      <c r="ARC115" s="29"/>
      <c r="ARD115" s="29"/>
      <c r="ARE115" s="29"/>
      <c r="ARF115" s="29"/>
      <c r="ARG115" s="29"/>
      <c r="ARH115" s="29"/>
      <c r="ARI115" s="29"/>
      <c r="ARJ115" s="29"/>
      <c r="ARK115" s="29"/>
      <c r="ARL115" s="29"/>
      <c r="ARM115" s="29"/>
      <c r="ARN115" s="29"/>
      <c r="ARO115" s="29"/>
      <c r="ARP115" s="29"/>
      <c r="ARQ115" s="29"/>
      <c r="ARR115" s="29"/>
      <c r="ARS115" s="29"/>
      <c r="ART115" s="29"/>
      <c r="ARU115" s="29"/>
      <c r="ARV115" s="29"/>
      <c r="ARW115" s="29"/>
      <c r="ARX115" s="29"/>
      <c r="ARY115" s="29"/>
      <c r="ARZ115" s="29"/>
      <c r="ASA115" s="29"/>
      <c r="ASB115" s="29"/>
      <c r="ASC115" s="29"/>
      <c r="ASD115" s="29"/>
      <c r="ASE115" s="29"/>
      <c r="ASF115" s="29"/>
      <c r="ASG115" s="29"/>
      <c r="ASH115" s="29"/>
      <c r="ASI115" s="29"/>
      <c r="ASJ115" s="29"/>
      <c r="ASK115" s="29"/>
      <c r="ASL115" s="29"/>
      <c r="ASM115" s="29"/>
      <c r="ASN115" s="29"/>
      <c r="ASO115" s="29"/>
      <c r="ASP115" s="29"/>
      <c r="ASQ115" s="29"/>
      <c r="ASR115" s="29"/>
      <c r="ASS115" s="29"/>
      <c r="AST115" s="29"/>
      <c r="ASU115" s="29"/>
      <c r="ASV115" s="29"/>
      <c r="ASW115" s="29"/>
      <c r="ASX115" s="29"/>
      <c r="ASY115" s="29"/>
      <c r="ASZ115" s="29"/>
      <c r="ATA115" s="29"/>
      <c r="ATB115" s="29"/>
      <c r="ATC115" s="29"/>
      <c r="ATD115" s="29"/>
      <c r="ATE115" s="29"/>
      <c r="ATF115" s="29"/>
      <c r="ATG115" s="29"/>
      <c r="ATH115" s="29"/>
      <c r="ATI115" s="29"/>
      <c r="ATJ115" s="29"/>
      <c r="ATK115" s="29"/>
      <c r="ATL115" s="29"/>
      <c r="ATM115" s="29"/>
      <c r="ATN115" s="29"/>
      <c r="ATO115" s="29"/>
      <c r="ATP115" s="29"/>
      <c r="ATQ115" s="29"/>
      <c r="ATR115" s="29"/>
      <c r="ATS115" s="29"/>
      <c r="ATT115" s="29"/>
      <c r="ATU115" s="29"/>
      <c r="ATV115" s="29"/>
      <c r="ATW115" s="29"/>
      <c r="ATX115" s="29"/>
      <c r="ATY115" s="29"/>
      <c r="ATZ115" s="29"/>
      <c r="AUA115" s="29"/>
      <c r="AUB115" s="29"/>
      <c r="AUC115" s="29"/>
      <c r="AUD115" s="29"/>
      <c r="AUE115" s="29"/>
      <c r="AUF115" s="29"/>
      <c r="AUG115" s="29"/>
      <c r="AUH115" s="29"/>
      <c r="AUI115" s="29"/>
      <c r="AUJ115" s="29"/>
      <c r="AUK115" s="29"/>
      <c r="AUL115" s="29"/>
      <c r="AUM115" s="29"/>
      <c r="AUN115" s="29"/>
      <c r="AUO115" s="29"/>
      <c r="AUP115" s="29"/>
      <c r="AUQ115" s="29"/>
      <c r="AUR115" s="29"/>
      <c r="AUS115" s="29"/>
      <c r="AUT115" s="29"/>
      <c r="AUU115" s="29"/>
      <c r="AUV115" s="29"/>
      <c r="AUW115" s="29"/>
      <c r="AUX115" s="29"/>
      <c r="AUY115" s="29"/>
      <c r="AUZ115" s="29"/>
      <c r="AVA115" s="29"/>
      <c r="AVB115" s="29"/>
      <c r="AVC115" s="29"/>
      <c r="AVD115" s="29"/>
      <c r="AVE115" s="29"/>
      <c r="AVF115" s="29"/>
      <c r="AVG115" s="29"/>
      <c r="AVH115" s="29"/>
      <c r="AVI115" s="29"/>
      <c r="AVJ115" s="29"/>
      <c r="AVK115" s="29"/>
      <c r="AVL115" s="29"/>
      <c r="AVM115" s="29"/>
      <c r="AVN115" s="29"/>
      <c r="AVO115" s="29"/>
      <c r="AVP115" s="29"/>
      <c r="AVQ115" s="29"/>
      <c r="AVR115" s="29"/>
      <c r="AVS115" s="29"/>
      <c r="AVT115" s="29"/>
      <c r="AVU115" s="29"/>
      <c r="AVV115" s="29"/>
      <c r="AVW115" s="29"/>
      <c r="AVX115" s="29"/>
      <c r="AVY115" s="29"/>
      <c r="AVZ115" s="29"/>
      <c r="AWA115" s="29"/>
      <c r="AWB115" s="29"/>
      <c r="AWC115" s="29"/>
      <c r="AWD115" s="29"/>
      <c r="AWE115" s="29"/>
      <c r="AWF115" s="29"/>
      <c r="AWG115" s="29"/>
      <c r="AWH115" s="29"/>
      <c r="AWI115" s="29"/>
      <c r="AWJ115" s="29"/>
      <c r="AWK115" s="29"/>
      <c r="AWL115" s="29"/>
      <c r="AWM115" s="29"/>
      <c r="AWN115" s="29"/>
      <c r="AWO115" s="29"/>
      <c r="AWP115" s="29"/>
      <c r="AWQ115" s="29"/>
      <c r="AWR115" s="29"/>
      <c r="AWS115" s="29"/>
      <c r="AWT115" s="29"/>
      <c r="AWU115" s="29"/>
      <c r="AWV115" s="29"/>
      <c r="AWW115" s="29"/>
      <c r="AWX115" s="29"/>
      <c r="AWY115" s="29"/>
      <c r="AWZ115" s="29"/>
      <c r="AXA115" s="29"/>
      <c r="AXB115" s="29"/>
      <c r="AXC115" s="29"/>
      <c r="AXD115" s="29"/>
      <c r="AXE115" s="29"/>
      <c r="AXF115" s="29"/>
      <c r="AXG115" s="29"/>
      <c r="AXH115" s="29"/>
      <c r="AXI115" s="29"/>
      <c r="AXJ115" s="29"/>
      <c r="AXK115" s="29"/>
      <c r="AXL115" s="29"/>
      <c r="AXM115" s="29"/>
      <c r="AXN115" s="29"/>
      <c r="AXO115" s="29"/>
      <c r="AXP115" s="29"/>
      <c r="AXQ115" s="29"/>
      <c r="AXR115" s="29"/>
      <c r="AXS115" s="29"/>
      <c r="AXT115" s="29"/>
      <c r="AXU115" s="29"/>
      <c r="AXV115" s="29"/>
      <c r="AXW115" s="29"/>
      <c r="AXX115" s="29"/>
      <c r="AXY115" s="29"/>
      <c r="AXZ115" s="29"/>
      <c r="AYA115" s="29"/>
      <c r="AYB115" s="29"/>
      <c r="AYC115" s="29"/>
      <c r="AYD115" s="29"/>
      <c r="AYE115" s="29"/>
      <c r="AYF115" s="29"/>
      <c r="AYG115" s="29"/>
      <c r="AYH115" s="29"/>
      <c r="AYI115" s="29"/>
      <c r="AYJ115" s="29"/>
      <c r="AYK115" s="29"/>
      <c r="AYL115" s="29"/>
      <c r="AYM115" s="29"/>
      <c r="AYN115" s="29"/>
      <c r="AYO115" s="29"/>
      <c r="AYP115" s="29"/>
      <c r="AYQ115" s="29"/>
      <c r="AYR115" s="29"/>
      <c r="AYS115" s="29"/>
      <c r="AYT115" s="29"/>
      <c r="AYU115" s="29"/>
      <c r="AYV115" s="29"/>
      <c r="AYW115" s="29"/>
      <c r="AYX115" s="29"/>
      <c r="AYY115" s="29"/>
      <c r="AYZ115" s="29"/>
      <c r="AZA115" s="29"/>
      <c r="AZB115" s="29"/>
      <c r="AZC115" s="29"/>
      <c r="AZD115" s="29"/>
      <c r="AZE115" s="29"/>
      <c r="AZF115" s="29"/>
      <c r="AZG115" s="29"/>
      <c r="AZH115" s="29"/>
      <c r="AZI115" s="29"/>
      <c r="AZJ115" s="29"/>
      <c r="AZK115" s="29"/>
      <c r="AZL115" s="29"/>
      <c r="AZM115" s="29"/>
      <c r="AZN115" s="29"/>
      <c r="AZO115" s="29"/>
      <c r="AZP115" s="29"/>
      <c r="AZQ115" s="29"/>
      <c r="AZR115" s="29"/>
      <c r="AZS115" s="29"/>
      <c r="AZT115" s="29"/>
      <c r="AZU115" s="29"/>
      <c r="AZV115" s="29"/>
      <c r="AZW115" s="29"/>
      <c r="AZX115" s="29"/>
      <c r="AZY115" s="29"/>
      <c r="AZZ115" s="29"/>
      <c r="BAA115" s="29"/>
      <c r="BAB115" s="29"/>
      <c r="BAC115" s="29"/>
      <c r="BAD115" s="29"/>
      <c r="BAE115" s="29"/>
      <c r="BAF115" s="29"/>
      <c r="BAG115" s="29"/>
      <c r="BAH115" s="29"/>
      <c r="BAI115" s="29"/>
      <c r="BAJ115" s="29"/>
      <c r="BAK115" s="29"/>
      <c r="BAL115" s="29"/>
      <c r="BAM115" s="29"/>
      <c r="BAN115" s="29"/>
      <c r="BAO115" s="29"/>
      <c r="BAP115" s="29"/>
      <c r="BAQ115" s="29"/>
      <c r="BAR115" s="29"/>
      <c r="BAS115" s="29"/>
      <c r="BAT115" s="29"/>
      <c r="BAU115" s="29"/>
      <c r="BAV115" s="29"/>
      <c r="BAW115" s="29"/>
      <c r="BAX115" s="29"/>
      <c r="BAY115" s="29"/>
      <c r="BAZ115" s="29"/>
      <c r="BBA115" s="29"/>
      <c r="BBB115" s="29"/>
      <c r="BBC115" s="29"/>
      <c r="BBD115" s="29"/>
      <c r="BBE115" s="29"/>
      <c r="BBF115" s="29"/>
      <c r="BBG115" s="29"/>
      <c r="BBH115" s="29"/>
      <c r="BBI115" s="29"/>
      <c r="BBJ115" s="29"/>
      <c r="BBK115" s="29"/>
      <c r="BBL115" s="29"/>
      <c r="BBM115" s="29"/>
      <c r="BBN115" s="29"/>
      <c r="BBO115" s="29"/>
      <c r="BBP115" s="29"/>
      <c r="BBQ115" s="29"/>
      <c r="BBR115" s="29"/>
      <c r="BBS115" s="29"/>
      <c r="BBT115" s="29"/>
      <c r="BBU115" s="29"/>
      <c r="BBV115" s="29"/>
      <c r="BBW115" s="29"/>
      <c r="BBX115" s="29"/>
      <c r="BBY115" s="29"/>
      <c r="BBZ115" s="29"/>
      <c r="BCA115" s="29"/>
      <c r="BCB115" s="29"/>
      <c r="BCC115" s="29"/>
      <c r="BCD115" s="29"/>
      <c r="BCE115" s="29"/>
      <c r="BCF115" s="29"/>
      <c r="BCG115" s="29"/>
      <c r="BCH115" s="29"/>
      <c r="BCI115" s="29"/>
      <c r="BCJ115" s="29"/>
      <c r="BCK115" s="29"/>
      <c r="BCL115" s="29"/>
      <c r="BCM115" s="29"/>
      <c r="BCN115" s="29"/>
      <c r="BCO115" s="29"/>
      <c r="BCP115" s="29"/>
      <c r="BCQ115" s="29"/>
      <c r="BCR115" s="29"/>
      <c r="BCS115" s="29"/>
      <c r="BCT115" s="29"/>
      <c r="BCU115" s="29"/>
      <c r="BCV115" s="29"/>
      <c r="BCW115" s="29"/>
      <c r="BCX115" s="29"/>
      <c r="BCY115" s="29"/>
      <c r="BCZ115" s="29"/>
      <c r="BDA115" s="29"/>
      <c r="BDB115" s="29"/>
      <c r="BDC115" s="29"/>
      <c r="BDD115" s="29"/>
      <c r="BDE115" s="29"/>
      <c r="BDF115" s="29"/>
      <c r="BDG115" s="29"/>
      <c r="BDH115" s="29"/>
      <c r="BDI115" s="29"/>
      <c r="BDJ115" s="29"/>
      <c r="BDK115" s="29"/>
      <c r="BDL115" s="29"/>
      <c r="BDM115" s="29"/>
      <c r="BDN115" s="29"/>
      <c r="BDO115" s="29"/>
      <c r="BDP115" s="29"/>
      <c r="BDQ115" s="29"/>
      <c r="BDR115" s="29"/>
      <c r="BDS115" s="29"/>
      <c r="BDT115" s="29"/>
      <c r="BDU115" s="29"/>
      <c r="BDV115" s="29"/>
      <c r="BDW115" s="29"/>
      <c r="BDX115" s="29"/>
      <c r="BDY115" s="29"/>
      <c r="BDZ115" s="29"/>
      <c r="BEA115" s="29"/>
      <c r="BEB115" s="29"/>
      <c r="BEC115" s="29"/>
      <c r="BED115" s="29"/>
      <c r="BEE115" s="29"/>
      <c r="BEF115" s="29"/>
      <c r="BEG115" s="29"/>
      <c r="BEH115" s="29"/>
      <c r="BEI115" s="29"/>
      <c r="BEJ115" s="29"/>
      <c r="BEK115" s="29"/>
      <c r="BEL115" s="29"/>
      <c r="BEM115" s="29"/>
      <c r="BEN115" s="29"/>
      <c r="BEO115" s="29"/>
      <c r="BEP115" s="29"/>
      <c r="BEQ115" s="29"/>
      <c r="BER115" s="29"/>
      <c r="BES115" s="29"/>
      <c r="BET115" s="29"/>
      <c r="BEU115" s="29"/>
      <c r="BEV115" s="29"/>
      <c r="BEW115" s="29"/>
      <c r="BEX115" s="29"/>
      <c r="BEY115" s="29"/>
      <c r="BEZ115" s="29"/>
      <c r="BFA115" s="29"/>
      <c r="BFB115" s="29"/>
      <c r="BFC115" s="29"/>
      <c r="BFD115" s="29"/>
      <c r="BFE115" s="29"/>
      <c r="BFF115" s="29"/>
      <c r="BFG115" s="29"/>
      <c r="BFH115" s="29"/>
      <c r="BFI115" s="29"/>
      <c r="BFJ115" s="29"/>
      <c r="BFK115" s="29"/>
      <c r="BFL115" s="29"/>
      <c r="BFM115" s="29"/>
      <c r="BFN115" s="29"/>
      <c r="BFO115" s="29"/>
      <c r="BFP115" s="29"/>
      <c r="BFQ115" s="29"/>
      <c r="BFR115" s="29"/>
      <c r="BFS115" s="29"/>
      <c r="BFT115" s="29"/>
      <c r="BFU115" s="29"/>
      <c r="BFV115" s="29"/>
      <c r="BFW115" s="29"/>
      <c r="BFX115" s="29"/>
      <c r="BFY115" s="29"/>
      <c r="BFZ115" s="29"/>
      <c r="BGA115" s="29"/>
      <c r="BGB115" s="29"/>
      <c r="BGC115" s="29"/>
      <c r="BGD115" s="29"/>
      <c r="BGE115" s="29"/>
      <c r="BGF115" s="29"/>
      <c r="BGG115" s="29"/>
      <c r="BGH115" s="29"/>
      <c r="BGI115" s="29"/>
      <c r="BGJ115" s="29"/>
      <c r="BGK115" s="29"/>
      <c r="BGL115" s="29"/>
      <c r="BGM115" s="29"/>
      <c r="BGN115" s="29"/>
      <c r="BGO115" s="29"/>
      <c r="BGP115" s="29"/>
      <c r="BGQ115" s="29"/>
      <c r="BGR115" s="29"/>
      <c r="BGS115" s="29"/>
      <c r="BGT115" s="29"/>
      <c r="BGU115" s="29"/>
      <c r="BGV115" s="29"/>
      <c r="BGW115" s="29"/>
      <c r="BGX115" s="29"/>
      <c r="BGY115" s="29"/>
      <c r="BGZ115" s="29"/>
      <c r="BHA115" s="29"/>
      <c r="BHB115" s="29"/>
      <c r="BHC115" s="29"/>
      <c r="BHD115" s="29"/>
      <c r="BHE115" s="29"/>
      <c r="BHF115" s="29"/>
      <c r="BHG115" s="29"/>
      <c r="BHH115" s="29"/>
      <c r="BHI115" s="29"/>
      <c r="BHJ115" s="29"/>
      <c r="BHK115" s="29"/>
      <c r="BHL115" s="29"/>
      <c r="BHM115" s="29"/>
      <c r="BHN115" s="29"/>
      <c r="BHO115" s="29"/>
      <c r="BHP115" s="29"/>
      <c r="BHQ115" s="29"/>
      <c r="BHR115" s="29"/>
      <c r="BHS115" s="29"/>
      <c r="BHT115" s="29"/>
      <c r="BHU115" s="29"/>
      <c r="BHV115" s="29"/>
      <c r="BHW115" s="29"/>
      <c r="BHX115" s="29"/>
      <c r="BHY115" s="29"/>
      <c r="BHZ115" s="29"/>
      <c r="BIA115" s="29"/>
      <c r="BIB115" s="29"/>
      <c r="BIC115" s="29"/>
      <c r="BID115" s="29"/>
      <c r="BIE115" s="29"/>
      <c r="BIF115" s="29"/>
      <c r="BIG115" s="29"/>
      <c r="BIH115" s="29"/>
      <c r="BII115" s="29"/>
      <c r="BIJ115" s="29"/>
      <c r="BIK115" s="29"/>
      <c r="BIL115" s="29"/>
      <c r="BIM115" s="29"/>
      <c r="BIN115" s="29"/>
      <c r="BIO115" s="29"/>
      <c r="BIP115" s="29"/>
      <c r="BIQ115" s="29"/>
      <c r="BIR115" s="29"/>
      <c r="BIS115" s="29"/>
      <c r="BIT115" s="29"/>
      <c r="BIU115" s="29"/>
      <c r="BIV115" s="29"/>
      <c r="BIW115" s="29"/>
      <c r="BIX115" s="29"/>
      <c r="BIY115" s="29"/>
      <c r="BIZ115" s="29"/>
      <c r="BJA115" s="29"/>
      <c r="BJB115" s="29"/>
      <c r="BJC115" s="29"/>
      <c r="BJD115" s="29"/>
      <c r="BJE115" s="29"/>
      <c r="BJF115" s="29"/>
      <c r="BJG115" s="29"/>
      <c r="BJH115" s="29"/>
      <c r="BJI115" s="29"/>
      <c r="BJJ115" s="29"/>
      <c r="BJK115" s="29"/>
      <c r="BJL115" s="29"/>
      <c r="BJM115" s="29"/>
      <c r="BJN115" s="29"/>
      <c r="BJO115" s="29"/>
      <c r="BJP115" s="29"/>
      <c r="BJQ115" s="29"/>
      <c r="BJR115" s="29"/>
      <c r="BJS115" s="29"/>
      <c r="BJT115" s="29"/>
      <c r="BJU115" s="29"/>
      <c r="BJV115" s="29"/>
      <c r="BJW115" s="29"/>
      <c r="BJX115" s="29"/>
      <c r="BJY115" s="29"/>
      <c r="BJZ115" s="29"/>
      <c r="BKA115" s="29"/>
      <c r="BKB115" s="29"/>
      <c r="BKC115" s="29"/>
      <c r="BKD115" s="29"/>
      <c r="BKE115" s="29"/>
      <c r="BKF115" s="29"/>
      <c r="BKG115" s="29"/>
      <c r="BKH115" s="29"/>
      <c r="BKI115" s="29"/>
      <c r="BKJ115" s="29"/>
      <c r="BKK115" s="29"/>
      <c r="BKL115" s="29"/>
      <c r="BKM115" s="29"/>
      <c r="BKN115" s="29"/>
      <c r="BKO115" s="29"/>
      <c r="BKP115" s="29"/>
      <c r="BKQ115" s="29"/>
      <c r="BKR115" s="29"/>
      <c r="BKS115" s="29"/>
      <c r="BKT115" s="29"/>
      <c r="BKU115" s="29"/>
      <c r="BKV115" s="29"/>
      <c r="BKW115" s="29"/>
      <c r="BKX115" s="29"/>
      <c r="BKY115" s="29"/>
      <c r="BKZ115" s="29"/>
      <c r="BLA115" s="29"/>
      <c r="BLB115" s="29"/>
      <c r="BLC115" s="29"/>
      <c r="BLD115" s="29"/>
      <c r="BLE115" s="29"/>
      <c r="BLF115" s="29"/>
      <c r="BLG115" s="29"/>
      <c r="BLH115" s="29"/>
      <c r="BLI115" s="29"/>
      <c r="BLJ115" s="29"/>
      <c r="BLK115" s="29"/>
      <c r="BLL115" s="29"/>
      <c r="BLM115" s="29"/>
      <c r="BLN115" s="29"/>
      <c r="BLO115" s="29"/>
      <c r="BLP115" s="29"/>
      <c r="BLQ115" s="29"/>
      <c r="BLR115" s="29"/>
      <c r="BLS115" s="29"/>
    </row>
    <row r="116" spans="1:1683" s="30" customFormat="1" ht="72" customHeight="1">
      <c r="A116" s="171" t="s">
        <v>76</v>
      </c>
      <c r="B116" s="175" t="s">
        <v>70</v>
      </c>
      <c r="C116" s="176"/>
      <c r="D116" s="173">
        <v>2024</v>
      </c>
      <c r="E116" s="174">
        <f t="shared" si="47"/>
        <v>31881.129999999997</v>
      </c>
      <c r="F116" s="174">
        <v>0</v>
      </c>
      <c r="G116" s="174">
        <v>28374.201809999999</v>
      </c>
      <c r="H116" s="174">
        <v>0</v>
      </c>
      <c r="I116" s="174">
        <v>3506.9281900000001</v>
      </c>
      <c r="J116" s="174">
        <v>0</v>
      </c>
      <c r="K116" s="123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  <c r="JK116" s="29"/>
      <c r="JL116" s="29"/>
      <c r="JM116" s="29"/>
      <c r="JN116" s="29"/>
      <c r="JO116" s="29"/>
      <c r="JP116" s="29"/>
      <c r="JQ116" s="29"/>
      <c r="JR116" s="29"/>
      <c r="JS116" s="29"/>
      <c r="JT116" s="29"/>
      <c r="JU116" s="29"/>
      <c r="JV116" s="29"/>
      <c r="JW116" s="29"/>
      <c r="JX116" s="29"/>
      <c r="JY116" s="29"/>
      <c r="JZ116" s="29"/>
      <c r="KA116" s="29"/>
      <c r="KB116" s="29"/>
      <c r="KC116" s="29"/>
      <c r="KD116" s="29"/>
      <c r="KE116" s="29"/>
      <c r="KF116" s="29"/>
      <c r="KG116" s="29"/>
      <c r="KH116" s="29"/>
      <c r="KI116" s="29"/>
      <c r="KJ116" s="29"/>
      <c r="KK116" s="29"/>
      <c r="KL116" s="29"/>
      <c r="KM116" s="29"/>
      <c r="KN116" s="29"/>
      <c r="KO116" s="29"/>
      <c r="KP116" s="29"/>
      <c r="KQ116" s="29"/>
      <c r="KR116" s="29"/>
      <c r="KS116" s="29"/>
      <c r="KT116" s="29"/>
      <c r="KU116" s="29"/>
      <c r="KV116" s="29"/>
      <c r="KW116" s="29"/>
      <c r="KX116" s="29"/>
      <c r="KY116" s="29"/>
      <c r="KZ116" s="29"/>
      <c r="LA116" s="29"/>
      <c r="LB116" s="29"/>
      <c r="LC116" s="29"/>
      <c r="LD116" s="29"/>
      <c r="LE116" s="29"/>
      <c r="LF116" s="29"/>
      <c r="LG116" s="29"/>
      <c r="LH116" s="29"/>
      <c r="LI116" s="29"/>
      <c r="LJ116" s="29"/>
      <c r="LK116" s="29"/>
      <c r="LL116" s="29"/>
      <c r="LM116" s="29"/>
      <c r="LN116" s="29"/>
      <c r="LO116" s="29"/>
      <c r="LP116" s="29"/>
      <c r="LQ116" s="29"/>
      <c r="LR116" s="29"/>
      <c r="LS116" s="29"/>
      <c r="LT116" s="29"/>
      <c r="LU116" s="29"/>
      <c r="LV116" s="29"/>
      <c r="LW116" s="29"/>
      <c r="LX116" s="29"/>
      <c r="LY116" s="29"/>
      <c r="LZ116" s="29"/>
      <c r="MA116" s="29"/>
      <c r="MB116" s="29"/>
      <c r="MC116" s="29"/>
      <c r="MD116" s="29"/>
      <c r="ME116" s="29"/>
      <c r="MF116" s="29"/>
      <c r="MG116" s="29"/>
      <c r="MH116" s="29"/>
      <c r="MI116" s="29"/>
      <c r="MJ116" s="29"/>
      <c r="MK116" s="29"/>
      <c r="ML116" s="29"/>
      <c r="MM116" s="29"/>
      <c r="MN116" s="29"/>
      <c r="MO116" s="29"/>
      <c r="MP116" s="29"/>
      <c r="MQ116" s="29"/>
      <c r="MR116" s="29"/>
      <c r="MS116" s="29"/>
      <c r="MT116" s="29"/>
      <c r="MU116" s="29"/>
      <c r="MV116" s="29"/>
      <c r="MW116" s="29"/>
      <c r="MX116" s="29"/>
      <c r="MY116" s="29"/>
      <c r="MZ116" s="29"/>
      <c r="NA116" s="29"/>
      <c r="NB116" s="29"/>
      <c r="NC116" s="29"/>
      <c r="ND116" s="29"/>
      <c r="NE116" s="29"/>
      <c r="NF116" s="29"/>
      <c r="NG116" s="29"/>
      <c r="NH116" s="29"/>
      <c r="NI116" s="29"/>
      <c r="NJ116" s="29"/>
      <c r="NK116" s="29"/>
      <c r="NL116" s="29"/>
      <c r="NM116" s="29"/>
      <c r="NN116" s="29"/>
      <c r="NO116" s="29"/>
      <c r="NP116" s="29"/>
      <c r="NQ116" s="29"/>
      <c r="NR116" s="29"/>
      <c r="NS116" s="29"/>
      <c r="NT116" s="29"/>
      <c r="NU116" s="29"/>
      <c r="NV116" s="29"/>
      <c r="NW116" s="29"/>
      <c r="NX116" s="29"/>
      <c r="NY116" s="29"/>
      <c r="NZ116" s="29"/>
      <c r="OA116" s="29"/>
      <c r="OB116" s="29"/>
      <c r="OC116" s="29"/>
      <c r="OD116" s="29"/>
      <c r="OE116" s="29"/>
      <c r="OF116" s="29"/>
      <c r="OG116" s="29"/>
      <c r="OH116" s="29"/>
      <c r="OI116" s="29"/>
      <c r="OJ116" s="29"/>
      <c r="OK116" s="29"/>
      <c r="OL116" s="29"/>
      <c r="OM116" s="29"/>
      <c r="ON116" s="29"/>
      <c r="OO116" s="29"/>
      <c r="OP116" s="29"/>
      <c r="OQ116" s="29"/>
      <c r="OR116" s="29"/>
      <c r="OS116" s="29"/>
      <c r="OT116" s="29"/>
      <c r="OU116" s="29"/>
      <c r="OV116" s="29"/>
      <c r="OW116" s="29"/>
      <c r="OX116" s="29"/>
      <c r="OY116" s="29"/>
      <c r="OZ116" s="29"/>
      <c r="PA116" s="29"/>
      <c r="PB116" s="29"/>
      <c r="PC116" s="29"/>
      <c r="PD116" s="29"/>
      <c r="PE116" s="29"/>
      <c r="PF116" s="29"/>
      <c r="PG116" s="29"/>
      <c r="PH116" s="29"/>
      <c r="PI116" s="29"/>
      <c r="PJ116" s="29"/>
      <c r="PK116" s="29"/>
      <c r="PL116" s="29"/>
      <c r="PM116" s="29"/>
      <c r="PN116" s="29"/>
      <c r="PO116" s="29"/>
      <c r="PP116" s="29"/>
      <c r="PQ116" s="29"/>
      <c r="PR116" s="29"/>
      <c r="PS116" s="29"/>
      <c r="PT116" s="29"/>
      <c r="PU116" s="29"/>
      <c r="PV116" s="29"/>
      <c r="PW116" s="29"/>
      <c r="PX116" s="29"/>
      <c r="PY116" s="29"/>
      <c r="PZ116" s="29"/>
      <c r="QA116" s="29"/>
      <c r="QB116" s="29"/>
      <c r="QC116" s="29"/>
      <c r="QD116" s="29"/>
      <c r="QE116" s="29"/>
      <c r="QF116" s="29"/>
      <c r="QG116" s="29"/>
      <c r="QH116" s="29"/>
      <c r="QI116" s="29"/>
      <c r="QJ116" s="29"/>
      <c r="QK116" s="29"/>
      <c r="QL116" s="29"/>
      <c r="QM116" s="29"/>
      <c r="QN116" s="29"/>
      <c r="QO116" s="29"/>
      <c r="QP116" s="29"/>
      <c r="QQ116" s="29"/>
      <c r="QR116" s="29"/>
      <c r="QS116" s="29"/>
      <c r="QT116" s="29"/>
      <c r="QU116" s="29"/>
      <c r="QV116" s="29"/>
      <c r="QW116" s="29"/>
      <c r="QX116" s="29"/>
      <c r="QY116" s="29"/>
      <c r="QZ116" s="29"/>
      <c r="RA116" s="29"/>
      <c r="RB116" s="29"/>
      <c r="RC116" s="29"/>
      <c r="RD116" s="29"/>
      <c r="RE116" s="29"/>
      <c r="RF116" s="29"/>
      <c r="RG116" s="29"/>
      <c r="RH116" s="29"/>
      <c r="RI116" s="29"/>
      <c r="RJ116" s="29"/>
      <c r="RK116" s="29"/>
      <c r="RL116" s="29"/>
      <c r="RM116" s="29"/>
      <c r="RN116" s="29"/>
      <c r="RO116" s="29"/>
      <c r="RP116" s="29"/>
      <c r="RQ116" s="29"/>
      <c r="RR116" s="29"/>
      <c r="RS116" s="29"/>
      <c r="RT116" s="29"/>
      <c r="RU116" s="29"/>
      <c r="RV116" s="29"/>
      <c r="RW116" s="29"/>
      <c r="RX116" s="29"/>
      <c r="RY116" s="29"/>
      <c r="RZ116" s="29"/>
      <c r="SA116" s="29"/>
      <c r="SB116" s="29"/>
      <c r="SC116" s="29"/>
      <c r="SD116" s="29"/>
      <c r="SE116" s="29"/>
      <c r="SF116" s="29"/>
      <c r="SG116" s="29"/>
      <c r="SH116" s="29"/>
      <c r="SI116" s="29"/>
      <c r="SJ116" s="29"/>
      <c r="SK116" s="29"/>
      <c r="SL116" s="29"/>
      <c r="SM116" s="29"/>
      <c r="SN116" s="29"/>
      <c r="SO116" s="29"/>
      <c r="SP116" s="29"/>
      <c r="SQ116" s="29"/>
      <c r="SR116" s="29"/>
      <c r="SS116" s="29"/>
      <c r="ST116" s="29"/>
      <c r="SU116" s="29"/>
      <c r="SV116" s="29"/>
      <c r="SW116" s="29"/>
      <c r="SX116" s="29"/>
      <c r="SY116" s="29"/>
      <c r="SZ116" s="29"/>
      <c r="TA116" s="29"/>
      <c r="TB116" s="29"/>
      <c r="TC116" s="29"/>
      <c r="TD116" s="29"/>
      <c r="TE116" s="29"/>
      <c r="TF116" s="29"/>
      <c r="TG116" s="29"/>
      <c r="TH116" s="29"/>
      <c r="TI116" s="29"/>
      <c r="TJ116" s="29"/>
      <c r="TK116" s="29"/>
      <c r="TL116" s="29"/>
      <c r="TM116" s="29"/>
      <c r="TN116" s="29"/>
      <c r="TO116" s="29"/>
      <c r="TP116" s="29"/>
      <c r="TQ116" s="29"/>
      <c r="TR116" s="29"/>
      <c r="TS116" s="29"/>
      <c r="TT116" s="29"/>
      <c r="TU116" s="29"/>
      <c r="TV116" s="29"/>
      <c r="TW116" s="29"/>
      <c r="TX116" s="29"/>
      <c r="TY116" s="29"/>
      <c r="TZ116" s="29"/>
      <c r="UA116" s="29"/>
      <c r="UB116" s="29"/>
      <c r="UC116" s="29"/>
      <c r="UD116" s="29"/>
      <c r="UE116" s="29"/>
      <c r="UF116" s="29"/>
      <c r="UG116" s="29"/>
      <c r="UH116" s="29"/>
      <c r="UI116" s="29"/>
      <c r="UJ116" s="29"/>
      <c r="UK116" s="29"/>
      <c r="UL116" s="29"/>
      <c r="UM116" s="29"/>
      <c r="UN116" s="29"/>
      <c r="UO116" s="29"/>
      <c r="UP116" s="29"/>
      <c r="UQ116" s="29"/>
      <c r="UR116" s="29"/>
      <c r="US116" s="29"/>
      <c r="UT116" s="29"/>
      <c r="UU116" s="29"/>
      <c r="UV116" s="29"/>
      <c r="UW116" s="29"/>
      <c r="UX116" s="29"/>
      <c r="UY116" s="29"/>
      <c r="UZ116" s="29"/>
      <c r="VA116" s="29"/>
      <c r="VB116" s="29"/>
      <c r="VC116" s="29"/>
      <c r="VD116" s="29"/>
      <c r="VE116" s="29"/>
      <c r="VF116" s="29"/>
      <c r="VG116" s="29"/>
      <c r="VH116" s="29"/>
      <c r="VI116" s="29"/>
      <c r="VJ116" s="29"/>
      <c r="VK116" s="29"/>
      <c r="VL116" s="29"/>
      <c r="VM116" s="29"/>
      <c r="VN116" s="29"/>
      <c r="VO116" s="29"/>
      <c r="VP116" s="29"/>
      <c r="VQ116" s="29"/>
      <c r="VR116" s="29"/>
      <c r="VS116" s="29"/>
      <c r="VT116" s="29"/>
      <c r="VU116" s="29"/>
      <c r="VV116" s="29"/>
      <c r="VW116" s="29"/>
      <c r="VX116" s="29"/>
      <c r="VY116" s="29"/>
      <c r="VZ116" s="29"/>
      <c r="WA116" s="29"/>
      <c r="WB116" s="29"/>
      <c r="WC116" s="29"/>
      <c r="WD116" s="29"/>
      <c r="WE116" s="29"/>
      <c r="WF116" s="29"/>
      <c r="WG116" s="29"/>
      <c r="WH116" s="29"/>
      <c r="WI116" s="29"/>
      <c r="WJ116" s="29"/>
      <c r="WK116" s="29"/>
      <c r="WL116" s="29"/>
      <c r="WM116" s="29"/>
      <c r="WN116" s="29"/>
      <c r="WO116" s="29"/>
      <c r="WP116" s="29"/>
      <c r="WQ116" s="29"/>
      <c r="WR116" s="29"/>
      <c r="WS116" s="29"/>
      <c r="WT116" s="29"/>
      <c r="WU116" s="29"/>
      <c r="WV116" s="29"/>
      <c r="WW116" s="29"/>
      <c r="WX116" s="29"/>
      <c r="WY116" s="29"/>
      <c r="WZ116" s="29"/>
      <c r="XA116" s="29"/>
      <c r="XB116" s="29"/>
      <c r="XC116" s="29"/>
      <c r="XD116" s="29"/>
      <c r="XE116" s="29"/>
      <c r="XF116" s="29"/>
      <c r="XG116" s="29"/>
      <c r="XH116" s="29"/>
      <c r="XI116" s="29"/>
      <c r="XJ116" s="29"/>
      <c r="XK116" s="29"/>
      <c r="XL116" s="29"/>
      <c r="XM116" s="29"/>
      <c r="XN116" s="29"/>
      <c r="XO116" s="29"/>
      <c r="XP116" s="29"/>
      <c r="XQ116" s="29"/>
      <c r="XR116" s="29"/>
      <c r="XS116" s="29"/>
      <c r="XT116" s="29"/>
      <c r="XU116" s="29"/>
      <c r="XV116" s="29"/>
      <c r="XW116" s="29"/>
      <c r="XX116" s="29"/>
      <c r="XY116" s="29"/>
      <c r="XZ116" s="29"/>
      <c r="YA116" s="29"/>
      <c r="YB116" s="29"/>
      <c r="YC116" s="29"/>
      <c r="YD116" s="29"/>
      <c r="YE116" s="29"/>
      <c r="YF116" s="29"/>
      <c r="YG116" s="29"/>
      <c r="YH116" s="29"/>
      <c r="YI116" s="29"/>
      <c r="YJ116" s="29"/>
      <c r="YK116" s="29"/>
      <c r="YL116" s="29"/>
      <c r="YM116" s="29"/>
      <c r="YN116" s="29"/>
      <c r="YO116" s="29"/>
      <c r="YP116" s="29"/>
      <c r="YQ116" s="29"/>
      <c r="YR116" s="29"/>
      <c r="YS116" s="29"/>
      <c r="YT116" s="29"/>
      <c r="YU116" s="29"/>
      <c r="YV116" s="29"/>
      <c r="YW116" s="29"/>
      <c r="YX116" s="29"/>
      <c r="YY116" s="29"/>
      <c r="YZ116" s="29"/>
      <c r="ZA116" s="29"/>
      <c r="ZB116" s="29"/>
      <c r="ZC116" s="29"/>
      <c r="ZD116" s="29"/>
      <c r="ZE116" s="29"/>
      <c r="ZF116" s="29"/>
      <c r="ZG116" s="29"/>
      <c r="ZH116" s="29"/>
      <c r="ZI116" s="29"/>
      <c r="ZJ116" s="29"/>
      <c r="ZK116" s="29"/>
      <c r="ZL116" s="29"/>
      <c r="ZM116" s="29"/>
      <c r="ZN116" s="29"/>
      <c r="ZO116" s="29"/>
      <c r="ZP116" s="29"/>
      <c r="ZQ116" s="29"/>
      <c r="ZR116" s="29"/>
      <c r="ZS116" s="29"/>
      <c r="ZT116" s="29"/>
      <c r="ZU116" s="29"/>
      <c r="ZV116" s="29"/>
      <c r="ZW116" s="29"/>
      <c r="ZX116" s="29"/>
      <c r="ZY116" s="29"/>
      <c r="ZZ116" s="29"/>
      <c r="AAA116" s="29"/>
      <c r="AAB116" s="29"/>
      <c r="AAC116" s="29"/>
      <c r="AAD116" s="29"/>
      <c r="AAE116" s="29"/>
      <c r="AAF116" s="29"/>
      <c r="AAG116" s="29"/>
      <c r="AAH116" s="29"/>
      <c r="AAI116" s="29"/>
      <c r="AAJ116" s="29"/>
      <c r="AAK116" s="29"/>
      <c r="AAL116" s="29"/>
      <c r="AAM116" s="29"/>
      <c r="AAN116" s="29"/>
      <c r="AAO116" s="29"/>
      <c r="AAP116" s="29"/>
      <c r="AAQ116" s="29"/>
      <c r="AAR116" s="29"/>
      <c r="AAS116" s="29"/>
      <c r="AAT116" s="29"/>
      <c r="AAU116" s="29"/>
      <c r="AAV116" s="29"/>
      <c r="AAW116" s="29"/>
      <c r="AAX116" s="29"/>
      <c r="AAY116" s="29"/>
      <c r="AAZ116" s="29"/>
      <c r="ABA116" s="29"/>
      <c r="ABB116" s="29"/>
      <c r="ABC116" s="29"/>
      <c r="ABD116" s="29"/>
      <c r="ABE116" s="29"/>
      <c r="ABF116" s="29"/>
      <c r="ABG116" s="29"/>
      <c r="ABH116" s="29"/>
      <c r="ABI116" s="29"/>
      <c r="ABJ116" s="29"/>
      <c r="ABK116" s="29"/>
      <c r="ABL116" s="29"/>
      <c r="ABM116" s="29"/>
      <c r="ABN116" s="29"/>
      <c r="ABO116" s="29"/>
      <c r="ABP116" s="29"/>
      <c r="ABQ116" s="29"/>
      <c r="ABR116" s="29"/>
      <c r="ABS116" s="29"/>
      <c r="ABT116" s="29"/>
      <c r="ABU116" s="29"/>
      <c r="ABV116" s="29"/>
      <c r="ABW116" s="29"/>
      <c r="ABX116" s="29"/>
      <c r="ABY116" s="29"/>
      <c r="ABZ116" s="29"/>
      <c r="ACA116" s="29"/>
      <c r="ACB116" s="29"/>
      <c r="ACC116" s="29"/>
      <c r="ACD116" s="29"/>
      <c r="ACE116" s="29"/>
      <c r="ACF116" s="29"/>
      <c r="ACG116" s="29"/>
      <c r="ACH116" s="29"/>
      <c r="ACI116" s="29"/>
      <c r="ACJ116" s="29"/>
      <c r="ACK116" s="29"/>
      <c r="ACL116" s="29"/>
      <c r="ACM116" s="29"/>
      <c r="ACN116" s="29"/>
      <c r="ACO116" s="29"/>
      <c r="ACP116" s="29"/>
      <c r="ACQ116" s="29"/>
      <c r="ACR116" s="29"/>
      <c r="ACS116" s="29"/>
      <c r="ACT116" s="29"/>
      <c r="ACU116" s="29"/>
      <c r="ACV116" s="29"/>
      <c r="ACW116" s="29"/>
      <c r="ACX116" s="29"/>
      <c r="ACY116" s="29"/>
      <c r="ACZ116" s="29"/>
      <c r="ADA116" s="29"/>
      <c r="ADB116" s="29"/>
      <c r="ADC116" s="29"/>
      <c r="ADD116" s="29"/>
      <c r="ADE116" s="29"/>
      <c r="ADF116" s="29"/>
      <c r="ADG116" s="29"/>
      <c r="ADH116" s="29"/>
      <c r="ADI116" s="29"/>
      <c r="ADJ116" s="29"/>
      <c r="ADK116" s="29"/>
      <c r="ADL116" s="29"/>
      <c r="ADM116" s="29"/>
      <c r="ADN116" s="29"/>
      <c r="ADO116" s="29"/>
      <c r="ADP116" s="29"/>
      <c r="ADQ116" s="29"/>
      <c r="ADR116" s="29"/>
      <c r="ADS116" s="29"/>
      <c r="ADT116" s="29"/>
      <c r="ADU116" s="29"/>
      <c r="ADV116" s="29"/>
      <c r="ADW116" s="29"/>
      <c r="ADX116" s="29"/>
      <c r="ADY116" s="29"/>
      <c r="ADZ116" s="29"/>
      <c r="AEA116" s="29"/>
      <c r="AEB116" s="29"/>
      <c r="AEC116" s="29"/>
      <c r="AED116" s="29"/>
      <c r="AEE116" s="29"/>
      <c r="AEF116" s="29"/>
      <c r="AEG116" s="29"/>
      <c r="AEH116" s="29"/>
      <c r="AEI116" s="29"/>
      <c r="AEJ116" s="29"/>
      <c r="AEK116" s="29"/>
      <c r="AEL116" s="29"/>
      <c r="AEM116" s="29"/>
      <c r="AEN116" s="29"/>
      <c r="AEO116" s="29"/>
      <c r="AEP116" s="29"/>
      <c r="AEQ116" s="29"/>
      <c r="AER116" s="29"/>
      <c r="AES116" s="29"/>
      <c r="AET116" s="29"/>
      <c r="AEU116" s="29"/>
      <c r="AEV116" s="29"/>
      <c r="AEW116" s="29"/>
      <c r="AEX116" s="29"/>
      <c r="AEY116" s="29"/>
      <c r="AEZ116" s="29"/>
      <c r="AFA116" s="29"/>
      <c r="AFB116" s="29"/>
      <c r="AFC116" s="29"/>
      <c r="AFD116" s="29"/>
      <c r="AFE116" s="29"/>
      <c r="AFF116" s="29"/>
      <c r="AFG116" s="29"/>
      <c r="AFH116" s="29"/>
      <c r="AFI116" s="29"/>
      <c r="AFJ116" s="29"/>
      <c r="AFK116" s="29"/>
      <c r="AFL116" s="29"/>
      <c r="AFM116" s="29"/>
      <c r="AFN116" s="29"/>
      <c r="AFO116" s="29"/>
      <c r="AFP116" s="29"/>
      <c r="AFQ116" s="29"/>
      <c r="AFR116" s="29"/>
      <c r="AFS116" s="29"/>
      <c r="AFT116" s="29"/>
      <c r="AFU116" s="29"/>
      <c r="AFV116" s="29"/>
      <c r="AFW116" s="29"/>
      <c r="AFX116" s="29"/>
      <c r="AFY116" s="29"/>
      <c r="AFZ116" s="29"/>
      <c r="AGA116" s="29"/>
      <c r="AGB116" s="29"/>
      <c r="AGC116" s="29"/>
      <c r="AGD116" s="29"/>
      <c r="AGE116" s="29"/>
      <c r="AGF116" s="29"/>
      <c r="AGG116" s="29"/>
      <c r="AGH116" s="29"/>
      <c r="AGI116" s="29"/>
      <c r="AGJ116" s="29"/>
      <c r="AGK116" s="29"/>
      <c r="AGL116" s="29"/>
      <c r="AGM116" s="29"/>
      <c r="AGN116" s="29"/>
      <c r="AGO116" s="29"/>
      <c r="AGP116" s="29"/>
      <c r="AGQ116" s="29"/>
      <c r="AGR116" s="29"/>
      <c r="AGS116" s="29"/>
      <c r="AGT116" s="29"/>
      <c r="AGU116" s="29"/>
      <c r="AGV116" s="29"/>
      <c r="AGW116" s="29"/>
      <c r="AGX116" s="29"/>
      <c r="AGY116" s="29"/>
      <c r="AGZ116" s="29"/>
      <c r="AHA116" s="29"/>
      <c r="AHB116" s="29"/>
      <c r="AHC116" s="29"/>
      <c r="AHD116" s="29"/>
      <c r="AHE116" s="29"/>
      <c r="AHF116" s="29"/>
      <c r="AHG116" s="29"/>
      <c r="AHH116" s="29"/>
      <c r="AHI116" s="29"/>
      <c r="AHJ116" s="29"/>
      <c r="AHK116" s="29"/>
      <c r="AHL116" s="29"/>
      <c r="AHM116" s="29"/>
      <c r="AHN116" s="29"/>
      <c r="AHO116" s="29"/>
      <c r="AHP116" s="29"/>
      <c r="AHQ116" s="29"/>
      <c r="AHR116" s="29"/>
      <c r="AHS116" s="29"/>
      <c r="AHT116" s="29"/>
      <c r="AHU116" s="29"/>
      <c r="AHV116" s="29"/>
      <c r="AHW116" s="29"/>
      <c r="AHX116" s="29"/>
      <c r="AHY116" s="29"/>
      <c r="AHZ116" s="29"/>
      <c r="AIA116" s="29"/>
      <c r="AIB116" s="29"/>
      <c r="AIC116" s="29"/>
      <c r="AID116" s="29"/>
      <c r="AIE116" s="29"/>
      <c r="AIF116" s="29"/>
      <c r="AIG116" s="29"/>
      <c r="AIH116" s="29"/>
      <c r="AII116" s="29"/>
      <c r="AIJ116" s="29"/>
      <c r="AIK116" s="29"/>
      <c r="AIL116" s="29"/>
      <c r="AIM116" s="29"/>
      <c r="AIN116" s="29"/>
      <c r="AIO116" s="29"/>
      <c r="AIP116" s="29"/>
      <c r="AIQ116" s="29"/>
      <c r="AIR116" s="29"/>
      <c r="AIS116" s="29"/>
      <c r="AIT116" s="29"/>
      <c r="AIU116" s="29"/>
      <c r="AIV116" s="29"/>
      <c r="AIW116" s="29"/>
      <c r="AIX116" s="29"/>
      <c r="AIY116" s="29"/>
      <c r="AIZ116" s="29"/>
      <c r="AJA116" s="29"/>
      <c r="AJB116" s="29"/>
      <c r="AJC116" s="29"/>
      <c r="AJD116" s="29"/>
      <c r="AJE116" s="29"/>
      <c r="AJF116" s="29"/>
      <c r="AJG116" s="29"/>
      <c r="AJH116" s="29"/>
      <c r="AJI116" s="29"/>
      <c r="AJJ116" s="29"/>
      <c r="AJK116" s="29"/>
      <c r="AJL116" s="29"/>
      <c r="AJM116" s="29"/>
      <c r="AJN116" s="29"/>
      <c r="AJO116" s="29"/>
      <c r="AJP116" s="29"/>
      <c r="AJQ116" s="29"/>
      <c r="AJR116" s="29"/>
      <c r="AJS116" s="29"/>
      <c r="AJT116" s="29"/>
      <c r="AJU116" s="29"/>
      <c r="AJV116" s="29"/>
      <c r="AJW116" s="29"/>
      <c r="AJX116" s="29"/>
      <c r="AJY116" s="29"/>
      <c r="AJZ116" s="29"/>
      <c r="AKA116" s="29"/>
      <c r="AKB116" s="29"/>
      <c r="AKC116" s="29"/>
      <c r="AKD116" s="29"/>
      <c r="AKE116" s="29"/>
      <c r="AKF116" s="29"/>
      <c r="AKG116" s="29"/>
      <c r="AKH116" s="29"/>
      <c r="AKI116" s="29"/>
      <c r="AKJ116" s="29"/>
      <c r="AKK116" s="29"/>
      <c r="AKL116" s="29"/>
      <c r="AKM116" s="29"/>
      <c r="AKN116" s="29"/>
      <c r="AKO116" s="29"/>
      <c r="AKP116" s="29"/>
      <c r="AKQ116" s="29"/>
      <c r="AKR116" s="29"/>
      <c r="AKS116" s="29"/>
      <c r="AKT116" s="29"/>
      <c r="AKU116" s="29"/>
      <c r="AKV116" s="29"/>
      <c r="AKW116" s="29"/>
      <c r="AKX116" s="29"/>
      <c r="AKY116" s="29"/>
      <c r="AKZ116" s="29"/>
      <c r="ALA116" s="29"/>
      <c r="ALB116" s="29"/>
      <c r="ALC116" s="29"/>
      <c r="ALD116" s="29"/>
      <c r="ALE116" s="29"/>
      <c r="ALF116" s="29"/>
      <c r="ALG116" s="29"/>
      <c r="ALH116" s="29"/>
      <c r="ALI116" s="29"/>
      <c r="ALJ116" s="29"/>
      <c r="ALK116" s="29"/>
      <c r="ALL116" s="29"/>
      <c r="ALM116" s="29"/>
      <c r="ALN116" s="29"/>
      <c r="ALO116" s="29"/>
      <c r="ALP116" s="29"/>
      <c r="ALQ116" s="29"/>
      <c r="ALR116" s="29"/>
      <c r="ALS116" s="29"/>
      <c r="ALT116" s="29"/>
      <c r="ALU116" s="29"/>
      <c r="ALV116" s="29"/>
      <c r="ALW116" s="29"/>
      <c r="ALX116" s="29"/>
      <c r="ALY116" s="29"/>
      <c r="ALZ116" s="29"/>
      <c r="AMA116" s="29"/>
      <c r="AMB116" s="29"/>
      <c r="AMC116" s="29"/>
      <c r="AMD116" s="29"/>
      <c r="AME116" s="29"/>
      <c r="AMF116" s="29"/>
      <c r="AMG116" s="29"/>
      <c r="AMH116" s="29"/>
      <c r="AMI116" s="29"/>
      <c r="AMJ116" s="29"/>
      <c r="AMK116" s="29"/>
      <c r="AML116" s="29"/>
      <c r="AMM116" s="29"/>
      <c r="AMN116" s="29"/>
      <c r="AMO116" s="29"/>
      <c r="AMP116" s="29"/>
      <c r="AMQ116" s="29"/>
      <c r="AMR116" s="29"/>
      <c r="AMS116" s="29"/>
      <c r="AMT116" s="29"/>
      <c r="AMU116" s="29"/>
      <c r="AMV116" s="29"/>
      <c r="AMW116" s="29"/>
      <c r="AMX116" s="29"/>
      <c r="AMY116" s="29"/>
      <c r="AMZ116" s="29"/>
      <c r="ANA116" s="29"/>
      <c r="ANB116" s="29"/>
      <c r="ANC116" s="29"/>
      <c r="AND116" s="29"/>
      <c r="ANE116" s="29"/>
      <c r="ANF116" s="29"/>
      <c r="ANG116" s="29"/>
      <c r="ANH116" s="29"/>
      <c r="ANI116" s="29"/>
      <c r="ANJ116" s="29"/>
      <c r="ANK116" s="29"/>
      <c r="ANL116" s="29"/>
      <c r="ANM116" s="29"/>
      <c r="ANN116" s="29"/>
      <c r="ANO116" s="29"/>
      <c r="ANP116" s="29"/>
      <c r="ANQ116" s="29"/>
      <c r="ANR116" s="29"/>
      <c r="ANS116" s="29"/>
      <c r="ANT116" s="29"/>
      <c r="ANU116" s="29"/>
      <c r="ANV116" s="29"/>
      <c r="ANW116" s="29"/>
      <c r="ANX116" s="29"/>
      <c r="ANY116" s="29"/>
      <c r="ANZ116" s="29"/>
      <c r="AOA116" s="29"/>
      <c r="AOB116" s="29"/>
      <c r="AOC116" s="29"/>
      <c r="AOD116" s="29"/>
      <c r="AOE116" s="29"/>
      <c r="AOF116" s="29"/>
      <c r="AOG116" s="29"/>
      <c r="AOH116" s="29"/>
      <c r="AOI116" s="29"/>
      <c r="AOJ116" s="29"/>
      <c r="AOK116" s="29"/>
      <c r="AOL116" s="29"/>
      <c r="AOM116" s="29"/>
      <c r="AON116" s="29"/>
      <c r="AOO116" s="29"/>
      <c r="AOP116" s="29"/>
      <c r="AOQ116" s="29"/>
      <c r="AOR116" s="29"/>
      <c r="AOS116" s="29"/>
      <c r="AOT116" s="29"/>
      <c r="AOU116" s="29"/>
      <c r="AOV116" s="29"/>
      <c r="AOW116" s="29"/>
      <c r="AOX116" s="29"/>
      <c r="AOY116" s="29"/>
      <c r="AOZ116" s="29"/>
      <c r="APA116" s="29"/>
      <c r="APB116" s="29"/>
      <c r="APC116" s="29"/>
      <c r="APD116" s="29"/>
      <c r="APE116" s="29"/>
      <c r="APF116" s="29"/>
      <c r="APG116" s="29"/>
      <c r="APH116" s="29"/>
      <c r="API116" s="29"/>
      <c r="APJ116" s="29"/>
      <c r="APK116" s="29"/>
      <c r="APL116" s="29"/>
      <c r="APM116" s="29"/>
      <c r="APN116" s="29"/>
      <c r="APO116" s="29"/>
      <c r="APP116" s="29"/>
      <c r="APQ116" s="29"/>
      <c r="APR116" s="29"/>
      <c r="APS116" s="29"/>
      <c r="APT116" s="29"/>
      <c r="APU116" s="29"/>
      <c r="APV116" s="29"/>
      <c r="APW116" s="29"/>
      <c r="APX116" s="29"/>
      <c r="APY116" s="29"/>
      <c r="APZ116" s="29"/>
      <c r="AQA116" s="29"/>
      <c r="AQB116" s="29"/>
      <c r="AQC116" s="29"/>
      <c r="AQD116" s="29"/>
      <c r="AQE116" s="29"/>
      <c r="AQF116" s="29"/>
      <c r="AQG116" s="29"/>
      <c r="AQH116" s="29"/>
      <c r="AQI116" s="29"/>
      <c r="AQJ116" s="29"/>
      <c r="AQK116" s="29"/>
      <c r="AQL116" s="29"/>
      <c r="AQM116" s="29"/>
      <c r="AQN116" s="29"/>
      <c r="AQO116" s="29"/>
      <c r="AQP116" s="29"/>
      <c r="AQQ116" s="29"/>
      <c r="AQR116" s="29"/>
      <c r="AQS116" s="29"/>
      <c r="AQT116" s="29"/>
      <c r="AQU116" s="29"/>
      <c r="AQV116" s="29"/>
      <c r="AQW116" s="29"/>
      <c r="AQX116" s="29"/>
      <c r="AQY116" s="29"/>
      <c r="AQZ116" s="29"/>
      <c r="ARA116" s="29"/>
      <c r="ARB116" s="29"/>
      <c r="ARC116" s="29"/>
      <c r="ARD116" s="29"/>
      <c r="ARE116" s="29"/>
      <c r="ARF116" s="29"/>
      <c r="ARG116" s="29"/>
      <c r="ARH116" s="29"/>
      <c r="ARI116" s="29"/>
      <c r="ARJ116" s="29"/>
      <c r="ARK116" s="29"/>
      <c r="ARL116" s="29"/>
      <c r="ARM116" s="29"/>
      <c r="ARN116" s="29"/>
      <c r="ARO116" s="29"/>
      <c r="ARP116" s="29"/>
      <c r="ARQ116" s="29"/>
      <c r="ARR116" s="29"/>
      <c r="ARS116" s="29"/>
      <c r="ART116" s="29"/>
      <c r="ARU116" s="29"/>
      <c r="ARV116" s="29"/>
      <c r="ARW116" s="29"/>
      <c r="ARX116" s="29"/>
      <c r="ARY116" s="29"/>
      <c r="ARZ116" s="29"/>
      <c r="ASA116" s="29"/>
      <c r="ASB116" s="29"/>
      <c r="ASC116" s="29"/>
      <c r="ASD116" s="29"/>
      <c r="ASE116" s="29"/>
      <c r="ASF116" s="29"/>
      <c r="ASG116" s="29"/>
      <c r="ASH116" s="29"/>
      <c r="ASI116" s="29"/>
      <c r="ASJ116" s="29"/>
      <c r="ASK116" s="29"/>
      <c r="ASL116" s="29"/>
      <c r="ASM116" s="29"/>
      <c r="ASN116" s="29"/>
      <c r="ASO116" s="29"/>
      <c r="ASP116" s="29"/>
      <c r="ASQ116" s="29"/>
      <c r="ASR116" s="29"/>
      <c r="ASS116" s="29"/>
      <c r="AST116" s="29"/>
      <c r="ASU116" s="29"/>
      <c r="ASV116" s="29"/>
      <c r="ASW116" s="29"/>
      <c r="ASX116" s="29"/>
      <c r="ASY116" s="29"/>
      <c r="ASZ116" s="29"/>
      <c r="ATA116" s="29"/>
      <c r="ATB116" s="29"/>
      <c r="ATC116" s="29"/>
      <c r="ATD116" s="29"/>
      <c r="ATE116" s="29"/>
      <c r="ATF116" s="29"/>
      <c r="ATG116" s="29"/>
      <c r="ATH116" s="29"/>
      <c r="ATI116" s="29"/>
      <c r="ATJ116" s="29"/>
      <c r="ATK116" s="29"/>
      <c r="ATL116" s="29"/>
      <c r="ATM116" s="29"/>
      <c r="ATN116" s="29"/>
      <c r="ATO116" s="29"/>
      <c r="ATP116" s="29"/>
      <c r="ATQ116" s="29"/>
      <c r="ATR116" s="29"/>
      <c r="ATS116" s="29"/>
      <c r="ATT116" s="29"/>
      <c r="ATU116" s="29"/>
      <c r="ATV116" s="29"/>
      <c r="ATW116" s="29"/>
      <c r="ATX116" s="29"/>
      <c r="ATY116" s="29"/>
      <c r="ATZ116" s="29"/>
      <c r="AUA116" s="29"/>
      <c r="AUB116" s="29"/>
      <c r="AUC116" s="29"/>
      <c r="AUD116" s="29"/>
      <c r="AUE116" s="29"/>
      <c r="AUF116" s="29"/>
      <c r="AUG116" s="29"/>
      <c r="AUH116" s="29"/>
      <c r="AUI116" s="29"/>
      <c r="AUJ116" s="29"/>
      <c r="AUK116" s="29"/>
      <c r="AUL116" s="29"/>
      <c r="AUM116" s="29"/>
      <c r="AUN116" s="29"/>
      <c r="AUO116" s="29"/>
      <c r="AUP116" s="29"/>
      <c r="AUQ116" s="29"/>
      <c r="AUR116" s="29"/>
      <c r="AUS116" s="29"/>
      <c r="AUT116" s="29"/>
      <c r="AUU116" s="29"/>
      <c r="AUV116" s="29"/>
      <c r="AUW116" s="29"/>
      <c r="AUX116" s="29"/>
      <c r="AUY116" s="29"/>
      <c r="AUZ116" s="29"/>
      <c r="AVA116" s="29"/>
      <c r="AVB116" s="29"/>
      <c r="AVC116" s="29"/>
      <c r="AVD116" s="29"/>
      <c r="AVE116" s="29"/>
      <c r="AVF116" s="29"/>
      <c r="AVG116" s="29"/>
      <c r="AVH116" s="29"/>
      <c r="AVI116" s="29"/>
      <c r="AVJ116" s="29"/>
      <c r="AVK116" s="29"/>
      <c r="AVL116" s="29"/>
      <c r="AVM116" s="29"/>
      <c r="AVN116" s="29"/>
      <c r="AVO116" s="29"/>
      <c r="AVP116" s="29"/>
      <c r="AVQ116" s="29"/>
      <c r="AVR116" s="29"/>
      <c r="AVS116" s="29"/>
      <c r="AVT116" s="29"/>
      <c r="AVU116" s="29"/>
      <c r="AVV116" s="29"/>
      <c r="AVW116" s="29"/>
      <c r="AVX116" s="29"/>
      <c r="AVY116" s="29"/>
      <c r="AVZ116" s="29"/>
      <c r="AWA116" s="29"/>
      <c r="AWB116" s="29"/>
      <c r="AWC116" s="29"/>
      <c r="AWD116" s="29"/>
      <c r="AWE116" s="29"/>
      <c r="AWF116" s="29"/>
      <c r="AWG116" s="29"/>
      <c r="AWH116" s="29"/>
      <c r="AWI116" s="29"/>
      <c r="AWJ116" s="29"/>
      <c r="AWK116" s="29"/>
      <c r="AWL116" s="29"/>
      <c r="AWM116" s="29"/>
      <c r="AWN116" s="29"/>
      <c r="AWO116" s="29"/>
      <c r="AWP116" s="29"/>
      <c r="AWQ116" s="29"/>
      <c r="AWR116" s="29"/>
      <c r="AWS116" s="29"/>
      <c r="AWT116" s="29"/>
      <c r="AWU116" s="29"/>
      <c r="AWV116" s="29"/>
      <c r="AWW116" s="29"/>
      <c r="AWX116" s="29"/>
      <c r="AWY116" s="29"/>
      <c r="AWZ116" s="29"/>
      <c r="AXA116" s="29"/>
      <c r="AXB116" s="29"/>
      <c r="AXC116" s="29"/>
      <c r="AXD116" s="29"/>
      <c r="AXE116" s="29"/>
      <c r="AXF116" s="29"/>
      <c r="AXG116" s="29"/>
      <c r="AXH116" s="29"/>
      <c r="AXI116" s="29"/>
      <c r="AXJ116" s="29"/>
      <c r="AXK116" s="29"/>
      <c r="AXL116" s="29"/>
      <c r="AXM116" s="29"/>
      <c r="AXN116" s="29"/>
      <c r="AXO116" s="29"/>
      <c r="AXP116" s="29"/>
      <c r="AXQ116" s="29"/>
      <c r="AXR116" s="29"/>
      <c r="AXS116" s="29"/>
      <c r="AXT116" s="29"/>
      <c r="AXU116" s="29"/>
      <c r="AXV116" s="29"/>
      <c r="AXW116" s="29"/>
      <c r="AXX116" s="29"/>
      <c r="AXY116" s="29"/>
      <c r="AXZ116" s="29"/>
      <c r="AYA116" s="29"/>
      <c r="AYB116" s="29"/>
      <c r="AYC116" s="29"/>
      <c r="AYD116" s="29"/>
      <c r="AYE116" s="29"/>
      <c r="AYF116" s="29"/>
      <c r="AYG116" s="29"/>
      <c r="AYH116" s="29"/>
      <c r="AYI116" s="29"/>
      <c r="AYJ116" s="29"/>
      <c r="AYK116" s="29"/>
      <c r="AYL116" s="29"/>
      <c r="AYM116" s="29"/>
      <c r="AYN116" s="29"/>
      <c r="AYO116" s="29"/>
      <c r="AYP116" s="29"/>
      <c r="AYQ116" s="29"/>
      <c r="AYR116" s="29"/>
      <c r="AYS116" s="29"/>
      <c r="AYT116" s="29"/>
      <c r="AYU116" s="29"/>
      <c r="AYV116" s="29"/>
      <c r="AYW116" s="29"/>
      <c r="AYX116" s="29"/>
      <c r="AYY116" s="29"/>
      <c r="AYZ116" s="29"/>
      <c r="AZA116" s="29"/>
      <c r="AZB116" s="29"/>
      <c r="AZC116" s="29"/>
      <c r="AZD116" s="29"/>
      <c r="AZE116" s="29"/>
      <c r="AZF116" s="29"/>
      <c r="AZG116" s="29"/>
      <c r="AZH116" s="29"/>
      <c r="AZI116" s="29"/>
      <c r="AZJ116" s="29"/>
      <c r="AZK116" s="29"/>
      <c r="AZL116" s="29"/>
      <c r="AZM116" s="29"/>
      <c r="AZN116" s="29"/>
      <c r="AZO116" s="29"/>
      <c r="AZP116" s="29"/>
      <c r="AZQ116" s="29"/>
      <c r="AZR116" s="29"/>
      <c r="AZS116" s="29"/>
      <c r="AZT116" s="29"/>
      <c r="AZU116" s="29"/>
      <c r="AZV116" s="29"/>
      <c r="AZW116" s="29"/>
      <c r="AZX116" s="29"/>
      <c r="AZY116" s="29"/>
      <c r="AZZ116" s="29"/>
      <c r="BAA116" s="29"/>
      <c r="BAB116" s="29"/>
      <c r="BAC116" s="29"/>
      <c r="BAD116" s="29"/>
      <c r="BAE116" s="29"/>
      <c r="BAF116" s="29"/>
      <c r="BAG116" s="29"/>
      <c r="BAH116" s="29"/>
      <c r="BAI116" s="29"/>
      <c r="BAJ116" s="29"/>
      <c r="BAK116" s="29"/>
      <c r="BAL116" s="29"/>
      <c r="BAM116" s="29"/>
      <c r="BAN116" s="29"/>
      <c r="BAO116" s="29"/>
      <c r="BAP116" s="29"/>
      <c r="BAQ116" s="29"/>
      <c r="BAR116" s="29"/>
      <c r="BAS116" s="29"/>
      <c r="BAT116" s="29"/>
      <c r="BAU116" s="29"/>
      <c r="BAV116" s="29"/>
      <c r="BAW116" s="29"/>
      <c r="BAX116" s="29"/>
      <c r="BAY116" s="29"/>
      <c r="BAZ116" s="29"/>
      <c r="BBA116" s="29"/>
      <c r="BBB116" s="29"/>
      <c r="BBC116" s="29"/>
      <c r="BBD116" s="29"/>
      <c r="BBE116" s="29"/>
      <c r="BBF116" s="29"/>
      <c r="BBG116" s="29"/>
      <c r="BBH116" s="29"/>
      <c r="BBI116" s="29"/>
      <c r="BBJ116" s="29"/>
      <c r="BBK116" s="29"/>
      <c r="BBL116" s="29"/>
      <c r="BBM116" s="29"/>
      <c r="BBN116" s="29"/>
      <c r="BBO116" s="29"/>
      <c r="BBP116" s="29"/>
      <c r="BBQ116" s="29"/>
      <c r="BBR116" s="29"/>
      <c r="BBS116" s="29"/>
      <c r="BBT116" s="29"/>
      <c r="BBU116" s="29"/>
      <c r="BBV116" s="29"/>
      <c r="BBW116" s="29"/>
      <c r="BBX116" s="29"/>
      <c r="BBY116" s="29"/>
      <c r="BBZ116" s="29"/>
      <c r="BCA116" s="29"/>
      <c r="BCB116" s="29"/>
      <c r="BCC116" s="29"/>
      <c r="BCD116" s="29"/>
      <c r="BCE116" s="29"/>
      <c r="BCF116" s="29"/>
      <c r="BCG116" s="29"/>
      <c r="BCH116" s="29"/>
      <c r="BCI116" s="29"/>
      <c r="BCJ116" s="29"/>
      <c r="BCK116" s="29"/>
      <c r="BCL116" s="29"/>
      <c r="BCM116" s="29"/>
      <c r="BCN116" s="29"/>
      <c r="BCO116" s="29"/>
      <c r="BCP116" s="29"/>
      <c r="BCQ116" s="29"/>
      <c r="BCR116" s="29"/>
      <c r="BCS116" s="29"/>
      <c r="BCT116" s="29"/>
      <c r="BCU116" s="29"/>
      <c r="BCV116" s="29"/>
      <c r="BCW116" s="29"/>
      <c r="BCX116" s="29"/>
      <c r="BCY116" s="29"/>
      <c r="BCZ116" s="29"/>
      <c r="BDA116" s="29"/>
      <c r="BDB116" s="29"/>
      <c r="BDC116" s="29"/>
      <c r="BDD116" s="29"/>
      <c r="BDE116" s="29"/>
      <c r="BDF116" s="29"/>
      <c r="BDG116" s="29"/>
      <c r="BDH116" s="29"/>
      <c r="BDI116" s="29"/>
      <c r="BDJ116" s="29"/>
      <c r="BDK116" s="29"/>
      <c r="BDL116" s="29"/>
      <c r="BDM116" s="29"/>
      <c r="BDN116" s="29"/>
      <c r="BDO116" s="29"/>
      <c r="BDP116" s="29"/>
      <c r="BDQ116" s="29"/>
      <c r="BDR116" s="29"/>
      <c r="BDS116" s="29"/>
      <c r="BDT116" s="29"/>
      <c r="BDU116" s="29"/>
      <c r="BDV116" s="29"/>
      <c r="BDW116" s="29"/>
      <c r="BDX116" s="29"/>
      <c r="BDY116" s="29"/>
      <c r="BDZ116" s="29"/>
      <c r="BEA116" s="29"/>
      <c r="BEB116" s="29"/>
      <c r="BEC116" s="29"/>
      <c r="BED116" s="29"/>
      <c r="BEE116" s="29"/>
      <c r="BEF116" s="29"/>
      <c r="BEG116" s="29"/>
      <c r="BEH116" s="29"/>
      <c r="BEI116" s="29"/>
      <c r="BEJ116" s="29"/>
      <c r="BEK116" s="29"/>
      <c r="BEL116" s="29"/>
      <c r="BEM116" s="29"/>
      <c r="BEN116" s="29"/>
      <c r="BEO116" s="29"/>
      <c r="BEP116" s="29"/>
      <c r="BEQ116" s="29"/>
      <c r="BER116" s="29"/>
      <c r="BES116" s="29"/>
      <c r="BET116" s="29"/>
      <c r="BEU116" s="29"/>
      <c r="BEV116" s="29"/>
      <c r="BEW116" s="29"/>
      <c r="BEX116" s="29"/>
      <c r="BEY116" s="29"/>
      <c r="BEZ116" s="29"/>
      <c r="BFA116" s="29"/>
      <c r="BFB116" s="29"/>
      <c r="BFC116" s="29"/>
      <c r="BFD116" s="29"/>
      <c r="BFE116" s="29"/>
      <c r="BFF116" s="29"/>
      <c r="BFG116" s="29"/>
      <c r="BFH116" s="29"/>
      <c r="BFI116" s="29"/>
      <c r="BFJ116" s="29"/>
      <c r="BFK116" s="29"/>
      <c r="BFL116" s="29"/>
      <c r="BFM116" s="29"/>
      <c r="BFN116" s="29"/>
      <c r="BFO116" s="29"/>
      <c r="BFP116" s="29"/>
      <c r="BFQ116" s="29"/>
      <c r="BFR116" s="29"/>
      <c r="BFS116" s="29"/>
      <c r="BFT116" s="29"/>
      <c r="BFU116" s="29"/>
      <c r="BFV116" s="29"/>
      <c r="BFW116" s="29"/>
      <c r="BFX116" s="29"/>
      <c r="BFY116" s="29"/>
      <c r="BFZ116" s="29"/>
      <c r="BGA116" s="29"/>
      <c r="BGB116" s="29"/>
      <c r="BGC116" s="29"/>
      <c r="BGD116" s="29"/>
      <c r="BGE116" s="29"/>
      <c r="BGF116" s="29"/>
      <c r="BGG116" s="29"/>
      <c r="BGH116" s="29"/>
      <c r="BGI116" s="29"/>
      <c r="BGJ116" s="29"/>
      <c r="BGK116" s="29"/>
      <c r="BGL116" s="29"/>
      <c r="BGM116" s="29"/>
      <c r="BGN116" s="29"/>
      <c r="BGO116" s="29"/>
      <c r="BGP116" s="29"/>
      <c r="BGQ116" s="29"/>
      <c r="BGR116" s="29"/>
      <c r="BGS116" s="29"/>
      <c r="BGT116" s="29"/>
      <c r="BGU116" s="29"/>
      <c r="BGV116" s="29"/>
      <c r="BGW116" s="29"/>
      <c r="BGX116" s="29"/>
      <c r="BGY116" s="29"/>
      <c r="BGZ116" s="29"/>
      <c r="BHA116" s="29"/>
      <c r="BHB116" s="29"/>
      <c r="BHC116" s="29"/>
      <c r="BHD116" s="29"/>
      <c r="BHE116" s="29"/>
      <c r="BHF116" s="29"/>
      <c r="BHG116" s="29"/>
      <c r="BHH116" s="29"/>
      <c r="BHI116" s="29"/>
      <c r="BHJ116" s="29"/>
      <c r="BHK116" s="29"/>
      <c r="BHL116" s="29"/>
      <c r="BHM116" s="29"/>
      <c r="BHN116" s="29"/>
      <c r="BHO116" s="29"/>
      <c r="BHP116" s="29"/>
      <c r="BHQ116" s="29"/>
      <c r="BHR116" s="29"/>
      <c r="BHS116" s="29"/>
      <c r="BHT116" s="29"/>
      <c r="BHU116" s="29"/>
      <c r="BHV116" s="29"/>
      <c r="BHW116" s="29"/>
      <c r="BHX116" s="29"/>
      <c r="BHY116" s="29"/>
      <c r="BHZ116" s="29"/>
      <c r="BIA116" s="29"/>
      <c r="BIB116" s="29"/>
      <c r="BIC116" s="29"/>
      <c r="BID116" s="29"/>
      <c r="BIE116" s="29"/>
      <c r="BIF116" s="29"/>
      <c r="BIG116" s="29"/>
      <c r="BIH116" s="29"/>
      <c r="BII116" s="29"/>
      <c r="BIJ116" s="29"/>
      <c r="BIK116" s="29"/>
      <c r="BIL116" s="29"/>
      <c r="BIM116" s="29"/>
      <c r="BIN116" s="29"/>
      <c r="BIO116" s="29"/>
      <c r="BIP116" s="29"/>
      <c r="BIQ116" s="29"/>
      <c r="BIR116" s="29"/>
      <c r="BIS116" s="29"/>
      <c r="BIT116" s="29"/>
      <c r="BIU116" s="29"/>
      <c r="BIV116" s="29"/>
      <c r="BIW116" s="29"/>
      <c r="BIX116" s="29"/>
      <c r="BIY116" s="29"/>
      <c r="BIZ116" s="29"/>
      <c r="BJA116" s="29"/>
      <c r="BJB116" s="29"/>
      <c r="BJC116" s="29"/>
      <c r="BJD116" s="29"/>
      <c r="BJE116" s="29"/>
      <c r="BJF116" s="29"/>
      <c r="BJG116" s="29"/>
      <c r="BJH116" s="29"/>
      <c r="BJI116" s="29"/>
      <c r="BJJ116" s="29"/>
      <c r="BJK116" s="29"/>
      <c r="BJL116" s="29"/>
      <c r="BJM116" s="29"/>
      <c r="BJN116" s="29"/>
      <c r="BJO116" s="29"/>
      <c r="BJP116" s="29"/>
      <c r="BJQ116" s="29"/>
      <c r="BJR116" s="29"/>
      <c r="BJS116" s="29"/>
      <c r="BJT116" s="29"/>
      <c r="BJU116" s="29"/>
      <c r="BJV116" s="29"/>
      <c r="BJW116" s="29"/>
      <c r="BJX116" s="29"/>
      <c r="BJY116" s="29"/>
      <c r="BJZ116" s="29"/>
      <c r="BKA116" s="29"/>
      <c r="BKB116" s="29"/>
      <c r="BKC116" s="29"/>
      <c r="BKD116" s="29"/>
      <c r="BKE116" s="29"/>
      <c r="BKF116" s="29"/>
      <c r="BKG116" s="29"/>
      <c r="BKH116" s="29"/>
      <c r="BKI116" s="29"/>
      <c r="BKJ116" s="29"/>
      <c r="BKK116" s="29"/>
      <c r="BKL116" s="29"/>
      <c r="BKM116" s="29"/>
      <c r="BKN116" s="29"/>
      <c r="BKO116" s="29"/>
      <c r="BKP116" s="29"/>
      <c r="BKQ116" s="29"/>
      <c r="BKR116" s="29"/>
      <c r="BKS116" s="29"/>
      <c r="BKT116" s="29"/>
      <c r="BKU116" s="29"/>
      <c r="BKV116" s="29"/>
      <c r="BKW116" s="29"/>
      <c r="BKX116" s="29"/>
      <c r="BKY116" s="29"/>
      <c r="BKZ116" s="29"/>
      <c r="BLA116" s="29"/>
      <c r="BLB116" s="29"/>
      <c r="BLC116" s="29"/>
      <c r="BLD116" s="29"/>
      <c r="BLE116" s="29"/>
      <c r="BLF116" s="29"/>
      <c r="BLG116" s="29"/>
      <c r="BLH116" s="29"/>
      <c r="BLI116" s="29"/>
      <c r="BLJ116" s="29"/>
      <c r="BLK116" s="29"/>
      <c r="BLL116" s="29"/>
      <c r="BLM116" s="29"/>
      <c r="BLN116" s="29"/>
      <c r="BLO116" s="29"/>
      <c r="BLP116" s="29"/>
      <c r="BLQ116" s="29"/>
      <c r="BLR116" s="29"/>
      <c r="BLS116" s="29"/>
    </row>
    <row r="117" spans="1:1683" s="30" customFormat="1" ht="67.5" customHeight="1">
      <c r="A117" s="171" t="s">
        <v>77</v>
      </c>
      <c r="B117" s="175" t="s">
        <v>71</v>
      </c>
      <c r="C117" s="176"/>
      <c r="D117" s="173">
        <v>2024</v>
      </c>
      <c r="E117" s="174">
        <f t="shared" si="47"/>
        <v>4694.4110000000001</v>
      </c>
      <c r="F117" s="174">
        <v>0</v>
      </c>
      <c r="G117" s="174">
        <v>4178.0256200000003</v>
      </c>
      <c r="H117" s="174">
        <v>0</v>
      </c>
      <c r="I117" s="174">
        <v>516.38538000000005</v>
      </c>
      <c r="J117" s="174">
        <v>0</v>
      </c>
      <c r="K117" s="123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  <c r="JK117" s="29"/>
      <c r="JL117" s="29"/>
      <c r="JM117" s="29"/>
      <c r="JN117" s="29"/>
      <c r="JO117" s="29"/>
      <c r="JP117" s="29"/>
      <c r="JQ117" s="29"/>
      <c r="JR117" s="29"/>
      <c r="JS117" s="29"/>
      <c r="JT117" s="29"/>
      <c r="JU117" s="29"/>
      <c r="JV117" s="29"/>
      <c r="JW117" s="29"/>
      <c r="JX117" s="29"/>
      <c r="JY117" s="29"/>
      <c r="JZ117" s="29"/>
      <c r="KA117" s="29"/>
      <c r="KB117" s="29"/>
      <c r="KC117" s="29"/>
      <c r="KD117" s="29"/>
      <c r="KE117" s="29"/>
      <c r="KF117" s="29"/>
      <c r="KG117" s="29"/>
      <c r="KH117" s="29"/>
      <c r="KI117" s="29"/>
      <c r="KJ117" s="29"/>
      <c r="KK117" s="29"/>
      <c r="KL117" s="29"/>
      <c r="KM117" s="29"/>
      <c r="KN117" s="29"/>
      <c r="KO117" s="29"/>
      <c r="KP117" s="29"/>
      <c r="KQ117" s="29"/>
      <c r="KR117" s="29"/>
      <c r="KS117" s="29"/>
      <c r="KT117" s="29"/>
      <c r="KU117" s="29"/>
      <c r="KV117" s="29"/>
      <c r="KW117" s="29"/>
      <c r="KX117" s="29"/>
      <c r="KY117" s="29"/>
      <c r="KZ117" s="29"/>
      <c r="LA117" s="29"/>
      <c r="LB117" s="29"/>
      <c r="LC117" s="29"/>
      <c r="LD117" s="29"/>
      <c r="LE117" s="29"/>
      <c r="LF117" s="29"/>
      <c r="LG117" s="29"/>
      <c r="LH117" s="29"/>
      <c r="LI117" s="29"/>
      <c r="LJ117" s="29"/>
      <c r="LK117" s="29"/>
      <c r="LL117" s="29"/>
      <c r="LM117" s="29"/>
      <c r="LN117" s="29"/>
      <c r="LO117" s="29"/>
      <c r="LP117" s="29"/>
      <c r="LQ117" s="29"/>
      <c r="LR117" s="29"/>
      <c r="LS117" s="29"/>
      <c r="LT117" s="29"/>
      <c r="LU117" s="29"/>
      <c r="LV117" s="29"/>
      <c r="LW117" s="29"/>
      <c r="LX117" s="29"/>
      <c r="LY117" s="29"/>
      <c r="LZ117" s="29"/>
      <c r="MA117" s="29"/>
      <c r="MB117" s="29"/>
      <c r="MC117" s="29"/>
      <c r="MD117" s="29"/>
      <c r="ME117" s="29"/>
      <c r="MF117" s="29"/>
      <c r="MG117" s="29"/>
      <c r="MH117" s="29"/>
      <c r="MI117" s="29"/>
      <c r="MJ117" s="29"/>
      <c r="MK117" s="29"/>
      <c r="ML117" s="29"/>
      <c r="MM117" s="29"/>
      <c r="MN117" s="29"/>
      <c r="MO117" s="29"/>
      <c r="MP117" s="29"/>
      <c r="MQ117" s="29"/>
      <c r="MR117" s="29"/>
      <c r="MS117" s="29"/>
      <c r="MT117" s="29"/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R117" s="29"/>
      <c r="QS117" s="29"/>
      <c r="QT117" s="29"/>
      <c r="QU117" s="29"/>
      <c r="QV117" s="29"/>
      <c r="QW117" s="29"/>
      <c r="QX117" s="29"/>
      <c r="QY117" s="29"/>
      <c r="QZ117" s="29"/>
      <c r="RA117" s="29"/>
      <c r="RB117" s="29"/>
      <c r="RC117" s="29"/>
      <c r="RD117" s="29"/>
      <c r="RE117" s="29"/>
      <c r="RF117" s="29"/>
      <c r="RG117" s="29"/>
      <c r="RH117" s="29"/>
      <c r="RI117" s="29"/>
      <c r="RJ117" s="29"/>
      <c r="RK117" s="29"/>
      <c r="RL117" s="29"/>
      <c r="RM117" s="29"/>
      <c r="RN117" s="29"/>
      <c r="RO117" s="29"/>
      <c r="RP117" s="29"/>
      <c r="RQ117" s="29"/>
      <c r="RR117" s="29"/>
      <c r="RS117" s="29"/>
      <c r="RT117" s="29"/>
      <c r="RU117" s="29"/>
      <c r="RV117" s="29"/>
      <c r="RW117" s="29"/>
      <c r="RX117" s="29"/>
      <c r="RY117" s="29"/>
      <c r="RZ117" s="29"/>
      <c r="SA117" s="29"/>
      <c r="SB117" s="29"/>
      <c r="SC117" s="29"/>
      <c r="SD117" s="29"/>
      <c r="SE117" s="29"/>
      <c r="SF117" s="29"/>
      <c r="SG117" s="29"/>
      <c r="SH117" s="29"/>
      <c r="SI117" s="29"/>
      <c r="SJ117" s="29"/>
      <c r="SK117" s="29"/>
      <c r="SL117" s="29"/>
      <c r="SM117" s="29"/>
      <c r="SN117" s="29"/>
      <c r="SO117" s="29"/>
      <c r="SP117" s="29"/>
      <c r="SQ117" s="29"/>
      <c r="SR117" s="29"/>
      <c r="SS117" s="29"/>
      <c r="ST117" s="29"/>
      <c r="SU117" s="29"/>
      <c r="SV117" s="29"/>
      <c r="SW117" s="29"/>
      <c r="SX117" s="29"/>
      <c r="SY117" s="29"/>
      <c r="SZ117" s="29"/>
      <c r="TA117" s="29"/>
      <c r="TB117" s="29"/>
      <c r="TC117" s="29"/>
      <c r="TD117" s="29"/>
      <c r="TE117" s="29"/>
      <c r="TF117" s="29"/>
      <c r="TG117" s="29"/>
      <c r="TH117" s="29"/>
      <c r="TI117" s="29"/>
      <c r="TJ117" s="29"/>
      <c r="TK117" s="29"/>
      <c r="TL117" s="29"/>
      <c r="TM117" s="29"/>
      <c r="TN117" s="29"/>
      <c r="TO117" s="29"/>
      <c r="TP117" s="29"/>
      <c r="TQ117" s="29"/>
      <c r="TR117" s="29"/>
      <c r="TS117" s="29"/>
      <c r="TT117" s="29"/>
      <c r="TU117" s="29"/>
      <c r="TV117" s="29"/>
      <c r="TW117" s="29"/>
      <c r="TX117" s="29"/>
      <c r="TY117" s="29"/>
      <c r="TZ117" s="29"/>
      <c r="UA117" s="29"/>
      <c r="UB117" s="29"/>
      <c r="UC117" s="29"/>
      <c r="UD117" s="29"/>
      <c r="UE117" s="29"/>
      <c r="UF117" s="29"/>
      <c r="UG117" s="29"/>
      <c r="UH117" s="29"/>
      <c r="UI117" s="29"/>
      <c r="UJ117" s="29"/>
      <c r="UK117" s="29"/>
      <c r="UL117" s="29"/>
      <c r="UM117" s="29"/>
      <c r="UN117" s="29"/>
      <c r="UO117" s="29"/>
      <c r="UP117" s="29"/>
      <c r="UQ117" s="29"/>
      <c r="UR117" s="29"/>
      <c r="US117" s="29"/>
      <c r="UT117" s="29"/>
      <c r="UU117" s="29"/>
      <c r="UV117" s="29"/>
      <c r="UW117" s="29"/>
      <c r="UX117" s="29"/>
      <c r="UY117" s="29"/>
      <c r="UZ117" s="29"/>
      <c r="VA117" s="29"/>
      <c r="VB117" s="29"/>
      <c r="VC117" s="29"/>
      <c r="VD117" s="29"/>
      <c r="VE117" s="29"/>
      <c r="VF117" s="29"/>
      <c r="VG117" s="29"/>
      <c r="VH117" s="29"/>
      <c r="VI117" s="29"/>
      <c r="VJ117" s="29"/>
      <c r="VK117" s="29"/>
      <c r="VL117" s="29"/>
      <c r="VM117" s="29"/>
      <c r="VN117" s="29"/>
      <c r="VO117" s="29"/>
      <c r="VP117" s="29"/>
      <c r="VQ117" s="29"/>
      <c r="VR117" s="29"/>
      <c r="VS117" s="29"/>
      <c r="VT117" s="29"/>
      <c r="VU117" s="29"/>
      <c r="VV117" s="29"/>
      <c r="VW117" s="29"/>
      <c r="VX117" s="29"/>
      <c r="VY117" s="29"/>
      <c r="VZ117" s="29"/>
      <c r="WA117" s="29"/>
      <c r="WB117" s="29"/>
      <c r="WC117" s="29"/>
      <c r="WD117" s="29"/>
      <c r="WE117" s="29"/>
      <c r="WF117" s="29"/>
      <c r="WG117" s="29"/>
      <c r="WH117" s="29"/>
      <c r="WI117" s="29"/>
      <c r="WJ117" s="29"/>
      <c r="WK117" s="29"/>
      <c r="WL117" s="29"/>
      <c r="WM117" s="29"/>
      <c r="WN117" s="29"/>
      <c r="WO117" s="29"/>
      <c r="WP117" s="29"/>
      <c r="WQ117" s="29"/>
      <c r="WR117" s="29"/>
      <c r="WS117" s="29"/>
      <c r="WT117" s="29"/>
      <c r="WU117" s="29"/>
      <c r="WV117" s="29"/>
      <c r="WW117" s="29"/>
      <c r="WX117" s="29"/>
      <c r="WY117" s="29"/>
      <c r="WZ117" s="29"/>
      <c r="XA117" s="29"/>
      <c r="XB117" s="29"/>
      <c r="XC117" s="29"/>
      <c r="XD117" s="29"/>
      <c r="XE117" s="29"/>
      <c r="XF117" s="29"/>
      <c r="XG117" s="29"/>
      <c r="XH117" s="29"/>
      <c r="XI117" s="29"/>
      <c r="XJ117" s="29"/>
      <c r="XK117" s="29"/>
      <c r="XL117" s="29"/>
      <c r="XM117" s="29"/>
      <c r="XN117" s="29"/>
      <c r="XO117" s="29"/>
      <c r="XP117" s="29"/>
      <c r="XQ117" s="29"/>
      <c r="XR117" s="29"/>
      <c r="XS117" s="29"/>
      <c r="XT117" s="29"/>
      <c r="XU117" s="29"/>
      <c r="XV117" s="29"/>
      <c r="XW117" s="29"/>
      <c r="XX117" s="29"/>
      <c r="XY117" s="29"/>
      <c r="XZ117" s="29"/>
      <c r="YA117" s="29"/>
      <c r="YB117" s="29"/>
      <c r="YC117" s="29"/>
      <c r="YD117" s="29"/>
      <c r="YE117" s="29"/>
      <c r="YF117" s="29"/>
      <c r="YG117" s="29"/>
      <c r="YH117" s="29"/>
      <c r="YI117" s="29"/>
      <c r="YJ117" s="29"/>
      <c r="YK117" s="29"/>
      <c r="YL117" s="29"/>
      <c r="YM117" s="29"/>
      <c r="YN117" s="29"/>
      <c r="YO117" s="29"/>
      <c r="YP117" s="29"/>
      <c r="YQ117" s="29"/>
      <c r="YR117" s="29"/>
      <c r="YS117" s="29"/>
      <c r="YT117" s="29"/>
      <c r="YU117" s="29"/>
      <c r="YV117" s="29"/>
      <c r="YW117" s="29"/>
      <c r="YX117" s="29"/>
      <c r="YY117" s="29"/>
      <c r="YZ117" s="29"/>
      <c r="ZA117" s="29"/>
      <c r="ZB117" s="29"/>
      <c r="ZC117" s="29"/>
      <c r="ZD117" s="29"/>
      <c r="ZE117" s="29"/>
      <c r="ZF117" s="29"/>
      <c r="ZG117" s="29"/>
      <c r="ZH117" s="29"/>
      <c r="ZI117" s="29"/>
      <c r="ZJ117" s="29"/>
      <c r="ZK117" s="29"/>
      <c r="ZL117" s="29"/>
      <c r="ZM117" s="29"/>
      <c r="ZN117" s="29"/>
      <c r="ZO117" s="29"/>
      <c r="ZP117" s="29"/>
      <c r="ZQ117" s="29"/>
      <c r="ZR117" s="29"/>
      <c r="ZS117" s="29"/>
      <c r="ZT117" s="29"/>
      <c r="ZU117" s="29"/>
      <c r="ZV117" s="29"/>
      <c r="ZW117" s="29"/>
      <c r="ZX117" s="29"/>
      <c r="ZY117" s="29"/>
      <c r="ZZ117" s="29"/>
      <c r="AAA117" s="29"/>
      <c r="AAB117" s="29"/>
      <c r="AAC117" s="29"/>
      <c r="AAD117" s="29"/>
      <c r="AAE117" s="29"/>
      <c r="AAF117" s="29"/>
      <c r="AAG117" s="29"/>
      <c r="AAH117" s="29"/>
      <c r="AAI117" s="29"/>
      <c r="AAJ117" s="29"/>
      <c r="AAK117" s="29"/>
      <c r="AAL117" s="29"/>
      <c r="AAM117" s="29"/>
      <c r="AAN117" s="29"/>
      <c r="AAO117" s="29"/>
      <c r="AAP117" s="29"/>
      <c r="AAQ117" s="29"/>
      <c r="AAR117" s="29"/>
      <c r="AAS117" s="29"/>
      <c r="AAT117" s="29"/>
      <c r="AAU117" s="29"/>
      <c r="AAV117" s="29"/>
      <c r="AAW117" s="29"/>
      <c r="AAX117" s="29"/>
      <c r="AAY117" s="29"/>
      <c r="AAZ117" s="29"/>
      <c r="ABA117" s="29"/>
      <c r="ABB117" s="29"/>
      <c r="ABC117" s="29"/>
      <c r="ABD117" s="29"/>
      <c r="ABE117" s="29"/>
      <c r="ABF117" s="29"/>
      <c r="ABG117" s="29"/>
      <c r="ABH117" s="29"/>
      <c r="ABI117" s="29"/>
      <c r="ABJ117" s="29"/>
      <c r="ABK117" s="29"/>
      <c r="ABL117" s="29"/>
      <c r="ABM117" s="29"/>
      <c r="ABN117" s="29"/>
      <c r="ABO117" s="29"/>
      <c r="ABP117" s="29"/>
      <c r="ABQ117" s="29"/>
      <c r="ABR117" s="29"/>
      <c r="ABS117" s="29"/>
      <c r="ABT117" s="29"/>
      <c r="ABU117" s="29"/>
      <c r="ABV117" s="29"/>
      <c r="ABW117" s="29"/>
      <c r="ABX117" s="29"/>
      <c r="ABY117" s="29"/>
      <c r="ABZ117" s="29"/>
      <c r="ACA117" s="29"/>
      <c r="ACB117" s="29"/>
      <c r="ACC117" s="29"/>
      <c r="ACD117" s="29"/>
      <c r="ACE117" s="29"/>
      <c r="ACF117" s="29"/>
      <c r="ACG117" s="29"/>
      <c r="ACH117" s="29"/>
      <c r="ACI117" s="29"/>
      <c r="ACJ117" s="29"/>
      <c r="ACK117" s="29"/>
      <c r="ACL117" s="29"/>
      <c r="ACM117" s="29"/>
      <c r="ACN117" s="29"/>
      <c r="ACO117" s="29"/>
      <c r="ACP117" s="29"/>
      <c r="ACQ117" s="29"/>
      <c r="ACR117" s="29"/>
      <c r="ACS117" s="29"/>
      <c r="ACT117" s="29"/>
      <c r="ACU117" s="29"/>
      <c r="ACV117" s="29"/>
      <c r="ACW117" s="29"/>
      <c r="ACX117" s="29"/>
      <c r="ACY117" s="29"/>
      <c r="ACZ117" s="29"/>
      <c r="ADA117" s="29"/>
      <c r="ADB117" s="29"/>
      <c r="ADC117" s="29"/>
      <c r="ADD117" s="29"/>
      <c r="ADE117" s="29"/>
      <c r="ADF117" s="29"/>
      <c r="ADG117" s="29"/>
      <c r="ADH117" s="29"/>
      <c r="ADI117" s="29"/>
      <c r="ADJ117" s="29"/>
      <c r="ADK117" s="29"/>
      <c r="ADL117" s="29"/>
      <c r="ADM117" s="29"/>
      <c r="ADN117" s="29"/>
      <c r="ADO117" s="29"/>
      <c r="ADP117" s="29"/>
      <c r="ADQ117" s="29"/>
      <c r="ADR117" s="29"/>
      <c r="ADS117" s="29"/>
      <c r="ADT117" s="29"/>
      <c r="ADU117" s="29"/>
      <c r="ADV117" s="29"/>
      <c r="ADW117" s="29"/>
      <c r="ADX117" s="29"/>
      <c r="ADY117" s="29"/>
      <c r="ADZ117" s="29"/>
      <c r="AEA117" s="29"/>
      <c r="AEB117" s="29"/>
      <c r="AEC117" s="29"/>
      <c r="AED117" s="29"/>
      <c r="AEE117" s="29"/>
      <c r="AEF117" s="29"/>
      <c r="AEG117" s="29"/>
      <c r="AEH117" s="29"/>
      <c r="AEI117" s="29"/>
      <c r="AEJ117" s="29"/>
      <c r="AEK117" s="29"/>
      <c r="AEL117" s="29"/>
      <c r="AEM117" s="29"/>
      <c r="AEN117" s="29"/>
      <c r="AEO117" s="29"/>
      <c r="AEP117" s="29"/>
      <c r="AEQ117" s="29"/>
      <c r="AER117" s="29"/>
      <c r="AES117" s="29"/>
      <c r="AET117" s="29"/>
      <c r="AEU117" s="29"/>
      <c r="AEV117" s="29"/>
      <c r="AEW117" s="29"/>
      <c r="AEX117" s="29"/>
      <c r="AEY117" s="29"/>
      <c r="AEZ117" s="29"/>
      <c r="AFA117" s="29"/>
      <c r="AFB117" s="29"/>
      <c r="AFC117" s="29"/>
      <c r="AFD117" s="29"/>
      <c r="AFE117" s="29"/>
      <c r="AFF117" s="29"/>
      <c r="AFG117" s="29"/>
      <c r="AFH117" s="29"/>
      <c r="AFI117" s="29"/>
      <c r="AFJ117" s="29"/>
      <c r="AFK117" s="29"/>
      <c r="AFL117" s="29"/>
      <c r="AFM117" s="29"/>
      <c r="AFN117" s="29"/>
      <c r="AFO117" s="29"/>
      <c r="AFP117" s="29"/>
      <c r="AFQ117" s="29"/>
      <c r="AFR117" s="29"/>
      <c r="AFS117" s="29"/>
      <c r="AFT117" s="29"/>
      <c r="AFU117" s="29"/>
      <c r="AFV117" s="29"/>
      <c r="AFW117" s="29"/>
      <c r="AFX117" s="29"/>
      <c r="AFY117" s="29"/>
      <c r="AFZ117" s="29"/>
      <c r="AGA117" s="29"/>
      <c r="AGB117" s="29"/>
      <c r="AGC117" s="29"/>
      <c r="AGD117" s="29"/>
      <c r="AGE117" s="29"/>
      <c r="AGF117" s="29"/>
      <c r="AGG117" s="29"/>
      <c r="AGH117" s="29"/>
      <c r="AGI117" s="29"/>
      <c r="AGJ117" s="29"/>
      <c r="AGK117" s="29"/>
      <c r="AGL117" s="29"/>
      <c r="AGM117" s="29"/>
      <c r="AGN117" s="29"/>
      <c r="AGO117" s="29"/>
      <c r="AGP117" s="29"/>
      <c r="AGQ117" s="29"/>
      <c r="AGR117" s="29"/>
      <c r="AGS117" s="29"/>
      <c r="AGT117" s="29"/>
      <c r="AGU117" s="29"/>
      <c r="AGV117" s="29"/>
      <c r="AGW117" s="29"/>
      <c r="AGX117" s="29"/>
      <c r="AGY117" s="29"/>
      <c r="AGZ117" s="29"/>
      <c r="AHA117" s="29"/>
      <c r="AHB117" s="29"/>
      <c r="AHC117" s="29"/>
      <c r="AHD117" s="29"/>
      <c r="AHE117" s="29"/>
      <c r="AHF117" s="29"/>
      <c r="AHG117" s="29"/>
      <c r="AHH117" s="29"/>
      <c r="AHI117" s="29"/>
      <c r="AHJ117" s="29"/>
      <c r="AHK117" s="29"/>
      <c r="AHL117" s="29"/>
      <c r="AHM117" s="29"/>
      <c r="AHN117" s="29"/>
      <c r="AHO117" s="29"/>
      <c r="AHP117" s="29"/>
      <c r="AHQ117" s="29"/>
      <c r="AHR117" s="29"/>
      <c r="AHS117" s="29"/>
      <c r="AHT117" s="29"/>
      <c r="AHU117" s="29"/>
      <c r="AHV117" s="29"/>
      <c r="AHW117" s="29"/>
      <c r="AHX117" s="29"/>
      <c r="AHY117" s="29"/>
      <c r="AHZ117" s="29"/>
      <c r="AIA117" s="29"/>
      <c r="AIB117" s="29"/>
      <c r="AIC117" s="29"/>
      <c r="AID117" s="29"/>
      <c r="AIE117" s="29"/>
      <c r="AIF117" s="29"/>
      <c r="AIG117" s="29"/>
      <c r="AIH117" s="29"/>
      <c r="AII117" s="29"/>
      <c r="AIJ117" s="29"/>
      <c r="AIK117" s="29"/>
      <c r="AIL117" s="29"/>
      <c r="AIM117" s="29"/>
      <c r="AIN117" s="29"/>
      <c r="AIO117" s="29"/>
      <c r="AIP117" s="29"/>
      <c r="AIQ117" s="29"/>
      <c r="AIR117" s="29"/>
      <c r="AIS117" s="29"/>
      <c r="AIT117" s="29"/>
      <c r="AIU117" s="29"/>
      <c r="AIV117" s="29"/>
      <c r="AIW117" s="29"/>
      <c r="AIX117" s="29"/>
      <c r="AIY117" s="29"/>
      <c r="AIZ117" s="29"/>
      <c r="AJA117" s="29"/>
      <c r="AJB117" s="29"/>
      <c r="AJC117" s="29"/>
      <c r="AJD117" s="29"/>
      <c r="AJE117" s="29"/>
      <c r="AJF117" s="29"/>
      <c r="AJG117" s="29"/>
      <c r="AJH117" s="29"/>
      <c r="AJI117" s="29"/>
      <c r="AJJ117" s="29"/>
      <c r="AJK117" s="29"/>
      <c r="AJL117" s="29"/>
      <c r="AJM117" s="29"/>
      <c r="AJN117" s="29"/>
      <c r="AJO117" s="29"/>
      <c r="AJP117" s="29"/>
      <c r="AJQ117" s="29"/>
      <c r="AJR117" s="29"/>
      <c r="AJS117" s="29"/>
      <c r="AJT117" s="29"/>
      <c r="AJU117" s="29"/>
      <c r="AJV117" s="29"/>
      <c r="AJW117" s="29"/>
      <c r="AJX117" s="29"/>
      <c r="AJY117" s="29"/>
      <c r="AJZ117" s="29"/>
      <c r="AKA117" s="29"/>
      <c r="AKB117" s="29"/>
      <c r="AKC117" s="29"/>
      <c r="AKD117" s="29"/>
      <c r="AKE117" s="29"/>
      <c r="AKF117" s="29"/>
      <c r="AKG117" s="29"/>
      <c r="AKH117" s="29"/>
      <c r="AKI117" s="29"/>
      <c r="AKJ117" s="29"/>
      <c r="AKK117" s="29"/>
      <c r="AKL117" s="29"/>
      <c r="AKM117" s="29"/>
      <c r="AKN117" s="29"/>
      <c r="AKO117" s="29"/>
      <c r="AKP117" s="29"/>
      <c r="AKQ117" s="29"/>
      <c r="AKR117" s="29"/>
      <c r="AKS117" s="29"/>
      <c r="AKT117" s="29"/>
      <c r="AKU117" s="29"/>
      <c r="AKV117" s="29"/>
      <c r="AKW117" s="29"/>
      <c r="AKX117" s="29"/>
      <c r="AKY117" s="29"/>
      <c r="AKZ117" s="29"/>
      <c r="ALA117" s="29"/>
      <c r="ALB117" s="29"/>
      <c r="ALC117" s="29"/>
      <c r="ALD117" s="29"/>
      <c r="ALE117" s="29"/>
      <c r="ALF117" s="29"/>
      <c r="ALG117" s="29"/>
      <c r="ALH117" s="29"/>
      <c r="ALI117" s="29"/>
      <c r="ALJ117" s="29"/>
      <c r="ALK117" s="29"/>
      <c r="ALL117" s="29"/>
      <c r="ALM117" s="29"/>
      <c r="ALN117" s="29"/>
      <c r="ALO117" s="29"/>
      <c r="ALP117" s="29"/>
      <c r="ALQ117" s="29"/>
      <c r="ALR117" s="29"/>
      <c r="ALS117" s="29"/>
      <c r="ALT117" s="29"/>
      <c r="ALU117" s="29"/>
      <c r="ALV117" s="29"/>
      <c r="ALW117" s="29"/>
      <c r="ALX117" s="29"/>
      <c r="ALY117" s="29"/>
      <c r="ALZ117" s="29"/>
      <c r="AMA117" s="29"/>
      <c r="AMB117" s="29"/>
      <c r="AMC117" s="29"/>
      <c r="AMD117" s="29"/>
      <c r="AME117" s="29"/>
      <c r="AMF117" s="29"/>
      <c r="AMG117" s="29"/>
      <c r="AMH117" s="29"/>
      <c r="AMI117" s="29"/>
      <c r="AMJ117" s="29"/>
      <c r="AMK117" s="29"/>
      <c r="AML117" s="29"/>
      <c r="AMM117" s="29"/>
      <c r="AMN117" s="29"/>
      <c r="AMO117" s="29"/>
      <c r="AMP117" s="29"/>
      <c r="AMQ117" s="29"/>
      <c r="AMR117" s="29"/>
      <c r="AMS117" s="29"/>
      <c r="AMT117" s="29"/>
      <c r="AMU117" s="29"/>
      <c r="AMV117" s="29"/>
      <c r="AMW117" s="29"/>
      <c r="AMX117" s="29"/>
      <c r="AMY117" s="29"/>
      <c r="AMZ117" s="29"/>
      <c r="ANA117" s="29"/>
      <c r="ANB117" s="29"/>
      <c r="ANC117" s="29"/>
      <c r="AND117" s="29"/>
      <c r="ANE117" s="29"/>
      <c r="ANF117" s="29"/>
      <c r="ANG117" s="29"/>
      <c r="ANH117" s="29"/>
      <c r="ANI117" s="29"/>
      <c r="ANJ117" s="29"/>
      <c r="ANK117" s="29"/>
      <c r="ANL117" s="29"/>
      <c r="ANM117" s="29"/>
      <c r="ANN117" s="29"/>
      <c r="ANO117" s="29"/>
      <c r="ANP117" s="29"/>
      <c r="ANQ117" s="29"/>
      <c r="ANR117" s="29"/>
      <c r="ANS117" s="29"/>
      <c r="ANT117" s="29"/>
      <c r="ANU117" s="29"/>
      <c r="ANV117" s="29"/>
      <c r="ANW117" s="29"/>
      <c r="ANX117" s="29"/>
      <c r="ANY117" s="29"/>
      <c r="ANZ117" s="29"/>
      <c r="AOA117" s="29"/>
      <c r="AOB117" s="29"/>
      <c r="AOC117" s="29"/>
      <c r="AOD117" s="29"/>
      <c r="AOE117" s="29"/>
      <c r="AOF117" s="29"/>
      <c r="AOG117" s="29"/>
      <c r="AOH117" s="29"/>
      <c r="AOI117" s="29"/>
      <c r="AOJ117" s="29"/>
      <c r="AOK117" s="29"/>
      <c r="AOL117" s="29"/>
      <c r="AOM117" s="29"/>
      <c r="AON117" s="29"/>
      <c r="AOO117" s="29"/>
      <c r="AOP117" s="29"/>
      <c r="AOQ117" s="29"/>
      <c r="AOR117" s="29"/>
      <c r="AOS117" s="29"/>
      <c r="AOT117" s="29"/>
      <c r="AOU117" s="29"/>
      <c r="AOV117" s="29"/>
      <c r="AOW117" s="29"/>
      <c r="AOX117" s="29"/>
      <c r="AOY117" s="29"/>
      <c r="AOZ117" s="29"/>
      <c r="APA117" s="29"/>
      <c r="APB117" s="29"/>
      <c r="APC117" s="29"/>
      <c r="APD117" s="29"/>
      <c r="APE117" s="29"/>
      <c r="APF117" s="29"/>
      <c r="APG117" s="29"/>
      <c r="APH117" s="29"/>
      <c r="API117" s="29"/>
      <c r="APJ117" s="29"/>
      <c r="APK117" s="29"/>
      <c r="APL117" s="29"/>
      <c r="APM117" s="29"/>
      <c r="APN117" s="29"/>
      <c r="APO117" s="29"/>
      <c r="APP117" s="29"/>
      <c r="APQ117" s="29"/>
      <c r="APR117" s="29"/>
      <c r="APS117" s="29"/>
      <c r="APT117" s="29"/>
      <c r="APU117" s="29"/>
      <c r="APV117" s="29"/>
      <c r="APW117" s="29"/>
      <c r="APX117" s="29"/>
      <c r="APY117" s="29"/>
      <c r="APZ117" s="29"/>
      <c r="AQA117" s="29"/>
      <c r="AQB117" s="29"/>
      <c r="AQC117" s="29"/>
      <c r="AQD117" s="29"/>
      <c r="AQE117" s="29"/>
      <c r="AQF117" s="29"/>
      <c r="AQG117" s="29"/>
      <c r="AQH117" s="29"/>
      <c r="AQI117" s="29"/>
      <c r="AQJ117" s="29"/>
      <c r="AQK117" s="29"/>
      <c r="AQL117" s="29"/>
      <c r="AQM117" s="29"/>
      <c r="AQN117" s="29"/>
      <c r="AQO117" s="29"/>
      <c r="AQP117" s="29"/>
      <c r="AQQ117" s="29"/>
      <c r="AQR117" s="29"/>
      <c r="AQS117" s="29"/>
      <c r="AQT117" s="29"/>
      <c r="AQU117" s="29"/>
      <c r="AQV117" s="29"/>
      <c r="AQW117" s="29"/>
      <c r="AQX117" s="29"/>
      <c r="AQY117" s="29"/>
      <c r="AQZ117" s="29"/>
      <c r="ARA117" s="29"/>
      <c r="ARB117" s="29"/>
      <c r="ARC117" s="29"/>
      <c r="ARD117" s="29"/>
      <c r="ARE117" s="29"/>
      <c r="ARF117" s="29"/>
      <c r="ARG117" s="29"/>
      <c r="ARH117" s="29"/>
      <c r="ARI117" s="29"/>
      <c r="ARJ117" s="29"/>
      <c r="ARK117" s="29"/>
      <c r="ARL117" s="29"/>
      <c r="ARM117" s="29"/>
      <c r="ARN117" s="29"/>
      <c r="ARO117" s="29"/>
      <c r="ARP117" s="29"/>
      <c r="ARQ117" s="29"/>
      <c r="ARR117" s="29"/>
      <c r="ARS117" s="29"/>
      <c r="ART117" s="29"/>
      <c r="ARU117" s="29"/>
      <c r="ARV117" s="29"/>
      <c r="ARW117" s="29"/>
      <c r="ARX117" s="29"/>
      <c r="ARY117" s="29"/>
      <c r="ARZ117" s="29"/>
      <c r="ASA117" s="29"/>
      <c r="ASB117" s="29"/>
      <c r="ASC117" s="29"/>
      <c r="ASD117" s="29"/>
      <c r="ASE117" s="29"/>
      <c r="ASF117" s="29"/>
      <c r="ASG117" s="29"/>
      <c r="ASH117" s="29"/>
      <c r="ASI117" s="29"/>
      <c r="ASJ117" s="29"/>
      <c r="ASK117" s="29"/>
      <c r="ASL117" s="29"/>
      <c r="ASM117" s="29"/>
      <c r="ASN117" s="29"/>
      <c r="ASO117" s="29"/>
      <c r="ASP117" s="29"/>
      <c r="ASQ117" s="29"/>
      <c r="ASR117" s="29"/>
      <c r="ASS117" s="29"/>
      <c r="AST117" s="29"/>
      <c r="ASU117" s="29"/>
      <c r="ASV117" s="29"/>
      <c r="ASW117" s="29"/>
      <c r="ASX117" s="29"/>
      <c r="ASY117" s="29"/>
      <c r="ASZ117" s="29"/>
      <c r="ATA117" s="29"/>
      <c r="ATB117" s="29"/>
      <c r="ATC117" s="29"/>
      <c r="ATD117" s="29"/>
      <c r="ATE117" s="29"/>
      <c r="ATF117" s="29"/>
      <c r="ATG117" s="29"/>
      <c r="ATH117" s="29"/>
      <c r="ATI117" s="29"/>
      <c r="ATJ117" s="29"/>
      <c r="ATK117" s="29"/>
      <c r="ATL117" s="29"/>
      <c r="ATM117" s="29"/>
      <c r="ATN117" s="29"/>
      <c r="ATO117" s="29"/>
      <c r="ATP117" s="29"/>
      <c r="ATQ117" s="29"/>
      <c r="ATR117" s="29"/>
      <c r="ATS117" s="29"/>
      <c r="ATT117" s="29"/>
      <c r="ATU117" s="29"/>
      <c r="ATV117" s="29"/>
      <c r="ATW117" s="29"/>
      <c r="ATX117" s="29"/>
      <c r="ATY117" s="29"/>
      <c r="ATZ117" s="29"/>
      <c r="AUA117" s="29"/>
      <c r="AUB117" s="29"/>
      <c r="AUC117" s="29"/>
      <c r="AUD117" s="29"/>
      <c r="AUE117" s="29"/>
      <c r="AUF117" s="29"/>
      <c r="AUG117" s="29"/>
      <c r="AUH117" s="29"/>
      <c r="AUI117" s="29"/>
      <c r="AUJ117" s="29"/>
      <c r="AUK117" s="29"/>
      <c r="AUL117" s="29"/>
      <c r="AUM117" s="29"/>
      <c r="AUN117" s="29"/>
      <c r="AUO117" s="29"/>
      <c r="AUP117" s="29"/>
      <c r="AUQ117" s="29"/>
      <c r="AUR117" s="29"/>
      <c r="AUS117" s="29"/>
      <c r="AUT117" s="29"/>
      <c r="AUU117" s="29"/>
      <c r="AUV117" s="29"/>
      <c r="AUW117" s="29"/>
      <c r="AUX117" s="29"/>
      <c r="AUY117" s="29"/>
      <c r="AUZ117" s="29"/>
      <c r="AVA117" s="29"/>
      <c r="AVB117" s="29"/>
      <c r="AVC117" s="29"/>
      <c r="AVD117" s="29"/>
      <c r="AVE117" s="29"/>
      <c r="AVF117" s="29"/>
      <c r="AVG117" s="29"/>
      <c r="AVH117" s="29"/>
      <c r="AVI117" s="29"/>
      <c r="AVJ117" s="29"/>
      <c r="AVK117" s="29"/>
      <c r="AVL117" s="29"/>
      <c r="AVM117" s="29"/>
      <c r="AVN117" s="29"/>
      <c r="AVO117" s="29"/>
      <c r="AVP117" s="29"/>
      <c r="AVQ117" s="29"/>
      <c r="AVR117" s="29"/>
      <c r="AVS117" s="29"/>
      <c r="AVT117" s="29"/>
      <c r="AVU117" s="29"/>
      <c r="AVV117" s="29"/>
      <c r="AVW117" s="29"/>
      <c r="AVX117" s="29"/>
      <c r="AVY117" s="29"/>
      <c r="AVZ117" s="29"/>
      <c r="AWA117" s="29"/>
      <c r="AWB117" s="29"/>
      <c r="AWC117" s="29"/>
      <c r="AWD117" s="29"/>
      <c r="AWE117" s="29"/>
      <c r="AWF117" s="29"/>
      <c r="AWG117" s="29"/>
      <c r="AWH117" s="29"/>
      <c r="AWI117" s="29"/>
      <c r="AWJ117" s="29"/>
      <c r="AWK117" s="29"/>
      <c r="AWL117" s="29"/>
      <c r="AWM117" s="29"/>
      <c r="AWN117" s="29"/>
      <c r="AWO117" s="29"/>
      <c r="AWP117" s="29"/>
      <c r="AWQ117" s="29"/>
      <c r="AWR117" s="29"/>
      <c r="AWS117" s="29"/>
      <c r="AWT117" s="29"/>
      <c r="AWU117" s="29"/>
      <c r="AWV117" s="29"/>
      <c r="AWW117" s="29"/>
      <c r="AWX117" s="29"/>
      <c r="AWY117" s="29"/>
      <c r="AWZ117" s="29"/>
      <c r="AXA117" s="29"/>
      <c r="AXB117" s="29"/>
      <c r="AXC117" s="29"/>
      <c r="AXD117" s="29"/>
      <c r="AXE117" s="29"/>
      <c r="AXF117" s="29"/>
      <c r="AXG117" s="29"/>
      <c r="AXH117" s="29"/>
      <c r="AXI117" s="29"/>
      <c r="AXJ117" s="29"/>
      <c r="AXK117" s="29"/>
      <c r="AXL117" s="29"/>
      <c r="AXM117" s="29"/>
      <c r="AXN117" s="29"/>
      <c r="AXO117" s="29"/>
      <c r="AXP117" s="29"/>
      <c r="AXQ117" s="29"/>
      <c r="AXR117" s="29"/>
      <c r="AXS117" s="29"/>
      <c r="AXT117" s="29"/>
      <c r="AXU117" s="29"/>
      <c r="AXV117" s="29"/>
      <c r="AXW117" s="29"/>
      <c r="AXX117" s="29"/>
      <c r="AXY117" s="29"/>
      <c r="AXZ117" s="29"/>
      <c r="AYA117" s="29"/>
      <c r="AYB117" s="29"/>
      <c r="AYC117" s="29"/>
      <c r="AYD117" s="29"/>
      <c r="AYE117" s="29"/>
      <c r="AYF117" s="29"/>
      <c r="AYG117" s="29"/>
      <c r="AYH117" s="29"/>
      <c r="AYI117" s="29"/>
      <c r="AYJ117" s="29"/>
      <c r="AYK117" s="29"/>
      <c r="AYL117" s="29"/>
      <c r="AYM117" s="29"/>
      <c r="AYN117" s="29"/>
      <c r="AYO117" s="29"/>
      <c r="AYP117" s="29"/>
      <c r="AYQ117" s="29"/>
      <c r="AYR117" s="29"/>
      <c r="AYS117" s="29"/>
      <c r="AYT117" s="29"/>
      <c r="AYU117" s="29"/>
      <c r="AYV117" s="29"/>
      <c r="AYW117" s="29"/>
      <c r="AYX117" s="29"/>
      <c r="AYY117" s="29"/>
      <c r="AYZ117" s="29"/>
      <c r="AZA117" s="29"/>
      <c r="AZB117" s="29"/>
      <c r="AZC117" s="29"/>
      <c r="AZD117" s="29"/>
      <c r="AZE117" s="29"/>
      <c r="AZF117" s="29"/>
      <c r="AZG117" s="29"/>
      <c r="AZH117" s="29"/>
      <c r="AZI117" s="29"/>
      <c r="AZJ117" s="29"/>
      <c r="AZK117" s="29"/>
      <c r="AZL117" s="29"/>
      <c r="AZM117" s="29"/>
      <c r="AZN117" s="29"/>
      <c r="AZO117" s="29"/>
      <c r="AZP117" s="29"/>
      <c r="AZQ117" s="29"/>
      <c r="AZR117" s="29"/>
      <c r="AZS117" s="29"/>
      <c r="AZT117" s="29"/>
      <c r="AZU117" s="29"/>
      <c r="AZV117" s="29"/>
      <c r="AZW117" s="29"/>
      <c r="AZX117" s="29"/>
      <c r="AZY117" s="29"/>
      <c r="AZZ117" s="29"/>
      <c r="BAA117" s="29"/>
      <c r="BAB117" s="29"/>
      <c r="BAC117" s="29"/>
      <c r="BAD117" s="29"/>
      <c r="BAE117" s="29"/>
      <c r="BAF117" s="29"/>
      <c r="BAG117" s="29"/>
      <c r="BAH117" s="29"/>
      <c r="BAI117" s="29"/>
      <c r="BAJ117" s="29"/>
      <c r="BAK117" s="29"/>
      <c r="BAL117" s="29"/>
      <c r="BAM117" s="29"/>
      <c r="BAN117" s="29"/>
      <c r="BAO117" s="29"/>
      <c r="BAP117" s="29"/>
      <c r="BAQ117" s="29"/>
      <c r="BAR117" s="29"/>
      <c r="BAS117" s="29"/>
      <c r="BAT117" s="29"/>
      <c r="BAU117" s="29"/>
      <c r="BAV117" s="29"/>
      <c r="BAW117" s="29"/>
      <c r="BAX117" s="29"/>
      <c r="BAY117" s="29"/>
      <c r="BAZ117" s="29"/>
      <c r="BBA117" s="29"/>
      <c r="BBB117" s="29"/>
      <c r="BBC117" s="29"/>
      <c r="BBD117" s="29"/>
      <c r="BBE117" s="29"/>
      <c r="BBF117" s="29"/>
      <c r="BBG117" s="29"/>
      <c r="BBH117" s="29"/>
      <c r="BBI117" s="29"/>
      <c r="BBJ117" s="29"/>
      <c r="BBK117" s="29"/>
      <c r="BBL117" s="29"/>
      <c r="BBM117" s="29"/>
      <c r="BBN117" s="29"/>
      <c r="BBO117" s="29"/>
      <c r="BBP117" s="29"/>
      <c r="BBQ117" s="29"/>
      <c r="BBR117" s="29"/>
      <c r="BBS117" s="29"/>
      <c r="BBT117" s="29"/>
      <c r="BBU117" s="29"/>
      <c r="BBV117" s="29"/>
      <c r="BBW117" s="29"/>
      <c r="BBX117" s="29"/>
      <c r="BBY117" s="29"/>
      <c r="BBZ117" s="29"/>
      <c r="BCA117" s="29"/>
      <c r="BCB117" s="29"/>
      <c r="BCC117" s="29"/>
      <c r="BCD117" s="29"/>
      <c r="BCE117" s="29"/>
      <c r="BCF117" s="29"/>
      <c r="BCG117" s="29"/>
      <c r="BCH117" s="29"/>
      <c r="BCI117" s="29"/>
      <c r="BCJ117" s="29"/>
      <c r="BCK117" s="29"/>
      <c r="BCL117" s="29"/>
      <c r="BCM117" s="29"/>
      <c r="BCN117" s="29"/>
      <c r="BCO117" s="29"/>
      <c r="BCP117" s="29"/>
      <c r="BCQ117" s="29"/>
      <c r="BCR117" s="29"/>
      <c r="BCS117" s="29"/>
      <c r="BCT117" s="29"/>
      <c r="BCU117" s="29"/>
      <c r="BCV117" s="29"/>
      <c r="BCW117" s="29"/>
      <c r="BCX117" s="29"/>
      <c r="BCY117" s="29"/>
      <c r="BCZ117" s="29"/>
      <c r="BDA117" s="29"/>
      <c r="BDB117" s="29"/>
      <c r="BDC117" s="29"/>
      <c r="BDD117" s="29"/>
      <c r="BDE117" s="29"/>
      <c r="BDF117" s="29"/>
      <c r="BDG117" s="29"/>
      <c r="BDH117" s="29"/>
      <c r="BDI117" s="29"/>
      <c r="BDJ117" s="29"/>
      <c r="BDK117" s="29"/>
      <c r="BDL117" s="29"/>
      <c r="BDM117" s="29"/>
      <c r="BDN117" s="29"/>
      <c r="BDO117" s="29"/>
      <c r="BDP117" s="29"/>
      <c r="BDQ117" s="29"/>
      <c r="BDR117" s="29"/>
      <c r="BDS117" s="29"/>
      <c r="BDT117" s="29"/>
      <c r="BDU117" s="29"/>
      <c r="BDV117" s="29"/>
      <c r="BDW117" s="29"/>
      <c r="BDX117" s="29"/>
      <c r="BDY117" s="29"/>
      <c r="BDZ117" s="29"/>
      <c r="BEA117" s="29"/>
      <c r="BEB117" s="29"/>
      <c r="BEC117" s="29"/>
      <c r="BED117" s="29"/>
      <c r="BEE117" s="29"/>
      <c r="BEF117" s="29"/>
      <c r="BEG117" s="29"/>
      <c r="BEH117" s="29"/>
      <c r="BEI117" s="29"/>
      <c r="BEJ117" s="29"/>
      <c r="BEK117" s="29"/>
      <c r="BEL117" s="29"/>
      <c r="BEM117" s="29"/>
      <c r="BEN117" s="29"/>
      <c r="BEO117" s="29"/>
      <c r="BEP117" s="29"/>
      <c r="BEQ117" s="29"/>
      <c r="BER117" s="29"/>
      <c r="BES117" s="29"/>
      <c r="BET117" s="29"/>
      <c r="BEU117" s="29"/>
      <c r="BEV117" s="29"/>
      <c r="BEW117" s="29"/>
      <c r="BEX117" s="29"/>
      <c r="BEY117" s="29"/>
      <c r="BEZ117" s="29"/>
      <c r="BFA117" s="29"/>
      <c r="BFB117" s="29"/>
      <c r="BFC117" s="29"/>
      <c r="BFD117" s="29"/>
      <c r="BFE117" s="29"/>
      <c r="BFF117" s="29"/>
      <c r="BFG117" s="29"/>
      <c r="BFH117" s="29"/>
      <c r="BFI117" s="29"/>
      <c r="BFJ117" s="29"/>
      <c r="BFK117" s="29"/>
      <c r="BFL117" s="29"/>
      <c r="BFM117" s="29"/>
      <c r="BFN117" s="29"/>
      <c r="BFO117" s="29"/>
      <c r="BFP117" s="29"/>
      <c r="BFQ117" s="29"/>
      <c r="BFR117" s="29"/>
      <c r="BFS117" s="29"/>
      <c r="BFT117" s="29"/>
      <c r="BFU117" s="29"/>
      <c r="BFV117" s="29"/>
      <c r="BFW117" s="29"/>
      <c r="BFX117" s="29"/>
      <c r="BFY117" s="29"/>
      <c r="BFZ117" s="29"/>
      <c r="BGA117" s="29"/>
      <c r="BGB117" s="29"/>
      <c r="BGC117" s="29"/>
      <c r="BGD117" s="29"/>
      <c r="BGE117" s="29"/>
      <c r="BGF117" s="29"/>
      <c r="BGG117" s="29"/>
      <c r="BGH117" s="29"/>
      <c r="BGI117" s="29"/>
      <c r="BGJ117" s="29"/>
      <c r="BGK117" s="29"/>
      <c r="BGL117" s="29"/>
      <c r="BGM117" s="29"/>
      <c r="BGN117" s="29"/>
      <c r="BGO117" s="29"/>
      <c r="BGP117" s="29"/>
      <c r="BGQ117" s="29"/>
      <c r="BGR117" s="29"/>
      <c r="BGS117" s="29"/>
      <c r="BGT117" s="29"/>
      <c r="BGU117" s="29"/>
      <c r="BGV117" s="29"/>
      <c r="BGW117" s="29"/>
      <c r="BGX117" s="29"/>
      <c r="BGY117" s="29"/>
      <c r="BGZ117" s="29"/>
      <c r="BHA117" s="29"/>
      <c r="BHB117" s="29"/>
      <c r="BHC117" s="29"/>
      <c r="BHD117" s="29"/>
      <c r="BHE117" s="29"/>
      <c r="BHF117" s="29"/>
      <c r="BHG117" s="29"/>
      <c r="BHH117" s="29"/>
      <c r="BHI117" s="29"/>
      <c r="BHJ117" s="29"/>
      <c r="BHK117" s="29"/>
      <c r="BHL117" s="29"/>
      <c r="BHM117" s="29"/>
      <c r="BHN117" s="29"/>
      <c r="BHO117" s="29"/>
      <c r="BHP117" s="29"/>
      <c r="BHQ117" s="29"/>
      <c r="BHR117" s="29"/>
      <c r="BHS117" s="29"/>
      <c r="BHT117" s="29"/>
      <c r="BHU117" s="29"/>
      <c r="BHV117" s="29"/>
      <c r="BHW117" s="29"/>
      <c r="BHX117" s="29"/>
      <c r="BHY117" s="29"/>
      <c r="BHZ117" s="29"/>
      <c r="BIA117" s="29"/>
      <c r="BIB117" s="29"/>
      <c r="BIC117" s="29"/>
      <c r="BID117" s="29"/>
      <c r="BIE117" s="29"/>
      <c r="BIF117" s="29"/>
      <c r="BIG117" s="29"/>
      <c r="BIH117" s="29"/>
      <c r="BII117" s="29"/>
      <c r="BIJ117" s="29"/>
      <c r="BIK117" s="29"/>
      <c r="BIL117" s="29"/>
      <c r="BIM117" s="29"/>
      <c r="BIN117" s="29"/>
      <c r="BIO117" s="29"/>
      <c r="BIP117" s="29"/>
      <c r="BIQ117" s="29"/>
      <c r="BIR117" s="29"/>
      <c r="BIS117" s="29"/>
      <c r="BIT117" s="29"/>
      <c r="BIU117" s="29"/>
      <c r="BIV117" s="29"/>
      <c r="BIW117" s="29"/>
      <c r="BIX117" s="29"/>
      <c r="BIY117" s="29"/>
      <c r="BIZ117" s="29"/>
      <c r="BJA117" s="29"/>
      <c r="BJB117" s="29"/>
      <c r="BJC117" s="29"/>
      <c r="BJD117" s="29"/>
      <c r="BJE117" s="29"/>
      <c r="BJF117" s="29"/>
      <c r="BJG117" s="29"/>
      <c r="BJH117" s="29"/>
      <c r="BJI117" s="29"/>
      <c r="BJJ117" s="29"/>
      <c r="BJK117" s="29"/>
      <c r="BJL117" s="29"/>
      <c r="BJM117" s="29"/>
      <c r="BJN117" s="29"/>
      <c r="BJO117" s="29"/>
      <c r="BJP117" s="29"/>
      <c r="BJQ117" s="29"/>
      <c r="BJR117" s="29"/>
      <c r="BJS117" s="29"/>
      <c r="BJT117" s="29"/>
      <c r="BJU117" s="29"/>
      <c r="BJV117" s="29"/>
      <c r="BJW117" s="29"/>
      <c r="BJX117" s="29"/>
      <c r="BJY117" s="29"/>
      <c r="BJZ117" s="29"/>
      <c r="BKA117" s="29"/>
      <c r="BKB117" s="29"/>
      <c r="BKC117" s="29"/>
      <c r="BKD117" s="29"/>
      <c r="BKE117" s="29"/>
      <c r="BKF117" s="29"/>
      <c r="BKG117" s="29"/>
      <c r="BKH117" s="29"/>
      <c r="BKI117" s="29"/>
      <c r="BKJ117" s="29"/>
      <c r="BKK117" s="29"/>
      <c r="BKL117" s="29"/>
      <c r="BKM117" s="29"/>
      <c r="BKN117" s="29"/>
      <c r="BKO117" s="29"/>
      <c r="BKP117" s="29"/>
      <c r="BKQ117" s="29"/>
      <c r="BKR117" s="29"/>
      <c r="BKS117" s="29"/>
      <c r="BKT117" s="29"/>
      <c r="BKU117" s="29"/>
      <c r="BKV117" s="29"/>
      <c r="BKW117" s="29"/>
      <c r="BKX117" s="29"/>
      <c r="BKY117" s="29"/>
      <c r="BKZ117" s="29"/>
      <c r="BLA117" s="29"/>
      <c r="BLB117" s="29"/>
      <c r="BLC117" s="29"/>
      <c r="BLD117" s="29"/>
      <c r="BLE117" s="29"/>
      <c r="BLF117" s="29"/>
      <c r="BLG117" s="29"/>
      <c r="BLH117" s="29"/>
      <c r="BLI117" s="29"/>
      <c r="BLJ117" s="29"/>
      <c r="BLK117" s="29"/>
      <c r="BLL117" s="29"/>
      <c r="BLM117" s="29"/>
      <c r="BLN117" s="29"/>
      <c r="BLO117" s="29"/>
      <c r="BLP117" s="29"/>
      <c r="BLQ117" s="29"/>
      <c r="BLR117" s="29"/>
      <c r="BLS117" s="29"/>
    </row>
    <row r="118" spans="1:1683" s="30" customFormat="1" ht="63.75" customHeight="1">
      <c r="A118" s="171" t="s">
        <v>78</v>
      </c>
      <c r="B118" s="175" t="s">
        <v>92</v>
      </c>
      <c r="C118" s="176"/>
      <c r="D118" s="173">
        <v>2024</v>
      </c>
      <c r="E118" s="174">
        <f t="shared" si="47"/>
        <v>21746.11</v>
      </c>
      <c r="F118" s="174">
        <v>0</v>
      </c>
      <c r="G118" s="174">
        <v>19354.038140000001</v>
      </c>
      <c r="H118" s="174">
        <v>0</v>
      </c>
      <c r="I118" s="174">
        <v>2392.07186</v>
      </c>
      <c r="J118" s="174">
        <v>0</v>
      </c>
      <c r="K118" s="123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  <c r="TP118" s="29"/>
      <c r="TQ118" s="29"/>
      <c r="TR118" s="29"/>
      <c r="TS118" s="29"/>
      <c r="TT118" s="29"/>
      <c r="TU118" s="29"/>
      <c r="TV118" s="29"/>
      <c r="TW118" s="29"/>
      <c r="TX118" s="29"/>
      <c r="TY118" s="29"/>
      <c r="TZ118" s="29"/>
      <c r="UA118" s="29"/>
      <c r="UB118" s="29"/>
      <c r="UC118" s="29"/>
      <c r="UD118" s="29"/>
      <c r="UE118" s="29"/>
      <c r="UF118" s="29"/>
      <c r="UG118" s="29"/>
      <c r="UH118" s="29"/>
      <c r="UI118" s="29"/>
      <c r="UJ118" s="29"/>
      <c r="UK118" s="29"/>
      <c r="UL118" s="29"/>
      <c r="UM118" s="29"/>
      <c r="UN118" s="29"/>
      <c r="UO118" s="29"/>
      <c r="UP118" s="29"/>
      <c r="UQ118" s="29"/>
      <c r="UR118" s="29"/>
      <c r="US118" s="29"/>
      <c r="UT118" s="29"/>
      <c r="UU118" s="29"/>
      <c r="UV118" s="29"/>
      <c r="UW118" s="29"/>
      <c r="UX118" s="29"/>
      <c r="UY118" s="29"/>
      <c r="UZ118" s="29"/>
      <c r="VA118" s="29"/>
      <c r="VB118" s="29"/>
      <c r="VC118" s="29"/>
      <c r="VD118" s="29"/>
      <c r="VE118" s="29"/>
      <c r="VF118" s="29"/>
      <c r="VG118" s="29"/>
      <c r="VH118" s="29"/>
      <c r="VI118" s="29"/>
      <c r="VJ118" s="29"/>
      <c r="VK118" s="29"/>
      <c r="VL118" s="29"/>
      <c r="VM118" s="29"/>
      <c r="VN118" s="29"/>
      <c r="VO118" s="29"/>
      <c r="VP118" s="29"/>
      <c r="VQ118" s="29"/>
      <c r="VR118" s="29"/>
      <c r="VS118" s="29"/>
      <c r="VT118" s="29"/>
      <c r="VU118" s="29"/>
      <c r="VV118" s="29"/>
      <c r="VW118" s="29"/>
      <c r="VX118" s="29"/>
      <c r="VY118" s="29"/>
      <c r="VZ118" s="29"/>
      <c r="WA118" s="29"/>
      <c r="WB118" s="29"/>
      <c r="WC118" s="29"/>
      <c r="WD118" s="29"/>
      <c r="WE118" s="29"/>
      <c r="WF118" s="29"/>
      <c r="WG118" s="29"/>
      <c r="WH118" s="29"/>
      <c r="WI118" s="29"/>
      <c r="WJ118" s="29"/>
      <c r="WK118" s="29"/>
      <c r="WL118" s="29"/>
      <c r="WM118" s="29"/>
      <c r="WN118" s="29"/>
      <c r="WO118" s="29"/>
      <c r="WP118" s="29"/>
      <c r="WQ118" s="29"/>
      <c r="WR118" s="29"/>
      <c r="WS118" s="29"/>
      <c r="WT118" s="29"/>
      <c r="WU118" s="29"/>
      <c r="WV118" s="29"/>
      <c r="WW118" s="29"/>
      <c r="WX118" s="29"/>
      <c r="WY118" s="29"/>
      <c r="WZ118" s="29"/>
      <c r="XA118" s="29"/>
      <c r="XB118" s="29"/>
      <c r="XC118" s="29"/>
      <c r="XD118" s="29"/>
      <c r="XE118" s="29"/>
      <c r="XF118" s="29"/>
      <c r="XG118" s="29"/>
      <c r="XH118" s="29"/>
      <c r="XI118" s="29"/>
      <c r="XJ118" s="29"/>
      <c r="XK118" s="29"/>
      <c r="XL118" s="29"/>
      <c r="XM118" s="29"/>
      <c r="XN118" s="29"/>
      <c r="XO118" s="29"/>
      <c r="XP118" s="29"/>
      <c r="XQ118" s="29"/>
      <c r="XR118" s="29"/>
      <c r="XS118" s="29"/>
      <c r="XT118" s="29"/>
      <c r="XU118" s="29"/>
      <c r="XV118" s="29"/>
      <c r="XW118" s="29"/>
      <c r="XX118" s="29"/>
      <c r="XY118" s="29"/>
      <c r="XZ118" s="29"/>
      <c r="YA118" s="29"/>
      <c r="YB118" s="29"/>
      <c r="YC118" s="29"/>
      <c r="YD118" s="29"/>
      <c r="YE118" s="29"/>
      <c r="YF118" s="29"/>
      <c r="YG118" s="29"/>
      <c r="YH118" s="29"/>
      <c r="YI118" s="29"/>
      <c r="YJ118" s="29"/>
      <c r="YK118" s="29"/>
      <c r="YL118" s="29"/>
      <c r="YM118" s="29"/>
      <c r="YN118" s="29"/>
      <c r="YO118" s="29"/>
      <c r="YP118" s="29"/>
      <c r="YQ118" s="29"/>
      <c r="YR118" s="29"/>
      <c r="YS118" s="29"/>
      <c r="YT118" s="29"/>
      <c r="YU118" s="29"/>
      <c r="YV118" s="29"/>
      <c r="YW118" s="29"/>
      <c r="YX118" s="29"/>
      <c r="YY118" s="29"/>
      <c r="YZ118" s="29"/>
      <c r="ZA118" s="29"/>
      <c r="ZB118" s="29"/>
      <c r="ZC118" s="29"/>
      <c r="ZD118" s="29"/>
      <c r="ZE118" s="29"/>
      <c r="ZF118" s="29"/>
      <c r="ZG118" s="29"/>
      <c r="ZH118" s="29"/>
      <c r="ZI118" s="29"/>
      <c r="ZJ118" s="29"/>
      <c r="ZK118" s="29"/>
      <c r="ZL118" s="29"/>
      <c r="ZM118" s="29"/>
      <c r="ZN118" s="29"/>
      <c r="ZO118" s="29"/>
      <c r="ZP118" s="29"/>
      <c r="ZQ118" s="29"/>
      <c r="ZR118" s="29"/>
      <c r="ZS118" s="29"/>
      <c r="ZT118" s="29"/>
      <c r="ZU118" s="29"/>
      <c r="ZV118" s="29"/>
      <c r="ZW118" s="29"/>
      <c r="ZX118" s="29"/>
      <c r="ZY118" s="29"/>
      <c r="ZZ118" s="29"/>
      <c r="AAA118" s="29"/>
      <c r="AAB118" s="29"/>
      <c r="AAC118" s="29"/>
      <c r="AAD118" s="29"/>
      <c r="AAE118" s="29"/>
      <c r="AAF118" s="29"/>
      <c r="AAG118" s="29"/>
      <c r="AAH118" s="29"/>
      <c r="AAI118" s="29"/>
      <c r="AAJ118" s="29"/>
      <c r="AAK118" s="29"/>
      <c r="AAL118" s="29"/>
      <c r="AAM118" s="29"/>
      <c r="AAN118" s="29"/>
      <c r="AAO118" s="29"/>
      <c r="AAP118" s="29"/>
      <c r="AAQ118" s="29"/>
      <c r="AAR118" s="29"/>
      <c r="AAS118" s="29"/>
      <c r="AAT118" s="29"/>
      <c r="AAU118" s="29"/>
      <c r="AAV118" s="29"/>
      <c r="AAW118" s="29"/>
      <c r="AAX118" s="29"/>
      <c r="AAY118" s="29"/>
      <c r="AAZ118" s="29"/>
      <c r="ABA118" s="29"/>
      <c r="ABB118" s="29"/>
      <c r="ABC118" s="29"/>
      <c r="ABD118" s="29"/>
      <c r="ABE118" s="29"/>
      <c r="ABF118" s="29"/>
      <c r="ABG118" s="29"/>
      <c r="ABH118" s="29"/>
      <c r="ABI118" s="29"/>
      <c r="ABJ118" s="29"/>
      <c r="ABK118" s="29"/>
      <c r="ABL118" s="29"/>
      <c r="ABM118" s="29"/>
      <c r="ABN118" s="29"/>
      <c r="ABO118" s="29"/>
      <c r="ABP118" s="29"/>
      <c r="ABQ118" s="29"/>
      <c r="ABR118" s="29"/>
      <c r="ABS118" s="29"/>
      <c r="ABT118" s="29"/>
      <c r="ABU118" s="29"/>
      <c r="ABV118" s="29"/>
      <c r="ABW118" s="29"/>
      <c r="ABX118" s="29"/>
      <c r="ABY118" s="29"/>
      <c r="ABZ118" s="29"/>
      <c r="ACA118" s="29"/>
      <c r="ACB118" s="29"/>
      <c r="ACC118" s="29"/>
      <c r="ACD118" s="29"/>
      <c r="ACE118" s="29"/>
      <c r="ACF118" s="29"/>
      <c r="ACG118" s="29"/>
      <c r="ACH118" s="29"/>
      <c r="ACI118" s="29"/>
      <c r="ACJ118" s="29"/>
      <c r="ACK118" s="29"/>
      <c r="ACL118" s="29"/>
      <c r="ACM118" s="29"/>
      <c r="ACN118" s="29"/>
      <c r="ACO118" s="29"/>
      <c r="ACP118" s="29"/>
      <c r="ACQ118" s="29"/>
      <c r="ACR118" s="29"/>
      <c r="ACS118" s="29"/>
      <c r="ACT118" s="29"/>
      <c r="ACU118" s="29"/>
      <c r="ACV118" s="29"/>
      <c r="ACW118" s="29"/>
      <c r="ACX118" s="29"/>
      <c r="ACY118" s="29"/>
      <c r="ACZ118" s="29"/>
      <c r="ADA118" s="29"/>
      <c r="ADB118" s="29"/>
      <c r="ADC118" s="29"/>
      <c r="ADD118" s="29"/>
      <c r="ADE118" s="29"/>
      <c r="ADF118" s="29"/>
      <c r="ADG118" s="29"/>
      <c r="ADH118" s="29"/>
      <c r="ADI118" s="29"/>
      <c r="ADJ118" s="29"/>
      <c r="ADK118" s="29"/>
      <c r="ADL118" s="29"/>
      <c r="ADM118" s="29"/>
      <c r="ADN118" s="29"/>
      <c r="ADO118" s="29"/>
      <c r="ADP118" s="29"/>
      <c r="ADQ118" s="29"/>
      <c r="ADR118" s="29"/>
      <c r="ADS118" s="29"/>
      <c r="ADT118" s="29"/>
      <c r="ADU118" s="29"/>
      <c r="ADV118" s="29"/>
      <c r="ADW118" s="29"/>
      <c r="ADX118" s="29"/>
      <c r="ADY118" s="29"/>
      <c r="ADZ118" s="29"/>
      <c r="AEA118" s="29"/>
      <c r="AEB118" s="29"/>
      <c r="AEC118" s="29"/>
      <c r="AED118" s="29"/>
      <c r="AEE118" s="29"/>
      <c r="AEF118" s="29"/>
      <c r="AEG118" s="29"/>
      <c r="AEH118" s="29"/>
      <c r="AEI118" s="29"/>
      <c r="AEJ118" s="29"/>
      <c r="AEK118" s="29"/>
      <c r="AEL118" s="29"/>
      <c r="AEM118" s="29"/>
      <c r="AEN118" s="29"/>
      <c r="AEO118" s="29"/>
      <c r="AEP118" s="29"/>
      <c r="AEQ118" s="29"/>
      <c r="AER118" s="29"/>
      <c r="AES118" s="29"/>
      <c r="AET118" s="29"/>
      <c r="AEU118" s="29"/>
      <c r="AEV118" s="29"/>
      <c r="AEW118" s="29"/>
      <c r="AEX118" s="29"/>
      <c r="AEY118" s="29"/>
      <c r="AEZ118" s="29"/>
      <c r="AFA118" s="29"/>
      <c r="AFB118" s="29"/>
      <c r="AFC118" s="29"/>
      <c r="AFD118" s="29"/>
      <c r="AFE118" s="29"/>
      <c r="AFF118" s="29"/>
      <c r="AFG118" s="29"/>
      <c r="AFH118" s="29"/>
      <c r="AFI118" s="29"/>
      <c r="AFJ118" s="29"/>
      <c r="AFK118" s="29"/>
      <c r="AFL118" s="29"/>
      <c r="AFM118" s="29"/>
      <c r="AFN118" s="29"/>
      <c r="AFO118" s="29"/>
      <c r="AFP118" s="29"/>
      <c r="AFQ118" s="29"/>
      <c r="AFR118" s="29"/>
      <c r="AFS118" s="29"/>
      <c r="AFT118" s="29"/>
      <c r="AFU118" s="29"/>
      <c r="AFV118" s="29"/>
      <c r="AFW118" s="29"/>
      <c r="AFX118" s="29"/>
      <c r="AFY118" s="29"/>
      <c r="AFZ118" s="29"/>
      <c r="AGA118" s="29"/>
      <c r="AGB118" s="29"/>
      <c r="AGC118" s="29"/>
      <c r="AGD118" s="29"/>
      <c r="AGE118" s="29"/>
      <c r="AGF118" s="29"/>
      <c r="AGG118" s="29"/>
      <c r="AGH118" s="29"/>
      <c r="AGI118" s="29"/>
      <c r="AGJ118" s="29"/>
      <c r="AGK118" s="29"/>
      <c r="AGL118" s="29"/>
      <c r="AGM118" s="29"/>
      <c r="AGN118" s="29"/>
      <c r="AGO118" s="29"/>
      <c r="AGP118" s="29"/>
      <c r="AGQ118" s="29"/>
      <c r="AGR118" s="29"/>
      <c r="AGS118" s="29"/>
      <c r="AGT118" s="29"/>
      <c r="AGU118" s="29"/>
      <c r="AGV118" s="29"/>
      <c r="AGW118" s="29"/>
      <c r="AGX118" s="29"/>
      <c r="AGY118" s="29"/>
      <c r="AGZ118" s="29"/>
      <c r="AHA118" s="29"/>
      <c r="AHB118" s="29"/>
      <c r="AHC118" s="29"/>
      <c r="AHD118" s="29"/>
      <c r="AHE118" s="29"/>
      <c r="AHF118" s="29"/>
      <c r="AHG118" s="29"/>
      <c r="AHH118" s="29"/>
      <c r="AHI118" s="29"/>
      <c r="AHJ118" s="29"/>
      <c r="AHK118" s="29"/>
      <c r="AHL118" s="29"/>
      <c r="AHM118" s="29"/>
      <c r="AHN118" s="29"/>
      <c r="AHO118" s="29"/>
      <c r="AHP118" s="29"/>
      <c r="AHQ118" s="29"/>
      <c r="AHR118" s="29"/>
      <c r="AHS118" s="29"/>
      <c r="AHT118" s="29"/>
      <c r="AHU118" s="29"/>
      <c r="AHV118" s="29"/>
      <c r="AHW118" s="29"/>
      <c r="AHX118" s="29"/>
      <c r="AHY118" s="29"/>
      <c r="AHZ118" s="29"/>
      <c r="AIA118" s="29"/>
      <c r="AIB118" s="29"/>
      <c r="AIC118" s="29"/>
      <c r="AID118" s="29"/>
      <c r="AIE118" s="29"/>
      <c r="AIF118" s="29"/>
      <c r="AIG118" s="29"/>
      <c r="AIH118" s="29"/>
      <c r="AII118" s="29"/>
      <c r="AIJ118" s="29"/>
      <c r="AIK118" s="29"/>
      <c r="AIL118" s="29"/>
      <c r="AIM118" s="29"/>
      <c r="AIN118" s="29"/>
      <c r="AIO118" s="29"/>
      <c r="AIP118" s="29"/>
      <c r="AIQ118" s="29"/>
      <c r="AIR118" s="29"/>
      <c r="AIS118" s="29"/>
      <c r="AIT118" s="29"/>
      <c r="AIU118" s="29"/>
      <c r="AIV118" s="29"/>
      <c r="AIW118" s="29"/>
      <c r="AIX118" s="29"/>
      <c r="AIY118" s="29"/>
      <c r="AIZ118" s="29"/>
      <c r="AJA118" s="29"/>
      <c r="AJB118" s="29"/>
      <c r="AJC118" s="29"/>
      <c r="AJD118" s="29"/>
      <c r="AJE118" s="29"/>
      <c r="AJF118" s="29"/>
      <c r="AJG118" s="29"/>
      <c r="AJH118" s="29"/>
      <c r="AJI118" s="29"/>
      <c r="AJJ118" s="29"/>
      <c r="AJK118" s="29"/>
      <c r="AJL118" s="29"/>
      <c r="AJM118" s="29"/>
      <c r="AJN118" s="29"/>
      <c r="AJO118" s="29"/>
      <c r="AJP118" s="29"/>
      <c r="AJQ118" s="29"/>
      <c r="AJR118" s="29"/>
      <c r="AJS118" s="29"/>
      <c r="AJT118" s="29"/>
      <c r="AJU118" s="29"/>
      <c r="AJV118" s="29"/>
      <c r="AJW118" s="29"/>
      <c r="AJX118" s="29"/>
      <c r="AJY118" s="29"/>
      <c r="AJZ118" s="29"/>
      <c r="AKA118" s="29"/>
      <c r="AKB118" s="29"/>
      <c r="AKC118" s="29"/>
      <c r="AKD118" s="29"/>
      <c r="AKE118" s="29"/>
      <c r="AKF118" s="29"/>
      <c r="AKG118" s="29"/>
      <c r="AKH118" s="29"/>
      <c r="AKI118" s="29"/>
      <c r="AKJ118" s="29"/>
      <c r="AKK118" s="29"/>
      <c r="AKL118" s="29"/>
      <c r="AKM118" s="29"/>
      <c r="AKN118" s="29"/>
      <c r="AKO118" s="29"/>
      <c r="AKP118" s="29"/>
      <c r="AKQ118" s="29"/>
      <c r="AKR118" s="29"/>
      <c r="AKS118" s="29"/>
      <c r="AKT118" s="29"/>
      <c r="AKU118" s="29"/>
      <c r="AKV118" s="29"/>
      <c r="AKW118" s="29"/>
      <c r="AKX118" s="29"/>
      <c r="AKY118" s="29"/>
      <c r="AKZ118" s="29"/>
      <c r="ALA118" s="29"/>
      <c r="ALB118" s="29"/>
      <c r="ALC118" s="29"/>
      <c r="ALD118" s="29"/>
      <c r="ALE118" s="29"/>
      <c r="ALF118" s="29"/>
      <c r="ALG118" s="29"/>
      <c r="ALH118" s="29"/>
      <c r="ALI118" s="29"/>
      <c r="ALJ118" s="29"/>
      <c r="ALK118" s="29"/>
      <c r="ALL118" s="29"/>
      <c r="ALM118" s="29"/>
      <c r="ALN118" s="29"/>
      <c r="ALO118" s="29"/>
      <c r="ALP118" s="29"/>
      <c r="ALQ118" s="29"/>
      <c r="ALR118" s="29"/>
      <c r="ALS118" s="29"/>
      <c r="ALT118" s="29"/>
      <c r="ALU118" s="29"/>
      <c r="ALV118" s="29"/>
      <c r="ALW118" s="29"/>
      <c r="ALX118" s="29"/>
      <c r="ALY118" s="29"/>
      <c r="ALZ118" s="29"/>
      <c r="AMA118" s="29"/>
      <c r="AMB118" s="29"/>
      <c r="AMC118" s="29"/>
      <c r="AMD118" s="29"/>
      <c r="AME118" s="29"/>
      <c r="AMF118" s="29"/>
      <c r="AMG118" s="29"/>
      <c r="AMH118" s="29"/>
      <c r="AMI118" s="29"/>
      <c r="AMJ118" s="29"/>
      <c r="AMK118" s="29"/>
      <c r="AML118" s="29"/>
      <c r="AMM118" s="29"/>
      <c r="AMN118" s="29"/>
      <c r="AMO118" s="29"/>
      <c r="AMP118" s="29"/>
      <c r="AMQ118" s="29"/>
      <c r="AMR118" s="29"/>
      <c r="AMS118" s="29"/>
      <c r="AMT118" s="29"/>
      <c r="AMU118" s="29"/>
      <c r="AMV118" s="29"/>
      <c r="AMW118" s="29"/>
      <c r="AMX118" s="29"/>
      <c r="AMY118" s="29"/>
      <c r="AMZ118" s="29"/>
      <c r="ANA118" s="29"/>
      <c r="ANB118" s="29"/>
      <c r="ANC118" s="29"/>
      <c r="AND118" s="29"/>
      <c r="ANE118" s="29"/>
      <c r="ANF118" s="29"/>
      <c r="ANG118" s="29"/>
      <c r="ANH118" s="29"/>
      <c r="ANI118" s="29"/>
      <c r="ANJ118" s="29"/>
      <c r="ANK118" s="29"/>
      <c r="ANL118" s="29"/>
      <c r="ANM118" s="29"/>
      <c r="ANN118" s="29"/>
      <c r="ANO118" s="29"/>
      <c r="ANP118" s="29"/>
      <c r="ANQ118" s="29"/>
      <c r="ANR118" s="29"/>
      <c r="ANS118" s="29"/>
      <c r="ANT118" s="29"/>
      <c r="ANU118" s="29"/>
      <c r="ANV118" s="29"/>
      <c r="ANW118" s="29"/>
      <c r="ANX118" s="29"/>
      <c r="ANY118" s="29"/>
      <c r="ANZ118" s="29"/>
      <c r="AOA118" s="29"/>
      <c r="AOB118" s="29"/>
      <c r="AOC118" s="29"/>
      <c r="AOD118" s="29"/>
      <c r="AOE118" s="29"/>
      <c r="AOF118" s="29"/>
      <c r="AOG118" s="29"/>
      <c r="AOH118" s="29"/>
      <c r="AOI118" s="29"/>
      <c r="AOJ118" s="29"/>
      <c r="AOK118" s="29"/>
      <c r="AOL118" s="29"/>
      <c r="AOM118" s="29"/>
      <c r="AON118" s="29"/>
      <c r="AOO118" s="29"/>
      <c r="AOP118" s="29"/>
      <c r="AOQ118" s="29"/>
      <c r="AOR118" s="29"/>
      <c r="AOS118" s="29"/>
      <c r="AOT118" s="29"/>
      <c r="AOU118" s="29"/>
      <c r="AOV118" s="29"/>
      <c r="AOW118" s="29"/>
      <c r="AOX118" s="29"/>
      <c r="AOY118" s="29"/>
      <c r="AOZ118" s="29"/>
      <c r="APA118" s="29"/>
      <c r="APB118" s="29"/>
      <c r="APC118" s="29"/>
      <c r="APD118" s="29"/>
      <c r="APE118" s="29"/>
      <c r="APF118" s="29"/>
      <c r="APG118" s="29"/>
      <c r="APH118" s="29"/>
      <c r="API118" s="29"/>
      <c r="APJ118" s="29"/>
      <c r="APK118" s="29"/>
      <c r="APL118" s="29"/>
      <c r="APM118" s="29"/>
      <c r="APN118" s="29"/>
      <c r="APO118" s="29"/>
      <c r="APP118" s="29"/>
      <c r="APQ118" s="29"/>
      <c r="APR118" s="29"/>
      <c r="APS118" s="29"/>
      <c r="APT118" s="29"/>
      <c r="APU118" s="29"/>
      <c r="APV118" s="29"/>
      <c r="APW118" s="29"/>
      <c r="APX118" s="29"/>
      <c r="APY118" s="29"/>
      <c r="APZ118" s="29"/>
      <c r="AQA118" s="29"/>
      <c r="AQB118" s="29"/>
      <c r="AQC118" s="29"/>
      <c r="AQD118" s="29"/>
      <c r="AQE118" s="29"/>
      <c r="AQF118" s="29"/>
      <c r="AQG118" s="29"/>
      <c r="AQH118" s="29"/>
      <c r="AQI118" s="29"/>
      <c r="AQJ118" s="29"/>
      <c r="AQK118" s="29"/>
      <c r="AQL118" s="29"/>
      <c r="AQM118" s="29"/>
      <c r="AQN118" s="29"/>
      <c r="AQO118" s="29"/>
      <c r="AQP118" s="29"/>
      <c r="AQQ118" s="29"/>
      <c r="AQR118" s="29"/>
      <c r="AQS118" s="29"/>
      <c r="AQT118" s="29"/>
      <c r="AQU118" s="29"/>
      <c r="AQV118" s="29"/>
      <c r="AQW118" s="29"/>
      <c r="AQX118" s="29"/>
      <c r="AQY118" s="29"/>
      <c r="AQZ118" s="29"/>
      <c r="ARA118" s="29"/>
      <c r="ARB118" s="29"/>
      <c r="ARC118" s="29"/>
      <c r="ARD118" s="29"/>
      <c r="ARE118" s="29"/>
      <c r="ARF118" s="29"/>
      <c r="ARG118" s="29"/>
      <c r="ARH118" s="29"/>
      <c r="ARI118" s="29"/>
      <c r="ARJ118" s="29"/>
      <c r="ARK118" s="29"/>
      <c r="ARL118" s="29"/>
      <c r="ARM118" s="29"/>
      <c r="ARN118" s="29"/>
      <c r="ARO118" s="29"/>
      <c r="ARP118" s="29"/>
      <c r="ARQ118" s="29"/>
      <c r="ARR118" s="29"/>
      <c r="ARS118" s="29"/>
      <c r="ART118" s="29"/>
      <c r="ARU118" s="29"/>
      <c r="ARV118" s="29"/>
      <c r="ARW118" s="29"/>
      <c r="ARX118" s="29"/>
      <c r="ARY118" s="29"/>
      <c r="ARZ118" s="29"/>
      <c r="ASA118" s="29"/>
      <c r="ASB118" s="29"/>
      <c r="ASC118" s="29"/>
      <c r="ASD118" s="29"/>
      <c r="ASE118" s="29"/>
      <c r="ASF118" s="29"/>
      <c r="ASG118" s="29"/>
      <c r="ASH118" s="29"/>
      <c r="ASI118" s="29"/>
      <c r="ASJ118" s="29"/>
      <c r="ASK118" s="29"/>
      <c r="ASL118" s="29"/>
      <c r="ASM118" s="29"/>
      <c r="ASN118" s="29"/>
      <c r="ASO118" s="29"/>
      <c r="ASP118" s="29"/>
      <c r="ASQ118" s="29"/>
      <c r="ASR118" s="29"/>
      <c r="ASS118" s="29"/>
      <c r="AST118" s="29"/>
      <c r="ASU118" s="29"/>
      <c r="ASV118" s="29"/>
      <c r="ASW118" s="29"/>
      <c r="ASX118" s="29"/>
      <c r="ASY118" s="29"/>
      <c r="ASZ118" s="29"/>
      <c r="ATA118" s="29"/>
      <c r="ATB118" s="29"/>
      <c r="ATC118" s="29"/>
      <c r="ATD118" s="29"/>
      <c r="ATE118" s="29"/>
      <c r="ATF118" s="29"/>
      <c r="ATG118" s="29"/>
      <c r="ATH118" s="29"/>
      <c r="ATI118" s="29"/>
      <c r="ATJ118" s="29"/>
      <c r="ATK118" s="29"/>
      <c r="ATL118" s="29"/>
      <c r="ATM118" s="29"/>
      <c r="ATN118" s="29"/>
      <c r="ATO118" s="29"/>
      <c r="ATP118" s="29"/>
      <c r="ATQ118" s="29"/>
      <c r="ATR118" s="29"/>
      <c r="ATS118" s="29"/>
      <c r="ATT118" s="29"/>
      <c r="ATU118" s="29"/>
      <c r="ATV118" s="29"/>
      <c r="ATW118" s="29"/>
      <c r="ATX118" s="29"/>
      <c r="ATY118" s="29"/>
      <c r="ATZ118" s="29"/>
      <c r="AUA118" s="29"/>
      <c r="AUB118" s="29"/>
      <c r="AUC118" s="29"/>
      <c r="AUD118" s="29"/>
      <c r="AUE118" s="29"/>
      <c r="AUF118" s="29"/>
      <c r="AUG118" s="29"/>
      <c r="AUH118" s="29"/>
      <c r="AUI118" s="29"/>
      <c r="AUJ118" s="29"/>
      <c r="AUK118" s="29"/>
      <c r="AUL118" s="29"/>
      <c r="AUM118" s="29"/>
      <c r="AUN118" s="29"/>
      <c r="AUO118" s="29"/>
      <c r="AUP118" s="29"/>
      <c r="AUQ118" s="29"/>
      <c r="AUR118" s="29"/>
      <c r="AUS118" s="29"/>
      <c r="AUT118" s="29"/>
      <c r="AUU118" s="29"/>
      <c r="AUV118" s="29"/>
      <c r="AUW118" s="29"/>
      <c r="AUX118" s="29"/>
      <c r="AUY118" s="29"/>
      <c r="AUZ118" s="29"/>
      <c r="AVA118" s="29"/>
      <c r="AVB118" s="29"/>
      <c r="AVC118" s="29"/>
      <c r="AVD118" s="29"/>
      <c r="AVE118" s="29"/>
      <c r="AVF118" s="29"/>
      <c r="AVG118" s="29"/>
      <c r="AVH118" s="29"/>
      <c r="AVI118" s="29"/>
      <c r="AVJ118" s="29"/>
      <c r="AVK118" s="29"/>
      <c r="AVL118" s="29"/>
      <c r="AVM118" s="29"/>
      <c r="AVN118" s="29"/>
      <c r="AVO118" s="29"/>
      <c r="AVP118" s="29"/>
      <c r="AVQ118" s="29"/>
      <c r="AVR118" s="29"/>
      <c r="AVS118" s="29"/>
      <c r="AVT118" s="29"/>
      <c r="AVU118" s="29"/>
      <c r="AVV118" s="29"/>
      <c r="AVW118" s="29"/>
      <c r="AVX118" s="29"/>
      <c r="AVY118" s="29"/>
      <c r="AVZ118" s="29"/>
      <c r="AWA118" s="29"/>
      <c r="AWB118" s="29"/>
      <c r="AWC118" s="29"/>
      <c r="AWD118" s="29"/>
      <c r="AWE118" s="29"/>
      <c r="AWF118" s="29"/>
      <c r="AWG118" s="29"/>
      <c r="AWH118" s="29"/>
      <c r="AWI118" s="29"/>
      <c r="AWJ118" s="29"/>
      <c r="AWK118" s="29"/>
      <c r="AWL118" s="29"/>
      <c r="AWM118" s="29"/>
      <c r="AWN118" s="29"/>
      <c r="AWO118" s="29"/>
      <c r="AWP118" s="29"/>
      <c r="AWQ118" s="29"/>
      <c r="AWR118" s="29"/>
      <c r="AWS118" s="29"/>
      <c r="AWT118" s="29"/>
      <c r="AWU118" s="29"/>
      <c r="AWV118" s="29"/>
      <c r="AWW118" s="29"/>
      <c r="AWX118" s="29"/>
      <c r="AWY118" s="29"/>
      <c r="AWZ118" s="29"/>
      <c r="AXA118" s="29"/>
      <c r="AXB118" s="29"/>
      <c r="AXC118" s="29"/>
      <c r="AXD118" s="29"/>
      <c r="AXE118" s="29"/>
      <c r="AXF118" s="29"/>
      <c r="AXG118" s="29"/>
      <c r="AXH118" s="29"/>
      <c r="AXI118" s="29"/>
      <c r="AXJ118" s="29"/>
      <c r="AXK118" s="29"/>
      <c r="AXL118" s="29"/>
      <c r="AXM118" s="29"/>
      <c r="AXN118" s="29"/>
      <c r="AXO118" s="29"/>
      <c r="AXP118" s="29"/>
      <c r="AXQ118" s="29"/>
      <c r="AXR118" s="29"/>
      <c r="AXS118" s="29"/>
      <c r="AXT118" s="29"/>
      <c r="AXU118" s="29"/>
      <c r="AXV118" s="29"/>
      <c r="AXW118" s="29"/>
      <c r="AXX118" s="29"/>
      <c r="AXY118" s="29"/>
      <c r="AXZ118" s="29"/>
      <c r="AYA118" s="29"/>
      <c r="AYB118" s="29"/>
      <c r="AYC118" s="29"/>
      <c r="AYD118" s="29"/>
      <c r="AYE118" s="29"/>
      <c r="AYF118" s="29"/>
      <c r="AYG118" s="29"/>
      <c r="AYH118" s="29"/>
      <c r="AYI118" s="29"/>
      <c r="AYJ118" s="29"/>
      <c r="AYK118" s="29"/>
      <c r="AYL118" s="29"/>
      <c r="AYM118" s="29"/>
      <c r="AYN118" s="29"/>
      <c r="AYO118" s="29"/>
      <c r="AYP118" s="29"/>
      <c r="AYQ118" s="29"/>
      <c r="AYR118" s="29"/>
      <c r="AYS118" s="29"/>
      <c r="AYT118" s="29"/>
      <c r="AYU118" s="29"/>
      <c r="AYV118" s="29"/>
      <c r="AYW118" s="29"/>
      <c r="AYX118" s="29"/>
      <c r="AYY118" s="29"/>
      <c r="AYZ118" s="29"/>
      <c r="AZA118" s="29"/>
      <c r="AZB118" s="29"/>
      <c r="AZC118" s="29"/>
      <c r="AZD118" s="29"/>
      <c r="AZE118" s="29"/>
      <c r="AZF118" s="29"/>
      <c r="AZG118" s="29"/>
      <c r="AZH118" s="29"/>
      <c r="AZI118" s="29"/>
      <c r="AZJ118" s="29"/>
      <c r="AZK118" s="29"/>
      <c r="AZL118" s="29"/>
      <c r="AZM118" s="29"/>
      <c r="AZN118" s="29"/>
      <c r="AZO118" s="29"/>
      <c r="AZP118" s="29"/>
      <c r="AZQ118" s="29"/>
      <c r="AZR118" s="29"/>
      <c r="AZS118" s="29"/>
      <c r="AZT118" s="29"/>
      <c r="AZU118" s="29"/>
      <c r="AZV118" s="29"/>
      <c r="AZW118" s="29"/>
      <c r="AZX118" s="29"/>
      <c r="AZY118" s="29"/>
      <c r="AZZ118" s="29"/>
      <c r="BAA118" s="29"/>
      <c r="BAB118" s="29"/>
      <c r="BAC118" s="29"/>
      <c r="BAD118" s="29"/>
      <c r="BAE118" s="29"/>
      <c r="BAF118" s="29"/>
      <c r="BAG118" s="29"/>
      <c r="BAH118" s="29"/>
      <c r="BAI118" s="29"/>
      <c r="BAJ118" s="29"/>
      <c r="BAK118" s="29"/>
      <c r="BAL118" s="29"/>
      <c r="BAM118" s="29"/>
      <c r="BAN118" s="29"/>
      <c r="BAO118" s="29"/>
      <c r="BAP118" s="29"/>
      <c r="BAQ118" s="29"/>
      <c r="BAR118" s="29"/>
      <c r="BAS118" s="29"/>
      <c r="BAT118" s="29"/>
      <c r="BAU118" s="29"/>
      <c r="BAV118" s="29"/>
      <c r="BAW118" s="29"/>
      <c r="BAX118" s="29"/>
      <c r="BAY118" s="29"/>
      <c r="BAZ118" s="29"/>
      <c r="BBA118" s="29"/>
      <c r="BBB118" s="29"/>
      <c r="BBC118" s="29"/>
      <c r="BBD118" s="29"/>
      <c r="BBE118" s="29"/>
      <c r="BBF118" s="29"/>
      <c r="BBG118" s="29"/>
      <c r="BBH118" s="29"/>
      <c r="BBI118" s="29"/>
      <c r="BBJ118" s="29"/>
      <c r="BBK118" s="29"/>
      <c r="BBL118" s="29"/>
      <c r="BBM118" s="29"/>
      <c r="BBN118" s="29"/>
      <c r="BBO118" s="29"/>
      <c r="BBP118" s="29"/>
      <c r="BBQ118" s="29"/>
      <c r="BBR118" s="29"/>
      <c r="BBS118" s="29"/>
      <c r="BBT118" s="29"/>
      <c r="BBU118" s="29"/>
      <c r="BBV118" s="29"/>
      <c r="BBW118" s="29"/>
      <c r="BBX118" s="29"/>
      <c r="BBY118" s="29"/>
      <c r="BBZ118" s="29"/>
      <c r="BCA118" s="29"/>
      <c r="BCB118" s="29"/>
      <c r="BCC118" s="29"/>
      <c r="BCD118" s="29"/>
      <c r="BCE118" s="29"/>
      <c r="BCF118" s="29"/>
      <c r="BCG118" s="29"/>
      <c r="BCH118" s="29"/>
      <c r="BCI118" s="29"/>
      <c r="BCJ118" s="29"/>
      <c r="BCK118" s="29"/>
      <c r="BCL118" s="29"/>
      <c r="BCM118" s="29"/>
      <c r="BCN118" s="29"/>
      <c r="BCO118" s="29"/>
      <c r="BCP118" s="29"/>
      <c r="BCQ118" s="29"/>
      <c r="BCR118" s="29"/>
      <c r="BCS118" s="29"/>
      <c r="BCT118" s="29"/>
      <c r="BCU118" s="29"/>
      <c r="BCV118" s="29"/>
      <c r="BCW118" s="29"/>
      <c r="BCX118" s="29"/>
      <c r="BCY118" s="29"/>
      <c r="BCZ118" s="29"/>
      <c r="BDA118" s="29"/>
      <c r="BDB118" s="29"/>
      <c r="BDC118" s="29"/>
      <c r="BDD118" s="29"/>
      <c r="BDE118" s="29"/>
      <c r="BDF118" s="29"/>
      <c r="BDG118" s="29"/>
      <c r="BDH118" s="29"/>
      <c r="BDI118" s="29"/>
      <c r="BDJ118" s="29"/>
      <c r="BDK118" s="29"/>
      <c r="BDL118" s="29"/>
      <c r="BDM118" s="29"/>
      <c r="BDN118" s="29"/>
      <c r="BDO118" s="29"/>
      <c r="BDP118" s="29"/>
      <c r="BDQ118" s="29"/>
      <c r="BDR118" s="29"/>
      <c r="BDS118" s="29"/>
      <c r="BDT118" s="29"/>
      <c r="BDU118" s="29"/>
      <c r="BDV118" s="29"/>
      <c r="BDW118" s="29"/>
      <c r="BDX118" s="29"/>
      <c r="BDY118" s="29"/>
      <c r="BDZ118" s="29"/>
      <c r="BEA118" s="29"/>
      <c r="BEB118" s="29"/>
      <c r="BEC118" s="29"/>
      <c r="BED118" s="29"/>
      <c r="BEE118" s="29"/>
      <c r="BEF118" s="29"/>
      <c r="BEG118" s="29"/>
      <c r="BEH118" s="29"/>
      <c r="BEI118" s="29"/>
      <c r="BEJ118" s="29"/>
      <c r="BEK118" s="29"/>
      <c r="BEL118" s="29"/>
      <c r="BEM118" s="29"/>
      <c r="BEN118" s="29"/>
      <c r="BEO118" s="29"/>
      <c r="BEP118" s="29"/>
      <c r="BEQ118" s="29"/>
      <c r="BER118" s="29"/>
      <c r="BES118" s="29"/>
      <c r="BET118" s="29"/>
      <c r="BEU118" s="29"/>
      <c r="BEV118" s="29"/>
      <c r="BEW118" s="29"/>
      <c r="BEX118" s="29"/>
      <c r="BEY118" s="29"/>
      <c r="BEZ118" s="29"/>
      <c r="BFA118" s="29"/>
      <c r="BFB118" s="29"/>
      <c r="BFC118" s="29"/>
      <c r="BFD118" s="29"/>
      <c r="BFE118" s="29"/>
      <c r="BFF118" s="29"/>
      <c r="BFG118" s="29"/>
      <c r="BFH118" s="29"/>
      <c r="BFI118" s="29"/>
      <c r="BFJ118" s="29"/>
      <c r="BFK118" s="29"/>
      <c r="BFL118" s="29"/>
      <c r="BFM118" s="29"/>
      <c r="BFN118" s="29"/>
      <c r="BFO118" s="29"/>
      <c r="BFP118" s="29"/>
      <c r="BFQ118" s="29"/>
      <c r="BFR118" s="29"/>
      <c r="BFS118" s="29"/>
      <c r="BFT118" s="29"/>
      <c r="BFU118" s="29"/>
      <c r="BFV118" s="29"/>
      <c r="BFW118" s="29"/>
      <c r="BFX118" s="29"/>
      <c r="BFY118" s="29"/>
      <c r="BFZ118" s="29"/>
      <c r="BGA118" s="29"/>
      <c r="BGB118" s="29"/>
      <c r="BGC118" s="29"/>
      <c r="BGD118" s="29"/>
      <c r="BGE118" s="29"/>
      <c r="BGF118" s="29"/>
      <c r="BGG118" s="29"/>
      <c r="BGH118" s="29"/>
      <c r="BGI118" s="29"/>
      <c r="BGJ118" s="29"/>
      <c r="BGK118" s="29"/>
      <c r="BGL118" s="29"/>
      <c r="BGM118" s="29"/>
      <c r="BGN118" s="29"/>
      <c r="BGO118" s="29"/>
      <c r="BGP118" s="29"/>
      <c r="BGQ118" s="29"/>
      <c r="BGR118" s="29"/>
      <c r="BGS118" s="29"/>
      <c r="BGT118" s="29"/>
      <c r="BGU118" s="29"/>
      <c r="BGV118" s="29"/>
      <c r="BGW118" s="29"/>
      <c r="BGX118" s="29"/>
      <c r="BGY118" s="29"/>
      <c r="BGZ118" s="29"/>
      <c r="BHA118" s="29"/>
      <c r="BHB118" s="29"/>
      <c r="BHC118" s="29"/>
      <c r="BHD118" s="29"/>
      <c r="BHE118" s="29"/>
      <c r="BHF118" s="29"/>
      <c r="BHG118" s="29"/>
      <c r="BHH118" s="29"/>
      <c r="BHI118" s="29"/>
      <c r="BHJ118" s="29"/>
      <c r="BHK118" s="29"/>
      <c r="BHL118" s="29"/>
      <c r="BHM118" s="29"/>
      <c r="BHN118" s="29"/>
      <c r="BHO118" s="29"/>
      <c r="BHP118" s="29"/>
      <c r="BHQ118" s="29"/>
      <c r="BHR118" s="29"/>
      <c r="BHS118" s="29"/>
      <c r="BHT118" s="29"/>
      <c r="BHU118" s="29"/>
      <c r="BHV118" s="29"/>
      <c r="BHW118" s="29"/>
      <c r="BHX118" s="29"/>
      <c r="BHY118" s="29"/>
      <c r="BHZ118" s="29"/>
      <c r="BIA118" s="29"/>
      <c r="BIB118" s="29"/>
      <c r="BIC118" s="29"/>
      <c r="BID118" s="29"/>
      <c r="BIE118" s="29"/>
      <c r="BIF118" s="29"/>
      <c r="BIG118" s="29"/>
      <c r="BIH118" s="29"/>
      <c r="BII118" s="29"/>
      <c r="BIJ118" s="29"/>
      <c r="BIK118" s="29"/>
      <c r="BIL118" s="29"/>
      <c r="BIM118" s="29"/>
      <c r="BIN118" s="29"/>
      <c r="BIO118" s="29"/>
      <c r="BIP118" s="29"/>
      <c r="BIQ118" s="29"/>
      <c r="BIR118" s="29"/>
      <c r="BIS118" s="29"/>
      <c r="BIT118" s="29"/>
      <c r="BIU118" s="29"/>
      <c r="BIV118" s="29"/>
      <c r="BIW118" s="29"/>
      <c r="BIX118" s="29"/>
      <c r="BIY118" s="29"/>
      <c r="BIZ118" s="29"/>
      <c r="BJA118" s="29"/>
      <c r="BJB118" s="29"/>
      <c r="BJC118" s="29"/>
      <c r="BJD118" s="29"/>
      <c r="BJE118" s="29"/>
      <c r="BJF118" s="29"/>
      <c r="BJG118" s="29"/>
      <c r="BJH118" s="29"/>
      <c r="BJI118" s="29"/>
      <c r="BJJ118" s="29"/>
      <c r="BJK118" s="29"/>
      <c r="BJL118" s="29"/>
      <c r="BJM118" s="29"/>
      <c r="BJN118" s="29"/>
      <c r="BJO118" s="29"/>
      <c r="BJP118" s="29"/>
      <c r="BJQ118" s="29"/>
      <c r="BJR118" s="29"/>
      <c r="BJS118" s="29"/>
      <c r="BJT118" s="29"/>
      <c r="BJU118" s="29"/>
      <c r="BJV118" s="29"/>
      <c r="BJW118" s="29"/>
      <c r="BJX118" s="29"/>
      <c r="BJY118" s="29"/>
      <c r="BJZ118" s="29"/>
      <c r="BKA118" s="29"/>
      <c r="BKB118" s="29"/>
      <c r="BKC118" s="29"/>
      <c r="BKD118" s="29"/>
      <c r="BKE118" s="29"/>
      <c r="BKF118" s="29"/>
      <c r="BKG118" s="29"/>
      <c r="BKH118" s="29"/>
      <c r="BKI118" s="29"/>
      <c r="BKJ118" s="29"/>
      <c r="BKK118" s="29"/>
      <c r="BKL118" s="29"/>
      <c r="BKM118" s="29"/>
      <c r="BKN118" s="29"/>
      <c r="BKO118" s="29"/>
      <c r="BKP118" s="29"/>
      <c r="BKQ118" s="29"/>
      <c r="BKR118" s="29"/>
      <c r="BKS118" s="29"/>
      <c r="BKT118" s="29"/>
      <c r="BKU118" s="29"/>
      <c r="BKV118" s="29"/>
      <c r="BKW118" s="29"/>
      <c r="BKX118" s="29"/>
      <c r="BKY118" s="29"/>
      <c r="BKZ118" s="29"/>
      <c r="BLA118" s="29"/>
      <c r="BLB118" s="29"/>
      <c r="BLC118" s="29"/>
      <c r="BLD118" s="29"/>
      <c r="BLE118" s="29"/>
      <c r="BLF118" s="29"/>
      <c r="BLG118" s="29"/>
      <c r="BLH118" s="29"/>
      <c r="BLI118" s="29"/>
      <c r="BLJ118" s="29"/>
      <c r="BLK118" s="29"/>
      <c r="BLL118" s="29"/>
      <c r="BLM118" s="29"/>
      <c r="BLN118" s="29"/>
      <c r="BLO118" s="29"/>
      <c r="BLP118" s="29"/>
      <c r="BLQ118" s="29"/>
      <c r="BLR118" s="29"/>
      <c r="BLS118" s="29"/>
    </row>
    <row r="119" spans="1:1683" s="30" customFormat="1" ht="54.75" customHeight="1">
      <c r="A119" s="171" t="s">
        <v>79</v>
      </c>
      <c r="B119" s="175" t="s">
        <v>72</v>
      </c>
      <c r="C119" s="176"/>
      <c r="D119" s="173">
        <v>2024</v>
      </c>
      <c r="E119" s="174">
        <f t="shared" si="47"/>
        <v>18793.339</v>
      </c>
      <c r="F119" s="174">
        <v>0</v>
      </c>
      <c r="G119" s="174">
        <v>16726.071309999999</v>
      </c>
      <c r="H119" s="174">
        <v>0</v>
      </c>
      <c r="I119" s="174">
        <v>2067.2676900000001</v>
      </c>
      <c r="J119" s="174">
        <v>0</v>
      </c>
      <c r="K119" s="123"/>
      <c r="L119" s="29"/>
      <c r="M119" s="177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  <c r="JG119" s="29"/>
      <c r="JH119" s="29"/>
      <c r="JI119" s="29"/>
      <c r="JJ119" s="29"/>
      <c r="JK119" s="29"/>
      <c r="JL119" s="29"/>
      <c r="JM119" s="29"/>
      <c r="JN119" s="29"/>
      <c r="JO119" s="29"/>
      <c r="JP119" s="29"/>
      <c r="JQ119" s="29"/>
      <c r="JR119" s="29"/>
      <c r="JS119" s="29"/>
      <c r="JT119" s="29"/>
      <c r="JU119" s="29"/>
      <c r="JV119" s="29"/>
      <c r="JW119" s="29"/>
      <c r="JX119" s="29"/>
      <c r="JY119" s="29"/>
      <c r="JZ119" s="29"/>
      <c r="KA119" s="29"/>
      <c r="KB119" s="29"/>
      <c r="KC119" s="29"/>
      <c r="KD119" s="29"/>
      <c r="KE119" s="29"/>
      <c r="KF119" s="29"/>
      <c r="KG119" s="29"/>
      <c r="KH119" s="29"/>
      <c r="KI119" s="29"/>
      <c r="KJ119" s="29"/>
      <c r="KK119" s="29"/>
      <c r="KL119" s="29"/>
      <c r="KM119" s="29"/>
      <c r="KN119" s="29"/>
      <c r="KO119" s="29"/>
      <c r="KP119" s="29"/>
      <c r="KQ119" s="29"/>
      <c r="KR119" s="29"/>
      <c r="KS119" s="29"/>
      <c r="KT119" s="29"/>
      <c r="KU119" s="29"/>
      <c r="KV119" s="29"/>
      <c r="KW119" s="29"/>
      <c r="KX119" s="29"/>
      <c r="KY119" s="29"/>
      <c r="KZ119" s="29"/>
      <c r="LA119" s="29"/>
      <c r="LB119" s="29"/>
      <c r="LC119" s="29"/>
      <c r="LD119" s="29"/>
      <c r="LE119" s="29"/>
      <c r="LF119" s="29"/>
      <c r="LG119" s="29"/>
      <c r="LH119" s="29"/>
      <c r="LI119" s="29"/>
      <c r="LJ119" s="29"/>
      <c r="LK119" s="29"/>
      <c r="LL119" s="29"/>
      <c r="LM119" s="29"/>
      <c r="LN119" s="29"/>
      <c r="LO119" s="29"/>
      <c r="LP119" s="29"/>
      <c r="LQ119" s="29"/>
      <c r="LR119" s="29"/>
      <c r="LS119" s="29"/>
      <c r="LT119" s="29"/>
      <c r="LU119" s="29"/>
      <c r="LV119" s="29"/>
      <c r="LW119" s="29"/>
      <c r="LX119" s="29"/>
      <c r="LY119" s="29"/>
      <c r="LZ119" s="29"/>
      <c r="MA119" s="29"/>
      <c r="MB119" s="29"/>
      <c r="MC119" s="29"/>
      <c r="MD119" s="29"/>
      <c r="ME119" s="29"/>
      <c r="MF119" s="29"/>
      <c r="MG119" s="29"/>
      <c r="MH119" s="29"/>
      <c r="MI119" s="29"/>
      <c r="MJ119" s="29"/>
      <c r="MK119" s="29"/>
      <c r="ML119" s="29"/>
      <c r="MM119" s="29"/>
      <c r="MN119" s="29"/>
      <c r="MO119" s="29"/>
      <c r="MP119" s="29"/>
      <c r="MQ119" s="29"/>
      <c r="MR119" s="29"/>
      <c r="MS119" s="29"/>
      <c r="MT119" s="29"/>
      <c r="MU119" s="29"/>
      <c r="MV119" s="29"/>
      <c r="MW119" s="29"/>
      <c r="MX119" s="29"/>
      <c r="MY119" s="29"/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Q119" s="29"/>
      <c r="PR119" s="29"/>
      <c r="PS119" s="29"/>
      <c r="PT119" s="29"/>
      <c r="PU119" s="29"/>
      <c r="PV119" s="29"/>
      <c r="PW119" s="29"/>
      <c r="PX119" s="29"/>
      <c r="PY119" s="29"/>
      <c r="PZ119" s="29"/>
      <c r="QA119" s="29"/>
      <c r="QB119" s="29"/>
      <c r="QC119" s="29"/>
      <c r="QD119" s="29"/>
      <c r="QE119" s="29"/>
      <c r="QF119" s="29"/>
      <c r="QG119" s="29"/>
      <c r="QH119" s="29"/>
      <c r="QI119" s="29"/>
      <c r="QJ119" s="29"/>
      <c r="QK119" s="29"/>
      <c r="QL119" s="29"/>
      <c r="QM119" s="29"/>
      <c r="QN119" s="29"/>
      <c r="QO119" s="29"/>
      <c r="QP119" s="29"/>
      <c r="QQ119" s="29"/>
      <c r="QR119" s="29"/>
      <c r="QS119" s="29"/>
      <c r="QT119" s="29"/>
      <c r="QU119" s="29"/>
      <c r="QV119" s="29"/>
      <c r="QW119" s="29"/>
      <c r="QX119" s="29"/>
      <c r="QY119" s="29"/>
      <c r="QZ119" s="29"/>
      <c r="RA119" s="29"/>
      <c r="RB119" s="29"/>
      <c r="RC119" s="29"/>
      <c r="RD119" s="29"/>
      <c r="RE119" s="29"/>
      <c r="RF119" s="29"/>
      <c r="RG119" s="29"/>
      <c r="RH119" s="29"/>
      <c r="RI119" s="29"/>
      <c r="RJ119" s="29"/>
      <c r="RK119" s="29"/>
      <c r="RL119" s="29"/>
      <c r="RM119" s="29"/>
      <c r="RN119" s="29"/>
      <c r="RO119" s="29"/>
      <c r="RP119" s="29"/>
      <c r="RQ119" s="29"/>
      <c r="RR119" s="29"/>
      <c r="RS119" s="29"/>
      <c r="RT119" s="29"/>
      <c r="RU119" s="29"/>
      <c r="RV119" s="29"/>
      <c r="RW119" s="29"/>
      <c r="RX119" s="29"/>
      <c r="RY119" s="29"/>
      <c r="RZ119" s="29"/>
      <c r="SA119" s="29"/>
      <c r="SB119" s="29"/>
      <c r="SC119" s="29"/>
      <c r="SD119" s="29"/>
      <c r="SE119" s="29"/>
      <c r="SF119" s="29"/>
      <c r="SG119" s="29"/>
      <c r="SH119" s="29"/>
      <c r="SI119" s="29"/>
      <c r="SJ119" s="29"/>
      <c r="SK119" s="29"/>
      <c r="SL119" s="29"/>
      <c r="SM119" s="29"/>
      <c r="SN119" s="29"/>
      <c r="SO119" s="29"/>
      <c r="SP119" s="29"/>
      <c r="SQ119" s="29"/>
      <c r="SR119" s="29"/>
      <c r="SS119" s="29"/>
      <c r="ST119" s="29"/>
      <c r="SU119" s="29"/>
      <c r="SV119" s="29"/>
      <c r="SW119" s="29"/>
      <c r="SX119" s="29"/>
      <c r="SY119" s="29"/>
      <c r="SZ119" s="29"/>
      <c r="TA119" s="29"/>
      <c r="TB119" s="29"/>
      <c r="TC119" s="29"/>
      <c r="TD119" s="29"/>
      <c r="TE119" s="29"/>
      <c r="TF119" s="29"/>
      <c r="TG119" s="29"/>
      <c r="TH119" s="29"/>
      <c r="TI119" s="29"/>
      <c r="TJ119" s="29"/>
      <c r="TK119" s="29"/>
      <c r="TL119" s="29"/>
      <c r="TM119" s="29"/>
      <c r="TN119" s="29"/>
      <c r="TO119" s="29"/>
      <c r="TP119" s="29"/>
      <c r="TQ119" s="29"/>
      <c r="TR119" s="29"/>
      <c r="TS119" s="29"/>
      <c r="TT119" s="29"/>
      <c r="TU119" s="29"/>
      <c r="TV119" s="29"/>
      <c r="TW119" s="29"/>
      <c r="TX119" s="29"/>
      <c r="TY119" s="29"/>
      <c r="TZ119" s="29"/>
      <c r="UA119" s="29"/>
      <c r="UB119" s="29"/>
      <c r="UC119" s="29"/>
      <c r="UD119" s="29"/>
      <c r="UE119" s="29"/>
      <c r="UF119" s="29"/>
      <c r="UG119" s="29"/>
      <c r="UH119" s="29"/>
      <c r="UI119" s="29"/>
      <c r="UJ119" s="29"/>
      <c r="UK119" s="29"/>
      <c r="UL119" s="29"/>
      <c r="UM119" s="29"/>
      <c r="UN119" s="29"/>
      <c r="UO119" s="29"/>
      <c r="UP119" s="29"/>
      <c r="UQ119" s="29"/>
      <c r="UR119" s="29"/>
      <c r="US119" s="29"/>
      <c r="UT119" s="29"/>
      <c r="UU119" s="29"/>
      <c r="UV119" s="29"/>
      <c r="UW119" s="29"/>
      <c r="UX119" s="29"/>
      <c r="UY119" s="29"/>
      <c r="UZ119" s="29"/>
      <c r="VA119" s="29"/>
      <c r="VB119" s="29"/>
      <c r="VC119" s="29"/>
      <c r="VD119" s="29"/>
      <c r="VE119" s="29"/>
      <c r="VF119" s="29"/>
      <c r="VG119" s="29"/>
      <c r="VH119" s="29"/>
      <c r="VI119" s="29"/>
      <c r="VJ119" s="29"/>
      <c r="VK119" s="29"/>
      <c r="VL119" s="29"/>
      <c r="VM119" s="29"/>
      <c r="VN119" s="29"/>
      <c r="VO119" s="29"/>
      <c r="VP119" s="29"/>
      <c r="VQ119" s="29"/>
      <c r="VR119" s="29"/>
      <c r="VS119" s="29"/>
      <c r="VT119" s="29"/>
      <c r="VU119" s="29"/>
      <c r="VV119" s="29"/>
      <c r="VW119" s="29"/>
      <c r="VX119" s="29"/>
      <c r="VY119" s="29"/>
      <c r="VZ119" s="29"/>
      <c r="WA119" s="29"/>
      <c r="WB119" s="29"/>
      <c r="WC119" s="29"/>
      <c r="WD119" s="29"/>
      <c r="WE119" s="29"/>
      <c r="WF119" s="29"/>
      <c r="WG119" s="29"/>
      <c r="WH119" s="29"/>
      <c r="WI119" s="29"/>
      <c r="WJ119" s="29"/>
      <c r="WK119" s="29"/>
      <c r="WL119" s="29"/>
      <c r="WM119" s="29"/>
      <c r="WN119" s="29"/>
      <c r="WO119" s="29"/>
      <c r="WP119" s="29"/>
      <c r="WQ119" s="29"/>
      <c r="WR119" s="29"/>
      <c r="WS119" s="29"/>
      <c r="WT119" s="29"/>
      <c r="WU119" s="29"/>
      <c r="WV119" s="29"/>
      <c r="WW119" s="29"/>
      <c r="WX119" s="29"/>
      <c r="WY119" s="29"/>
      <c r="WZ119" s="29"/>
      <c r="XA119" s="29"/>
      <c r="XB119" s="29"/>
      <c r="XC119" s="29"/>
      <c r="XD119" s="29"/>
      <c r="XE119" s="29"/>
      <c r="XF119" s="29"/>
      <c r="XG119" s="29"/>
      <c r="XH119" s="29"/>
      <c r="XI119" s="29"/>
      <c r="XJ119" s="29"/>
      <c r="XK119" s="29"/>
      <c r="XL119" s="29"/>
      <c r="XM119" s="29"/>
      <c r="XN119" s="29"/>
      <c r="XO119" s="29"/>
      <c r="XP119" s="29"/>
      <c r="XQ119" s="29"/>
      <c r="XR119" s="29"/>
      <c r="XS119" s="29"/>
      <c r="XT119" s="29"/>
      <c r="XU119" s="29"/>
      <c r="XV119" s="29"/>
      <c r="XW119" s="29"/>
      <c r="XX119" s="29"/>
      <c r="XY119" s="29"/>
      <c r="XZ119" s="29"/>
      <c r="YA119" s="29"/>
      <c r="YB119" s="29"/>
      <c r="YC119" s="29"/>
      <c r="YD119" s="29"/>
      <c r="YE119" s="29"/>
      <c r="YF119" s="29"/>
      <c r="YG119" s="29"/>
      <c r="YH119" s="29"/>
      <c r="YI119" s="29"/>
      <c r="YJ119" s="29"/>
      <c r="YK119" s="29"/>
      <c r="YL119" s="29"/>
      <c r="YM119" s="29"/>
      <c r="YN119" s="29"/>
      <c r="YO119" s="29"/>
      <c r="YP119" s="29"/>
      <c r="YQ119" s="29"/>
      <c r="YR119" s="29"/>
      <c r="YS119" s="29"/>
      <c r="YT119" s="29"/>
      <c r="YU119" s="29"/>
      <c r="YV119" s="29"/>
      <c r="YW119" s="29"/>
      <c r="YX119" s="29"/>
      <c r="YY119" s="29"/>
      <c r="YZ119" s="29"/>
      <c r="ZA119" s="29"/>
      <c r="ZB119" s="29"/>
      <c r="ZC119" s="29"/>
      <c r="ZD119" s="29"/>
      <c r="ZE119" s="29"/>
      <c r="ZF119" s="29"/>
      <c r="ZG119" s="29"/>
      <c r="ZH119" s="29"/>
      <c r="ZI119" s="29"/>
      <c r="ZJ119" s="29"/>
      <c r="ZK119" s="29"/>
      <c r="ZL119" s="29"/>
      <c r="ZM119" s="29"/>
      <c r="ZN119" s="29"/>
      <c r="ZO119" s="29"/>
      <c r="ZP119" s="29"/>
      <c r="ZQ119" s="29"/>
      <c r="ZR119" s="29"/>
      <c r="ZS119" s="29"/>
      <c r="ZT119" s="29"/>
      <c r="ZU119" s="29"/>
      <c r="ZV119" s="29"/>
      <c r="ZW119" s="29"/>
      <c r="ZX119" s="29"/>
      <c r="ZY119" s="29"/>
      <c r="ZZ119" s="29"/>
      <c r="AAA119" s="29"/>
      <c r="AAB119" s="29"/>
      <c r="AAC119" s="29"/>
      <c r="AAD119" s="29"/>
      <c r="AAE119" s="29"/>
      <c r="AAF119" s="29"/>
      <c r="AAG119" s="29"/>
      <c r="AAH119" s="29"/>
      <c r="AAI119" s="29"/>
      <c r="AAJ119" s="29"/>
      <c r="AAK119" s="29"/>
      <c r="AAL119" s="29"/>
      <c r="AAM119" s="29"/>
      <c r="AAN119" s="29"/>
      <c r="AAO119" s="29"/>
      <c r="AAP119" s="29"/>
      <c r="AAQ119" s="29"/>
      <c r="AAR119" s="29"/>
      <c r="AAS119" s="29"/>
      <c r="AAT119" s="29"/>
      <c r="AAU119" s="29"/>
      <c r="AAV119" s="29"/>
      <c r="AAW119" s="29"/>
      <c r="AAX119" s="29"/>
      <c r="AAY119" s="29"/>
      <c r="AAZ119" s="29"/>
      <c r="ABA119" s="29"/>
      <c r="ABB119" s="29"/>
      <c r="ABC119" s="29"/>
      <c r="ABD119" s="29"/>
      <c r="ABE119" s="29"/>
      <c r="ABF119" s="29"/>
      <c r="ABG119" s="29"/>
      <c r="ABH119" s="29"/>
      <c r="ABI119" s="29"/>
      <c r="ABJ119" s="29"/>
      <c r="ABK119" s="29"/>
      <c r="ABL119" s="29"/>
      <c r="ABM119" s="29"/>
      <c r="ABN119" s="29"/>
      <c r="ABO119" s="29"/>
      <c r="ABP119" s="29"/>
      <c r="ABQ119" s="29"/>
      <c r="ABR119" s="29"/>
      <c r="ABS119" s="29"/>
      <c r="ABT119" s="29"/>
      <c r="ABU119" s="29"/>
      <c r="ABV119" s="29"/>
      <c r="ABW119" s="29"/>
      <c r="ABX119" s="29"/>
      <c r="ABY119" s="29"/>
      <c r="ABZ119" s="29"/>
      <c r="ACA119" s="29"/>
      <c r="ACB119" s="29"/>
      <c r="ACC119" s="29"/>
      <c r="ACD119" s="29"/>
      <c r="ACE119" s="29"/>
      <c r="ACF119" s="29"/>
      <c r="ACG119" s="29"/>
      <c r="ACH119" s="29"/>
      <c r="ACI119" s="29"/>
      <c r="ACJ119" s="29"/>
      <c r="ACK119" s="29"/>
      <c r="ACL119" s="29"/>
      <c r="ACM119" s="29"/>
      <c r="ACN119" s="29"/>
      <c r="ACO119" s="29"/>
      <c r="ACP119" s="29"/>
      <c r="ACQ119" s="29"/>
      <c r="ACR119" s="29"/>
      <c r="ACS119" s="29"/>
      <c r="ACT119" s="29"/>
      <c r="ACU119" s="29"/>
      <c r="ACV119" s="29"/>
      <c r="ACW119" s="29"/>
      <c r="ACX119" s="29"/>
      <c r="ACY119" s="29"/>
      <c r="ACZ119" s="29"/>
      <c r="ADA119" s="29"/>
      <c r="ADB119" s="29"/>
      <c r="ADC119" s="29"/>
      <c r="ADD119" s="29"/>
      <c r="ADE119" s="29"/>
      <c r="ADF119" s="29"/>
      <c r="ADG119" s="29"/>
      <c r="ADH119" s="29"/>
      <c r="ADI119" s="29"/>
      <c r="ADJ119" s="29"/>
      <c r="ADK119" s="29"/>
      <c r="ADL119" s="29"/>
      <c r="ADM119" s="29"/>
      <c r="ADN119" s="29"/>
      <c r="ADO119" s="29"/>
      <c r="ADP119" s="29"/>
      <c r="ADQ119" s="29"/>
      <c r="ADR119" s="29"/>
      <c r="ADS119" s="29"/>
      <c r="ADT119" s="29"/>
      <c r="ADU119" s="29"/>
      <c r="ADV119" s="29"/>
      <c r="ADW119" s="29"/>
      <c r="ADX119" s="29"/>
      <c r="ADY119" s="29"/>
      <c r="ADZ119" s="29"/>
      <c r="AEA119" s="29"/>
      <c r="AEB119" s="29"/>
      <c r="AEC119" s="29"/>
      <c r="AED119" s="29"/>
      <c r="AEE119" s="29"/>
      <c r="AEF119" s="29"/>
      <c r="AEG119" s="29"/>
      <c r="AEH119" s="29"/>
      <c r="AEI119" s="29"/>
      <c r="AEJ119" s="29"/>
      <c r="AEK119" s="29"/>
      <c r="AEL119" s="29"/>
      <c r="AEM119" s="29"/>
      <c r="AEN119" s="29"/>
      <c r="AEO119" s="29"/>
      <c r="AEP119" s="29"/>
      <c r="AEQ119" s="29"/>
      <c r="AER119" s="29"/>
      <c r="AES119" s="29"/>
      <c r="AET119" s="29"/>
      <c r="AEU119" s="29"/>
      <c r="AEV119" s="29"/>
      <c r="AEW119" s="29"/>
      <c r="AEX119" s="29"/>
      <c r="AEY119" s="29"/>
      <c r="AEZ119" s="29"/>
      <c r="AFA119" s="29"/>
      <c r="AFB119" s="29"/>
      <c r="AFC119" s="29"/>
      <c r="AFD119" s="29"/>
      <c r="AFE119" s="29"/>
      <c r="AFF119" s="29"/>
      <c r="AFG119" s="29"/>
      <c r="AFH119" s="29"/>
      <c r="AFI119" s="29"/>
      <c r="AFJ119" s="29"/>
      <c r="AFK119" s="29"/>
      <c r="AFL119" s="29"/>
      <c r="AFM119" s="29"/>
      <c r="AFN119" s="29"/>
      <c r="AFO119" s="29"/>
      <c r="AFP119" s="29"/>
      <c r="AFQ119" s="29"/>
      <c r="AFR119" s="29"/>
      <c r="AFS119" s="29"/>
      <c r="AFT119" s="29"/>
      <c r="AFU119" s="29"/>
      <c r="AFV119" s="29"/>
      <c r="AFW119" s="29"/>
      <c r="AFX119" s="29"/>
      <c r="AFY119" s="29"/>
      <c r="AFZ119" s="29"/>
      <c r="AGA119" s="29"/>
      <c r="AGB119" s="29"/>
      <c r="AGC119" s="29"/>
      <c r="AGD119" s="29"/>
      <c r="AGE119" s="29"/>
      <c r="AGF119" s="29"/>
      <c r="AGG119" s="29"/>
      <c r="AGH119" s="29"/>
      <c r="AGI119" s="29"/>
      <c r="AGJ119" s="29"/>
      <c r="AGK119" s="29"/>
      <c r="AGL119" s="29"/>
      <c r="AGM119" s="29"/>
      <c r="AGN119" s="29"/>
      <c r="AGO119" s="29"/>
      <c r="AGP119" s="29"/>
      <c r="AGQ119" s="29"/>
      <c r="AGR119" s="29"/>
      <c r="AGS119" s="29"/>
      <c r="AGT119" s="29"/>
      <c r="AGU119" s="29"/>
      <c r="AGV119" s="29"/>
      <c r="AGW119" s="29"/>
      <c r="AGX119" s="29"/>
      <c r="AGY119" s="29"/>
      <c r="AGZ119" s="29"/>
      <c r="AHA119" s="29"/>
      <c r="AHB119" s="29"/>
      <c r="AHC119" s="29"/>
      <c r="AHD119" s="29"/>
      <c r="AHE119" s="29"/>
      <c r="AHF119" s="29"/>
      <c r="AHG119" s="29"/>
      <c r="AHH119" s="29"/>
      <c r="AHI119" s="29"/>
      <c r="AHJ119" s="29"/>
      <c r="AHK119" s="29"/>
      <c r="AHL119" s="29"/>
      <c r="AHM119" s="29"/>
      <c r="AHN119" s="29"/>
      <c r="AHO119" s="29"/>
      <c r="AHP119" s="29"/>
      <c r="AHQ119" s="29"/>
      <c r="AHR119" s="29"/>
      <c r="AHS119" s="29"/>
      <c r="AHT119" s="29"/>
      <c r="AHU119" s="29"/>
      <c r="AHV119" s="29"/>
      <c r="AHW119" s="29"/>
      <c r="AHX119" s="29"/>
      <c r="AHY119" s="29"/>
      <c r="AHZ119" s="29"/>
      <c r="AIA119" s="29"/>
      <c r="AIB119" s="29"/>
      <c r="AIC119" s="29"/>
      <c r="AID119" s="29"/>
      <c r="AIE119" s="29"/>
      <c r="AIF119" s="29"/>
      <c r="AIG119" s="29"/>
      <c r="AIH119" s="29"/>
      <c r="AII119" s="29"/>
      <c r="AIJ119" s="29"/>
      <c r="AIK119" s="29"/>
      <c r="AIL119" s="29"/>
      <c r="AIM119" s="29"/>
      <c r="AIN119" s="29"/>
      <c r="AIO119" s="29"/>
      <c r="AIP119" s="29"/>
      <c r="AIQ119" s="29"/>
      <c r="AIR119" s="29"/>
      <c r="AIS119" s="29"/>
      <c r="AIT119" s="29"/>
      <c r="AIU119" s="29"/>
      <c r="AIV119" s="29"/>
      <c r="AIW119" s="29"/>
      <c r="AIX119" s="29"/>
      <c r="AIY119" s="29"/>
      <c r="AIZ119" s="29"/>
      <c r="AJA119" s="29"/>
      <c r="AJB119" s="29"/>
      <c r="AJC119" s="29"/>
      <c r="AJD119" s="29"/>
      <c r="AJE119" s="29"/>
      <c r="AJF119" s="29"/>
      <c r="AJG119" s="29"/>
      <c r="AJH119" s="29"/>
      <c r="AJI119" s="29"/>
      <c r="AJJ119" s="29"/>
      <c r="AJK119" s="29"/>
      <c r="AJL119" s="29"/>
      <c r="AJM119" s="29"/>
      <c r="AJN119" s="29"/>
      <c r="AJO119" s="29"/>
      <c r="AJP119" s="29"/>
      <c r="AJQ119" s="29"/>
      <c r="AJR119" s="29"/>
      <c r="AJS119" s="29"/>
      <c r="AJT119" s="29"/>
      <c r="AJU119" s="29"/>
      <c r="AJV119" s="29"/>
      <c r="AJW119" s="29"/>
      <c r="AJX119" s="29"/>
      <c r="AJY119" s="29"/>
      <c r="AJZ119" s="29"/>
      <c r="AKA119" s="29"/>
      <c r="AKB119" s="29"/>
      <c r="AKC119" s="29"/>
      <c r="AKD119" s="29"/>
      <c r="AKE119" s="29"/>
      <c r="AKF119" s="29"/>
      <c r="AKG119" s="29"/>
      <c r="AKH119" s="29"/>
      <c r="AKI119" s="29"/>
      <c r="AKJ119" s="29"/>
      <c r="AKK119" s="29"/>
      <c r="AKL119" s="29"/>
      <c r="AKM119" s="29"/>
      <c r="AKN119" s="29"/>
      <c r="AKO119" s="29"/>
      <c r="AKP119" s="29"/>
      <c r="AKQ119" s="29"/>
      <c r="AKR119" s="29"/>
      <c r="AKS119" s="29"/>
      <c r="AKT119" s="29"/>
      <c r="AKU119" s="29"/>
      <c r="AKV119" s="29"/>
      <c r="AKW119" s="29"/>
      <c r="AKX119" s="29"/>
      <c r="AKY119" s="29"/>
      <c r="AKZ119" s="29"/>
      <c r="ALA119" s="29"/>
      <c r="ALB119" s="29"/>
      <c r="ALC119" s="29"/>
      <c r="ALD119" s="29"/>
      <c r="ALE119" s="29"/>
      <c r="ALF119" s="29"/>
      <c r="ALG119" s="29"/>
      <c r="ALH119" s="29"/>
      <c r="ALI119" s="29"/>
      <c r="ALJ119" s="29"/>
      <c r="ALK119" s="29"/>
      <c r="ALL119" s="29"/>
      <c r="ALM119" s="29"/>
      <c r="ALN119" s="29"/>
      <c r="ALO119" s="29"/>
      <c r="ALP119" s="29"/>
      <c r="ALQ119" s="29"/>
      <c r="ALR119" s="29"/>
      <c r="ALS119" s="29"/>
      <c r="ALT119" s="29"/>
      <c r="ALU119" s="29"/>
      <c r="ALV119" s="29"/>
      <c r="ALW119" s="29"/>
      <c r="ALX119" s="29"/>
      <c r="ALY119" s="29"/>
      <c r="ALZ119" s="29"/>
      <c r="AMA119" s="29"/>
      <c r="AMB119" s="29"/>
      <c r="AMC119" s="29"/>
      <c r="AMD119" s="29"/>
      <c r="AME119" s="29"/>
      <c r="AMF119" s="29"/>
      <c r="AMG119" s="29"/>
      <c r="AMH119" s="29"/>
      <c r="AMI119" s="29"/>
      <c r="AMJ119" s="29"/>
      <c r="AMK119" s="29"/>
      <c r="AML119" s="29"/>
      <c r="AMM119" s="29"/>
      <c r="AMN119" s="29"/>
      <c r="AMO119" s="29"/>
      <c r="AMP119" s="29"/>
      <c r="AMQ119" s="29"/>
      <c r="AMR119" s="29"/>
      <c r="AMS119" s="29"/>
      <c r="AMT119" s="29"/>
      <c r="AMU119" s="29"/>
      <c r="AMV119" s="29"/>
      <c r="AMW119" s="29"/>
      <c r="AMX119" s="29"/>
      <c r="AMY119" s="29"/>
      <c r="AMZ119" s="29"/>
      <c r="ANA119" s="29"/>
      <c r="ANB119" s="29"/>
      <c r="ANC119" s="29"/>
      <c r="AND119" s="29"/>
      <c r="ANE119" s="29"/>
      <c r="ANF119" s="29"/>
      <c r="ANG119" s="29"/>
      <c r="ANH119" s="29"/>
      <c r="ANI119" s="29"/>
      <c r="ANJ119" s="29"/>
      <c r="ANK119" s="29"/>
      <c r="ANL119" s="29"/>
      <c r="ANM119" s="29"/>
      <c r="ANN119" s="29"/>
      <c r="ANO119" s="29"/>
      <c r="ANP119" s="29"/>
      <c r="ANQ119" s="29"/>
      <c r="ANR119" s="29"/>
      <c r="ANS119" s="29"/>
      <c r="ANT119" s="29"/>
      <c r="ANU119" s="29"/>
      <c r="ANV119" s="29"/>
      <c r="ANW119" s="29"/>
      <c r="ANX119" s="29"/>
      <c r="ANY119" s="29"/>
      <c r="ANZ119" s="29"/>
      <c r="AOA119" s="29"/>
      <c r="AOB119" s="29"/>
      <c r="AOC119" s="29"/>
      <c r="AOD119" s="29"/>
      <c r="AOE119" s="29"/>
      <c r="AOF119" s="29"/>
      <c r="AOG119" s="29"/>
      <c r="AOH119" s="29"/>
      <c r="AOI119" s="29"/>
      <c r="AOJ119" s="29"/>
      <c r="AOK119" s="29"/>
      <c r="AOL119" s="29"/>
      <c r="AOM119" s="29"/>
      <c r="AON119" s="29"/>
      <c r="AOO119" s="29"/>
      <c r="AOP119" s="29"/>
      <c r="AOQ119" s="29"/>
      <c r="AOR119" s="29"/>
      <c r="AOS119" s="29"/>
      <c r="AOT119" s="29"/>
      <c r="AOU119" s="29"/>
      <c r="AOV119" s="29"/>
      <c r="AOW119" s="29"/>
      <c r="AOX119" s="29"/>
      <c r="AOY119" s="29"/>
      <c r="AOZ119" s="29"/>
      <c r="APA119" s="29"/>
      <c r="APB119" s="29"/>
      <c r="APC119" s="29"/>
      <c r="APD119" s="29"/>
      <c r="APE119" s="29"/>
      <c r="APF119" s="29"/>
      <c r="APG119" s="29"/>
      <c r="APH119" s="29"/>
      <c r="API119" s="29"/>
      <c r="APJ119" s="29"/>
      <c r="APK119" s="29"/>
      <c r="APL119" s="29"/>
      <c r="APM119" s="29"/>
      <c r="APN119" s="29"/>
      <c r="APO119" s="29"/>
      <c r="APP119" s="29"/>
      <c r="APQ119" s="29"/>
      <c r="APR119" s="29"/>
      <c r="APS119" s="29"/>
      <c r="APT119" s="29"/>
      <c r="APU119" s="29"/>
      <c r="APV119" s="29"/>
      <c r="APW119" s="29"/>
      <c r="APX119" s="29"/>
      <c r="APY119" s="29"/>
      <c r="APZ119" s="29"/>
      <c r="AQA119" s="29"/>
      <c r="AQB119" s="29"/>
      <c r="AQC119" s="29"/>
      <c r="AQD119" s="29"/>
      <c r="AQE119" s="29"/>
      <c r="AQF119" s="29"/>
      <c r="AQG119" s="29"/>
      <c r="AQH119" s="29"/>
      <c r="AQI119" s="29"/>
      <c r="AQJ119" s="29"/>
      <c r="AQK119" s="29"/>
      <c r="AQL119" s="29"/>
      <c r="AQM119" s="29"/>
      <c r="AQN119" s="29"/>
      <c r="AQO119" s="29"/>
      <c r="AQP119" s="29"/>
      <c r="AQQ119" s="29"/>
      <c r="AQR119" s="29"/>
      <c r="AQS119" s="29"/>
      <c r="AQT119" s="29"/>
      <c r="AQU119" s="29"/>
      <c r="AQV119" s="29"/>
      <c r="AQW119" s="29"/>
      <c r="AQX119" s="29"/>
      <c r="AQY119" s="29"/>
      <c r="AQZ119" s="29"/>
      <c r="ARA119" s="29"/>
      <c r="ARB119" s="29"/>
      <c r="ARC119" s="29"/>
      <c r="ARD119" s="29"/>
      <c r="ARE119" s="29"/>
      <c r="ARF119" s="29"/>
      <c r="ARG119" s="29"/>
      <c r="ARH119" s="29"/>
      <c r="ARI119" s="29"/>
      <c r="ARJ119" s="29"/>
      <c r="ARK119" s="29"/>
      <c r="ARL119" s="29"/>
      <c r="ARM119" s="29"/>
      <c r="ARN119" s="29"/>
      <c r="ARO119" s="29"/>
      <c r="ARP119" s="29"/>
      <c r="ARQ119" s="29"/>
      <c r="ARR119" s="29"/>
      <c r="ARS119" s="29"/>
      <c r="ART119" s="29"/>
      <c r="ARU119" s="29"/>
      <c r="ARV119" s="29"/>
      <c r="ARW119" s="29"/>
      <c r="ARX119" s="29"/>
      <c r="ARY119" s="29"/>
      <c r="ARZ119" s="29"/>
      <c r="ASA119" s="29"/>
      <c r="ASB119" s="29"/>
      <c r="ASC119" s="29"/>
      <c r="ASD119" s="29"/>
      <c r="ASE119" s="29"/>
      <c r="ASF119" s="29"/>
      <c r="ASG119" s="29"/>
      <c r="ASH119" s="29"/>
      <c r="ASI119" s="29"/>
      <c r="ASJ119" s="29"/>
      <c r="ASK119" s="29"/>
      <c r="ASL119" s="29"/>
      <c r="ASM119" s="29"/>
      <c r="ASN119" s="29"/>
      <c r="ASO119" s="29"/>
      <c r="ASP119" s="29"/>
      <c r="ASQ119" s="29"/>
      <c r="ASR119" s="29"/>
      <c r="ASS119" s="29"/>
      <c r="AST119" s="29"/>
      <c r="ASU119" s="29"/>
      <c r="ASV119" s="29"/>
      <c r="ASW119" s="29"/>
      <c r="ASX119" s="29"/>
      <c r="ASY119" s="29"/>
      <c r="ASZ119" s="29"/>
      <c r="ATA119" s="29"/>
      <c r="ATB119" s="29"/>
      <c r="ATC119" s="29"/>
      <c r="ATD119" s="29"/>
      <c r="ATE119" s="29"/>
      <c r="ATF119" s="29"/>
      <c r="ATG119" s="29"/>
      <c r="ATH119" s="29"/>
      <c r="ATI119" s="29"/>
      <c r="ATJ119" s="29"/>
      <c r="ATK119" s="29"/>
      <c r="ATL119" s="29"/>
      <c r="ATM119" s="29"/>
      <c r="ATN119" s="29"/>
      <c r="ATO119" s="29"/>
      <c r="ATP119" s="29"/>
      <c r="ATQ119" s="29"/>
      <c r="ATR119" s="29"/>
      <c r="ATS119" s="29"/>
      <c r="ATT119" s="29"/>
      <c r="ATU119" s="29"/>
      <c r="ATV119" s="29"/>
      <c r="ATW119" s="29"/>
      <c r="ATX119" s="29"/>
      <c r="ATY119" s="29"/>
      <c r="ATZ119" s="29"/>
      <c r="AUA119" s="29"/>
      <c r="AUB119" s="29"/>
      <c r="AUC119" s="29"/>
      <c r="AUD119" s="29"/>
      <c r="AUE119" s="29"/>
      <c r="AUF119" s="29"/>
      <c r="AUG119" s="29"/>
      <c r="AUH119" s="29"/>
      <c r="AUI119" s="29"/>
      <c r="AUJ119" s="29"/>
      <c r="AUK119" s="29"/>
      <c r="AUL119" s="29"/>
      <c r="AUM119" s="29"/>
      <c r="AUN119" s="29"/>
      <c r="AUO119" s="29"/>
      <c r="AUP119" s="29"/>
      <c r="AUQ119" s="29"/>
      <c r="AUR119" s="29"/>
      <c r="AUS119" s="29"/>
      <c r="AUT119" s="29"/>
      <c r="AUU119" s="29"/>
      <c r="AUV119" s="29"/>
      <c r="AUW119" s="29"/>
      <c r="AUX119" s="29"/>
      <c r="AUY119" s="29"/>
      <c r="AUZ119" s="29"/>
      <c r="AVA119" s="29"/>
      <c r="AVB119" s="29"/>
      <c r="AVC119" s="29"/>
      <c r="AVD119" s="29"/>
      <c r="AVE119" s="29"/>
      <c r="AVF119" s="29"/>
      <c r="AVG119" s="29"/>
      <c r="AVH119" s="29"/>
      <c r="AVI119" s="29"/>
      <c r="AVJ119" s="29"/>
      <c r="AVK119" s="29"/>
      <c r="AVL119" s="29"/>
      <c r="AVM119" s="29"/>
      <c r="AVN119" s="29"/>
      <c r="AVO119" s="29"/>
      <c r="AVP119" s="29"/>
      <c r="AVQ119" s="29"/>
      <c r="AVR119" s="29"/>
      <c r="AVS119" s="29"/>
      <c r="AVT119" s="29"/>
      <c r="AVU119" s="29"/>
      <c r="AVV119" s="29"/>
      <c r="AVW119" s="29"/>
      <c r="AVX119" s="29"/>
      <c r="AVY119" s="29"/>
      <c r="AVZ119" s="29"/>
      <c r="AWA119" s="29"/>
      <c r="AWB119" s="29"/>
      <c r="AWC119" s="29"/>
      <c r="AWD119" s="29"/>
      <c r="AWE119" s="29"/>
      <c r="AWF119" s="29"/>
      <c r="AWG119" s="29"/>
      <c r="AWH119" s="29"/>
      <c r="AWI119" s="29"/>
      <c r="AWJ119" s="29"/>
      <c r="AWK119" s="29"/>
      <c r="AWL119" s="29"/>
      <c r="AWM119" s="29"/>
      <c r="AWN119" s="29"/>
      <c r="AWO119" s="29"/>
      <c r="AWP119" s="29"/>
      <c r="AWQ119" s="29"/>
      <c r="AWR119" s="29"/>
      <c r="AWS119" s="29"/>
      <c r="AWT119" s="29"/>
      <c r="AWU119" s="29"/>
      <c r="AWV119" s="29"/>
      <c r="AWW119" s="29"/>
      <c r="AWX119" s="29"/>
      <c r="AWY119" s="29"/>
      <c r="AWZ119" s="29"/>
      <c r="AXA119" s="29"/>
      <c r="AXB119" s="29"/>
      <c r="AXC119" s="29"/>
      <c r="AXD119" s="29"/>
      <c r="AXE119" s="29"/>
      <c r="AXF119" s="29"/>
      <c r="AXG119" s="29"/>
      <c r="AXH119" s="29"/>
      <c r="AXI119" s="29"/>
      <c r="AXJ119" s="29"/>
      <c r="AXK119" s="29"/>
      <c r="AXL119" s="29"/>
      <c r="AXM119" s="29"/>
      <c r="AXN119" s="29"/>
      <c r="AXO119" s="29"/>
      <c r="AXP119" s="29"/>
      <c r="AXQ119" s="29"/>
      <c r="AXR119" s="29"/>
      <c r="AXS119" s="29"/>
      <c r="AXT119" s="29"/>
      <c r="AXU119" s="29"/>
      <c r="AXV119" s="29"/>
      <c r="AXW119" s="29"/>
      <c r="AXX119" s="29"/>
      <c r="AXY119" s="29"/>
      <c r="AXZ119" s="29"/>
      <c r="AYA119" s="29"/>
      <c r="AYB119" s="29"/>
      <c r="AYC119" s="29"/>
      <c r="AYD119" s="29"/>
      <c r="AYE119" s="29"/>
      <c r="AYF119" s="29"/>
      <c r="AYG119" s="29"/>
      <c r="AYH119" s="29"/>
      <c r="AYI119" s="29"/>
      <c r="AYJ119" s="29"/>
      <c r="AYK119" s="29"/>
      <c r="AYL119" s="29"/>
      <c r="AYM119" s="29"/>
      <c r="AYN119" s="29"/>
      <c r="AYO119" s="29"/>
      <c r="AYP119" s="29"/>
      <c r="AYQ119" s="29"/>
      <c r="AYR119" s="29"/>
      <c r="AYS119" s="29"/>
      <c r="AYT119" s="29"/>
      <c r="AYU119" s="29"/>
      <c r="AYV119" s="29"/>
      <c r="AYW119" s="29"/>
      <c r="AYX119" s="29"/>
      <c r="AYY119" s="29"/>
      <c r="AYZ119" s="29"/>
      <c r="AZA119" s="29"/>
      <c r="AZB119" s="29"/>
      <c r="AZC119" s="29"/>
      <c r="AZD119" s="29"/>
      <c r="AZE119" s="29"/>
      <c r="AZF119" s="29"/>
      <c r="AZG119" s="29"/>
      <c r="AZH119" s="29"/>
      <c r="AZI119" s="29"/>
      <c r="AZJ119" s="29"/>
      <c r="AZK119" s="29"/>
      <c r="AZL119" s="29"/>
      <c r="AZM119" s="29"/>
      <c r="AZN119" s="29"/>
      <c r="AZO119" s="29"/>
      <c r="AZP119" s="29"/>
      <c r="AZQ119" s="29"/>
      <c r="AZR119" s="29"/>
      <c r="AZS119" s="29"/>
      <c r="AZT119" s="29"/>
      <c r="AZU119" s="29"/>
      <c r="AZV119" s="29"/>
      <c r="AZW119" s="29"/>
      <c r="AZX119" s="29"/>
      <c r="AZY119" s="29"/>
      <c r="AZZ119" s="29"/>
      <c r="BAA119" s="29"/>
      <c r="BAB119" s="29"/>
      <c r="BAC119" s="29"/>
      <c r="BAD119" s="29"/>
      <c r="BAE119" s="29"/>
      <c r="BAF119" s="29"/>
      <c r="BAG119" s="29"/>
      <c r="BAH119" s="29"/>
      <c r="BAI119" s="29"/>
      <c r="BAJ119" s="29"/>
      <c r="BAK119" s="29"/>
      <c r="BAL119" s="29"/>
      <c r="BAM119" s="29"/>
      <c r="BAN119" s="29"/>
      <c r="BAO119" s="29"/>
      <c r="BAP119" s="29"/>
      <c r="BAQ119" s="29"/>
      <c r="BAR119" s="29"/>
      <c r="BAS119" s="29"/>
      <c r="BAT119" s="29"/>
      <c r="BAU119" s="29"/>
      <c r="BAV119" s="29"/>
      <c r="BAW119" s="29"/>
      <c r="BAX119" s="29"/>
      <c r="BAY119" s="29"/>
      <c r="BAZ119" s="29"/>
      <c r="BBA119" s="29"/>
      <c r="BBB119" s="29"/>
      <c r="BBC119" s="29"/>
      <c r="BBD119" s="29"/>
      <c r="BBE119" s="29"/>
      <c r="BBF119" s="29"/>
      <c r="BBG119" s="29"/>
      <c r="BBH119" s="29"/>
      <c r="BBI119" s="29"/>
      <c r="BBJ119" s="29"/>
      <c r="BBK119" s="29"/>
      <c r="BBL119" s="29"/>
      <c r="BBM119" s="29"/>
      <c r="BBN119" s="29"/>
      <c r="BBO119" s="29"/>
      <c r="BBP119" s="29"/>
      <c r="BBQ119" s="29"/>
      <c r="BBR119" s="29"/>
      <c r="BBS119" s="29"/>
      <c r="BBT119" s="29"/>
      <c r="BBU119" s="29"/>
      <c r="BBV119" s="29"/>
      <c r="BBW119" s="29"/>
      <c r="BBX119" s="29"/>
      <c r="BBY119" s="29"/>
      <c r="BBZ119" s="29"/>
      <c r="BCA119" s="29"/>
      <c r="BCB119" s="29"/>
      <c r="BCC119" s="29"/>
      <c r="BCD119" s="29"/>
      <c r="BCE119" s="29"/>
      <c r="BCF119" s="29"/>
      <c r="BCG119" s="29"/>
      <c r="BCH119" s="29"/>
      <c r="BCI119" s="29"/>
      <c r="BCJ119" s="29"/>
      <c r="BCK119" s="29"/>
      <c r="BCL119" s="29"/>
      <c r="BCM119" s="29"/>
      <c r="BCN119" s="29"/>
      <c r="BCO119" s="29"/>
      <c r="BCP119" s="29"/>
      <c r="BCQ119" s="29"/>
      <c r="BCR119" s="29"/>
      <c r="BCS119" s="29"/>
      <c r="BCT119" s="29"/>
      <c r="BCU119" s="29"/>
      <c r="BCV119" s="29"/>
      <c r="BCW119" s="29"/>
      <c r="BCX119" s="29"/>
      <c r="BCY119" s="29"/>
      <c r="BCZ119" s="29"/>
      <c r="BDA119" s="29"/>
      <c r="BDB119" s="29"/>
      <c r="BDC119" s="29"/>
      <c r="BDD119" s="29"/>
      <c r="BDE119" s="29"/>
      <c r="BDF119" s="29"/>
      <c r="BDG119" s="29"/>
      <c r="BDH119" s="29"/>
      <c r="BDI119" s="29"/>
      <c r="BDJ119" s="29"/>
      <c r="BDK119" s="29"/>
      <c r="BDL119" s="29"/>
      <c r="BDM119" s="29"/>
      <c r="BDN119" s="29"/>
      <c r="BDO119" s="29"/>
      <c r="BDP119" s="29"/>
      <c r="BDQ119" s="29"/>
      <c r="BDR119" s="29"/>
      <c r="BDS119" s="29"/>
      <c r="BDT119" s="29"/>
      <c r="BDU119" s="29"/>
      <c r="BDV119" s="29"/>
      <c r="BDW119" s="29"/>
      <c r="BDX119" s="29"/>
      <c r="BDY119" s="29"/>
      <c r="BDZ119" s="29"/>
      <c r="BEA119" s="29"/>
      <c r="BEB119" s="29"/>
      <c r="BEC119" s="29"/>
      <c r="BED119" s="29"/>
      <c r="BEE119" s="29"/>
      <c r="BEF119" s="29"/>
      <c r="BEG119" s="29"/>
      <c r="BEH119" s="29"/>
      <c r="BEI119" s="29"/>
      <c r="BEJ119" s="29"/>
      <c r="BEK119" s="29"/>
      <c r="BEL119" s="29"/>
      <c r="BEM119" s="29"/>
      <c r="BEN119" s="29"/>
      <c r="BEO119" s="29"/>
      <c r="BEP119" s="29"/>
      <c r="BEQ119" s="29"/>
      <c r="BER119" s="29"/>
      <c r="BES119" s="29"/>
      <c r="BET119" s="29"/>
      <c r="BEU119" s="29"/>
      <c r="BEV119" s="29"/>
      <c r="BEW119" s="29"/>
      <c r="BEX119" s="29"/>
      <c r="BEY119" s="29"/>
      <c r="BEZ119" s="29"/>
      <c r="BFA119" s="29"/>
      <c r="BFB119" s="29"/>
      <c r="BFC119" s="29"/>
      <c r="BFD119" s="29"/>
      <c r="BFE119" s="29"/>
      <c r="BFF119" s="29"/>
      <c r="BFG119" s="29"/>
      <c r="BFH119" s="29"/>
      <c r="BFI119" s="29"/>
      <c r="BFJ119" s="29"/>
      <c r="BFK119" s="29"/>
      <c r="BFL119" s="29"/>
      <c r="BFM119" s="29"/>
      <c r="BFN119" s="29"/>
      <c r="BFO119" s="29"/>
      <c r="BFP119" s="29"/>
      <c r="BFQ119" s="29"/>
      <c r="BFR119" s="29"/>
      <c r="BFS119" s="29"/>
      <c r="BFT119" s="29"/>
      <c r="BFU119" s="29"/>
      <c r="BFV119" s="29"/>
      <c r="BFW119" s="29"/>
      <c r="BFX119" s="29"/>
      <c r="BFY119" s="29"/>
      <c r="BFZ119" s="29"/>
      <c r="BGA119" s="29"/>
      <c r="BGB119" s="29"/>
      <c r="BGC119" s="29"/>
      <c r="BGD119" s="29"/>
      <c r="BGE119" s="29"/>
      <c r="BGF119" s="29"/>
      <c r="BGG119" s="29"/>
      <c r="BGH119" s="29"/>
      <c r="BGI119" s="29"/>
      <c r="BGJ119" s="29"/>
      <c r="BGK119" s="29"/>
      <c r="BGL119" s="29"/>
      <c r="BGM119" s="29"/>
      <c r="BGN119" s="29"/>
      <c r="BGO119" s="29"/>
      <c r="BGP119" s="29"/>
      <c r="BGQ119" s="29"/>
      <c r="BGR119" s="29"/>
      <c r="BGS119" s="29"/>
      <c r="BGT119" s="29"/>
      <c r="BGU119" s="29"/>
      <c r="BGV119" s="29"/>
      <c r="BGW119" s="29"/>
      <c r="BGX119" s="29"/>
      <c r="BGY119" s="29"/>
      <c r="BGZ119" s="29"/>
      <c r="BHA119" s="29"/>
      <c r="BHB119" s="29"/>
      <c r="BHC119" s="29"/>
      <c r="BHD119" s="29"/>
      <c r="BHE119" s="29"/>
      <c r="BHF119" s="29"/>
      <c r="BHG119" s="29"/>
      <c r="BHH119" s="29"/>
      <c r="BHI119" s="29"/>
      <c r="BHJ119" s="29"/>
      <c r="BHK119" s="29"/>
      <c r="BHL119" s="29"/>
      <c r="BHM119" s="29"/>
      <c r="BHN119" s="29"/>
      <c r="BHO119" s="29"/>
      <c r="BHP119" s="29"/>
      <c r="BHQ119" s="29"/>
      <c r="BHR119" s="29"/>
      <c r="BHS119" s="29"/>
      <c r="BHT119" s="29"/>
      <c r="BHU119" s="29"/>
      <c r="BHV119" s="29"/>
      <c r="BHW119" s="29"/>
      <c r="BHX119" s="29"/>
      <c r="BHY119" s="29"/>
      <c r="BHZ119" s="29"/>
      <c r="BIA119" s="29"/>
      <c r="BIB119" s="29"/>
      <c r="BIC119" s="29"/>
      <c r="BID119" s="29"/>
      <c r="BIE119" s="29"/>
      <c r="BIF119" s="29"/>
      <c r="BIG119" s="29"/>
      <c r="BIH119" s="29"/>
      <c r="BII119" s="29"/>
      <c r="BIJ119" s="29"/>
      <c r="BIK119" s="29"/>
      <c r="BIL119" s="29"/>
      <c r="BIM119" s="29"/>
      <c r="BIN119" s="29"/>
      <c r="BIO119" s="29"/>
      <c r="BIP119" s="29"/>
      <c r="BIQ119" s="29"/>
      <c r="BIR119" s="29"/>
      <c r="BIS119" s="29"/>
      <c r="BIT119" s="29"/>
      <c r="BIU119" s="29"/>
      <c r="BIV119" s="29"/>
      <c r="BIW119" s="29"/>
    </row>
    <row r="120" spans="1:1683" s="30" customFormat="1" ht="51.75" customHeight="1">
      <c r="A120" s="171" t="s">
        <v>89</v>
      </c>
      <c r="B120" s="172" t="s">
        <v>87</v>
      </c>
      <c r="C120" s="172"/>
      <c r="D120" s="173">
        <v>2025</v>
      </c>
      <c r="E120" s="174">
        <f t="shared" ref="E120:E122" si="50">SUM(F120:J120)</f>
        <v>41541.282309999995</v>
      </c>
      <c r="F120" s="174">
        <v>0</v>
      </c>
      <c r="G120" s="174">
        <v>37387.154069999997</v>
      </c>
      <c r="H120" s="174">
        <v>0</v>
      </c>
      <c r="I120" s="174">
        <v>4154.12824</v>
      </c>
      <c r="J120" s="174">
        <v>0</v>
      </c>
      <c r="K120" s="123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  <c r="JK120" s="29"/>
      <c r="JL120" s="29"/>
      <c r="JM120" s="29"/>
      <c r="JN120" s="29"/>
      <c r="JO120" s="29"/>
      <c r="JP120" s="29"/>
      <c r="JQ120" s="29"/>
      <c r="JR120" s="29"/>
      <c r="JS120" s="29"/>
      <c r="JT120" s="29"/>
      <c r="JU120" s="29"/>
      <c r="JV120" s="29"/>
      <c r="JW120" s="29"/>
      <c r="JX120" s="29"/>
      <c r="JY120" s="29"/>
      <c r="JZ120" s="29"/>
      <c r="KA120" s="29"/>
      <c r="KB120" s="29"/>
      <c r="KC120" s="29"/>
      <c r="KD120" s="29"/>
      <c r="KE120" s="29"/>
      <c r="KF120" s="29"/>
      <c r="KG120" s="29"/>
      <c r="KH120" s="29"/>
      <c r="KI120" s="29"/>
      <c r="KJ120" s="29"/>
      <c r="KK120" s="29"/>
      <c r="KL120" s="29"/>
      <c r="KM120" s="29"/>
      <c r="KN120" s="29"/>
      <c r="KO120" s="29"/>
      <c r="KP120" s="29"/>
      <c r="KQ120" s="29"/>
      <c r="KR120" s="29"/>
      <c r="KS120" s="29"/>
      <c r="KT120" s="29"/>
      <c r="KU120" s="29"/>
      <c r="KV120" s="29"/>
      <c r="KW120" s="29"/>
      <c r="KX120" s="29"/>
      <c r="KY120" s="29"/>
      <c r="KZ120" s="29"/>
      <c r="LA120" s="29"/>
      <c r="LB120" s="29"/>
      <c r="LC120" s="29"/>
      <c r="LD120" s="29"/>
      <c r="LE120" s="29"/>
      <c r="LF120" s="29"/>
      <c r="LG120" s="29"/>
      <c r="LH120" s="29"/>
      <c r="LI120" s="29"/>
      <c r="LJ120" s="29"/>
      <c r="LK120" s="29"/>
      <c r="LL120" s="29"/>
      <c r="LM120" s="29"/>
      <c r="LN120" s="29"/>
      <c r="LO120" s="29"/>
      <c r="LP120" s="29"/>
      <c r="LQ120" s="29"/>
      <c r="LR120" s="29"/>
      <c r="LS120" s="29"/>
      <c r="LT120" s="29"/>
      <c r="LU120" s="29"/>
      <c r="LV120" s="29"/>
      <c r="LW120" s="29"/>
      <c r="LX120" s="29"/>
      <c r="LY120" s="29"/>
      <c r="LZ120" s="29"/>
      <c r="MA120" s="29"/>
      <c r="MB120" s="29"/>
      <c r="MC120" s="29"/>
      <c r="MD120" s="29"/>
      <c r="ME120" s="29"/>
      <c r="MF120" s="29"/>
      <c r="MG120" s="29"/>
      <c r="MH120" s="29"/>
      <c r="MI120" s="29"/>
      <c r="MJ120" s="29"/>
      <c r="MK120" s="29"/>
      <c r="ML120" s="29"/>
      <c r="MM120" s="29"/>
      <c r="MN120" s="29"/>
      <c r="MO120" s="29"/>
      <c r="MP120" s="29"/>
      <c r="MQ120" s="29"/>
      <c r="MR120" s="29"/>
      <c r="MS120" s="29"/>
      <c r="MT120" s="29"/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R120" s="29"/>
      <c r="QS120" s="29"/>
      <c r="QT120" s="29"/>
      <c r="QU120" s="29"/>
      <c r="QV120" s="29"/>
      <c r="QW120" s="29"/>
      <c r="QX120" s="29"/>
      <c r="QY120" s="29"/>
      <c r="QZ120" s="29"/>
      <c r="RA120" s="29"/>
      <c r="RB120" s="29"/>
      <c r="RC120" s="29"/>
      <c r="RD120" s="29"/>
      <c r="RE120" s="29"/>
      <c r="RF120" s="29"/>
      <c r="RG120" s="29"/>
      <c r="RH120" s="29"/>
      <c r="RI120" s="29"/>
      <c r="RJ120" s="29"/>
      <c r="RK120" s="29"/>
      <c r="RL120" s="29"/>
      <c r="RM120" s="29"/>
      <c r="RN120" s="29"/>
      <c r="RO120" s="29"/>
      <c r="RP120" s="29"/>
      <c r="RQ120" s="29"/>
      <c r="RR120" s="29"/>
      <c r="RS120" s="29"/>
      <c r="RT120" s="29"/>
      <c r="RU120" s="29"/>
      <c r="RV120" s="29"/>
      <c r="RW120" s="29"/>
      <c r="RX120" s="29"/>
      <c r="RY120" s="29"/>
      <c r="RZ120" s="29"/>
      <c r="SA120" s="29"/>
      <c r="SB120" s="29"/>
      <c r="SC120" s="29"/>
      <c r="SD120" s="29"/>
      <c r="SE120" s="29"/>
      <c r="SF120" s="29"/>
      <c r="SG120" s="29"/>
      <c r="SH120" s="29"/>
      <c r="SI120" s="29"/>
      <c r="SJ120" s="29"/>
      <c r="SK120" s="29"/>
      <c r="SL120" s="29"/>
      <c r="SM120" s="29"/>
      <c r="SN120" s="29"/>
      <c r="SO120" s="29"/>
      <c r="SP120" s="29"/>
      <c r="SQ120" s="29"/>
      <c r="SR120" s="29"/>
      <c r="SS120" s="29"/>
      <c r="ST120" s="29"/>
      <c r="SU120" s="29"/>
      <c r="SV120" s="29"/>
      <c r="SW120" s="29"/>
      <c r="SX120" s="29"/>
      <c r="SY120" s="29"/>
      <c r="SZ120" s="29"/>
      <c r="TA120" s="29"/>
      <c r="TB120" s="29"/>
      <c r="TC120" s="29"/>
      <c r="TD120" s="29"/>
      <c r="TE120" s="29"/>
      <c r="TF120" s="29"/>
      <c r="TG120" s="29"/>
      <c r="TH120" s="29"/>
      <c r="TI120" s="29"/>
      <c r="TJ120" s="29"/>
      <c r="TK120" s="29"/>
      <c r="TL120" s="29"/>
      <c r="TM120" s="29"/>
      <c r="TN120" s="29"/>
      <c r="TO120" s="29"/>
      <c r="TP120" s="29"/>
      <c r="TQ120" s="29"/>
      <c r="TR120" s="29"/>
      <c r="TS120" s="29"/>
      <c r="TT120" s="29"/>
      <c r="TU120" s="29"/>
      <c r="TV120" s="29"/>
      <c r="TW120" s="29"/>
      <c r="TX120" s="29"/>
      <c r="TY120" s="29"/>
      <c r="TZ120" s="29"/>
      <c r="UA120" s="29"/>
      <c r="UB120" s="29"/>
      <c r="UC120" s="29"/>
      <c r="UD120" s="29"/>
      <c r="UE120" s="29"/>
      <c r="UF120" s="29"/>
      <c r="UG120" s="29"/>
      <c r="UH120" s="29"/>
      <c r="UI120" s="29"/>
      <c r="UJ120" s="29"/>
      <c r="UK120" s="29"/>
      <c r="UL120" s="29"/>
      <c r="UM120" s="29"/>
      <c r="UN120" s="29"/>
      <c r="UO120" s="29"/>
      <c r="UP120" s="29"/>
      <c r="UQ120" s="29"/>
      <c r="UR120" s="29"/>
      <c r="US120" s="29"/>
      <c r="UT120" s="29"/>
      <c r="UU120" s="29"/>
      <c r="UV120" s="29"/>
      <c r="UW120" s="29"/>
      <c r="UX120" s="29"/>
      <c r="UY120" s="29"/>
      <c r="UZ120" s="29"/>
      <c r="VA120" s="29"/>
      <c r="VB120" s="29"/>
      <c r="VC120" s="29"/>
      <c r="VD120" s="29"/>
      <c r="VE120" s="29"/>
      <c r="VF120" s="29"/>
      <c r="VG120" s="29"/>
      <c r="VH120" s="29"/>
      <c r="VI120" s="29"/>
      <c r="VJ120" s="29"/>
      <c r="VK120" s="29"/>
      <c r="VL120" s="29"/>
      <c r="VM120" s="29"/>
      <c r="VN120" s="29"/>
      <c r="VO120" s="29"/>
      <c r="VP120" s="29"/>
      <c r="VQ120" s="29"/>
      <c r="VR120" s="29"/>
      <c r="VS120" s="29"/>
      <c r="VT120" s="29"/>
      <c r="VU120" s="29"/>
      <c r="VV120" s="29"/>
      <c r="VW120" s="29"/>
      <c r="VX120" s="29"/>
      <c r="VY120" s="29"/>
      <c r="VZ120" s="29"/>
      <c r="WA120" s="29"/>
      <c r="WB120" s="29"/>
      <c r="WC120" s="29"/>
      <c r="WD120" s="29"/>
      <c r="WE120" s="29"/>
      <c r="WF120" s="29"/>
      <c r="WG120" s="29"/>
      <c r="WH120" s="29"/>
      <c r="WI120" s="29"/>
      <c r="WJ120" s="29"/>
      <c r="WK120" s="29"/>
      <c r="WL120" s="29"/>
      <c r="WM120" s="29"/>
      <c r="WN120" s="29"/>
      <c r="WO120" s="29"/>
      <c r="WP120" s="29"/>
      <c r="WQ120" s="29"/>
      <c r="WR120" s="29"/>
      <c r="WS120" s="29"/>
      <c r="WT120" s="29"/>
      <c r="WU120" s="29"/>
      <c r="WV120" s="29"/>
      <c r="WW120" s="29"/>
      <c r="WX120" s="29"/>
      <c r="WY120" s="29"/>
      <c r="WZ120" s="29"/>
      <c r="XA120" s="29"/>
      <c r="XB120" s="29"/>
      <c r="XC120" s="29"/>
      <c r="XD120" s="29"/>
      <c r="XE120" s="29"/>
      <c r="XF120" s="29"/>
      <c r="XG120" s="29"/>
      <c r="XH120" s="29"/>
      <c r="XI120" s="29"/>
      <c r="XJ120" s="29"/>
      <c r="XK120" s="29"/>
      <c r="XL120" s="29"/>
      <c r="XM120" s="29"/>
      <c r="XN120" s="29"/>
      <c r="XO120" s="29"/>
      <c r="XP120" s="29"/>
      <c r="XQ120" s="29"/>
      <c r="XR120" s="29"/>
      <c r="XS120" s="29"/>
      <c r="XT120" s="29"/>
      <c r="XU120" s="29"/>
      <c r="XV120" s="29"/>
      <c r="XW120" s="29"/>
      <c r="XX120" s="29"/>
      <c r="XY120" s="29"/>
      <c r="XZ120" s="29"/>
      <c r="YA120" s="29"/>
      <c r="YB120" s="29"/>
      <c r="YC120" s="29"/>
      <c r="YD120" s="29"/>
      <c r="YE120" s="29"/>
      <c r="YF120" s="29"/>
      <c r="YG120" s="29"/>
      <c r="YH120" s="29"/>
      <c r="YI120" s="29"/>
      <c r="YJ120" s="29"/>
      <c r="YK120" s="29"/>
      <c r="YL120" s="29"/>
      <c r="YM120" s="29"/>
      <c r="YN120" s="29"/>
      <c r="YO120" s="29"/>
      <c r="YP120" s="29"/>
      <c r="YQ120" s="29"/>
      <c r="YR120" s="29"/>
      <c r="YS120" s="29"/>
      <c r="YT120" s="29"/>
      <c r="YU120" s="29"/>
      <c r="YV120" s="29"/>
      <c r="YW120" s="29"/>
      <c r="YX120" s="29"/>
      <c r="YY120" s="29"/>
      <c r="YZ120" s="29"/>
      <c r="ZA120" s="29"/>
      <c r="ZB120" s="29"/>
      <c r="ZC120" s="29"/>
      <c r="ZD120" s="29"/>
      <c r="ZE120" s="29"/>
      <c r="ZF120" s="29"/>
      <c r="ZG120" s="29"/>
      <c r="ZH120" s="29"/>
      <c r="ZI120" s="29"/>
      <c r="ZJ120" s="29"/>
      <c r="ZK120" s="29"/>
      <c r="ZL120" s="29"/>
      <c r="ZM120" s="29"/>
      <c r="ZN120" s="29"/>
      <c r="ZO120" s="29"/>
      <c r="ZP120" s="29"/>
      <c r="ZQ120" s="29"/>
      <c r="ZR120" s="29"/>
      <c r="ZS120" s="29"/>
      <c r="ZT120" s="29"/>
      <c r="ZU120" s="29"/>
      <c r="ZV120" s="29"/>
      <c r="ZW120" s="29"/>
      <c r="ZX120" s="29"/>
      <c r="ZY120" s="29"/>
      <c r="ZZ120" s="29"/>
      <c r="AAA120" s="29"/>
      <c r="AAB120" s="29"/>
      <c r="AAC120" s="29"/>
      <c r="AAD120" s="29"/>
      <c r="AAE120" s="29"/>
      <c r="AAF120" s="29"/>
      <c r="AAG120" s="29"/>
      <c r="AAH120" s="29"/>
      <c r="AAI120" s="29"/>
      <c r="AAJ120" s="29"/>
      <c r="AAK120" s="29"/>
      <c r="AAL120" s="29"/>
      <c r="AAM120" s="29"/>
      <c r="AAN120" s="29"/>
      <c r="AAO120" s="29"/>
      <c r="AAP120" s="29"/>
      <c r="AAQ120" s="29"/>
      <c r="AAR120" s="29"/>
      <c r="AAS120" s="29"/>
      <c r="AAT120" s="29"/>
      <c r="AAU120" s="29"/>
      <c r="AAV120" s="29"/>
      <c r="AAW120" s="29"/>
      <c r="AAX120" s="29"/>
      <c r="AAY120" s="29"/>
      <c r="AAZ120" s="29"/>
      <c r="ABA120" s="29"/>
      <c r="ABB120" s="29"/>
      <c r="ABC120" s="29"/>
      <c r="ABD120" s="29"/>
      <c r="ABE120" s="29"/>
      <c r="ABF120" s="29"/>
      <c r="ABG120" s="29"/>
      <c r="ABH120" s="29"/>
      <c r="ABI120" s="29"/>
      <c r="ABJ120" s="29"/>
      <c r="ABK120" s="29"/>
      <c r="ABL120" s="29"/>
      <c r="ABM120" s="29"/>
      <c r="ABN120" s="29"/>
      <c r="ABO120" s="29"/>
      <c r="ABP120" s="29"/>
      <c r="ABQ120" s="29"/>
      <c r="ABR120" s="29"/>
      <c r="ABS120" s="29"/>
      <c r="ABT120" s="29"/>
      <c r="ABU120" s="29"/>
      <c r="ABV120" s="29"/>
      <c r="ABW120" s="29"/>
      <c r="ABX120" s="29"/>
      <c r="ABY120" s="29"/>
      <c r="ABZ120" s="29"/>
      <c r="ACA120" s="29"/>
      <c r="ACB120" s="29"/>
      <c r="ACC120" s="29"/>
      <c r="ACD120" s="29"/>
      <c r="ACE120" s="29"/>
      <c r="ACF120" s="29"/>
      <c r="ACG120" s="29"/>
      <c r="ACH120" s="29"/>
      <c r="ACI120" s="29"/>
      <c r="ACJ120" s="29"/>
      <c r="ACK120" s="29"/>
      <c r="ACL120" s="29"/>
      <c r="ACM120" s="29"/>
      <c r="ACN120" s="29"/>
      <c r="ACO120" s="29"/>
      <c r="ACP120" s="29"/>
      <c r="ACQ120" s="29"/>
      <c r="ACR120" s="29"/>
      <c r="ACS120" s="29"/>
      <c r="ACT120" s="29"/>
      <c r="ACU120" s="29"/>
      <c r="ACV120" s="29"/>
      <c r="ACW120" s="29"/>
      <c r="ACX120" s="29"/>
      <c r="ACY120" s="29"/>
      <c r="ACZ120" s="29"/>
      <c r="ADA120" s="29"/>
      <c r="ADB120" s="29"/>
      <c r="ADC120" s="29"/>
      <c r="ADD120" s="29"/>
      <c r="ADE120" s="29"/>
      <c r="ADF120" s="29"/>
      <c r="ADG120" s="29"/>
      <c r="ADH120" s="29"/>
      <c r="ADI120" s="29"/>
      <c r="ADJ120" s="29"/>
      <c r="ADK120" s="29"/>
      <c r="ADL120" s="29"/>
      <c r="ADM120" s="29"/>
      <c r="ADN120" s="29"/>
      <c r="ADO120" s="29"/>
      <c r="ADP120" s="29"/>
      <c r="ADQ120" s="29"/>
      <c r="ADR120" s="29"/>
      <c r="ADS120" s="29"/>
      <c r="ADT120" s="29"/>
      <c r="ADU120" s="29"/>
      <c r="ADV120" s="29"/>
      <c r="ADW120" s="29"/>
      <c r="ADX120" s="29"/>
      <c r="ADY120" s="29"/>
      <c r="ADZ120" s="29"/>
      <c r="AEA120" s="29"/>
      <c r="AEB120" s="29"/>
      <c r="AEC120" s="29"/>
      <c r="AED120" s="29"/>
      <c r="AEE120" s="29"/>
      <c r="AEF120" s="29"/>
      <c r="AEG120" s="29"/>
      <c r="AEH120" s="29"/>
      <c r="AEI120" s="29"/>
      <c r="AEJ120" s="29"/>
      <c r="AEK120" s="29"/>
      <c r="AEL120" s="29"/>
      <c r="AEM120" s="29"/>
      <c r="AEN120" s="29"/>
      <c r="AEO120" s="29"/>
      <c r="AEP120" s="29"/>
      <c r="AEQ120" s="29"/>
      <c r="AER120" s="29"/>
      <c r="AES120" s="29"/>
      <c r="AET120" s="29"/>
      <c r="AEU120" s="29"/>
      <c r="AEV120" s="29"/>
      <c r="AEW120" s="29"/>
      <c r="AEX120" s="29"/>
      <c r="AEY120" s="29"/>
      <c r="AEZ120" s="29"/>
      <c r="AFA120" s="29"/>
      <c r="AFB120" s="29"/>
      <c r="AFC120" s="29"/>
      <c r="AFD120" s="29"/>
      <c r="AFE120" s="29"/>
      <c r="AFF120" s="29"/>
      <c r="AFG120" s="29"/>
      <c r="AFH120" s="29"/>
      <c r="AFI120" s="29"/>
      <c r="AFJ120" s="29"/>
      <c r="AFK120" s="29"/>
      <c r="AFL120" s="29"/>
      <c r="AFM120" s="29"/>
      <c r="AFN120" s="29"/>
      <c r="AFO120" s="29"/>
      <c r="AFP120" s="29"/>
      <c r="AFQ120" s="29"/>
      <c r="AFR120" s="29"/>
      <c r="AFS120" s="29"/>
      <c r="AFT120" s="29"/>
      <c r="AFU120" s="29"/>
      <c r="AFV120" s="29"/>
      <c r="AFW120" s="29"/>
      <c r="AFX120" s="29"/>
      <c r="AFY120" s="29"/>
      <c r="AFZ120" s="29"/>
      <c r="AGA120" s="29"/>
      <c r="AGB120" s="29"/>
      <c r="AGC120" s="29"/>
      <c r="AGD120" s="29"/>
      <c r="AGE120" s="29"/>
      <c r="AGF120" s="29"/>
      <c r="AGG120" s="29"/>
      <c r="AGH120" s="29"/>
      <c r="AGI120" s="29"/>
      <c r="AGJ120" s="29"/>
      <c r="AGK120" s="29"/>
      <c r="AGL120" s="29"/>
      <c r="AGM120" s="29"/>
      <c r="AGN120" s="29"/>
      <c r="AGO120" s="29"/>
      <c r="AGP120" s="29"/>
      <c r="AGQ120" s="29"/>
      <c r="AGR120" s="29"/>
      <c r="AGS120" s="29"/>
      <c r="AGT120" s="29"/>
      <c r="AGU120" s="29"/>
      <c r="AGV120" s="29"/>
      <c r="AGW120" s="29"/>
      <c r="AGX120" s="29"/>
      <c r="AGY120" s="29"/>
      <c r="AGZ120" s="29"/>
      <c r="AHA120" s="29"/>
      <c r="AHB120" s="29"/>
      <c r="AHC120" s="29"/>
      <c r="AHD120" s="29"/>
      <c r="AHE120" s="29"/>
      <c r="AHF120" s="29"/>
      <c r="AHG120" s="29"/>
      <c r="AHH120" s="29"/>
      <c r="AHI120" s="29"/>
      <c r="AHJ120" s="29"/>
      <c r="AHK120" s="29"/>
      <c r="AHL120" s="29"/>
      <c r="AHM120" s="29"/>
      <c r="AHN120" s="29"/>
      <c r="AHO120" s="29"/>
      <c r="AHP120" s="29"/>
      <c r="AHQ120" s="29"/>
      <c r="AHR120" s="29"/>
      <c r="AHS120" s="29"/>
      <c r="AHT120" s="29"/>
      <c r="AHU120" s="29"/>
      <c r="AHV120" s="29"/>
      <c r="AHW120" s="29"/>
      <c r="AHX120" s="29"/>
      <c r="AHY120" s="29"/>
      <c r="AHZ120" s="29"/>
      <c r="AIA120" s="29"/>
      <c r="AIB120" s="29"/>
      <c r="AIC120" s="29"/>
      <c r="AID120" s="29"/>
      <c r="AIE120" s="29"/>
      <c r="AIF120" s="29"/>
      <c r="AIG120" s="29"/>
      <c r="AIH120" s="29"/>
      <c r="AII120" s="29"/>
      <c r="AIJ120" s="29"/>
      <c r="AIK120" s="29"/>
      <c r="AIL120" s="29"/>
      <c r="AIM120" s="29"/>
      <c r="AIN120" s="29"/>
      <c r="AIO120" s="29"/>
      <c r="AIP120" s="29"/>
      <c r="AIQ120" s="29"/>
      <c r="AIR120" s="29"/>
      <c r="AIS120" s="29"/>
      <c r="AIT120" s="29"/>
      <c r="AIU120" s="29"/>
      <c r="AIV120" s="29"/>
      <c r="AIW120" s="29"/>
      <c r="AIX120" s="29"/>
      <c r="AIY120" s="29"/>
      <c r="AIZ120" s="29"/>
      <c r="AJA120" s="29"/>
      <c r="AJB120" s="29"/>
      <c r="AJC120" s="29"/>
      <c r="AJD120" s="29"/>
      <c r="AJE120" s="29"/>
      <c r="AJF120" s="29"/>
      <c r="AJG120" s="29"/>
      <c r="AJH120" s="29"/>
      <c r="AJI120" s="29"/>
      <c r="AJJ120" s="29"/>
      <c r="AJK120" s="29"/>
      <c r="AJL120" s="29"/>
      <c r="AJM120" s="29"/>
      <c r="AJN120" s="29"/>
      <c r="AJO120" s="29"/>
      <c r="AJP120" s="29"/>
      <c r="AJQ120" s="29"/>
      <c r="AJR120" s="29"/>
      <c r="AJS120" s="29"/>
      <c r="AJT120" s="29"/>
      <c r="AJU120" s="29"/>
      <c r="AJV120" s="29"/>
      <c r="AJW120" s="29"/>
      <c r="AJX120" s="29"/>
      <c r="AJY120" s="29"/>
      <c r="AJZ120" s="29"/>
      <c r="AKA120" s="29"/>
      <c r="AKB120" s="29"/>
      <c r="AKC120" s="29"/>
      <c r="AKD120" s="29"/>
      <c r="AKE120" s="29"/>
      <c r="AKF120" s="29"/>
      <c r="AKG120" s="29"/>
      <c r="AKH120" s="29"/>
      <c r="AKI120" s="29"/>
      <c r="AKJ120" s="29"/>
      <c r="AKK120" s="29"/>
      <c r="AKL120" s="29"/>
      <c r="AKM120" s="29"/>
      <c r="AKN120" s="29"/>
      <c r="AKO120" s="29"/>
      <c r="AKP120" s="29"/>
      <c r="AKQ120" s="29"/>
      <c r="AKR120" s="29"/>
      <c r="AKS120" s="29"/>
      <c r="AKT120" s="29"/>
      <c r="AKU120" s="29"/>
      <c r="AKV120" s="29"/>
      <c r="AKW120" s="29"/>
      <c r="AKX120" s="29"/>
      <c r="AKY120" s="29"/>
      <c r="AKZ120" s="29"/>
      <c r="ALA120" s="29"/>
      <c r="ALB120" s="29"/>
      <c r="ALC120" s="29"/>
      <c r="ALD120" s="29"/>
      <c r="ALE120" s="29"/>
      <c r="ALF120" s="29"/>
      <c r="ALG120" s="29"/>
      <c r="ALH120" s="29"/>
      <c r="ALI120" s="29"/>
      <c r="ALJ120" s="29"/>
      <c r="ALK120" s="29"/>
      <c r="ALL120" s="29"/>
      <c r="ALM120" s="29"/>
      <c r="ALN120" s="29"/>
      <c r="ALO120" s="29"/>
      <c r="ALP120" s="29"/>
      <c r="ALQ120" s="29"/>
      <c r="ALR120" s="29"/>
      <c r="ALS120" s="29"/>
      <c r="ALT120" s="29"/>
      <c r="ALU120" s="29"/>
      <c r="ALV120" s="29"/>
      <c r="ALW120" s="29"/>
      <c r="ALX120" s="29"/>
      <c r="ALY120" s="29"/>
      <c r="ALZ120" s="29"/>
      <c r="AMA120" s="29"/>
      <c r="AMB120" s="29"/>
      <c r="AMC120" s="29"/>
      <c r="AMD120" s="29"/>
      <c r="AME120" s="29"/>
      <c r="AMF120" s="29"/>
      <c r="AMG120" s="29"/>
      <c r="AMH120" s="29"/>
      <c r="AMI120" s="29"/>
      <c r="AMJ120" s="29"/>
      <c r="AMK120" s="29"/>
      <c r="AML120" s="29"/>
      <c r="AMM120" s="29"/>
      <c r="AMN120" s="29"/>
      <c r="AMO120" s="29"/>
      <c r="AMP120" s="29"/>
      <c r="AMQ120" s="29"/>
      <c r="AMR120" s="29"/>
      <c r="AMS120" s="29"/>
      <c r="AMT120" s="29"/>
      <c r="AMU120" s="29"/>
      <c r="AMV120" s="29"/>
      <c r="AMW120" s="29"/>
      <c r="AMX120" s="29"/>
      <c r="AMY120" s="29"/>
      <c r="AMZ120" s="29"/>
      <c r="ANA120" s="29"/>
      <c r="ANB120" s="29"/>
      <c r="ANC120" s="29"/>
      <c r="AND120" s="29"/>
      <c r="ANE120" s="29"/>
      <c r="ANF120" s="29"/>
      <c r="ANG120" s="29"/>
      <c r="ANH120" s="29"/>
      <c r="ANI120" s="29"/>
      <c r="ANJ120" s="29"/>
      <c r="ANK120" s="29"/>
      <c r="ANL120" s="29"/>
      <c r="ANM120" s="29"/>
      <c r="ANN120" s="29"/>
      <c r="ANO120" s="29"/>
      <c r="ANP120" s="29"/>
      <c r="ANQ120" s="29"/>
      <c r="ANR120" s="29"/>
      <c r="ANS120" s="29"/>
      <c r="ANT120" s="29"/>
      <c r="ANU120" s="29"/>
      <c r="ANV120" s="29"/>
      <c r="ANW120" s="29"/>
      <c r="ANX120" s="29"/>
      <c r="ANY120" s="29"/>
      <c r="ANZ120" s="29"/>
      <c r="AOA120" s="29"/>
      <c r="AOB120" s="29"/>
      <c r="AOC120" s="29"/>
      <c r="AOD120" s="29"/>
      <c r="AOE120" s="29"/>
      <c r="AOF120" s="29"/>
      <c r="AOG120" s="29"/>
      <c r="AOH120" s="29"/>
      <c r="AOI120" s="29"/>
      <c r="AOJ120" s="29"/>
      <c r="AOK120" s="29"/>
      <c r="AOL120" s="29"/>
      <c r="AOM120" s="29"/>
      <c r="AON120" s="29"/>
      <c r="AOO120" s="29"/>
      <c r="AOP120" s="29"/>
      <c r="AOQ120" s="29"/>
      <c r="AOR120" s="29"/>
      <c r="AOS120" s="29"/>
      <c r="AOT120" s="29"/>
      <c r="AOU120" s="29"/>
      <c r="AOV120" s="29"/>
      <c r="AOW120" s="29"/>
      <c r="AOX120" s="29"/>
      <c r="AOY120" s="29"/>
      <c r="AOZ120" s="29"/>
      <c r="APA120" s="29"/>
      <c r="APB120" s="29"/>
      <c r="APC120" s="29"/>
      <c r="APD120" s="29"/>
      <c r="APE120" s="29"/>
      <c r="APF120" s="29"/>
      <c r="APG120" s="29"/>
      <c r="APH120" s="29"/>
      <c r="API120" s="29"/>
      <c r="APJ120" s="29"/>
      <c r="APK120" s="29"/>
      <c r="APL120" s="29"/>
      <c r="APM120" s="29"/>
      <c r="APN120" s="29"/>
      <c r="APO120" s="29"/>
      <c r="APP120" s="29"/>
      <c r="APQ120" s="29"/>
      <c r="APR120" s="29"/>
      <c r="APS120" s="29"/>
      <c r="APT120" s="29"/>
      <c r="APU120" s="29"/>
      <c r="APV120" s="29"/>
      <c r="APW120" s="29"/>
      <c r="APX120" s="29"/>
      <c r="APY120" s="29"/>
      <c r="APZ120" s="29"/>
      <c r="AQA120" s="29"/>
      <c r="AQB120" s="29"/>
      <c r="AQC120" s="29"/>
      <c r="AQD120" s="29"/>
      <c r="AQE120" s="29"/>
      <c r="AQF120" s="29"/>
      <c r="AQG120" s="29"/>
      <c r="AQH120" s="29"/>
      <c r="AQI120" s="29"/>
      <c r="AQJ120" s="29"/>
      <c r="AQK120" s="29"/>
      <c r="AQL120" s="29"/>
      <c r="AQM120" s="29"/>
      <c r="AQN120" s="29"/>
      <c r="AQO120" s="29"/>
      <c r="AQP120" s="29"/>
      <c r="AQQ120" s="29"/>
      <c r="AQR120" s="29"/>
      <c r="AQS120" s="29"/>
      <c r="AQT120" s="29"/>
      <c r="AQU120" s="29"/>
      <c r="AQV120" s="29"/>
      <c r="AQW120" s="29"/>
      <c r="AQX120" s="29"/>
      <c r="AQY120" s="29"/>
      <c r="AQZ120" s="29"/>
      <c r="ARA120" s="29"/>
      <c r="ARB120" s="29"/>
      <c r="ARC120" s="29"/>
      <c r="ARD120" s="29"/>
      <c r="ARE120" s="29"/>
      <c r="ARF120" s="29"/>
      <c r="ARG120" s="29"/>
      <c r="ARH120" s="29"/>
      <c r="ARI120" s="29"/>
      <c r="ARJ120" s="29"/>
      <c r="ARK120" s="29"/>
      <c r="ARL120" s="29"/>
      <c r="ARM120" s="29"/>
      <c r="ARN120" s="29"/>
      <c r="ARO120" s="29"/>
      <c r="ARP120" s="29"/>
      <c r="ARQ120" s="29"/>
      <c r="ARR120" s="29"/>
      <c r="ARS120" s="29"/>
      <c r="ART120" s="29"/>
      <c r="ARU120" s="29"/>
      <c r="ARV120" s="29"/>
      <c r="ARW120" s="29"/>
      <c r="ARX120" s="29"/>
      <c r="ARY120" s="29"/>
      <c r="ARZ120" s="29"/>
      <c r="ASA120" s="29"/>
      <c r="ASB120" s="29"/>
      <c r="ASC120" s="29"/>
      <c r="ASD120" s="29"/>
      <c r="ASE120" s="29"/>
      <c r="ASF120" s="29"/>
      <c r="ASG120" s="29"/>
      <c r="ASH120" s="29"/>
      <c r="ASI120" s="29"/>
      <c r="ASJ120" s="29"/>
      <c r="ASK120" s="29"/>
      <c r="ASL120" s="29"/>
      <c r="ASM120" s="29"/>
      <c r="ASN120" s="29"/>
      <c r="ASO120" s="29"/>
      <c r="ASP120" s="29"/>
      <c r="ASQ120" s="29"/>
      <c r="ASR120" s="29"/>
      <c r="ASS120" s="29"/>
      <c r="AST120" s="29"/>
      <c r="ASU120" s="29"/>
      <c r="ASV120" s="29"/>
      <c r="ASW120" s="29"/>
      <c r="ASX120" s="29"/>
      <c r="ASY120" s="29"/>
      <c r="ASZ120" s="29"/>
      <c r="ATA120" s="29"/>
      <c r="ATB120" s="29"/>
      <c r="ATC120" s="29"/>
      <c r="ATD120" s="29"/>
      <c r="ATE120" s="29"/>
      <c r="ATF120" s="29"/>
      <c r="ATG120" s="29"/>
      <c r="ATH120" s="29"/>
      <c r="ATI120" s="29"/>
      <c r="ATJ120" s="29"/>
      <c r="ATK120" s="29"/>
      <c r="ATL120" s="29"/>
      <c r="ATM120" s="29"/>
      <c r="ATN120" s="29"/>
      <c r="ATO120" s="29"/>
      <c r="ATP120" s="29"/>
      <c r="ATQ120" s="29"/>
      <c r="ATR120" s="29"/>
      <c r="ATS120" s="29"/>
      <c r="ATT120" s="29"/>
      <c r="ATU120" s="29"/>
      <c r="ATV120" s="29"/>
      <c r="ATW120" s="29"/>
      <c r="ATX120" s="29"/>
      <c r="ATY120" s="29"/>
      <c r="ATZ120" s="29"/>
      <c r="AUA120" s="29"/>
      <c r="AUB120" s="29"/>
      <c r="AUC120" s="29"/>
      <c r="AUD120" s="29"/>
      <c r="AUE120" s="29"/>
      <c r="AUF120" s="29"/>
      <c r="AUG120" s="29"/>
      <c r="AUH120" s="29"/>
      <c r="AUI120" s="29"/>
      <c r="AUJ120" s="29"/>
      <c r="AUK120" s="29"/>
      <c r="AUL120" s="29"/>
      <c r="AUM120" s="29"/>
      <c r="AUN120" s="29"/>
      <c r="AUO120" s="29"/>
      <c r="AUP120" s="29"/>
      <c r="AUQ120" s="29"/>
      <c r="AUR120" s="29"/>
      <c r="AUS120" s="29"/>
      <c r="AUT120" s="29"/>
      <c r="AUU120" s="29"/>
      <c r="AUV120" s="29"/>
      <c r="AUW120" s="29"/>
      <c r="AUX120" s="29"/>
      <c r="AUY120" s="29"/>
      <c r="AUZ120" s="29"/>
      <c r="AVA120" s="29"/>
      <c r="AVB120" s="29"/>
      <c r="AVC120" s="29"/>
      <c r="AVD120" s="29"/>
      <c r="AVE120" s="29"/>
      <c r="AVF120" s="29"/>
      <c r="AVG120" s="29"/>
      <c r="AVH120" s="29"/>
      <c r="AVI120" s="29"/>
      <c r="AVJ120" s="29"/>
      <c r="AVK120" s="29"/>
      <c r="AVL120" s="29"/>
      <c r="AVM120" s="29"/>
      <c r="AVN120" s="29"/>
      <c r="AVO120" s="29"/>
      <c r="AVP120" s="29"/>
      <c r="AVQ120" s="29"/>
      <c r="AVR120" s="29"/>
      <c r="AVS120" s="29"/>
      <c r="AVT120" s="29"/>
      <c r="AVU120" s="29"/>
      <c r="AVV120" s="29"/>
      <c r="AVW120" s="29"/>
      <c r="AVX120" s="29"/>
      <c r="AVY120" s="29"/>
      <c r="AVZ120" s="29"/>
      <c r="AWA120" s="29"/>
      <c r="AWB120" s="29"/>
      <c r="AWC120" s="29"/>
      <c r="AWD120" s="29"/>
      <c r="AWE120" s="29"/>
      <c r="AWF120" s="29"/>
      <c r="AWG120" s="29"/>
      <c r="AWH120" s="29"/>
      <c r="AWI120" s="29"/>
      <c r="AWJ120" s="29"/>
      <c r="AWK120" s="29"/>
      <c r="AWL120" s="29"/>
      <c r="AWM120" s="29"/>
      <c r="AWN120" s="29"/>
      <c r="AWO120" s="29"/>
      <c r="AWP120" s="29"/>
      <c r="AWQ120" s="29"/>
      <c r="AWR120" s="29"/>
      <c r="AWS120" s="29"/>
      <c r="AWT120" s="29"/>
      <c r="AWU120" s="29"/>
      <c r="AWV120" s="29"/>
      <c r="AWW120" s="29"/>
      <c r="AWX120" s="29"/>
      <c r="AWY120" s="29"/>
      <c r="AWZ120" s="29"/>
      <c r="AXA120" s="29"/>
      <c r="AXB120" s="29"/>
      <c r="AXC120" s="29"/>
      <c r="AXD120" s="29"/>
      <c r="AXE120" s="29"/>
      <c r="AXF120" s="29"/>
      <c r="AXG120" s="29"/>
      <c r="AXH120" s="29"/>
      <c r="AXI120" s="29"/>
      <c r="AXJ120" s="29"/>
      <c r="AXK120" s="29"/>
      <c r="AXL120" s="29"/>
      <c r="AXM120" s="29"/>
      <c r="AXN120" s="29"/>
      <c r="AXO120" s="29"/>
      <c r="AXP120" s="29"/>
      <c r="AXQ120" s="29"/>
      <c r="AXR120" s="29"/>
      <c r="AXS120" s="29"/>
      <c r="AXT120" s="29"/>
      <c r="AXU120" s="29"/>
      <c r="AXV120" s="29"/>
      <c r="AXW120" s="29"/>
      <c r="AXX120" s="29"/>
      <c r="AXY120" s="29"/>
      <c r="AXZ120" s="29"/>
      <c r="AYA120" s="29"/>
      <c r="AYB120" s="29"/>
      <c r="AYC120" s="29"/>
      <c r="AYD120" s="29"/>
      <c r="AYE120" s="29"/>
      <c r="AYF120" s="29"/>
      <c r="AYG120" s="29"/>
      <c r="AYH120" s="29"/>
      <c r="AYI120" s="29"/>
      <c r="AYJ120" s="29"/>
      <c r="AYK120" s="29"/>
      <c r="AYL120" s="29"/>
      <c r="AYM120" s="29"/>
      <c r="AYN120" s="29"/>
      <c r="AYO120" s="29"/>
      <c r="AYP120" s="29"/>
      <c r="AYQ120" s="29"/>
      <c r="AYR120" s="29"/>
      <c r="AYS120" s="29"/>
      <c r="AYT120" s="29"/>
      <c r="AYU120" s="29"/>
      <c r="AYV120" s="29"/>
      <c r="AYW120" s="29"/>
      <c r="AYX120" s="29"/>
      <c r="AYY120" s="29"/>
      <c r="AYZ120" s="29"/>
      <c r="AZA120" s="29"/>
      <c r="AZB120" s="29"/>
      <c r="AZC120" s="29"/>
      <c r="AZD120" s="29"/>
      <c r="AZE120" s="29"/>
      <c r="AZF120" s="29"/>
      <c r="AZG120" s="29"/>
      <c r="AZH120" s="29"/>
      <c r="AZI120" s="29"/>
      <c r="AZJ120" s="29"/>
      <c r="AZK120" s="29"/>
      <c r="AZL120" s="29"/>
      <c r="AZM120" s="29"/>
      <c r="AZN120" s="29"/>
      <c r="AZO120" s="29"/>
      <c r="AZP120" s="29"/>
      <c r="AZQ120" s="29"/>
      <c r="AZR120" s="29"/>
      <c r="AZS120" s="29"/>
      <c r="AZT120" s="29"/>
      <c r="AZU120" s="29"/>
      <c r="AZV120" s="29"/>
      <c r="AZW120" s="29"/>
      <c r="AZX120" s="29"/>
      <c r="AZY120" s="29"/>
      <c r="AZZ120" s="29"/>
      <c r="BAA120" s="29"/>
      <c r="BAB120" s="29"/>
      <c r="BAC120" s="29"/>
      <c r="BAD120" s="29"/>
      <c r="BAE120" s="29"/>
      <c r="BAF120" s="29"/>
      <c r="BAG120" s="29"/>
      <c r="BAH120" s="29"/>
      <c r="BAI120" s="29"/>
      <c r="BAJ120" s="29"/>
      <c r="BAK120" s="29"/>
      <c r="BAL120" s="29"/>
      <c r="BAM120" s="29"/>
      <c r="BAN120" s="29"/>
      <c r="BAO120" s="29"/>
      <c r="BAP120" s="29"/>
      <c r="BAQ120" s="29"/>
      <c r="BAR120" s="29"/>
      <c r="BAS120" s="29"/>
      <c r="BAT120" s="29"/>
      <c r="BAU120" s="29"/>
      <c r="BAV120" s="29"/>
      <c r="BAW120" s="29"/>
      <c r="BAX120" s="29"/>
      <c r="BAY120" s="29"/>
      <c r="BAZ120" s="29"/>
      <c r="BBA120" s="29"/>
      <c r="BBB120" s="29"/>
      <c r="BBC120" s="29"/>
      <c r="BBD120" s="29"/>
      <c r="BBE120" s="29"/>
      <c r="BBF120" s="29"/>
      <c r="BBG120" s="29"/>
      <c r="BBH120" s="29"/>
      <c r="BBI120" s="29"/>
      <c r="BBJ120" s="29"/>
      <c r="BBK120" s="29"/>
      <c r="BBL120" s="29"/>
      <c r="BBM120" s="29"/>
      <c r="BBN120" s="29"/>
      <c r="BBO120" s="29"/>
      <c r="BBP120" s="29"/>
      <c r="BBQ120" s="29"/>
      <c r="BBR120" s="29"/>
      <c r="BBS120" s="29"/>
      <c r="BBT120" s="29"/>
      <c r="BBU120" s="29"/>
      <c r="BBV120" s="29"/>
      <c r="BBW120" s="29"/>
      <c r="BBX120" s="29"/>
      <c r="BBY120" s="29"/>
      <c r="BBZ120" s="29"/>
      <c r="BCA120" s="29"/>
      <c r="BCB120" s="29"/>
      <c r="BCC120" s="29"/>
      <c r="BCD120" s="29"/>
      <c r="BCE120" s="29"/>
      <c r="BCF120" s="29"/>
      <c r="BCG120" s="29"/>
      <c r="BCH120" s="29"/>
      <c r="BCI120" s="29"/>
      <c r="BCJ120" s="29"/>
      <c r="BCK120" s="29"/>
      <c r="BCL120" s="29"/>
      <c r="BCM120" s="29"/>
      <c r="BCN120" s="29"/>
      <c r="BCO120" s="29"/>
      <c r="BCP120" s="29"/>
      <c r="BCQ120" s="29"/>
      <c r="BCR120" s="29"/>
      <c r="BCS120" s="29"/>
      <c r="BCT120" s="29"/>
      <c r="BCU120" s="29"/>
      <c r="BCV120" s="29"/>
      <c r="BCW120" s="29"/>
      <c r="BCX120" s="29"/>
      <c r="BCY120" s="29"/>
      <c r="BCZ120" s="29"/>
      <c r="BDA120" s="29"/>
      <c r="BDB120" s="29"/>
      <c r="BDC120" s="29"/>
      <c r="BDD120" s="29"/>
      <c r="BDE120" s="29"/>
      <c r="BDF120" s="29"/>
      <c r="BDG120" s="29"/>
      <c r="BDH120" s="29"/>
      <c r="BDI120" s="29"/>
      <c r="BDJ120" s="29"/>
      <c r="BDK120" s="29"/>
      <c r="BDL120" s="29"/>
      <c r="BDM120" s="29"/>
      <c r="BDN120" s="29"/>
      <c r="BDO120" s="29"/>
      <c r="BDP120" s="29"/>
      <c r="BDQ120" s="29"/>
      <c r="BDR120" s="29"/>
      <c r="BDS120" s="29"/>
      <c r="BDT120" s="29"/>
      <c r="BDU120" s="29"/>
      <c r="BDV120" s="29"/>
      <c r="BDW120" s="29"/>
      <c r="BDX120" s="29"/>
      <c r="BDY120" s="29"/>
      <c r="BDZ120" s="29"/>
      <c r="BEA120" s="29"/>
      <c r="BEB120" s="29"/>
      <c r="BEC120" s="29"/>
      <c r="BED120" s="29"/>
      <c r="BEE120" s="29"/>
      <c r="BEF120" s="29"/>
      <c r="BEG120" s="29"/>
      <c r="BEH120" s="29"/>
      <c r="BEI120" s="29"/>
      <c r="BEJ120" s="29"/>
      <c r="BEK120" s="29"/>
      <c r="BEL120" s="29"/>
      <c r="BEM120" s="29"/>
      <c r="BEN120" s="29"/>
      <c r="BEO120" s="29"/>
      <c r="BEP120" s="29"/>
      <c r="BEQ120" s="29"/>
      <c r="BER120" s="29"/>
      <c r="BES120" s="29"/>
      <c r="BET120" s="29"/>
      <c r="BEU120" s="29"/>
      <c r="BEV120" s="29"/>
      <c r="BEW120" s="29"/>
      <c r="BEX120" s="29"/>
      <c r="BEY120" s="29"/>
      <c r="BEZ120" s="29"/>
      <c r="BFA120" s="29"/>
      <c r="BFB120" s="29"/>
      <c r="BFC120" s="29"/>
      <c r="BFD120" s="29"/>
      <c r="BFE120" s="29"/>
      <c r="BFF120" s="29"/>
      <c r="BFG120" s="29"/>
      <c r="BFH120" s="29"/>
      <c r="BFI120" s="29"/>
      <c r="BFJ120" s="29"/>
      <c r="BFK120" s="29"/>
      <c r="BFL120" s="29"/>
      <c r="BFM120" s="29"/>
      <c r="BFN120" s="29"/>
      <c r="BFO120" s="29"/>
      <c r="BFP120" s="29"/>
      <c r="BFQ120" s="29"/>
      <c r="BFR120" s="29"/>
      <c r="BFS120" s="29"/>
      <c r="BFT120" s="29"/>
      <c r="BFU120" s="29"/>
      <c r="BFV120" s="29"/>
      <c r="BFW120" s="29"/>
      <c r="BFX120" s="29"/>
      <c r="BFY120" s="29"/>
      <c r="BFZ120" s="29"/>
      <c r="BGA120" s="29"/>
      <c r="BGB120" s="29"/>
      <c r="BGC120" s="29"/>
      <c r="BGD120" s="29"/>
      <c r="BGE120" s="29"/>
      <c r="BGF120" s="29"/>
      <c r="BGG120" s="29"/>
      <c r="BGH120" s="29"/>
      <c r="BGI120" s="29"/>
      <c r="BGJ120" s="29"/>
      <c r="BGK120" s="29"/>
      <c r="BGL120" s="29"/>
      <c r="BGM120" s="29"/>
      <c r="BGN120" s="29"/>
      <c r="BGO120" s="29"/>
      <c r="BGP120" s="29"/>
      <c r="BGQ120" s="29"/>
      <c r="BGR120" s="29"/>
      <c r="BGS120" s="29"/>
      <c r="BGT120" s="29"/>
      <c r="BGU120" s="29"/>
      <c r="BGV120" s="29"/>
      <c r="BGW120" s="29"/>
      <c r="BGX120" s="29"/>
      <c r="BGY120" s="29"/>
      <c r="BGZ120" s="29"/>
      <c r="BHA120" s="29"/>
      <c r="BHB120" s="29"/>
      <c r="BHC120" s="29"/>
      <c r="BHD120" s="29"/>
      <c r="BHE120" s="29"/>
      <c r="BHF120" s="29"/>
      <c r="BHG120" s="29"/>
      <c r="BHH120" s="29"/>
      <c r="BHI120" s="29"/>
      <c r="BHJ120" s="29"/>
      <c r="BHK120" s="29"/>
      <c r="BHL120" s="29"/>
      <c r="BHM120" s="29"/>
      <c r="BHN120" s="29"/>
      <c r="BHO120" s="29"/>
      <c r="BHP120" s="29"/>
      <c r="BHQ120" s="29"/>
      <c r="BHR120" s="29"/>
      <c r="BHS120" s="29"/>
      <c r="BHT120" s="29"/>
      <c r="BHU120" s="29"/>
      <c r="BHV120" s="29"/>
      <c r="BHW120" s="29"/>
      <c r="BHX120" s="29"/>
      <c r="BHY120" s="29"/>
      <c r="BHZ120" s="29"/>
      <c r="BIA120" s="29"/>
      <c r="BIB120" s="29"/>
      <c r="BIC120" s="29"/>
      <c r="BID120" s="29"/>
      <c r="BIE120" s="29"/>
      <c r="BIF120" s="29"/>
      <c r="BIG120" s="29"/>
      <c r="BIH120" s="29"/>
      <c r="BII120" s="29"/>
      <c r="BIJ120" s="29"/>
      <c r="BIK120" s="29"/>
      <c r="BIL120" s="29"/>
      <c r="BIM120" s="29"/>
      <c r="BIN120" s="29"/>
      <c r="BIO120" s="29"/>
      <c r="BIP120" s="29"/>
      <c r="BIQ120" s="29"/>
      <c r="BIR120" s="29"/>
      <c r="BIS120" s="29"/>
      <c r="BIT120" s="29"/>
      <c r="BIU120" s="29"/>
      <c r="BIV120" s="29"/>
      <c r="BIW120" s="29"/>
    </row>
    <row r="121" spans="1:1683" s="30" customFormat="1" ht="55.5" customHeight="1">
      <c r="A121" s="171" t="s">
        <v>90</v>
      </c>
      <c r="B121" s="172" t="s">
        <v>93</v>
      </c>
      <c r="C121" s="172"/>
      <c r="D121" s="173">
        <v>2025</v>
      </c>
      <c r="E121" s="174">
        <f t="shared" si="50"/>
        <v>11592.33805</v>
      </c>
      <c r="F121" s="174">
        <v>0</v>
      </c>
      <c r="G121" s="174">
        <v>10433.104240000001</v>
      </c>
      <c r="H121" s="174">
        <v>0</v>
      </c>
      <c r="I121" s="174">
        <v>1159.2338099999999</v>
      </c>
      <c r="J121" s="174">
        <v>0</v>
      </c>
      <c r="K121" s="123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  <c r="JG121" s="29"/>
      <c r="JH121" s="29"/>
      <c r="JI121" s="29"/>
      <c r="JJ121" s="29"/>
      <c r="JK121" s="29"/>
      <c r="JL121" s="29"/>
      <c r="JM121" s="29"/>
      <c r="JN121" s="29"/>
      <c r="JO121" s="29"/>
      <c r="JP121" s="29"/>
      <c r="JQ121" s="29"/>
      <c r="JR121" s="29"/>
      <c r="JS121" s="29"/>
      <c r="JT121" s="29"/>
      <c r="JU121" s="29"/>
      <c r="JV121" s="29"/>
      <c r="JW121" s="29"/>
      <c r="JX121" s="29"/>
      <c r="JY121" s="29"/>
      <c r="JZ121" s="29"/>
      <c r="KA121" s="29"/>
      <c r="KB121" s="29"/>
      <c r="KC121" s="29"/>
      <c r="KD121" s="29"/>
      <c r="KE121" s="29"/>
      <c r="KF121" s="29"/>
      <c r="KG121" s="29"/>
      <c r="KH121" s="29"/>
      <c r="KI121" s="29"/>
      <c r="KJ121" s="29"/>
      <c r="KK121" s="29"/>
      <c r="KL121" s="29"/>
      <c r="KM121" s="29"/>
      <c r="KN121" s="29"/>
      <c r="KO121" s="29"/>
      <c r="KP121" s="29"/>
      <c r="KQ121" s="29"/>
      <c r="KR121" s="29"/>
      <c r="KS121" s="29"/>
      <c r="KT121" s="29"/>
      <c r="KU121" s="29"/>
      <c r="KV121" s="29"/>
      <c r="KW121" s="29"/>
      <c r="KX121" s="29"/>
      <c r="KY121" s="29"/>
      <c r="KZ121" s="29"/>
      <c r="LA121" s="29"/>
      <c r="LB121" s="29"/>
      <c r="LC121" s="29"/>
      <c r="LD121" s="29"/>
      <c r="LE121" s="29"/>
      <c r="LF121" s="29"/>
      <c r="LG121" s="29"/>
      <c r="LH121" s="29"/>
      <c r="LI121" s="29"/>
      <c r="LJ121" s="29"/>
      <c r="LK121" s="29"/>
      <c r="LL121" s="29"/>
      <c r="LM121" s="29"/>
      <c r="LN121" s="29"/>
      <c r="LO121" s="29"/>
      <c r="LP121" s="29"/>
      <c r="LQ121" s="29"/>
      <c r="LR121" s="29"/>
      <c r="LS121" s="29"/>
      <c r="LT121" s="29"/>
      <c r="LU121" s="29"/>
      <c r="LV121" s="29"/>
      <c r="LW121" s="29"/>
      <c r="LX121" s="29"/>
      <c r="LY121" s="29"/>
      <c r="LZ121" s="29"/>
      <c r="MA121" s="29"/>
      <c r="MB121" s="29"/>
      <c r="MC121" s="29"/>
      <c r="MD121" s="29"/>
      <c r="ME121" s="29"/>
      <c r="MF121" s="29"/>
      <c r="MG121" s="29"/>
      <c r="MH121" s="29"/>
      <c r="MI121" s="29"/>
      <c r="MJ121" s="29"/>
      <c r="MK121" s="29"/>
      <c r="ML121" s="29"/>
      <c r="MM121" s="29"/>
      <c r="MN121" s="29"/>
      <c r="MO121" s="29"/>
      <c r="MP121" s="29"/>
      <c r="MQ121" s="29"/>
      <c r="MR121" s="29"/>
      <c r="MS121" s="29"/>
      <c r="MT121" s="29"/>
      <c r="MU121" s="29"/>
      <c r="MV121" s="29"/>
      <c r="MW121" s="29"/>
      <c r="MX121" s="29"/>
      <c r="MY121" s="29"/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Q121" s="29"/>
      <c r="PR121" s="29"/>
      <c r="PS121" s="29"/>
      <c r="PT121" s="29"/>
      <c r="PU121" s="29"/>
      <c r="PV121" s="29"/>
      <c r="PW121" s="29"/>
      <c r="PX121" s="29"/>
      <c r="PY121" s="29"/>
      <c r="PZ121" s="29"/>
      <c r="QA121" s="29"/>
      <c r="QB121" s="29"/>
      <c r="QC121" s="29"/>
      <c r="QD121" s="29"/>
      <c r="QE121" s="29"/>
      <c r="QF121" s="29"/>
      <c r="QG121" s="29"/>
      <c r="QH121" s="29"/>
      <c r="QI121" s="29"/>
      <c r="QJ121" s="29"/>
      <c r="QK121" s="29"/>
      <c r="QL121" s="29"/>
      <c r="QM121" s="29"/>
      <c r="QN121" s="29"/>
      <c r="QO121" s="29"/>
      <c r="QP121" s="29"/>
      <c r="QQ121" s="29"/>
      <c r="QR121" s="29"/>
      <c r="QS121" s="29"/>
      <c r="QT121" s="29"/>
      <c r="QU121" s="29"/>
      <c r="QV121" s="29"/>
      <c r="QW121" s="29"/>
      <c r="QX121" s="29"/>
      <c r="QY121" s="29"/>
      <c r="QZ121" s="29"/>
      <c r="RA121" s="29"/>
      <c r="RB121" s="29"/>
      <c r="RC121" s="29"/>
      <c r="RD121" s="29"/>
      <c r="RE121" s="29"/>
      <c r="RF121" s="29"/>
      <c r="RG121" s="29"/>
      <c r="RH121" s="29"/>
      <c r="RI121" s="29"/>
      <c r="RJ121" s="29"/>
      <c r="RK121" s="29"/>
      <c r="RL121" s="29"/>
      <c r="RM121" s="29"/>
      <c r="RN121" s="29"/>
      <c r="RO121" s="29"/>
      <c r="RP121" s="29"/>
      <c r="RQ121" s="29"/>
      <c r="RR121" s="29"/>
      <c r="RS121" s="29"/>
      <c r="RT121" s="29"/>
      <c r="RU121" s="29"/>
      <c r="RV121" s="29"/>
      <c r="RW121" s="29"/>
      <c r="RX121" s="29"/>
      <c r="RY121" s="29"/>
      <c r="RZ121" s="29"/>
      <c r="SA121" s="29"/>
      <c r="SB121" s="29"/>
      <c r="SC121" s="29"/>
      <c r="SD121" s="29"/>
      <c r="SE121" s="29"/>
      <c r="SF121" s="29"/>
      <c r="SG121" s="29"/>
      <c r="SH121" s="29"/>
      <c r="SI121" s="29"/>
      <c r="SJ121" s="29"/>
      <c r="SK121" s="29"/>
      <c r="SL121" s="29"/>
      <c r="SM121" s="29"/>
      <c r="SN121" s="29"/>
      <c r="SO121" s="29"/>
      <c r="SP121" s="29"/>
      <c r="SQ121" s="29"/>
      <c r="SR121" s="29"/>
      <c r="SS121" s="29"/>
      <c r="ST121" s="29"/>
      <c r="SU121" s="29"/>
      <c r="SV121" s="29"/>
      <c r="SW121" s="29"/>
      <c r="SX121" s="29"/>
      <c r="SY121" s="29"/>
      <c r="SZ121" s="29"/>
      <c r="TA121" s="29"/>
      <c r="TB121" s="29"/>
      <c r="TC121" s="29"/>
      <c r="TD121" s="29"/>
      <c r="TE121" s="29"/>
      <c r="TF121" s="29"/>
      <c r="TG121" s="29"/>
      <c r="TH121" s="29"/>
      <c r="TI121" s="29"/>
      <c r="TJ121" s="29"/>
      <c r="TK121" s="29"/>
      <c r="TL121" s="29"/>
      <c r="TM121" s="29"/>
      <c r="TN121" s="29"/>
      <c r="TO121" s="29"/>
      <c r="TP121" s="29"/>
      <c r="TQ121" s="29"/>
      <c r="TR121" s="29"/>
      <c r="TS121" s="29"/>
      <c r="TT121" s="29"/>
      <c r="TU121" s="29"/>
      <c r="TV121" s="29"/>
      <c r="TW121" s="29"/>
      <c r="TX121" s="29"/>
      <c r="TY121" s="29"/>
      <c r="TZ121" s="29"/>
      <c r="UA121" s="29"/>
      <c r="UB121" s="29"/>
      <c r="UC121" s="29"/>
      <c r="UD121" s="29"/>
      <c r="UE121" s="29"/>
      <c r="UF121" s="29"/>
      <c r="UG121" s="29"/>
      <c r="UH121" s="29"/>
      <c r="UI121" s="29"/>
      <c r="UJ121" s="29"/>
      <c r="UK121" s="29"/>
      <c r="UL121" s="29"/>
      <c r="UM121" s="29"/>
      <c r="UN121" s="29"/>
      <c r="UO121" s="29"/>
      <c r="UP121" s="29"/>
      <c r="UQ121" s="29"/>
      <c r="UR121" s="29"/>
      <c r="US121" s="29"/>
      <c r="UT121" s="29"/>
      <c r="UU121" s="29"/>
      <c r="UV121" s="29"/>
      <c r="UW121" s="29"/>
      <c r="UX121" s="29"/>
      <c r="UY121" s="29"/>
      <c r="UZ121" s="29"/>
      <c r="VA121" s="29"/>
      <c r="VB121" s="29"/>
      <c r="VC121" s="29"/>
      <c r="VD121" s="29"/>
      <c r="VE121" s="29"/>
      <c r="VF121" s="29"/>
      <c r="VG121" s="29"/>
      <c r="VH121" s="29"/>
      <c r="VI121" s="29"/>
      <c r="VJ121" s="29"/>
      <c r="VK121" s="29"/>
      <c r="VL121" s="29"/>
      <c r="VM121" s="29"/>
      <c r="VN121" s="29"/>
      <c r="VO121" s="29"/>
      <c r="VP121" s="29"/>
      <c r="VQ121" s="29"/>
      <c r="VR121" s="29"/>
      <c r="VS121" s="29"/>
      <c r="VT121" s="29"/>
      <c r="VU121" s="29"/>
      <c r="VV121" s="29"/>
      <c r="VW121" s="29"/>
      <c r="VX121" s="29"/>
      <c r="VY121" s="29"/>
      <c r="VZ121" s="29"/>
      <c r="WA121" s="29"/>
      <c r="WB121" s="29"/>
      <c r="WC121" s="29"/>
      <c r="WD121" s="29"/>
      <c r="WE121" s="29"/>
      <c r="WF121" s="29"/>
      <c r="WG121" s="29"/>
      <c r="WH121" s="29"/>
      <c r="WI121" s="29"/>
      <c r="WJ121" s="29"/>
      <c r="WK121" s="29"/>
      <c r="WL121" s="29"/>
      <c r="WM121" s="29"/>
      <c r="WN121" s="29"/>
      <c r="WO121" s="29"/>
      <c r="WP121" s="29"/>
      <c r="WQ121" s="29"/>
      <c r="WR121" s="29"/>
      <c r="WS121" s="29"/>
      <c r="WT121" s="29"/>
      <c r="WU121" s="29"/>
      <c r="WV121" s="29"/>
      <c r="WW121" s="29"/>
      <c r="WX121" s="29"/>
      <c r="WY121" s="29"/>
      <c r="WZ121" s="29"/>
      <c r="XA121" s="29"/>
      <c r="XB121" s="29"/>
      <c r="XC121" s="29"/>
      <c r="XD121" s="29"/>
      <c r="XE121" s="29"/>
      <c r="XF121" s="29"/>
      <c r="XG121" s="29"/>
      <c r="XH121" s="29"/>
      <c r="XI121" s="29"/>
      <c r="XJ121" s="29"/>
      <c r="XK121" s="29"/>
      <c r="XL121" s="29"/>
      <c r="XM121" s="29"/>
      <c r="XN121" s="29"/>
      <c r="XO121" s="29"/>
      <c r="XP121" s="29"/>
      <c r="XQ121" s="29"/>
      <c r="XR121" s="29"/>
      <c r="XS121" s="29"/>
      <c r="XT121" s="29"/>
      <c r="XU121" s="29"/>
      <c r="XV121" s="29"/>
      <c r="XW121" s="29"/>
      <c r="XX121" s="29"/>
      <c r="XY121" s="29"/>
      <c r="XZ121" s="29"/>
      <c r="YA121" s="29"/>
      <c r="YB121" s="29"/>
      <c r="YC121" s="29"/>
      <c r="YD121" s="29"/>
      <c r="YE121" s="29"/>
      <c r="YF121" s="29"/>
      <c r="YG121" s="29"/>
      <c r="YH121" s="29"/>
      <c r="YI121" s="29"/>
      <c r="YJ121" s="29"/>
      <c r="YK121" s="29"/>
      <c r="YL121" s="29"/>
      <c r="YM121" s="29"/>
      <c r="YN121" s="29"/>
      <c r="YO121" s="29"/>
      <c r="YP121" s="29"/>
      <c r="YQ121" s="29"/>
      <c r="YR121" s="29"/>
      <c r="YS121" s="29"/>
      <c r="YT121" s="29"/>
      <c r="YU121" s="29"/>
      <c r="YV121" s="29"/>
      <c r="YW121" s="29"/>
      <c r="YX121" s="29"/>
      <c r="YY121" s="29"/>
      <c r="YZ121" s="29"/>
      <c r="ZA121" s="29"/>
      <c r="ZB121" s="29"/>
      <c r="ZC121" s="29"/>
      <c r="ZD121" s="29"/>
      <c r="ZE121" s="29"/>
      <c r="ZF121" s="29"/>
      <c r="ZG121" s="29"/>
      <c r="ZH121" s="29"/>
      <c r="ZI121" s="29"/>
      <c r="ZJ121" s="29"/>
      <c r="ZK121" s="29"/>
      <c r="ZL121" s="29"/>
      <c r="ZM121" s="29"/>
      <c r="ZN121" s="29"/>
      <c r="ZO121" s="29"/>
      <c r="ZP121" s="29"/>
      <c r="ZQ121" s="29"/>
      <c r="ZR121" s="29"/>
      <c r="ZS121" s="29"/>
      <c r="ZT121" s="29"/>
      <c r="ZU121" s="29"/>
      <c r="ZV121" s="29"/>
      <c r="ZW121" s="29"/>
      <c r="ZX121" s="29"/>
      <c r="ZY121" s="29"/>
      <c r="ZZ121" s="29"/>
      <c r="AAA121" s="29"/>
      <c r="AAB121" s="29"/>
      <c r="AAC121" s="29"/>
      <c r="AAD121" s="29"/>
      <c r="AAE121" s="29"/>
      <c r="AAF121" s="29"/>
      <c r="AAG121" s="29"/>
      <c r="AAH121" s="29"/>
      <c r="AAI121" s="29"/>
      <c r="AAJ121" s="29"/>
      <c r="AAK121" s="29"/>
      <c r="AAL121" s="29"/>
      <c r="AAM121" s="29"/>
      <c r="AAN121" s="29"/>
      <c r="AAO121" s="29"/>
      <c r="AAP121" s="29"/>
      <c r="AAQ121" s="29"/>
      <c r="AAR121" s="29"/>
      <c r="AAS121" s="29"/>
      <c r="AAT121" s="29"/>
      <c r="AAU121" s="29"/>
      <c r="AAV121" s="29"/>
      <c r="AAW121" s="29"/>
      <c r="AAX121" s="29"/>
      <c r="AAY121" s="29"/>
      <c r="AAZ121" s="29"/>
      <c r="ABA121" s="29"/>
      <c r="ABB121" s="29"/>
      <c r="ABC121" s="29"/>
      <c r="ABD121" s="29"/>
      <c r="ABE121" s="29"/>
      <c r="ABF121" s="29"/>
      <c r="ABG121" s="29"/>
      <c r="ABH121" s="29"/>
      <c r="ABI121" s="29"/>
      <c r="ABJ121" s="29"/>
      <c r="ABK121" s="29"/>
      <c r="ABL121" s="29"/>
      <c r="ABM121" s="29"/>
      <c r="ABN121" s="29"/>
      <c r="ABO121" s="29"/>
      <c r="ABP121" s="29"/>
      <c r="ABQ121" s="29"/>
      <c r="ABR121" s="29"/>
      <c r="ABS121" s="29"/>
      <c r="ABT121" s="29"/>
      <c r="ABU121" s="29"/>
      <c r="ABV121" s="29"/>
      <c r="ABW121" s="29"/>
      <c r="ABX121" s="29"/>
      <c r="ABY121" s="29"/>
      <c r="ABZ121" s="29"/>
      <c r="ACA121" s="29"/>
      <c r="ACB121" s="29"/>
      <c r="ACC121" s="29"/>
      <c r="ACD121" s="29"/>
      <c r="ACE121" s="29"/>
      <c r="ACF121" s="29"/>
      <c r="ACG121" s="29"/>
      <c r="ACH121" s="29"/>
      <c r="ACI121" s="29"/>
      <c r="ACJ121" s="29"/>
      <c r="ACK121" s="29"/>
      <c r="ACL121" s="29"/>
      <c r="ACM121" s="29"/>
      <c r="ACN121" s="29"/>
      <c r="ACO121" s="29"/>
      <c r="ACP121" s="29"/>
      <c r="ACQ121" s="29"/>
      <c r="ACR121" s="29"/>
      <c r="ACS121" s="29"/>
      <c r="ACT121" s="29"/>
      <c r="ACU121" s="29"/>
      <c r="ACV121" s="29"/>
      <c r="ACW121" s="29"/>
      <c r="ACX121" s="29"/>
      <c r="ACY121" s="29"/>
      <c r="ACZ121" s="29"/>
      <c r="ADA121" s="29"/>
      <c r="ADB121" s="29"/>
      <c r="ADC121" s="29"/>
      <c r="ADD121" s="29"/>
      <c r="ADE121" s="29"/>
      <c r="ADF121" s="29"/>
      <c r="ADG121" s="29"/>
      <c r="ADH121" s="29"/>
      <c r="ADI121" s="29"/>
      <c r="ADJ121" s="29"/>
      <c r="ADK121" s="29"/>
      <c r="ADL121" s="29"/>
      <c r="ADM121" s="29"/>
      <c r="ADN121" s="29"/>
      <c r="ADO121" s="29"/>
      <c r="ADP121" s="29"/>
      <c r="ADQ121" s="29"/>
      <c r="ADR121" s="29"/>
      <c r="ADS121" s="29"/>
      <c r="ADT121" s="29"/>
      <c r="ADU121" s="29"/>
      <c r="ADV121" s="29"/>
      <c r="ADW121" s="29"/>
      <c r="ADX121" s="29"/>
      <c r="ADY121" s="29"/>
      <c r="ADZ121" s="29"/>
      <c r="AEA121" s="29"/>
      <c r="AEB121" s="29"/>
      <c r="AEC121" s="29"/>
      <c r="AED121" s="29"/>
      <c r="AEE121" s="29"/>
      <c r="AEF121" s="29"/>
      <c r="AEG121" s="29"/>
      <c r="AEH121" s="29"/>
      <c r="AEI121" s="29"/>
      <c r="AEJ121" s="29"/>
      <c r="AEK121" s="29"/>
      <c r="AEL121" s="29"/>
      <c r="AEM121" s="29"/>
      <c r="AEN121" s="29"/>
      <c r="AEO121" s="29"/>
      <c r="AEP121" s="29"/>
      <c r="AEQ121" s="29"/>
      <c r="AER121" s="29"/>
      <c r="AES121" s="29"/>
      <c r="AET121" s="29"/>
      <c r="AEU121" s="29"/>
      <c r="AEV121" s="29"/>
      <c r="AEW121" s="29"/>
      <c r="AEX121" s="29"/>
      <c r="AEY121" s="29"/>
      <c r="AEZ121" s="29"/>
      <c r="AFA121" s="29"/>
      <c r="AFB121" s="29"/>
      <c r="AFC121" s="29"/>
      <c r="AFD121" s="29"/>
      <c r="AFE121" s="29"/>
      <c r="AFF121" s="29"/>
      <c r="AFG121" s="29"/>
      <c r="AFH121" s="29"/>
      <c r="AFI121" s="29"/>
      <c r="AFJ121" s="29"/>
      <c r="AFK121" s="29"/>
      <c r="AFL121" s="29"/>
      <c r="AFM121" s="29"/>
      <c r="AFN121" s="29"/>
      <c r="AFO121" s="29"/>
      <c r="AFP121" s="29"/>
      <c r="AFQ121" s="29"/>
      <c r="AFR121" s="29"/>
      <c r="AFS121" s="29"/>
      <c r="AFT121" s="29"/>
      <c r="AFU121" s="29"/>
      <c r="AFV121" s="29"/>
      <c r="AFW121" s="29"/>
      <c r="AFX121" s="29"/>
      <c r="AFY121" s="29"/>
      <c r="AFZ121" s="29"/>
      <c r="AGA121" s="29"/>
      <c r="AGB121" s="29"/>
      <c r="AGC121" s="29"/>
      <c r="AGD121" s="29"/>
      <c r="AGE121" s="29"/>
      <c r="AGF121" s="29"/>
      <c r="AGG121" s="29"/>
      <c r="AGH121" s="29"/>
      <c r="AGI121" s="29"/>
      <c r="AGJ121" s="29"/>
      <c r="AGK121" s="29"/>
      <c r="AGL121" s="29"/>
      <c r="AGM121" s="29"/>
      <c r="AGN121" s="29"/>
      <c r="AGO121" s="29"/>
      <c r="AGP121" s="29"/>
      <c r="AGQ121" s="29"/>
      <c r="AGR121" s="29"/>
      <c r="AGS121" s="29"/>
      <c r="AGT121" s="29"/>
      <c r="AGU121" s="29"/>
      <c r="AGV121" s="29"/>
      <c r="AGW121" s="29"/>
      <c r="AGX121" s="29"/>
      <c r="AGY121" s="29"/>
      <c r="AGZ121" s="29"/>
      <c r="AHA121" s="29"/>
      <c r="AHB121" s="29"/>
      <c r="AHC121" s="29"/>
      <c r="AHD121" s="29"/>
      <c r="AHE121" s="29"/>
      <c r="AHF121" s="29"/>
      <c r="AHG121" s="29"/>
      <c r="AHH121" s="29"/>
      <c r="AHI121" s="29"/>
      <c r="AHJ121" s="29"/>
      <c r="AHK121" s="29"/>
      <c r="AHL121" s="29"/>
      <c r="AHM121" s="29"/>
      <c r="AHN121" s="29"/>
      <c r="AHO121" s="29"/>
      <c r="AHP121" s="29"/>
      <c r="AHQ121" s="29"/>
      <c r="AHR121" s="29"/>
      <c r="AHS121" s="29"/>
      <c r="AHT121" s="29"/>
      <c r="AHU121" s="29"/>
      <c r="AHV121" s="29"/>
      <c r="AHW121" s="29"/>
      <c r="AHX121" s="29"/>
      <c r="AHY121" s="29"/>
      <c r="AHZ121" s="29"/>
      <c r="AIA121" s="29"/>
      <c r="AIB121" s="29"/>
      <c r="AIC121" s="29"/>
      <c r="AID121" s="29"/>
      <c r="AIE121" s="29"/>
      <c r="AIF121" s="29"/>
      <c r="AIG121" s="29"/>
      <c r="AIH121" s="29"/>
      <c r="AII121" s="29"/>
      <c r="AIJ121" s="29"/>
      <c r="AIK121" s="29"/>
      <c r="AIL121" s="29"/>
      <c r="AIM121" s="29"/>
      <c r="AIN121" s="29"/>
      <c r="AIO121" s="29"/>
      <c r="AIP121" s="29"/>
      <c r="AIQ121" s="29"/>
      <c r="AIR121" s="29"/>
      <c r="AIS121" s="29"/>
      <c r="AIT121" s="29"/>
      <c r="AIU121" s="29"/>
      <c r="AIV121" s="29"/>
      <c r="AIW121" s="29"/>
      <c r="AIX121" s="29"/>
      <c r="AIY121" s="29"/>
      <c r="AIZ121" s="29"/>
      <c r="AJA121" s="29"/>
      <c r="AJB121" s="29"/>
      <c r="AJC121" s="29"/>
      <c r="AJD121" s="29"/>
      <c r="AJE121" s="29"/>
      <c r="AJF121" s="29"/>
      <c r="AJG121" s="29"/>
      <c r="AJH121" s="29"/>
      <c r="AJI121" s="29"/>
      <c r="AJJ121" s="29"/>
      <c r="AJK121" s="29"/>
      <c r="AJL121" s="29"/>
      <c r="AJM121" s="29"/>
      <c r="AJN121" s="29"/>
      <c r="AJO121" s="29"/>
      <c r="AJP121" s="29"/>
      <c r="AJQ121" s="29"/>
      <c r="AJR121" s="29"/>
      <c r="AJS121" s="29"/>
      <c r="AJT121" s="29"/>
      <c r="AJU121" s="29"/>
      <c r="AJV121" s="29"/>
      <c r="AJW121" s="29"/>
      <c r="AJX121" s="29"/>
      <c r="AJY121" s="29"/>
      <c r="AJZ121" s="29"/>
      <c r="AKA121" s="29"/>
      <c r="AKB121" s="29"/>
      <c r="AKC121" s="29"/>
      <c r="AKD121" s="29"/>
      <c r="AKE121" s="29"/>
      <c r="AKF121" s="29"/>
      <c r="AKG121" s="29"/>
      <c r="AKH121" s="29"/>
      <c r="AKI121" s="29"/>
      <c r="AKJ121" s="29"/>
      <c r="AKK121" s="29"/>
      <c r="AKL121" s="29"/>
      <c r="AKM121" s="29"/>
      <c r="AKN121" s="29"/>
      <c r="AKO121" s="29"/>
      <c r="AKP121" s="29"/>
      <c r="AKQ121" s="29"/>
      <c r="AKR121" s="29"/>
      <c r="AKS121" s="29"/>
      <c r="AKT121" s="29"/>
      <c r="AKU121" s="29"/>
      <c r="AKV121" s="29"/>
      <c r="AKW121" s="29"/>
      <c r="AKX121" s="29"/>
      <c r="AKY121" s="29"/>
      <c r="AKZ121" s="29"/>
      <c r="ALA121" s="29"/>
      <c r="ALB121" s="29"/>
      <c r="ALC121" s="29"/>
      <c r="ALD121" s="29"/>
      <c r="ALE121" s="29"/>
      <c r="ALF121" s="29"/>
      <c r="ALG121" s="29"/>
      <c r="ALH121" s="29"/>
      <c r="ALI121" s="29"/>
      <c r="ALJ121" s="29"/>
      <c r="ALK121" s="29"/>
      <c r="ALL121" s="29"/>
      <c r="ALM121" s="29"/>
      <c r="ALN121" s="29"/>
      <c r="ALO121" s="29"/>
      <c r="ALP121" s="29"/>
      <c r="ALQ121" s="29"/>
      <c r="ALR121" s="29"/>
      <c r="ALS121" s="29"/>
      <c r="ALT121" s="29"/>
      <c r="ALU121" s="29"/>
      <c r="ALV121" s="29"/>
      <c r="ALW121" s="29"/>
      <c r="ALX121" s="29"/>
      <c r="ALY121" s="29"/>
      <c r="ALZ121" s="29"/>
      <c r="AMA121" s="29"/>
      <c r="AMB121" s="29"/>
      <c r="AMC121" s="29"/>
      <c r="AMD121" s="29"/>
      <c r="AME121" s="29"/>
      <c r="AMF121" s="29"/>
      <c r="AMG121" s="29"/>
      <c r="AMH121" s="29"/>
      <c r="AMI121" s="29"/>
      <c r="AMJ121" s="29"/>
      <c r="AMK121" s="29"/>
      <c r="AML121" s="29"/>
      <c r="AMM121" s="29"/>
      <c r="AMN121" s="29"/>
      <c r="AMO121" s="29"/>
      <c r="AMP121" s="29"/>
      <c r="AMQ121" s="29"/>
      <c r="AMR121" s="29"/>
      <c r="AMS121" s="29"/>
      <c r="AMT121" s="29"/>
      <c r="AMU121" s="29"/>
      <c r="AMV121" s="29"/>
      <c r="AMW121" s="29"/>
      <c r="AMX121" s="29"/>
      <c r="AMY121" s="29"/>
      <c r="AMZ121" s="29"/>
      <c r="ANA121" s="29"/>
      <c r="ANB121" s="29"/>
      <c r="ANC121" s="29"/>
      <c r="AND121" s="29"/>
      <c r="ANE121" s="29"/>
      <c r="ANF121" s="29"/>
      <c r="ANG121" s="29"/>
      <c r="ANH121" s="29"/>
      <c r="ANI121" s="29"/>
      <c r="ANJ121" s="29"/>
      <c r="ANK121" s="29"/>
      <c r="ANL121" s="29"/>
      <c r="ANM121" s="29"/>
      <c r="ANN121" s="29"/>
      <c r="ANO121" s="29"/>
      <c r="ANP121" s="29"/>
      <c r="ANQ121" s="29"/>
      <c r="ANR121" s="29"/>
      <c r="ANS121" s="29"/>
      <c r="ANT121" s="29"/>
      <c r="ANU121" s="29"/>
      <c r="ANV121" s="29"/>
      <c r="ANW121" s="29"/>
      <c r="ANX121" s="29"/>
      <c r="ANY121" s="29"/>
      <c r="ANZ121" s="29"/>
      <c r="AOA121" s="29"/>
      <c r="AOB121" s="29"/>
      <c r="AOC121" s="29"/>
      <c r="AOD121" s="29"/>
      <c r="AOE121" s="29"/>
      <c r="AOF121" s="29"/>
      <c r="AOG121" s="29"/>
      <c r="AOH121" s="29"/>
      <c r="AOI121" s="29"/>
      <c r="AOJ121" s="29"/>
      <c r="AOK121" s="29"/>
      <c r="AOL121" s="29"/>
      <c r="AOM121" s="29"/>
      <c r="AON121" s="29"/>
      <c r="AOO121" s="29"/>
      <c r="AOP121" s="29"/>
      <c r="AOQ121" s="29"/>
      <c r="AOR121" s="29"/>
      <c r="AOS121" s="29"/>
      <c r="AOT121" s="29"/>
      <c r="AOU121" s="29"/>
      <c r="AOV121" s="29"/>
      <c r="AOW121" s="29"/>
      <c r="AOX121" s="29"/>
      <c r="AOY121" s="29"/>
      <c r="AOZ121" s="29"/>
      <c r="APA121" s="29"/>
      <c r="APB121" s="29"/>
      <c r="APC121" s="29"/>
      <c r="APD121" s="29"/>
      <c r="APE121" s="29"/>
      <c r="APF121" s="29"/>
      <c r="APG121" s="29"/>
      <c r="APH121" s="29"/>
      <c r="API121" s="29"/>
      <c r="APJ121" s="29"/>
      <c r="APK121" s="29"/>
      <c r="APL121" s="29"/>
      <c r="APM121" s="29"/>
      <c r="APN121" s="29"/>
      <c r="APO121" s="29"/>
      <c r="APP121" s="29"/>
      <c r="APQ121" s="29"/>
      <c r="APR121" s="29"/>
      <c r="APS121" s="29"/>
      <c r="APT121" s="29"/>
      <c r="APU121" s="29"/>
      <c r="APV121" s="29"/>
      <c r="APW121" s="29"/>
      <c r="APX121" s="29"/>
      <c r="APY121" s="29"/>
      <c r="APZ121" s="29"/>
      <c r="AQA121" s="29"/>
      <c r="AQB121" s="29"/>
      <c r="AQC121" s="29"/>
      <c r="AQD121" s="29"/>
      <c r="AQE121" s="29"/>
      <c r="AQF121" s="29"/>
      <c r="AQG121" s="29"/>
      <c r="AQH121" s="29"/>
      <c r="AQI121" s="29"/>
      <c r="AQJ121" s="29"/>
      <c r="AQK121" s="29"/>
      <c r="AQL121" s="29"/>
      <c r="AQM121" s="29"/>
      <c r="AQN121" s="29"/>
      <c r="AQO121" s="29"/>
      <c r="AQP121" s="29"/>
      <c r="AQQ121" s="29"/>
      <c r="AQR121" s="29"/>
      <c r="AQS121" s="29"/>
      <c r="AQT121" s="29"/>
      <c r="AQU121" s="29"/>
      <c r="AQV121" s="29"/>
      <c r="AQW121" s="29"/>
      <c r="AQX121" s="29"/>
      <c r="AQY121" s="29"/>
      <c r="AQZ121" s="29"/>
      <c r="ARA121" s="29"/>
      <c r="ARB121" s="29"/>
      <c r="ARC121" s="29"/>
      <c r="ARD121" s="29"/>
      <c r="ARE121" s="29"/>
      <c r="ARF121" s="29"/>
      <c r="ARG121" s="29"/>
      <c r="ARH121" s="29"/>
      <c r="ARI121" s="29"/>
      <c r="ARJ121" s="29"/>
      <c r="ARK121" s="29"/>
      <c r="ARL121" s="29"/>
      <c r="ARM121" s="29"/>
      <c r="ARN121" s="29"/>
      <c r="ARO121" s="29"/>
      <c r="ARP121" s="29"/>
      <c r="ARQ121" s="29"/>
      <c r="ARR121" s="29"/>
      <c r="ARS121" s="29"/>
      <c r="ART121" s="29"/>
      <c r="ARU121" s="29"/>
      <c r="ARV121" s="29"/>
      <c r="ARW121" s="29"/>
      <c r="ARX121" s="29"/>
      <c r="ARY121" s="29"/>
      <c r="ARZ121" s="29"/>
      <c r="ASA121" s="29"/>
      <c r="ASB121" s="29"/>
      <c r="ASC121" s="29"/>
      <c r="ASD121" s="29"/>
      <c r="ASE121" s="29"/>
      <c r="ASF121" s="29"/>
      <c r="ASG121" s="29"/>
      <c r="ASH121" s="29"/>
      <c r="ASI121" s="29"/>
      <c r="ASJ121" s="29"/>
      <c r="ASK121" s="29"/>
      <c r="ASL121" s="29"/>
      <c r="ASM121" s="29"/>
      <c r="ASN121" s="29"/>
      <c r="ASO121" s="29"/>
      <c r="ASP121" s="29"/>
      <c r="ASQ121" s="29"/>
      <c r="ASR121" s="29"/>
      <c r="ASS121" s="29"/>
      <c r="AST121" s="29"/>
      <c r="ASU121" s="29"/>
      <c r="ASV121" s="29"/>
      <c r="ASW121" s="29"/>
      <c r="ASX121" s="29"/>
      <c r="ASY121" s="29"/>
      <c r="ASZ121" s="29"/>
      <c r="ATA121" s="29"/>
      <c r="ATB121" s="29"/>
      <c r="ATC121" s="29"/>
      <c r="ATD121" s="29"/>
      <c r="ATE121" s="29"/>
      <c r="ATF121" s="29"/>
      <c r="ATG121" s="29"/>
      <c r="ATH121" s="29"/>
      <c r="ATI121" s="29"/>
      <c r="ATJ121" s="29"/>
      <c r="ATK121" s="29"/>
      <c r="ATL121" s="29"/>
      <c r="ATM121" s="29"/>
      <c r="ATN121" s="29"/>
      <c r="ATO121" s="29"/>
      <c r="ATP121" s="29"/>
      <c r="ATQ121" s="29"/>
      <c r="ATR121" s="29"/>
      <c r="ATS121" s="29"/>
      <c r="ATT121" s="29"/>
      <c r="ATU121" s="29"/>
      <c r="ATV121" s="29"/>
      <c r="ATW121" s="29"/>
      <c r="ATX121" s="29"/>
      <c r="ATY121" s="29"/>
      <c r="ATZ121" s="29"/>
      <c r="AUA121" s="29"/>
      <c r="AUB121" s="29"/>
      <c r="AUC121" s="29"/>
      <c r="AUD121" s="29"/>
      <c r="AUE121" s="29"/>
      <c r="AUF121" s="29"/>
      <c r="AUG121" s="29"/>
      <c r="AUH121" s="29"/>
      <c r="AUI121" s="29"/>
      <c r="AUJ121" s="29"/>
      <c r="AUK121" s="29"/>
      <c r="AUL121" s="29"/>
      <c r="AUM121" s="29"/>
      <c r="AUN121" s="29"/>
      <c r="AUO121" s="29"/>
      <c r="AUP121" s="29"/>
      <c r="AUQ121" s="29"/>
      <c r="AUR121" s="29"/>
      <c r="AUS121" s="29"/>
      <c r="AUT121" s="29"/>
      <c r="AUU121" s="29"/>
      <c r="AUV121" s="29"/>
      <c r="AUW121" s="29"/>
      <c r="AUX121" s="29"/>
      <c r="AUY121" s="29"/>
      <c r="AUZ121" s="29"/>
      <c r="AVA121" s="29"/>
      <c r="AVB121" s="29"/>
      <c r="AVC121" s="29"/>
      <c r="AVD121" s="29"/>
      <c r="AVE121" s="29"/>
      <c r="AVF121" s="29"/>
      <c r="AVG121" s="29"/>
      <c r="AVH121" s="29"/>
      <c r="AVI121" s="29"/>
      <c r="AVJ121" s="29"/>
      <c r="AVK121" s="29"/>
      <c r="AVL121" s="29"/>
      <c r="AVM121" s="29"/>
      <c r="AVN121" s="29"/>
      <c r="AVO121" s="29"/>
      <c r="AVP121" s="29"/>
      <c r="AVQ121" s="29"/>
      <c r="AVR121" s="29"/>
      <c r="AVS121" s="29"/>
      <c r="AVT121" s="29"/>
      <c r="AVU121" s="29"/>
      <c r="AVV121" s="29"/>
      <c r="AVW121" s="29"/>
      <c r="AVX121" s="29"/>
      <c r="AVY121" s="29"/>
      <c r="AVZ121" s="29"/>
      <c r="AWA121" s="29"/>
      <c r="AWB121" s="29"/>
      <c r="AWC121" s="29"/>
      <c r="AWD121" s="29"/>
      <c r="AWE121" s="29"/>
      <c r="AWF121" s="29"/>
      <c r="AWG121" s="29"/>
      <c r="AWH121" s="29"/>
      <c r="AWI121" s="29"/>
      <c r="AWJ121" s="29"/>
      <c r="AWK121" s="29"/>
      <c r="AWL121" s="29"/>
      <c r="AWM121" s="29"/>
      <c r="AWN121" s="29"/>
      <c r="AWO121" s="29"/>
      <c r="AWP121" s="29"/>
      <c r="AWQ121" s="29"/>
      <c r="AWR121" s="29"/>
      <c r="AWS121" s="29"/>
      <c r="AWT121" s="29"/>
      <c r="AWU121" s="29"/>
      <c r="AWV121" s="29"/>
      <c r="AWW121" s="29"/>
      <c r="AWX121" s="29"/>
      <c r="AWY121" s="29"/>
      <c r="AWZ121" s="29"/>
      <c r="AXA121" s="29"/>
      <c r="AXB121" s="29"/>
      <c r="AXC121" s="29"/>
      <c r="AXD121" s="29"/>
      <c r="AXE121" s="29"/>
      <c r="AXF121" s="29"/>
      <c r="AXG121" s="29"/>
      <c r="AXH121" s="29"/>
      <c r="AXI121" s="29"/>
      <c r="AXJ121" s="29"/>
      <c r="AXK121" s="29"/>
      <c r="AXL121" s="29"/>
      <c r="AXM121" s="29"/>
      <c r="AXN121" s="29"/>
      <c r="AXO121" s="29"/>
      <c r="AXP121" s="29"/>
      <c r="AXQ121" s="29"/>
      <c r="AXR121" s="29"/>
      <c r="AXS121" s="29"/>
      <c r="AXT121" s="29"/>
      <c r="AXU121" s="29"/>
      <c r="AXV121" s="29"/>
      <c r="AXW121" s="29"/>
      <c r="AXX121" s="29"/>
      <c r="AXY121" s="29"/>
      <c r="AXZ121" s="29"/>
      <c r="AYA121" s="29"/>
      <c r="AYB121" s="29"/>
      <c r="AYC121" s="29"/>
      <c r="AYD121" s="29"/>
      <c r="AYE121" s="29"/>
      <c r="AYF121" s="29"/>
      <c r="AYG121" s="29"/>
      <c r="AYH121" s="29"/>
      <c r="AYI121" s="29"/>
      <c r="AYJ121" s="29"/>
      <c r="AYK121" s="29"/>
      <c r="AYL121" s="29"/>
      <c r="AYM121" s="29"/>
      <c r="AYN121" s="29"/>
      <c r="AYO121" s="29"/>
      <c r="AYP121" s="29"/>
      <c r="AYQ121" s="29"/>
      <c r="AYR121" s="29"/>
      <c r="AYS121" s="29"/>
      <c r="AYT121" s="29"/>
      <c r="AYU121" s="29"/>
      <c r="AYV121" s="29"/>
      <c r="AYW121" s="29"/>
      <c r="AYX121" s="29"/>
      <c r="AYY121" s="29"/>
      <c r="AYZ121" s="29"/>
      <c r="AZA121" s="29"/>
      <c r="AZB121" s="29"/>
      <c r="AZC121" s="29"/>
      <c r="AZD121" s="29"/>
      <c r="AZE121" s="29"/>
      <c r="AZF121" s="29"/>
      <c r="AZG121" s="29"/>
      <c r="AZH121" s="29"/>
      <c r="AZI121" s="29"/>
      <c r="AZJ121" s="29"/>
      <c r="AZK121" s="29"/>
      <c r="AZL121" s="29"/>
      <c r="AZM121" s="29"/>
      <c r="AZN121" s="29"/>
      <c r="AZO121" s="29"/>
      <c r="AZP121" s="29"/>
      <c r="AZQ121" s="29"/>
      <c r="AZR121" s="29"/>
      <c r="AZS121" s="29"/>
      <c r="AZT121" s="29"/>
      <c r="AZU121" s="29"/>
      <c r="AZV121" s="29"/>
      <c r="AZW121" s="29"/>
      <c r="AZX121" s="29"/>
      <c r="AZY121" s="29"/>
      <c r="AZZ121" s="29"/>
      <c r="BAA121" s="29"/>
      <c r="BAB121" s="29"/>
      <c r="BAC121" s="29"/>
      <c r="BAD121" s="29"/>
      <c r="BAE121" s="29"/>
      <c r="BAF121" s="29"/>
      <c r="BAG121" s="29"/>
      <c r="BAH121" s="29"/>
      <c r="BAI121" s="29"/>
      <c r="BAJ121" s="29"/>
      <c r="BAK121" s="29"/>
      <c r="BAL121" s="29"/>
      <c r="BAM121" s="29"/>
      <c r="BAN121" s="29"/>
      <c r="BAO121" s="29"/>
      <c r="BAP121" s="29"/>
      <c r="BAQ121" s="29"/>
      <c r="BAR121" s="29"/>
      <c r="BAS121" s="29"/>
      <c r="BAT121" s="29"/>
      <c r="BAU121" s="29"/>
      <c r="BAV121" s="29"/>
      <c r="BAW121" s="29"/>
      <c r="BAX121" s="29"/>
      <c r="BAY121" s="29"/>
      <c r="BAZ121" s="29"/>
      <c r="BBA121" s="29"/>
      <c r="BBB121" s="29"/>
      <c r="BBC121" s="29"/>
      <c r="BBD121" s="29"/>
      <c r="BBE121" s="29"/>
      <c r="BBF121" s="29"/>
      <c r="BBG121" s="29"/>
      <c r="BBH121" s="29"/>
      <c r="BBI121" s="29"/>
      <c r="BBJ121" s="29"/>
      <c r="BBK121" s="29"/>
      <c r="BBL121" s="29"/>
      <c r="BBM121" s="29"/>
      <c r="BBN121" s="29"/>
      <c r="BBO121" s="29"/>
      <c r="BBP121" s="29"/>
      <c r="BBQ121" s="29"/>
      <c r="BBR121" s="29"/>
      <c r="BBS121" s="29"/>
      <c r="BBT121" s="29"/>
      <c r="BBU121" s="29"/>
      <c r="BBV121" s="29"/>
      <c r="BBW121" s="29"/>
      <c r="BBX121" s="29"/>
      <c r="BBY121" s="29"/>
      <c r="BBZ121" s="29"/>
      <c r="BCA121" s="29"/>
      <c r="BCB121" s="29"/>
      <c r="BCC121" s="29"/>
      <c r="BCD121" s="29"/>
      <c r="BCE121" s="29"/>
      <c r="BCF121" s="29"/>
      <c r="BCG121" s="29"/>
      <c r="BCH121" s="29"/>
      <c r="BCI121" s="29"/>
      <c r="BCJ121" s="29"/>
      <c r="BCK121" s="29"/>
      <c r="BCL121" s="29"/>
      <c r="BCM121" s="29"/>
      <c r="BCN121" s="29"/>
      <c r="BCO121" s="29"/>
      <c r="BCP121" s="29"/>
      <c r="BCQ121" s="29"/>
      <c r="BCR121" s="29"/>
      <c r="BCS121" s="29"/>
      <c r="BCT121" s="29"/>
      <c r="BCU121" s="29"/>
      <c r="BCV121" s="29"/>
      <c r="BCW121" s="29"/>
      <c r="BCX121" s="29"/>
      <c r="BCY121" s="29"/>
      <c r="BCZ121" s="29"/>
      <c r="BDA121" s="29"/>
      <c r="BDB121" s="29"/>
      <c r="BDC121" s="29"/>
      <c r="BDD121" s="29"/>
      <c r="BDE121" s="29"/>
      <c r="BDF121" s="29"/>
      <c r="BDG121" s="29"/>
      <c r="BDH121" s="29"/>
      <c r="BDI121" s="29"/>
      <c r="BDJ121" s="29"/>
      <c r="BDK121" s="29"/>
      <c r="BDL121" s="29"/>
      <c r="BDM121" s="29"/>
      <c r="BDN121" s="29"/>
      <c r="BDO121" s="29"/>
      <c r="BDP121" s="29"/>
      <c r="BDQ121" s="29"/>
      <c r="BDR121" s="29"/>
      <c r="BDS121" s="29"/>
      <c r="BDT121" s="29"/>
      <c r="BDU121" s="29"/>
      <c r="BDV121" s="29"/>
      <c r="BDW121" s="29"/>
      <c r="BDX121" s="29"/>
      <c r="BDY121" s="29"/>
      <c r="BDZ121" s="29"/>
      <c r="BEA121" s="29"/>
      <c r="BEB121" s="29"/>
      <c r="BEC121" s="29"/>
      <c r="BED121" s="29"/>
      <c r="BEE121" s="29"/>
      <c r="BEF121" s="29"/>
      <c r="BEG121" s="29"/>
      <c r="BEH121" s="29"/>
      <c r="BEI121" s="29"/>
      <c r="BEJ121" s="29"/>
      <c r="BEK121" s="29"/>
      <c r="BEL121" s="29"/>
      <c r="BEM121" s="29"/>
      <c r="BEN121" s="29"/>
      <c r="BEO121" s="29"/>
      <c r="BEP121" s="29"/>
      <c r="BEQ121" s="29"/>
      <c r="BER121" s="29"/>
      <c r="BES121" s="29"/>
      <c r="BET121" s="29"/>
      <c r="BEU121" s="29"/>
      <c r="BEV121" s="29"/>
      <c r="BEW121" s="29"/>
      <c r="BEX121" s="29"/>
      <c r="BEY121" s="29"/>
      <c r="BEZ121" s="29"/>
      <c r="BFA121" s="29"/>
      <c r="BFB121" s="29"/>
      <c r="BFC121" s="29"/>
      <c r="BFD121" s="29"/>
      <c r="BFE121" s="29"/>
      <c r="BFF121" s="29"/>
      <c r="BFG121" s="29"/>
      <c r="BFH121" s="29"/>
      <c r="BFI121" s="29"/>
      <c r="BFJ121" s="29"/>
      <c r="BFK121" s="29"/>
      <c r="BFL121" s="29"/>
      <c r="BFM121" s="29"/>
      <c r="BFN121" s="29"/>
      <c r="BFO121" s="29"/>
      <c r="BFP121" s="29"/>
      <c r="BFQ121" s="29"/>
      <c r="BFR121" s="29"/>
      <c r="BFS121" s="29"/>
      <c r="BFT121" s="29"/>
      <c r="BFU121" s="29"/>
      <c r="BFV121" s="29"/>
      <c r="BFW121" s="29"/>
      <c r="BFX121" s="29"/>
      <c r="BFY121" s="29"/>
      <c r="BFZ121" s="29"/>
      <c r="BGA121" s="29"/>
      <c r="BGB121" s="29"/>
      <c r="BGC121" s="29"/>
      <c r="BGD121" s="29"/>
      <c r="BGE121" s="29"/>
      <c r="BGF121" s="29"/>
      <c r="BGG121" s="29"/>
      <c r="BGH121" s="29"/>
      <c r="BGI121" s="29"/>
      <c r="BGJ121" s="29"/>
      <c r="BGK121" s="29"/>
      <c r="BGL121" s="29"/>
      <c r="BGM121" s="29"/>
      <c r="BGN121" s="29"/>
      <c r="BGO121" s="29"/>
      <c r="BGP121" s="29"/>
      <c r="BGQ121" s="29"/>
      <c r="BGR121" s="29"/>
      <c r="BGS121" s="29"/>
      <c r="BGT121" s="29"/>
      <c r="BGU121" s="29"/>
      <c r="BGV121" s="29"/>
      <c r="BGW121" s="29"/>
      <c r="BGX121" s="29"/>
      <c r="BGY121" s="29"/>
      <c r="BGZ121" s="29"/>
      <c r="BHA121" s="29"/>
      <c r="BHB121" s="29"/>
      <c r="BHC121" s="29"/>
      <c r="BHD121" s="29"/>
      <c r="BHE121" s="29"/>
      <c r="BHF121" s="29"/>
      <c r="BHG121" s="29"/>
      <c r="BHH121" s="29"/>
      <c r="BHI121" s="29"/>
      <c r="BHJ121" s="29"/>
      <c r="BHK121" s="29"/>
      <c r="BHL121" s="29"/>
      <c r="BHM121" s="29"/>
      <c r="BHN121" s="29"/>
      <c r="BHO121" s="29"/>
      <c r="BHP121" s="29"/>
      <c r="BHQ121" s="29"/>
      <c r="BHR121" s="29"/>
      <c r="BHS121" s="29"/>
      <c r="BHT121" s="29"/>
      <c r="BHU121" s="29"/>
      <c r="BHV121" s="29"/>
      <c r="BHW121" s="29"/>
      <c r="BHX121" s="29"/>
      <c r="BHY121" s="29"/>
      <c r="BHZ121" s="29"/>
      <c r="BIA121" s="29"/>
      <c r="BIB121" s="29"/>
      <c r="BIC121" s="29"/>
      <c r="BID121" s="29"/>
      <c r="BIE121" s="29"/>
      <c r="BIF121" s="29"/>
      <c r="BIG121" s="29"/>
      <c r="BIH121" s="29"/>
      <c r="BII121" s="29"/>
      <c r="BIJ121" s="29"/>
      <c r="BIK121" s="29"/>
      <c r="BIL121" s="29"/>
      <c r="BIM121" s="29"/>
      <c r="BIN121" s="29"/>
      <c r="BIO121" s="29"/>
      <c r="BIP121" s="29"/>
      <c r="BIQ121" s="29"/>
      <c r="BIR121" s="29"/>
      <c r="BIS121" s="29"/>
      <c r="BIT121" s="29"/>
      <c r="BIU121" s="29"/>
      <c r="BIV121" s="29"/>
      <c r="BIW121" s="29"/>
    </row>
    <row r="122" spans="1:1683" s="30" customFormat="1" ht="72" customHeight="1">
      <c r="A122" s="171" t="s">
        <v>91</v>
      </c>
      <c r="B122" s="172" t="s">
        <v>94</v>
      </c>
      <c r="C122" s="172"/>
      <c r="D122" s="173">
        <v>2025</v>
      </c>
      <c r="E122" s="174">
        <f t="shared" si="50"/>
        <v>7788.2499200000002</v>
      </c>
      <c r="F122" s="174">
        <v>0</v>
      </c>
      <c r="G122" s="174">
        <v>7009.4249200000004</v>
      </c>
      <c r="H122" s="174">
        <v>0</v>
      </c>
      <c r="I122" s="174">
        <v>778.82500000000005</v>
      </c>
      <c r="J122" s="174">
        <v>0</v>
      </c>
      <c r="K122" s="123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  <c r="JK122" s="29"/>
      <c r="JL122" s="29"/>
      <c r="JM122" s="29"/>
      <c r="JN122" s="29"/>
      <c r="JO122" s="29"/>
      <c r="JP122" s="29"/>
      <c r="JQ122" s="29"/>
      <c r="JR122" s="29"/>
      <c r="JS122" s="29"/>
      <c r="JT122" s="29"/>
      <c r="JU122" s="29"/>
      <c r="JV122" s="29"/>
      <c r="JW122" s="29"/>
      <c r="JX122" s="29"/>
      <c r="JY122" s="29"/>
      <c r="JZ122" s="29"/>
      <c r="KA122" s="29"/>
      <c r="KB122" s="29"/>
      <c r="KC122" s="29"/>
      <c r="KD122" s="29"/>
      <c r="KE122" s="29"/>
      <c r="KF122" s="29"/>
      <c r="KG122" s="29"/>
      <c r="KH122" s="29"/>
      <c r="KI122" s="29"/>
      <c r="KJ122" s="29"/>
      <c r="KK122" s="29"/>
      <c r="KL122" s="29"/>
      <c r="KM122" s="29"/>
      <c r="KN122" s="29"/>
      <c r="KO122" s="29"/>
      <c r="KP122" s="29"/>
      <c r="KQ122" s="29"/>
      <c r="KR122" s="29"/>
      <c r="KS122" s="29"/>
      <c r="KT122" s="29"/>
      <c r="KU122" s="29"/>
      <c r="KV122" s="29"/>
      <c r="KW122" s="29"/>
      <c r="KX122" s="29"/>
      <c r="KY122" s="29"/>
      <c r="KZ122" s="29"/>
      <c r="LA122" s="29"/>
      <c r="LB122" s="29"/>
      <c r="LC122" s="29"/>
      <c r="LD122" s="29"/>
      <c r="LE122" s="29"/>
      <c r="LF122" s="29"/>
      <c r="LG122" s="29"/>
      <c r="LH122" s="29"/>
      <c r="LI122" s="29"/>
      <c r="LJ122" s="29"/>
      <c r="LK122" s="29"/>
      <c r="LL122" s="29"/>
      <c r="LM122" s="29"/>
      <c r="LN122" s="29"/>
      <c r="LO122" s="29"/>
      <c r="LP122" s="29"/>
      <c r="LQ122" s="29"/>
      <c r="LR122" s="29"/>
      <c r="LS122" s="29"/>
      <c r="LT122" s="29"/>
      <c r="LU122" s="29"/>
      <c r="LV122" s="29"/>
      <c r="LW122" s="29"/>
      <c r="LX122" s="29"/>
      <c r="LY122" s="29"/>
      <c r="LZ122" s="29"/>
      <c r="MA122" s="29"/>
      <c r="MB122" s="29"/>
      <c r="MC122" s="29"/>
      <c r="MD122" s="29"/>
      <c r="ME122" s="29"/>
      <c r="MF122" s="29"/>
      <c r="MG122" s="29"/>
      <c r="MH122" s="29"/>
      <c r="MI122" s="29"/>
      <c r="MJ122" s="29"/>
      <c r="MK122" s="29"/>
      <c r="ML122" s="29"/>
      <c r="MM122" s="29"/>
      <c r="MN122" s="29"/>
      <c r="MO122" s="29"/>
      <c r="MP122" s="29"/>
      <c r="MQ122" s="29"/>
      <c r="MR122" s="29"/>
      <c r="MS122" s="29"/>
      <c r="MT122" s="29"/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R122" s="29"/>
      <c r="QS122" s="29"/>
      <c r="QT122" s="29"/>
      <c r="QU122" s="29"/>
      <c r="QV122" s="29"/>
      <c r="QW122" s="29"/>
      <c r="QX122" s="29"/>
      <c r="QY122" s="29"/>
      <c r="QZ122" s="29"/>
      <c r="RA122" s="29"/>
      <c r="RB122" s="29"/>
      <c r="RC122" s="29"/>
      <c r="RD122" s="29"/>
      <c r="RE122" s="29"/>
      <c r="RF122" s="29"/>
      <c r="RG122" s="29"/>
      <c r="RH122" s="29"/>
      <c r="RI122" s="29"/>
      <c r="RJ122" s="29"/>
      <c r="RK122" s="29"/>
      <c r="RL122" s="29"/>
      <c r="RM122" s="29"/>
      <c r="RN122" s="29"/>
      <c r="RO122" s="29"/>
      <c r="RP122" s="29"/>
      <c r="RQ122" s="29"/>
      <c r="RR122" s="29"/>
      <c r="RS122" s="29"/>
      <c r="RT122" s="29"/>
      <c r="RU122" s="29"/>
      <c r="RV122" s="29"/>
      <c r="RW122" s="29"/>
      <c r="RX122" s="29"/>
      <c r="RY122" s="29"/>
      <c r="RZ122" s="29"/>
      <c r="SA122" s="29"/>
      <c r="SB122" s="29"/>
      <c r="SC122" s="29"/>
      <c r="SD122" s="29"/>
      <c r="SE122" s="29"/>
      <c r="SF122" s="29"/>
      <c r="SG122" s="29"/>
      <c r="SH122" s="29"/>
      <c r="SI122" s="29"/>
      <c r="SJ122" s="29"/>
      <c r="SK122" s="29"/>
      <c r="SL122" s="29"/>
      <c r="SM122" s="29"/>
      <c r="SN122" s="29"/>
      <c r="SO122" s="29"/>
      <c r="SP122" s="29"/>
      <c r="SQ122" s="29"/>
      <c r="SR122" s="29"/>
      <c r="SS122" s="29"/>
      <c r="ST122" s="29"/>
      <c r="SU122" s="29"/>
      <c r="SV122" s="29"/>
      <c r="SW122" s="29"/>
      <c r="SX122" s="29"/>
      <c r="SY122" s="29"/>
      <c r="SZ122" s="29"/>
      <c r="TA122" s="29"/>
      <c r="TB122" s="29"/>
      <c r="TC122" s="29"/>
      <c r="TD122" s="29"/>
      <c r="TE122" s="29"/>
      <c r="TF122" s="29"/>
      <c r="TG122" s="29"/>
      <c r="TH122" s="29"/>
      <c r="TI122" s="29"/>
      <c r="TJ122" s="29"/>
      <c r="TK122" s="29"/>
      <c r="TL122" s="29"/>
      <c r="TM122" s="29"/>
      <c r="TN122" s="29"/>
      <c r="TO122" s="29"/>
      <c r="TP122" s="29"/>
      <c r="TQ122" s="29"/>
      <c r="TR122" s="29"/>
      <c r="TS122" s="29"/>
      <c r="TT122" s="29"/>
      <c r="TU122" s="29"/>
      <c r="TV122" s="29"/>
      <c r="TW122" s="29"/>
      <c r="TX122" s="29"/>
      <c r="TY122" s="29"/>
      <c r="TZ122" s="29"/>
      <c r="UA122" s="29"/>
      <c r="UB122" s="29"/>
      <c r="UC122" s="29"/>
      <c r="UD122" s="29"/>
      <c r="UE122" s="29"/>
      <c r="UF122" s="29"/>
      <c r="UG122" s="29"/>
      <c r="UH122" s="29"/>
      <c r="UI122" s="29"/>
      <c r="UJ122" s="29"/>
      <c r="UK122" s="29"/>
      <c r="UL122" s="29"/>
      <c r="UM122" s="29"/>
      <c r="UN122" s="29"/>
      <c r="UO122" s="29"/>
      <c r="UP122" s="29"/>
      <c r="UQ122" s="29"/>
      <c r="UR122" s="29"/>
      <c r="US122" s="29"/>
      <c r="UT122" s="29"/>
      <c r="UU122" s="29"/>
      <c r="UV122" s="29"/>
      <c r="UW122" s="29"/>
      <c r="UX122" s="29"/>
      <c r="UY122" s="29"/>
      <c r="UZ122" s="29"/>
      <c r="VA122" s="29"/>
      <c r="VB122" s="29"/>
      <c r="VC122" s="29"/>
      <c r="VD122" s="29"/>
      <c r="VE122" s="29"/>
      <c r="VF122" s="29"/>
      <c r="VG122" s="29"/>
      <c r="VH122" s="29"/>
      <c r="VI122" s="29"/>
      <c r="VJ122" s="29"/>
      <c r="VK122" s="29"/>
      <c r="VL122" s="29"/>
      <c r="VM122" s="29"/>
      <c r="VN122" s="29"/>
      <c r="VO122" s="29"/>
      <c r="VP122" s="29"/>
      <c r="VQ122" s="29"/>
      <c r="VR122" s="29"/>
      <c r="VS122" s="29"/>
      <c r="VT122" s="29"/>
      <c r="VU122" s="29"/>
      <c r="VV122" s="29"/>
      <c r="VW122" s="29"/>
      <c r="VX122" s="29"/>
      <c r="VY122" s="29"/>
      <c r="VZ122" s="29"/>
      <c r="WA122" s="29"/>
      <c r="WB122" s="29"/>
      <c r="WC122" s="29"/>
      <c r="WD122" s="29"/>
      <c r="WE122" s="29"/>
      <c r="WF122" s="29"/>
      <c r="WG122" s="29"/>
      <c r="WH122" s="29"/>
      <c r="WI122" s="29"/>
      <c r="WJ122" s="29"/>
      <c r="WK122" s="29"/>
      <c r="WL122" s="29"/>
      <c r="WM122" s="29"/>
      <c r="WN122" s="29"/>
      <c r="WO122" s="29"/>
      <c r="WP122" s="29"/>
      <c r="WQ122" s="29"/>
      <c r="WR122" s="29"/>
      <c r="WS122" s="29"/>
      <c r="WT122" s="29"/>
      <c r="WU122" s="29"/>
      <c r="WV122" s="29"/>
      <c r="WW122" s="29"/>
      <c r="WX122" s="29"/>
      <c r="WY122" s="29"/>
      <c r="WZ122" s="29"/>
      <c r="XA122" s="29"/>
      <c r="XB122" s="29"/>
      <c r="XC122" s="29"/>
      <c r="XD122" s="29"/>
      <c r="XE122" s="29"/>
      <c r="XF122" s="29"/>
      <c r="XG122" s="29"/>
      <c r="XH122" s="29"/>
      <c r="XI122" s="29"/>
      <c r="XJ122" s="29"/>
      <c r="XK122" s="29"/>
      <c r="XL122" s="29"/>
      <c r="XM122" s="29"/>
      <c r="XN122" s="29"/>
      <c r="XO122" s="29"/>
      <c r="XP122" s="29"/>
      <c r="XQ122" s="29"/>
      <c r="XR122" s="29"/>
      <c r="XS122" s="29"/>
      <c r="XT122" s="29"/>
      <c r="XU122" s="29"/>
      <c r="XV122" s="29"/>
      <c r="XW122" s="29"/>
      <c r="XX122" s="29"/>
      <c r="XY122" s="29"/>
      <c r="XZ122" s="29"/>
      <c r="YA122" s="29"/>
      <c r="YB122" s="29"/>
      <c r="YC122" s="29"/>
      <c r="YD122" s="29"/>
      <c r="YE122" s="29"/>
      <c r="YF122" s="29"/>
      <c r="YG122" s="29"/>
      <c r="YH122" s="29"/>
      <c r="YI122" s="29"/>
      <c r="YJ122" s="29"/>
      <c r="YK122" s="29"/>
      <c r="YL122" s="29"/>
      <c r="YM122" s="29"/>
      <c r="YN122" s="29"/>
      <c r="YO122" s="29"/>
      <c r="YP122" s="29"/>
      <c r="YQ122" s="29"/>
      <c r="YR122" s="29"/>
      <c r="YS122" s="29"/>
      <c r="YT122" s="29"/>
      <c r="YU122" s="29"/>
      <c r="YV122" s="29"/>
      <c r="YW122" s="29"/>
      <c r="YX122" s="29"/>
      <c r="YY122" s="29"/>
      <c r="YZ122" s="29"/>
      <c r="ZA122" s="29"/>
      <c r="ZB122" s="29"/>
      <c r="ZC122" s="29"/>
      <c r="ZD122" s="29"/>
      <c r="ZE122" s="29"/>
      <c r="ZF122" s="29"/>
      <c r="ZG122" s="29"/>
      <c r="ZH122" s="29"/>
      <c r="ZI122" s="29"/>
      <c r="ZJ122" s="29"/>
      <c r="ZK122" s="29"/>
      <c r="ZL122" s="29"/>
      <c r="ZM122" s="29"/>
      <c r="ZN122" s="29"/>
      <c r="ZO122" s="29"/>
      <c r="ZP122" s="29"/>
      <c r="ZQ122" s="29"/>
      <c r="ZR122" s="29"/>
      <c r="ZS122" s="29"/>
      <c r="ZT122" s="29"/>
      <c r="ZU122" s="29"/>
      <c r="ZV122" s="29"/>
      <c r="ZW122" s="29"/>
      <c r="ZX122" s="29"/>
      <c r="ZY122" s="29"/>
      <c r="ZZ122" s="29"/>
      <c r="AAA122" s="29"/>
      <c r="AAB122" s="29"/>
      <c r="AAC122" s="29"/>
      <c r="AAD122" s="29"/>
      <c r="AAE122" s="29"/>
      <c r="AAF122" s="29"/>
      <c r="AAG122" s="29"/>
      <c r="AAH122" s="29"/>
      <c r="AAI122" s="29"/>
      <c r="AAJ122" s="29"/>
      <c r="AAK122" s="29"/>
      <c r="AAL122" s="29"/>
      <c r="AAM122" s="29"/>
      <c r="AAN122" s="29"/>
      <c r="AAO122" s="29"/>
      <c r="AAP122" s="29"/>
      <c r="AAQ122" s="29"/>
      <c r="AAR122" s="29"/>
      <c r="AAS122" s="29"/>
      <c r="AAT122" s="29"/>
      <c r="AAU122" s="29"/>
      <c r="AAV122" s="29"/>
      <c r="AAW122" s="29"/>
      <c r="AAX122" s="29"/>
      <c r="AAY122" s="29"/>
      <c r="AAZ122" s="29"/>
      <c r="ABA122" s="29"/>
      <c r="ABB122" s="29"/>
      <c r="ABC122" s="29"/>
      <c r="ABD122" s="29"/>
      <c r="ABE122" s="29"/>
      <c r="ABF122" s="29"/>
      <c r="ABG122" s="29"/>
      <c r="ABH122" s="29"/>
      <c r="ABI122" s="29"/>
      <c r="ABJ122" s="29"/>
      <c r="ABK122" s="29"/>
      <c r="ABL122" s="29"/>
      <c r="ABM122" s="29"/>
      <c r="ABN122" s="29"/>
      <c r="ABO122" s="29"/>
      <c r="ABP122" s="29"/>
      <c r="ABQ122" s="29"/>
      <c r="ABR122" s="29"/>
      <c r="ABS122" s="29"/>
      <c r="ABT122" s="29"/>
      <c r="ABU122" s="29"/>
      <c r="ABV122" s="29"/>
      <c r="ABW122" s="29"/>
      <c r="ABX122" s="29"/>
      <c r="ABY122" s="29"/>
      <c r="ABZ122" s="29"/>
      <c r="ACA122" s="29"/>
      <c r="ACB122" s="29"/>
      <c r="ACC122" s="29"/>
      <c r="ACD122" s="29"/>
      <c r="ACE122" s="29"/>
      <c r="ACF122" s="29"/>
      <c r="ACG122" s="29"/>
      <c r="ACH122" s="29"/>
      <c r="ACI122" s="29"/>
      <c r="ACJ122" s="29"/>
      <c r="ACK122" s="29"/>
      <c r="ACL122" s="29"/>
      <c r="ACM122" s="29"/>
      <c r="ACN122" s="29"/>
      <c r="ACO122" s="29"/>
      <c r="ACP122" s="29"/>
      <c r="ACQ122" s="29"/>
      <c r="ACR122" s="29"/>
      <c r="ACS122" s="29"/>
      <c r="ACT122" s="29"/>
      <c r="ACU122" s="29"/>
      <c r="ACV122" s="29"/>
      <c r="ACW122" s="29"/>
      <c r="ACX122" s="29"/>
      <c r="ACY122" s="29"/>
      <c r="ACZ122" s="29"/>
      <c r="ADA122" s="29"/>
      <c r="ADB122" s="29"/>
      <c r="ADC122" s="29"/>
      <c r="ADD122" s="29"/>
      <c r="ADE122" s="29"/>
      <c r="ADF122" s="29"/>
      <c r="ADG122" s="29"/>
      <c r="ADH122" s="29"/>
      <c r="ADI122" s="29"/>
      <c r="ADJ122" s="29"/>
      <c r="ADK122" s="29"/>
      <c r="ADL122" s="29"/>
      <c r="ADM122" s="29"/>
      <c r="ADN122" s="29"/>
      <c r="ADO122" s="29"/>
      <c r="ADP122" s="29"/>
      <c r="ADQ122" s="29"/>
      <c r="ADR122" s="29"/>
      <c r="ADS122" s="29"/>
      <c r="ADT122" s="29"/>
      <c r="ADU122" s="29"/>
      <c r="ADV122" s="29"/>
      <c r="ADW122" s="29"/>
      <c r="ADX122" s="29"/>
      <c r="ADY122" s="29"/>
      <c r="ADZ122" s="29"/>
      <c r="AEA122" s="29"/>
      <c r="AEB122" s="29"/>
      <c r="AEC122" s="29"/>
      <c r="AED122" s="29"/>
      <c r="AEE122" s="29"/>
      <c r="AEF122" s="29"/>
      <c r="AEG122" s="29"/>
      <c r="AEH122" s="29"/>
      <c r="AEI122" s="29"/>
      <c r="AEJ122" s="29"/>
      <c r="AEK122" s="29"/>
      <c r="AEL122" s="29"/>
      <c r="AEM122" s="29"/>
      <c r="AEN122" s="29"/>
      <c r="AEO122" s="29"/>
      <c r="AEP122" s="29"/>
      <c r="AEQ122" s="29"/>
      <c r="AER122" s="29"/>
      <c r="AES122" s="29"/>
      <c r="AET122" s="29"/>
      <c r="AEU122" s="29"/>
      <c r="AEV122" s="29"/>
      <c r="AEW122" s="29"/>
      <c r="AEX122" s="29"/>
      <c r="AEY122" s="29"/>
      <c r="AEZ122" s="29"/>
      <c r="AFA122" s="29"/>
      <c r="AFB122" s="29"/>
      <c r="AFC122" s="29"/>
      <c r="AFD122" s="29"/>
      <c r="AFE122" s="29"/>
      <c r="AFF122" s="29"/>
      <c r="AFG122" s="29"/>
      <c r="AFH122" s="29"/>
      <c r="AFI122" s="29"/>
      <c r="AFJ122" s="29"/>
      <c r="AFK122" s="29"/>
      <c r="AFL122" s="29"/>
      <c r="AFM122" s="29"/>
      <c r="AFN122" s="29"/>
      <c r="AFO122" s="29"/>
      <c r="AFP122" s="29"/>
      <c r="AFQ122" s="29"/>
      <c r="AFR122" s="29"/>
      <c r="AFS122" s="29"/>
      <c r="AFT122" s="29"/>
      <c r="AFU122" s="29"/>
      <c r="AFV122" s="29"/>
      <c r="AFW122" s="29"/>
      <c r="AFX122" s="29"/>
      <c r="AFY122" s="29"/>
      <c r="AFZ122" s="29"/>
      <c r="AGA122" s="29"/>
      <c r="AGB122" s="29"/>
      <c r="AGC122" s="29"/>
      <c r="AGD122" s="29"/>
      <c r="AGE122" s="29"/>
      <c r="AGF122" s="29"/>
      <c r="AGG122" s="29"/>
      <c r="AGH122" s="29"/>
      <c r="AGI122" s="29"/>
      <c r="AGJ122" s="29"/>
      <c r="AGK122" s="29"/>
      <c r="AGL122" s="29"/>
      <c r="AGM122" s="29"/>
      <c r="AGN122" s="29"/>
      <c r="AGO122" s="29"/>
      <c r="AGP122" s="29"/>
      <c r="AGQ122" s="29"/>
      <c r="AGR122" s="29"/>
      <c r="AGS122" s="29"/>
      <c r="AGT122" s="29"/>
      <c r="AGU122" s="29"/>
      <c r="AGV122" s="29"/>
      <c r="AGW122" s="29"/>
      <c r="AGX122" s="29"/>
      <c r="AGY122" s="29"/>
      <c r="AGZ122" s="29"/>
      <c r="AHA122" s="29"/>
      <c r="AHB122" s="29"/>
      <c r="AHC122" s="29"/>
      <c r="AHD122" s="29"/>
      <c r="AHE122" s="29"/>
      <c r="AHF122" s="29"/>
      <c r="AHG122" s="29"/>
      <c r="AHH122" s="29"/>
      <c r="AHI122" s="29"/>
      <c r="AHJ122" s="29"/>
      <c r="AHK122" s="29"/>
      <c r="AHL122" s="29"/>
      <c r="AHM122" s="29"/>
      <c r="AHN122" s="29"/>
      <c r="AHO122" s="29"/>
      <c r="AHP122" s="29"/>
      <c r="AHQ122" s="29"/>
      <c r="AHR122" s="29"/>
      <c r="AHS122" s="29"/>
      <c r="AHT122" s="29"/>
      <c r="AHU122" s="29"/>
      <c r="AHV122" s="29"/>
      <c r="AHW122" s="29"/>
      <c r="AHX122" s="29"/>
      <c r="AHY122" s="29"/>
      <c r="AHZ122" s="29"/>
      <c r="AIA122" s="29"/>
      <c r="AIB122" s="29"/>
      <c r="AIC122" s="29"/>
      <c r="AID122" s="29"/>
      <c r="AIE122" s="29"/>
      <c r="AIF122" s="29"/>
      <c r="AIG122" s="29"/>
      <c r="AIH122" s="29"/>
      <c r="AII122" s="29"/>
      <c r="AIJ122" s="29"/>
      <c r="AIK122" s="29"/>
      <c r="AIL122" s="29"/>
      <c r="AIM122" s="29"/>
      <c r="AIN122" s="29"/>
      <c r="AIO122" s="29"/>
      <c r="AIP122" s="29"/>
      <c r="AIQ122" s="29"/>
      <c r="AIR122" s="29"/>
      <c r="AIS122" s="29"/>
      <c r="AIT122" s="29"/>
      <c r="AIU122" s="29"/>
      <c r="AIV122" s="29"/>
      <c r="AIW122" s="29"/>
      <c r="AIX122" s="29"/>
      <c r="AIY122" s="29"/>
      <c r="AIZ122" s="29"/>
      <c r="AJA122" s="29"/>
      <c r="AJB122" s="29"/>
      <c r="AJC122" s="29"/>
      <c r="AJD122" s="29"/>
      <c r="AJE122" s="29"/>
      <c r="AJF122" s="29"/>
      <c r="AJG122" s="29"/>
      <c r="AJH122" s="29"/>
      <c r="AJI122" s="29"/>
      <c r="AJJ122" s="29"/>
      <c r="AJK122" s="29"/>
      <c r="AJL122" s="29"/>
      <c r="AJM122" s="29"/>
      <c r="AJN122" s="29"/>
      <c r="AJO122" s="29"/>
      <c r="AJP122" s="29"/>
      <c r="AJQ122" s="29"/>
      <c r="AJR122" s="29"/>
      <c r="AJS122" s="29"/>
      <c r="AJT122" s="29"/>
      <c r="AJU122" s="29"/>
      <c r="AJV122" s="29"/>
      <c r="AJW122" s="29"/>
      <c r="AJX122" s="29"/>
      <c r="AJY122" s="29"/>
      <c r="AJZ122" s="29"/>
      <c r="AKA122" s="29"/>
      <c r="AKB122" s="29"/>
      <c r="AKC122" s="29"/>
      <c r="AKD122" s="29"/>
      <c r="AKE122" s="29"/>
      <c r="AKF122" s="29"/>
      <c r="AKG122" s="29"/>
      <c r="AKH122" s="29"/>
      <c r="AKI122" s="29"/>
      <c r="AKJ122" s="29"/>
      <c r="AKK122" s="29"/>
      <c r="AKL122" s="29"/>
      <c r="AKM122" s="29"/>
      <c r="AKN122" s="29"/>
      <c r="AKO122" s="29"/>
      <c r="AKP122" s="29"/>
      <c r="AKQ122" s="29"/>
      <c r="AKR122" s="29"/>
      <c r="AKS122" s="29"/>
      <c r="AKT122" s="29"/>
      <c r="AKU122" s="29"/>
      <c r="AKV122" s="29"/>
      <c r="AKW122" s="29"/>
      <c r="AKX122" s="29"/>
      <c r="AKY122" s="29"/>
      <c r="AKZ122" s="29"/>
      <c r="ALA122" s="29"/>
      <c r="ALB122" s="29"/>
      <c r="ALC122" s="29"/>
      <c r="ALD122" s="29"/>
      <c r="ALE122" s="29"/>
      <c r="ALF122" s="29"/>
      <c r="ALG122" s="29"/>
      <c r="ALH122" s="29"/>
      <c r="ALI122" s="29"/>
      <c r="ALJ122" s="29"/>
      <c r="ALK122" s="29"/>
      <c r="ALL122" s="29"/>
      <c r="ALM122" s="29"/>
      <c r="ALN122" s="29"/>
      <c r="ALO122" s="29"/>
      <c r="ALP122" s="29"/>
      <c r="ALQ122" s="29"/>
      <c r="ALR122" s="29"/>
      <c r="ALS122" s="29"/>
      <c r="ALT122" s="29"/>
      <c r="ALU122" s="29"/>
      <c r="ALV122" s="29"/>
      <c r="ALW122" s="29"/>
      <c r="ALX122" s="29"/>
      <c r="ALY122" s="29"/>
      <c r="ALZ122" s="29"/>
      <c r="AMA122" s="29"/>
      <c r="AMB122" s="29"/>
      <c r="AMC122" s="29"/>
      <c r="AMD122" s="29"/>
      <c r="AME122" s="29"/>
      <c r="AMF122" s="29"/>
      <c r="AMG122" s="29"/>
      <c r="AMH122" s="29"/>
      <c r="AMI122" s="29"/>
      <c r="AMJ122" s="29"/>
      <c r="AMK122" s="29"/>
      <c r="AML122" s="29"/>
      <c r="AMM122" s="29"/>
      <c r="AMN122" s="29"/>
      <c r="AMO122" s="29"/>
      <c r="AMP122" s="29"/>
      <c r="AMQ122" s="29"/>
      <c r="AMR122" s="29"/>
      <c r="AMS122" s="29"/>
      <c r="AMT122" s="29"/>
      <c r="AMU122" s="29"/>
      <c r="AMV122" s="29"/>
      <c r="AMW122" s="29"/>
      <c r="AMX122" s="29"/>
      <c r="AMY122" s="29"/>
      <c r="AMZ122" s="29"/>
      <c r="ANA122" s="29"/>
      <c r="ANB122" s="29"/>
      <c r="ANC122" s="29"/>
      <c r="AND122" s="29"/>
      <c r="ANE122" s="29"/>
      <c r="ANF122" s="29"/>
      <c r="ANG122" s="29"/>
      <c r="ANH122" s="29"/>
      <c r="ANI122" s="29"/>
      <c r="ANJ122" s="29"/>
      <c r="ANK122" s="29"/>
      <c r="ANL122" s="29"/>
      <c r="ANM122" s="29"/>
      <c r="ANN122" s="29"/>
      <c r="ANO122" s="29"/>
      <c r="ANP122" s="29"/>
      <c r="ANQ122" s="29"/>
      <c r="ANR122" s="29"/>
      <c r="ANS122" s="29"/>
      <c r="ANT122" s="29"/>
      <c r="ANU122" s="29"/>
      <c r="ANV122" s="29"/>
      <c r="ANW122" s="29"/>
      <c r="ANX122" s="29"/>
      <c r="ANY122" s="29"/>
      <c r="ANZ122" s="29"/>
      <c r="AOA122" s="29"/>
      <c r="AOB122" s="29"/>
      <c r="AOC122" s="29"/>
      <c r="AOD122" s="29"/>
      <c r="AOE122" s="29"/>
      <c r="AOF122" s="29"/>
      <c r="AOG122" s="29"/>
      <c r="AOH122" s="29"/>
      <c r="AOI122" s="29"/>
      <c r="AOJ122" s="29"/>
      <c r="AOK122" s="29"/>
      <c r="AOL122" s="29"/>
      <c r="AOM122" s="29"/>
      <c r="AON122" s="29"/>
      <c r="AOO122" s="29"/>
      <c r="AOP122" s="29"/>
      <c r="AOQ122" s="29"/>
      <c r="AOR122" s="29"/>
      <c r="AOS122" s="29"/>
      <c r="AOT122" s="29"/>
      <c r="AOU122" s="29"/>
      <c r="AOV122" s="29"/>
      <c r="AOW122" s="29"/>
      <c r="AOX122" s="29"/>
      <c r="AOY122" s="29"/>
      <c r="AOZ122" s="29"/>
      <c r="APA122" s="29"/>
      <c r="APB122" s="29"/>
      <c r="APC122" s="29"/>
      <c r="APD122" s="29"/>
      <c r="APE122" s="29"/>
      <c r="APF122" s="29"/>
      <c r="APG122" s="29"/>
      <c r="APH122" s="29"/>
      <c r="API122" s="29"/>
      <c r="APJ122" s="29"/>
      <c r="APK122" s="29"/>
      <c r="APL122" s="29"/>
      <c r="APM122" s="29"/>
      <c r="APN122" s="29"/>
      <c r="APO122" s="29"/>
      <c r="APP122" s="29"/>
      <c r="APQ122" s="29"/>
      <c r="APR122" s="29"/>
      <c r="APS122" s="29"/>
      <c r="APT122" s="29"/>
      <c r="APU122" s="29"/>
      <c r="APV122" s="29"/>
      <c r="APW122" s="29"/>
      <c r="APX122" s="29"/>
      <c r="APY122" s="29"/>
      <c r="APZ122" s="29"/>
      <c r="AQA122" s="29"/>
      <c r="AQB122" s="29"/>
      <c r="AQC122" s="29"/>
      <c r="AQD122" s="29"/>
      <c r="AQE122" s="29"/>
      <c r="AQF122" s="29"/>
      <c r="AQG122" s="29"/>
      <c r="AQH122" s="29"/>
      <c r="AQI122" s="29"/>
      <c r="AQJ122" s="29"/>
      <c r="AQK122" s="29"/>
      <c r="AQL122" s="29"/>
      <c r="AQM122" s="29"/>
      <c r="AQN122" s="29"/>
      <c r="AQO122" s="29"/>
      <c r="AQP122" s="29"/>
      <c r="AQQ122" s="29"/>
      <c r="AQR122" s="29"/>
      <c r="AQS122" s="29"/>
      <c r="AQT122" s="29"/>
      <c r="AQU122" s="29"/>
      <c r="AQV122" s="29"/>
      <c r="AQW122" s="29"/>
      <c r="AQX122" s="29"/>
      <c r="AQY122" s="29"/>
      <c r="AQZ122" s="29"/>
      <c r="ARA122" s="29"/>
      <c r="ARB122" s="29"/>
      <c r="ARC122" s="29"/>
      <c r="ARD122" s="29"/>
      <c r="ARE122" s="29"/>
      <c r="ARF122" s="29"/>
      <c r="ARG122" s="29"/>
      <c r="ARH122" s="29"/>
      <c r="ARI122" s="29"/>
      <c r="ARJ122" s="29"/>
      <c r="ARK122" s="29"/>
      <c r="ARL122" s="29"/>
      <c r="ARM122" s="29"/>
      <c r="ARN122" s="29"/>
      <c r="ARO122" s="29"/>
      <c r="ARP122" s="29"/>
      <c r="ARQ122" s="29"/>
      <c r="ARR122" s="29"/>
      <c r="ARS122" s="29"/>
      <c r="ART122" s="29"/>
      <c r="ARU122" s="29"/>
      <c r="ARV122" s="29"/>
      <c r="ARW122" s="29"/>
      <c r="ARX122" s="29"/>
      <c r="ARY122" s="29"/>
      <c r="ARZ122" s="29"/>
      <c r="ASA122" s="29"/>
      <c r="ASB122" s="29"/>
      <c r="ASC122" s="29"/>
      <c r="ASD122" s="29"/>
      <c r="ASE122" s="29"/>
      <c r="ASF122" s="29"/>
      <c r="ASG122" s="29"/>
      <c r="ASH122" s="29"/>
      <c r="ASI122" s="29"/>
      <c r="ASJ122" s="29"/>
      <c r="ASK122" s="29"/>
      <c r="ASL122" s="29"/>
      <c r="ASM122" s="29"/>
      <c r="ASN122" s="29"/>
      <c r="ASO122" s="29"/>
      <c r="ASP122" s="29"/>
      <c r="ASQ122" s="29"/>
      <c r="ASR122" s="29"/>
      <c r="ASS122" s="29"/>
      <c r="AST122" s="29"/>
      <c r="ASU122" s="29"/>
      <c r="ASV122" s="29"/>
      <c r="ASW122" s="29"/>
      <c r="ASX122" s="29"/>
      <c r="ASY122" s="29"/>
      <c r="ASZ122" s="29"/>
      <c r="ATA122" s="29"/>
      <c r="ATB122" s="29"/>
      <c r="ATC122" s="29"/>
      <c r="ATD122" s="29"/>
      <c r="ATE122" s="29"/>
      <c r="ATF122" s="29"/>
      <c r="ATG122" s="29"/>
      <c r="ATH122" s="29"/>
      <c r="ATI122" s="29"/>
      <c r="ATJ122" s="29"/>
      <c r="ATK122" s="29"/>
      <c r="ATL122" s="29"/>
      <c r="ATM122" s="29"/>
      <c r="ATN122" s="29"/>
      <c r="ATO122" s="29"/>
      <c r="ATP122" s="29"/>
      <c r="ATQ122" s="29"/>
      <c r="ATR122" s="29"/>
      <c r="ATS122" s="29"/>
      <c r="ATT122" s="29"/>
      <c r="ATU122" s="29"/>
      <c r="ATV122" s="29"/>
      <c r="ATW122" s="29"/>
      <c r="ATX122" s="29"/>
      <c r="ATY122" s="29"/>
      <c r="ATZ122" s="29"/>
      <c r="AUA122" s="29"/>
      <c r="AUB122" s="29"/>
      <c r="AUC122" s="29"/>
      <c r="AUD122" s="29"/>
      <c r="AUE122" s="29"/>
      <c r="AUF122" s="29"/>
      <c r="AUG122" s="29"/>
      <c r="AUH122" s="29"/>
      <c r="AUI122" s="29"/>
      <c r="AUJ122" s="29"/>
      <c r="AUK122" s="29"/>
      <c r="AUL122" s="29"/>
      <c r="AUM122" s="29"/>
      <c r="AUN122" s="29"/>
      <c r="AUO122" s="29"/>
      <c r="AUP122" s="29"/>
      <c r="AUQ122" s="29"/>
      <c r="AUR122" s="29"/>
      <c r="AUS122" s="29"/>
      <c r="AUT122" s="29"/>
      <c r="AUU122" s="29"/>
      <c r="AUV122" s="29"/>
      <c r="AUW122" s="29"/>
      <c r="AUX122" s="29"/>
      <c r="AUY122" s="29"/>
      <c r="AUZ122" s="29"/>
      <c r="AVA122" s="29"/>
      <c r="AVB122" s="29"/>
      <c r="AVC122" s="29"/>
      <c r="AVD122" s="29"/>
      <c r="AVE122" s="29"/>
      <c r="AVF122" s="29"/>
      <c r="AVG122" s="29"/>
      <c r="AVH122" s="29"/>
      <c r="AVI122" s="29"/>
      <c r="AVJ122" s="29"/>
      <c r="AVK122" s="29"/>
      <c r="AVL122" s="29"/>
      <c r="AVM122" s="29"/>
      <c r="AVN122" s="29"/>
      <c r="AVO122" s="29"/>
      <c r="AVP122" s="29"/>
      <c r="AVQ122" s="29"/>
      <c r="AVR122" s="29"/>
      <c r="AVS122" s="29"/>
      <c r="AVT122" s="29"/>
      <c r="AVU122" s="29"/>
      <c r="AVV122" s="29"/>
      <c r="AVW122" s="29"/>
      <c r="AVX122" s="29"/>
      <c r="AVY122" s="29"/>
      <c r="AVZ122" s="29"/>
      <c r="AWA122" s="29"/>
      <c r="AWB122" s="29"/>
      <c r="AWC122" s="29"/>
      <c r="AWD122" s="29"/>
      <c r="AWE122" s="29"/>
      <c r="AWF122" s="29"/>
      <c r="AWG122" s="29"/>
      <c r="AWH122" s="29"/>
      <c r="AWI122" s="29"/>
      <c r="AWJ122" s="29"/>
      <c r="AWK122" s="29"/>
      <c r="AWL122" s="29"/>
      <c r="AWM122" s="29"/>
      <c r="AWN122" s="29"/>
      <c r="AWO122" s="29"/>
      <c r="AWP122" s="29"/>
      <c r="AWQ122" s="29"/>
      <c r="AWR122" s="29"/>
      <c r="AWS122" s="29"/>
      <c r="AWT122" s="29"/>
      <c r="AWU122" s="29"/>
      <c r="AWV122" s="29"/>
      <c r="AWW122" s="29"/>
      <c r="AWX122" s="29"/>
      <c r="AWY122" s="29"/>
      <c r="AWZ122" s="29"/>
      <c r="AXA122" s="29"/>
      <c r="AXB122" s="29"/>
      <c r="AXC122" s="29"/>
      <c r="AXD122" s="29"/>
      <c r="AXE122" s="29"/>
      <c r="AXF122" s="29"/>
      <c r="AXG122" s="29"/>
      <c r="AXH122" s="29"/>
      <c r="AXI122" s="29"/>
      <c r="AXJ122" s="29"/>
      <c r="AXK122" s="29"/>
      <c r="AXL122" s="29"/>
      <c r="AXM122" s="29"/>
      <c r="AXN122" s="29"/>
      <c r="AXO122" s="29"/>
      <c r="AXP122" s="29"/>
      <c r="AXQ122" s="29"/>
      <c r="AXR122" s="29"/>
      <c r="AXS122" s="29"/>
      <c r="AXT122" s="29"/>
      <c r="AXU122" s="29"/>
      <c r="AXV122" s="29"/>
      <c r="AXW122" s="29"/>
      <c r="AXX122" s="29"/>
      <c r="AXY122" s="29"/>
      <c r="AXZ122" s="29"/>
      <c r="AYA122" s="29"/>
      <c r="AYB122" s="29"/>
      <c r="AYC122" s="29"/>
      <c r="AYD122" s="29"/>
      <c r="AYE122" s="29"/>
      <c r="AYF122" s="29"/>
      <c r="AYG122" s="29"/>
      <c r="AYH122" s="29"/>
      <c r="AYI122" s="29"/>
      <c r="AYJ122" s="29"/>
      <c r="AYK122" s="29"/>
      <c r="AYL122" s="29"/>
      <c r="AYM122" s="29"/>
      <c r="AYN122" s="29"/>
      <c r="AYO122" s="29"/>
      <c r="AYP122" s="29"/>
      <c r="AYQ122" s="29"/>
      <c r="AYR122" s="29"/>
      <c r="AYS122" s="29"/>
      <c r="AYT122" s="29"/>
      <c r="AYU122" s="29"/>
      <c r="AYV122" s="29"/>
      <c r="AYW122" s="29"/>
      <c r="AYX122" s="29"/>
      <c r="AYY122" s="29"/>
      <c r="AYZ122" s="29"/>
      <c r="AZA122" s="29"/>
      <c r="AZB122" s="29"/>
      <c r="AZC122" s="29"/>
      <c r="AZD122" s="29"/>
      <c r="AZE122" s="29"/>
      <c r="AZF122" s="29"/>
      <c r="AZG122" s="29"/>
      <c r="AZH122" s="29"/>
      <c r="AZI122" s="29"/>
      <c r="AZJ122" s="29"/>
      <c r="AZK122" s="29"/>
      <c r="AZL122" s="29"/>
      <c r="AZM122" s="29"/>
      <c r="AZN122" s="29"/>
      <c r="AZO122" s="29"/>
      <c r="AZP122" s="29"/>
      <c r="AZQ122" s="29"/>
      <c r="AZR122" s="29"/>
      <c r="AZS122" s="29"/>
      <c r="AZT122" s="29"/>
      <c r="AZU122" s="29"/>
      <c r="AZV122" s="29"/>
      <c r="AZW122" s="29"/>
      <c r="AZX122" s="29"/>
      <c r="AZY122" s="29"/>
      <c r="AZZ122" s="29"/>
      <c r="BAA122" s="29"/>
      <c r="BAB122" s="29"/>
      <c r="BAC122" s="29"/>
      <c r="BAD122" s="29"/>
      <c r="BAE122" s="29"/>
      <c r="BAF122" s="29"/>
      <c r="BAG122" s="29"/>
      <c r="BAH122" s="29"/>
      <c r="BAI122" s="29"/>
      <c r="BAJ122" s="29"/>
      <c r="BAK122" s="29"/>
      <c r="BAL122" s="29"/>
      <c r="BAM122" s="29"/>
      <c r="BAN122" s="29"/>
      <c r="BAO122" s="29"/>
      <c r="BAP122" s="29"/>
      <c r="BAQ122" s="29"/>
      <c r="BAR122" s="29"/>
      <c r="BAS122" s="29"/>
      <c r="BAT122" s="29"/>
      <c r="BAU122" s="29"/>
      <c r="BAV122" s="29"/>
      <c r="BAW122" s="29"/>
      <c r="BAX122" s="29"/>
      <c r="BAY122" s="29"/>
      <c r="BAZ122" s="29"/>
      <c r="BBA122" s="29"/>
      <c r="BBB122" s="29"/>
      <c r="BBC122" s="29"/>
      <c r="BBD122" s="29"/>
      <c r="BBE122" s="29"/>
      <c r="BBF122" s="29"/>
      <c r="BBG122" s="29"/>
      <c r="BBH122" s="29"/>
      <c r="BBI122" s="29"/>
      <c r="BBJ122" s="29"/>
      <c r="BBK122" s="29"/>
      <c r="BBL122" s="29"/>
      <c r="BBM122" s="29"/>
      <c r="BBN122" s="29"/>
      <c r="BBO122" s="29"/>
      <c r="BBP122" s="29"/>
      <c r="BBQ122" s="29"/>
      <c r="BBR122" s="29"/>
      <c r="BBS122" s="29"/>
      <c r="BBT122" s="29"/>
      <c r="BBU122" s="29"/>
      <c r="BBV122" s="29"/>
      <c r="BBW122" s="29"/>
      <c r="BBX122" s="29"/>
      <c r="BBY122" s="29"/>
      <c r="BBZ122" s="29"/>
      <c r="BCA122" s="29"/>
      <c r="BCB122" s="29"/>
      <c r="BCC122" s="29"/>
      <c r="BCD122" s="29"/>
      <c r="BCE122" s="29"/>
      <c r="BCF122" s="29"/>
      <c r="BCG122" s="29"/>
      <c r="BCH122" s="29"/>
      <c r="BCI122" s="29"/>
      <c r="BCJ122" s="29"/>
      <c r="BCK122" s="29"/>
      <c r="BCL122" s="29"/>
      <c r="BCM122" s="29"/>
      <c r="BCN122" s="29"/>
      <c r="BCO122" s="29"/>
      <c r="BCP122" s="29"/>
      <c r="BCQ122" s="29"/>
      <c r="BCR122" s="29"/>
      <c r="BCS122" s="29"/>
      <c r="BCT122" s="29"/>
      <c r="BCU122" s="29"/>
      <c r="BCV122" s="29"/>
      <c r="BCW122" s="29"/>
      <c r="BCX122" s="29"/>
      <c r="BCY122" s="29"/>
      <c r="BCZ122" s="29"/>
      <c r="BDA122" s="29"/>
      <c r="BDB122" s="29"/>
      <c r="BDC122" s="29"/>
      <c r="BDD122" s="29"/>
      <c r="BDE122" s="29"/>
      <c r="BDF122" s="29"/>
      <c r="BDG122" s="29"/>
      <c r="BDH122" s="29"/>
      <c r="BDI122" s="29"/>
      <c r="BDJ122" s="29"/>
      <c r="BDK122" s="29"/>
      <c r="BDL122" s="29"/>
      <c r="BDM122" s="29"/>
      <c r="BDN122" s="29"/>
      <c r="BDO122" s="29"/>
      <c r="BDP122" s="29"/>
      <c r="BDQ122" s="29"/>
      <c r="BDR122" s="29"/>
      <c r="BDS122" s="29"/>
      <c r="BDT122" s="29"/>
      <c r="BDU122" s="29"/>
      <c r="BDV122" s="29"/>
      <c r="BDW122" s="29"/>
      <c r="BDX122" s="29"/>
      <c r="BDY122" s="29"/>
      <c r="BDZ122" s="29"/>
      <c r="BEA122" s="29"/>
      <c r="BEB122" s="29"/>
      <c r="BEC122" s="29"/>
      <c r="BED122" s="29"/>
      <c r="BEE122" s="29"/>
      <c r="BEF122" s="29"/>
      <c r="BEG122" s="29"/>
      <c r="BEH122" s="29"/>
      <c r="BEI122" s="29"/>
      <c r="BEJ122" s="29"/>
      <c r="BEK122" s="29"/>
      <c r="BEL122" s="29"/>
      <c r="BEM122" s="29"/>
      <c r="BEN122" s="29"/>
      <c r="BEO122" s="29"/>
      <c r="BEP122" s="29"/>
      <c r="BEQ122" s="29"/>
      <c r="BER122" s="29"/>
      <c r="BES122" s="29"/>
      <c r="BET122" s="29"/>
      <c r="BEU122" s="29"/>
      <c r="BEV122" s="29"/>
      <c r="BEW122" s="29"/>
      <c r="BEX122" s="29"/>
      <c r="BEY122" s="29"/>
      <c r="BEZ122" s="29"/>
      <c r="BFA122" s="29"/>
      <c r="BFB122" s="29"/>
      <c r="BFC122" s="29"/>
      <c r="BFD122" s="29"/>
      <c r="BFE122" s="29"/>
      <c r="BFF122" s="29"/>
      <c r="BFG122" s="29"/>
      <c r="BFH122" s="29"/>
      <c r="BFI122" s="29"/>
      <c r="BFJ122" s="29"/>
      <c r="BFK122" s="29"/>
      <c r="BFL122" s="29"/>
      <c r="BFM122" s="29"/>
      <c r="BFN122" s="29"/>
      <c r="BFO122" s="29"/>
      <c r="BFP122" s="29"/>
      <c r="BFQ122" s="29"/>
      <c r="BFR122" s="29"/>
      <c r="BFS122" s="29"/>
      <c r="BFT122" s="29"/>
      <c r="BFU122" s="29"/>
      <c r="BFV122" s="29"/>
      <c r="BFW122" s="29"/>
      <c r="BFX122" s="29"/>
      <c r="BFY122" s="29"/>
      <c r="BFZ122" s="29"/>
      <c r="BGA122" s="29"/>
      <c r="BGB122" s="29"/>
      <c r="BGC122" s="29"/>
      <c r="BGD122" s="29"/>
      <c r="BGE122" s="29"/>
      <c r="BGF122" s="29"/>
      <c r="BGG122" s="29"/>
      <c r="BGH122" s="29"/>
      <c r="BGI122" s="29"/>
      <c r="BGJ122" s="29"/>
      <c r="BGK122" s="29"/>
      <c r="BGL122" s="29"/>
      <c r="BGM122" s="29"/>
      <c r="BGN122" s="29"/>
      <c r="BGO122" s="29"/>
      <c r="BGP122" s="29"/>
      <c r="BGQ122" s="29"/>
      <c r="BGR122" s="29"/>
      <c r="BGS122" s="29"/>
      <c r="BGT122" s="29"/>
      <c r="BGU122" s="29"/>
      <c r="BGV122" s="29"/>
      <c r="BGW122" s="29"/>
      <c r="BGX122" s="29"/>
      <c r="BGY122" s="29"/>
      <c r="BGZ122" s="29"/>
      <c r="BHA122" s="29"/>
      <c r="BHB122" s="29"/>
      <c r="BHC122" s="29"/>
      <c r="BHD122" s="29"/>
      <c r="BHE122" s="29"/>
      <c r="BHF122" s="29"/>
      <c r="BHG122" s="29"/>
      <c r="BHH122" s="29"/>
      <c r="BHI122" s="29"/>
      <c r="BHJ122" s="29"/>
      <c r="BHK122" s="29"/>
      <c r="BHL122" s="29"/>
      <c r="BHM122" s="29"/>
      <c r="BHN122" s="29"/>
      <c r="BHO122" s="29"/>
      <c r="BHP122" s="29"/>
      <c r="BHQ122" s="29"/>
      <c r="BHR122" s="29"/>
      <c r="BHS122" s="29"/>
      <c r="BHT122" s="29"/>
      <c r="BHU122" s="29"/>
      <c r="BHV122" s="29"/>
      <c r="BHW122" s="29"/>
      <c r="BHX122" s="29"/>
      <c r="BHY122" s="29"/>
      <c r="BHZ122" s="29"/>
      <c r="BIA122" s="29"/>
      <c r="BIB122" s="29"/>
      <c r="BIC122" s="29"/>
      <c r="BID122" s="29"/>
      <c r="BIE122" s="29"/>
      <c r="BIF122" s="29"/>
      <c r="BIG122" s="29"/>
      <c r="BIH122" s="29"/>
      <c r="BII122" s="29"/>
      <c r="BIJ122" s="29"/>
      <c r="BIK122" s="29"/>
      <c r="BIL122" s="29"/>
      <c r="BIM122" s="29"/>
      <c r="BIN122" s="29"/>
      <c r="BIO122" s="29"/>
      <c r="BIP122" s="29"/>
      <c r="BIQ122" s="29"/>
      <c r="BIR122" s="29"/>
      <c r="BIS122" s="29"/>
      <c r="BIT122" s="29"/>
      <c r="BIU122" s="29"/>
      <c r="BIV122" s="29"/>
      <c r="BIW122" s="29"/>
    </row>
    <row r="123" spans="1:1683" s="8" customFormat="1" ht="17.25" customHeight="1">
      <c r="A123" s="135" t="s">
        <v>13</v>
      </c>
      <c r="B123" s="136"/>
      <c r="C123" s="137"/>
      <c r="D123" s="16">
        <v>2022</v>
      </c>
      <c r="E123" s="17">
        <f>E104</f>
        <v>0</v>
      </c>
      <c r="F123" s="17">
        <f t="shared" ref="F123:J123" si="51">F104</f>
        <v>0</v>
      </c>
      <c r="G123" s="17">
        <f t="shared" si="51"/>
        <v>0</v>
      </c>
      <c r="H123" s="17">
        <f>H104</f>
        <v>0</v>
      </c>
      <c r="I123" s="17">
        <f t="shared" si="51"/>
        <v>0</v>
      </c>
      <c r="J123" s="17">
        <f t="shared" si="51"/>
        <v>0</v>
      </c>
      <c r="K123" s="123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  <c r="NU123" s="11"/>
      <c r="NV123" s="11"/>
      <c r="NW123" s="11"/>
      <c r="NX123" s="11"/>
      <c r="NY123" s="11"/>
      <c r="NZ123" s="11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11"/>
      <c r="OO123" s="11"/>
      <c r="OP123" s="11"/>
      <c r="OQ123" s="11"/>
      <c r="OR123" s="11"/>
      <c r="OS123" s="11"/>
      <c r="OT123" s="11"/>
      <c r="OU123" s="11"/>
      <c r="OV123" s="11"/>
      <c r="OW123" s="11"/>
      <c r="OX123" s="11"/>
      <c r="OY123" s="11"/>
      <c r="OZ123" s="11"/>
      <c r="PA123" s="11"/>
      <c r="PB123" s="11"/>
      <c r="PC123" s="11"/>
      <c r="PD123" s="11"/>
      <c r="PE123" s="11"/>
      <c r="PF123" s="11"/>
      <c r="PG123" s="11"/>
      <c r="PH123" s="11"/>
      <c r="PI123" s="11"/>
      <c r="PJ123" s="11"/>
      <c r="PK123" s="11"/>
      <c r="PL123" s="11"/>
      <c r="PM123" s="11"/>
      <c r="PN123" s="11"/>
      <c r="PO123" s="11"/>
      <c r="PP123" s="11"/>
      <c r="PQ123" s="11"/>
      <c r="PR123" s="11"/>
      <c r="PS123" s="11"/>
      <c r="PT123" s="11"/>
      <c r="PU123" s="11"/>
      <c r="PV123" s="11"/>
      <c r="PW123" s="11"/>
      <c r="PX123" s="11"/>
      <c r="PY123" s="11"/>
      <c r="PZ123" s="11"/>
      <c r="QA123" s="11"/>
      <c r="QB123" s="11"/>
      <c r="QC123" s="11"/>
      <c r="QD123" s="11"/>
      <c r="QE123" s="11"/>
      <c r="QF123" s="11"/>
      <c r="QG123" s="11"/>
      <c r="QH123" s="11"/>
      <c r="QI123" s="11"/>
      <c r="QJ123" s="11"/>
      <c r="QK123" s="11"/>
      <c r="QL123" s="11"/>
      <c r="QM123" s="11"/>
      <c r="QN123" s="11"/>
      <c r="QO123" s="11"/>
      <c r="QP123" s="11"/>
      <c r="QQ123" s="11"/>
      <c r="QR123" s="11"/>
      <c r="QS123" s="11"/>
      <c r="QT123" s="11"/>
      <c r="QU123" s="11"/>
      <c r="QV123" s="11"/>
      <c r="QW123" s="11"/>
      <c r="QX123" s="11"/>
      <c r="QY123" s="11"/>
      <c r="QZ123" s="11"/>
      <c r="RA123" s="11"/>
      <c r="RB123" s="11"/>
      <c r="RC123" s="11"/>
      <c r="RD123" s="11"/>
      <c r="RE123" s="11"/>
      <c r="RF123" s="11"/>
      <c r="RG123" s="11"/>
      <c r="RH123" s="11"/>
      <c r="RI123" s="11"/>
      <c r="RJ123" s="11"/>
      <c r="RK123" s="11"/>
      <c r="RL123" s="11"/>
      <c r="RM123" s="11"/>
      <c r="RN123" s="11"/>
      <c r="RO123" s="11"/>
      <c r="RP123" s="11"/>
      <c r="RQ123" s="11"/>
      <c r="RR123" s="11"/>
      <c r="RS123" s="11"/>
      <c r="RT123" s="11"/>
      <c r="RU123" s="11"/>
      <c r="RV123" s="11"/>
      <c r="RW123" s="11"/>
      <c r="RX123" s="11"/>
      <c r="RY123" s="11"/>
      <c r="RZ123" s="11"/>
      <c r="SA123" s="11"/>
      <c r="SB123" s="11"/>
      <c r="SC123" s="11"/>
      <c r="SD123" s="11"/>
      <c r="SE123" s="11"/>
      <c r="SF123" s="11"/>
      <c r="SG123" s="11"/>
      <c r="SH123" s="11"/>
      <c r="SI123" s="11"/>
      <c r="SJ123" s="11"/>
      <c r="SK123" s="11"/>
      <c r="SL123" s="11"/>
      <c r="SM123" s="11"/>
      <c r="SN123" s="11"/>
      <c r="SO123" s="11"/>
      <c r="SP123" s="11"/>
      <c r="SQ123" s="11"/>
      <c r="SR123" s="11"/>
      <c r="SS123" s="11"/>
      <c r="ST123" s="11"/>
      <c r="SU123" s="11"/>
      <c r="SV123" s="11"/>
      <c r="SW123" s="11"/>
      <c r="SX123" s="11"/>
      <c r="SY123" s="11"/>
      <c r="SZ123" s="11"/>
      <c r="TA123" s="11"/>
      <c r="TB123" s="11"/>
      <c r="TC123" s="11"/>
      <c r="TD123" s="11"/>
      <c r="TE123" s="11"/>
      <c r="TF123" s="11"/>
      <c r="TG123" s="11"/>
      <c r="TH123" s="11"/>
      <c r="TI123" s="11"/>
      <c r="TJ123" s="11"/>
      <c r="TK123" s="11"/>
      <c r="TL123" s="11"/>
      <c r="TM123" s="11"/>
      <c r="TN123" s="11"/>
      <c r="TO123" s="11"/>
      <c r="TP123" s="11"/>
      <c r="TQ123" s="11"/>
      <c r="TR123" s="11"/>
      <c r="TS123" s="11"/>
      <c r="TT123" s="11"/>
      <c r="TU123" s="11"/>
      <c r="TV123" s="11"/>
      <c r="TW123" s="11"/>
      <c r="TX123" s="11"/>
      <c r="TY123" s="11"/>
      <c r="TZ123" s="11"/>
      <c r="UA123" s="11"/>
      <c r="UB123" s="11"/>
      <c r="UC123" s="11"/>
      <c r="UD123" s="11"/>
      <c r="UE123" s="11"/>
      <c r="UF123" s="11"/>
      <c r="UG123" s="11"/>
      <c r="UH123" s="11"/>
      <c r="UI123" s="11"/>
      <c r="UJ123" s="11"/>
      <c r="UK123" s="11"/>
      <c r="UL123" s="11"/>
      <c r="UM123" s="11"/>
      <c r="UN123" s="11"/>
      <c r="UO123" s="11"/>
      <c r="UP123" s="11"/>
      <c r="UQ123" s="11"/>
      <c r="UR123" s="11"/>
      <c r="US123" s="11"/>
      <c r="UT123" s="11"/>
      <c r="UU123" s="11"/>
      <c r="UV123" s="11"/>
      <c r="UW123" s="11"/>
      <c r="UX123" s="11"/>
      <c r="UY123" s="11"/>
      <c r="UZ123" s="11"/>
      <c r="VA123" s="11"/>
      <c r="VB123" s="11"/>
      <c r="VC123" s="11"/>
      <c r="VD123" s="11"/>
      <c r="VE123" s="11"/>
      <c r="VF123" s="11"/>
      <c r="VG123" s="11"/>
      <c r="VH123" s="11"/>
      <c r="VI123" s="11"/>
      <c r="VJ123" s="11"/>
      <c r="VK123" s="11"/>
      <c r="VL123" s="11"/>
      <c r="VM123" s="11"/>
      <c r="VN123" s="11"/>
      <c r="VO123" s="11"/>
      <c r="VP123" s="11"/>
      <c r="VQ123" s="11"/>
      <c r="VR123" s="11"/>
      <c r="VS123" s="11"/>
      <c r="VT123" s="11"/>
      <c r="VU123" s="11"/>
      <c r="VV123" s="11"/>
      <c r="VW123" s="11"/>
      <c r="VX123" s="11"/>
      <c r="VY123" s="11"/>
      <c r="VZ123" s="11"/>
      <c r="WA123" s="11"/>
      <c r="WB123" s="11"/>
      <c r="WC123" s="11"/>
      <c r="WD123" s="11"/>
      <c r="WE123" s="11"/>
      <c r="WF123" s="11"/>
      <c r="WG123" s="11"/>
      <c r="WH123" s="11"/>
      <c r="WI123" s="11"/>
      <c r="WJ123" s="11"/>
      <c r="WK123" s="11"/>
      <c r="WL123" s="11"/>
      <c r="WM123" s="11"/>
      <c r="WN123" s="11"/>
      <c r="WO123" s="11"/>
      <c r="WP123" s="11"/>
      <c r="WQ123" s="11"/>
      <c r="WR123" s="11"/>
      <c r="WS123" s="11"/>
      <c r="WT123" s="11"/>
      <c r="WU123" s="11"/>
      <c r="WV123" s="11"/>
      <c r="WW123" s="11"/>
      <c r="WX123" s="11"/>
      <c r="WY123" s="11"/>
      <c r="WZ123" s="11"/>
      <c r="XA123" s="11"/>
      <c r="XB123" s="11"/>
      <c r="XC123" s="11"/>
      <c r="XD123" s="11"/>
      <c r="XE123" s="11"/>
      <c r="XF123" s="11"/>
      <c r="XG123" s="11"/>
      <c r="XH123" s="11"/>
      <c r="XI123" s="11"/>
      <c r="XJ123" s="11"/>
      <c r="XK123" s="11"/>
      <c r="XL123" s="11"/>
      <c r="XM123" s="11"/>
      <c r="XN123" s="11"/>
      <c r="XO123" s="11"/>
      <c r="XP123" s="11"/>
      <c r="XQ123" s="11"/>
      <c r="XR123" s="11"/>
      <c r="XS123" s="11"/>
      <c r="XT123" s="11"/>
      <c r="XU123" s="11"/>
      <c r="XV123" s="11"/>
      <c r="XW123" s="11"/>
      <c r="XX123" s="11"/>
      <c r="XY123" s="11"/>
      <c r="XZ123" s="11"/>
      <c r="YA123" s="11"/>
      <c r="YB123" s="11"/>
      <c r="YC123" s="11"/>
      <c r="YD123" s="11"/>
      <c r="YE123" s="11"/>
      <c r="YF123" s="11"/>
      <c r="YG123" s="11"/>
      <c r="YH123" s="11"/>
      <c r="YI123" s="11"/>
      <c r="YJ123" s="11"/>
      <c r="YK123" s="11"/>
      <c r="YL123" s="11"/>
      <c r="YM123" s="11"/>
      <c r="YN123" s="11"/>
      <c r="YO123" s="11"/>
      <c r="YP123" s="11"/>
      <c r="YQ123" s="11"/>
      <c r="YR123" s="11"/>
      <c r="YS123" s="11"/>
      <c r="YT123" s="11"/>
      <c r="YU123" s="11"/>
      <c r="YV123" s="11"/>
      <c r="YW123" s="11"/>
      <c r="YX123" s="11"/>
      <c r="YY123" s="11"/>
      <c r="YZ123" s="11"/>
      <c r="ZA123" s="11"/>
      <c r="ZB123" s="11"/>
      <c r="ZC123" s="11"/>
      <c r="ZD123" s="11"/>
      <c r="ZE123" s="11"/>
      <c r="ZF123" s="11"/>
      <c r="ZG123" s="11"/>
      <c r="ZH123" s="11"/>
      <c r="ZI123" s="11"/>
      <c r="ZJ123" s="11"/>
      <c r="ZK123" s="11"/>
      <c r="ZL123" s="11"/>
      <c r="ZM123" s="11"/>
      <c r="ZN123" s="11"/>
      <c r="ZO123" s="11"/>
      <c r="ZP123" s="11"/>
      <c r="ZQ123" s="11"/>
      <c r="ZR123" s="11"/>
      <c r="ZS123" s="11"/>
      <c r="ZT123" s="11"/>
      <c r="ZU123" s="11"/>
      <c r="ZV123" s="11"/>
      <c r="ZW123" s="11"/>
      <c r="ZX123" s="11"/>
      <c r="ZY123" s="11"/>
      <c r="ZZ123" s="11"/>
      <c r="AAA123" s="11"/>
      <c r="AAB123" s="11"/>
      <c r="AAC123" s="11"/>
      <c r="AAD123" s="11"/>
      <c r="AAE123" s="11"/>
      <c r="AAF123" s="11"/>
      <c r="AAG123" s="11"/>
      <c r="AAH123" s="11"/>
      <c r="AAI123" s="11"/>
      <c r="AAJ123" s="11"/>
      <c r="AAK123" s="11"/>
      <c r="AAL123" s="11"/>
      <c r="AAM123" s="11"/>
      <c r="AAN123" s="11"/>
      <c r="AAO123" s="11"/>
      <c r="AAP123" s="11"/>
      <c r="AAQ123" s="11"/>
      <c r="AAR123" s="11"/>
      <c r="AAS123" s="11"/>
      <c r="AAT123" s="11"/>
      <c r="AAU123" s="11"/>
      <c r="AAV123" s="11"/>
      <c r="AAW123" s="11"/>
      <c r="AAX123" s="11"/>
      <c r="AAY123" s="11"/>
      <c r="AAZ123" s="11"/>
      <c r="ABA123" s="11"/>
      <c r="ABB123" s="11"/>
      <c r="ABC123" s="11"/>
      <c r="ABD123" s="11"/>
      <c r="ABE123" s="11"/>
      <c r="ABF123" s="11"/>
      <c r="ABG123" s="11"/>
      <c r="ABH123" s="11"/>
      <c r="ABI123" s="11"/>
      <c r="ABJ123" s="11"/>
      <c r="ABK123" s="11"/>
      <c r="ABL123" s="11"/>
      <c r="ABM123" s="11"/>
      <c r="ABN123" s="11"/>
      <c r="ABO123" s="11"/>
      <c r="ABP123" s="11"/>
      <c r="ABQ123" s="11"/>
      <c r="ABR123" s="11"/>
      <c r="ABS123" s="11"/>
      <c r="ABT123" s="11"/>
      <c r="ABU123" s="11"/>
      <c r="ABV123" s="11"/>
      <c r="ABW123" s="11"/>
      <c r="ABX123" s="11"/>
      <c r="ABY123" s="11"/>
      <c r="ABZ123" s="11"/>
      <c r="ACA123" s="11"/>
      <c r="ACB123" s="11"/>
      <c r="ACC123" s="11"/>
      <c r="ACD123" s="11"/>
      <c r="ACE123" s="11"/>
      <c r="ACF123" s="11"/>
      <c r="ACG123" s="11"/>
      <c r="ACH123" s="11"/>
      <c r="ACI123" s="11"/>
      <c r="ACJ123" s="11"/>
      <c r="ACK123" s="11"/>
      <c r="ACL123" s="11"/>
      <c r="ACM123" s="11"/>
      <c r="ACN123" s="11"/>
      <c r="ACO123" s="11"/>
      <c r="ACP123" s="11"/>
      <c r="ACQ123" s="11"/>
      <c r="ACR123" s="11"/>
      <c r="ACS123" s="11"/>
      <c r="ACT123" s="11"/>
      <c r="ACU123" s="11"/>
      <c r="ACV123" s="11"/>
      <c r="ACW123" s="11"/>
      <c r="ACX123" s="11"/>
      <c r="ACY123" s="11"/>
      <c r="ACZ123" s="11"/>
      <c r="ADA123" s="11"/>
      <c r="ADB123" s="11"/>
      <c r="ADC123" s="11"/>
      <c r="ADD123" s="11"/>
      <c r="ADE123" s="11"/>
      <c r="ADF123" s="11"/>
      <c r="ADG123" s="11"/>
      <c r="ADH123" s="11"/>
      <c r="ADI123" s="11"/>
      <c r="ADJ123" s="11"/>
      <c r="ADK123" s="11"/>
      <c r="ADL123" s="11"/>
      <c r="ADM123" s="11"/>
      <c r="ADN123" s="11"/>
      <c r="ADO123" s="11"/>
      <c r="ADP123" s="11"/>
      <c r="ADQ123" s="11"/>
      <c r="ADR123" s="11"/>
      <c r="ADS123" s="11"/>
      <c r="ADT123" s="11"/>
      <c r="ADU123" s="11"/>
      <c r="ADV123" s="11"/>
      <c r="ADW123" s="11"/>
      <c r="ADX123" s="11"/>
      <c r="ADY123" s="11"/>
      <c r="ADZ123" s="11"/>
      <c r="AEA123" s="11"/>
      <c r="AEB123" s="11"/>
      <c r="AEC123" s="11"/>
      <c r="AED123" s="11"/>
      <c r="AEE123" s="11"/>
      <c r="AEF123" s="11"/>
      <c r="AEG123" s="11"/>
      <c r="AEH123" s="11"/>
      <c r="AEI123" s="11"/>
      <c r="AEJ123" s="11"/>
      <c r="AEK123" s="11"/>
      <c r="AEL123" s="11"/>
      <c r="AEM123" s="11"/>
      <c r="AEN123" s="11"/>
      <c r="AEO123" s="11"/>
      <c r="AEP123" s="11"/>
      <c r="AEQ123" s="11"/>
      <c r="AER123" s="11"/>
      <c r="AES123" s="11"/>
      <c r="AET123" s="11"/>
      <c r="AEU123" s="11"/>
      <c r="AEV123" s="11"/>
      <c r="AEW123" s="11"/>
      <c r="AEX123" s="11"/>
      <c r="AEY123" s="11"/>
      <c r="AEZ123" s="11"/>
      <c r="AFA123" s="11"/>
      <c r="AFB123" s="11"/>
      <c r="AFC123" s="11"/>
      <c r="AFD123" s="11"/>
      <c r="AFE123" s="11"/>
      <c r="AFF123" s="11"/>
      <c r="AFG123" s="11"/>
      <c r="AFH123" s="11"/>
      <c r="AFI123" s="11"/>
      <c r="AFJ123" s="11"/>
      <c r="AFK123" s="11"/>
      <c r="AFL123" s="11"/>
      <c r="AFM123" s="11"/>
      <c r="AFN123" s="11"/>
      <c r="AFO123" s="11"/>
      <c r="AFP123" s="11"/>
      <c r="AFQ123" s="11"/>
      <c r="AFR123" s="11"/>
      <c r="AFS123" s="11"/>
      <c r="AFT123" s="11"/>
      <c r="AFU123" s="11"/>
      <c r="AFV123" s="11"/>
      <c r="AFW123" s="11"/>
      <c r="AFX123" s="11"/>
      <c r="AFY123" s="11"/>
      <c r="AFZ123" s="11"/>
      <c r="AGA123" s="11"/>
      <c r="AGB123" s="11"/>
      <c r="AGC123" s="11"/>
      <c r="AGD123" s="11"/>
      <c r="AGE123" s="11"/>
      <c r="AGF123" s="11"/>
      <c r="AGG123" s="11"/>
      <c r="AGH123" s="11"/>
      <c r="AGI123" s="11"/>
      <c r="AGJ123" s="11"/>
      <c r="AGK123" s="11"/>
      <c r="AGL123" s="11"/>
      <c r="AGM123" s="11"/>
      <c r="AGN123" s="11"/>
      <c r="AGO123" s="11"/>
      <c r="AGP123" s="11"/>
      <c r="AGQ123" s="11"/>
      <c r="AGR123" s="11"/>
      <c r="AGS123" s="11"/>
      <c r="AGT123" s="11"/>
      <c r="AGU123" s="11"/>
      <c r="AGV123" s="11"/>
      <c r="AGW123" s="11"/>
      <c r="AGX123" s="11"/>
      <c r="AGY123" s="11"/>
      <c r="AGZ123" s="11"/>
      <c r="AHA123" s="11"/>
      <c r="AHB123" s="11"/>
      <c r="AHC123" s="11"/>
      <c r="AHD123" s="11"/>
      <c r="AHE123" s="11"/>
      <c r="AHF123" s="11"/>
      <c r="AHG123" s="11"/>
      <c r="AHH123" s="11"/>
      <c r="AHI123" s="11"/>
      <c r="AHJ123" s="11"/>
      <c r="AHK123" s="11"/>
      <c r="AHL123" s="11"/>
      <c r="AHM123" s="11"/>
      <c r="AHN123" s="11"/>
      <c r="AHO123" s="11"/>
      <c r="AHP123" s="11"/>
      <c r="AHQ123" s="11"/>
      <c r="AHR123" s="11"/>
      <c r="AHS123" s="11"/>
      <c r="AHT123" s="11"/>
      <c r="AHU123" s="11"/>
      <c r="AHV123" s="11"/>
      <c r="AHW123" s="11"/>
      <c r="AHX123" s="11"/>
      <c r="AHY123" s="11"/>
      <c r="AHZ123" s="11"/>
      <c r="AIA123" s="11"/>
      <c r="AIB123" s="11"/>
      <c r="AIC123" s="11"/>
      <c r="AID123" s="11"/>
      <c r="AIE123" s="11"/>
      <c r="AIF123" s="11"/>
      <c r="AIG123" s="11"/>
      <c r="AIH123" s="11"/>
      <c r="AII123" s="11"/>
      <c r="AIJ123" s="11"/>
      <c r="AIK123" s="11"/>
      <c r="AIL123" s="11"/>
      <c r="AIM123" s="11"/>
      <c r="AIN123" s="11"/>
      <c r="AIO123" s="11"/>
      <c r="AIP123" s="11"/>
      <c r="AIQ123" s="11"/>
      <c r="AIR123" s="11"/>
      <c r="AIS123" s="11"/>
      <c r="AIT123" s="11"/>
      <c r="AIU123" s="11"/>
      <c r="AIV123" s="11"/>
      <c r="AIW123" s="11"/>
      <c r="AIX123" s="11"/>
      <c r="AIY123" s="11"/>
      <c r="AIZ123" s="11"/>
      <c r="AJA123" s="11"/>
      <c r="AJB123" s="11"/>
      <c r="AJC123" s="11"/>
      <c r="AJD123" s="11"/>
      <c r="AJE123" s="11"/>
      <c r="AJF123" s="11"/>
      <c r="AJG123" s="11"/>
      <c r="AJH123" s="11"/>
      <c r="AJI123" s="11"/>
      <c r="AJJ123" s="11"/>
      <c r="AJK123" s="11"/>
      <c r="AJL123" s="11"/>
      <c r="AJM123" s="11"/>
      <c r="AJN123" s="11"/>
      <c r="AJO123" s="11"/>
      <c r="AJP123" s="11"/>
      <c r="AJQ123" s="11"/>
      <c r="AJR123" s="11"/>
      <c r="AJS123" s="11"/>
      <c r="AJT123" s="11"/>
      <c r="AJU123" s="11"/>
      <c r="AJV123" s="11"/>
      <c r="AJW123" s="11"/>
      <c r="AJX123" s="11"/>
      <c r="AJY123" s="11"/>
      <c r="AJZ123" s="11"/>
      <c r="AKA123" s="11"/>
      <c r="AKB123" s="11"/>
      <c r="AKC123" s="11"/>
      <c r="AKD123" s="11"/>
      <c r="AKE123" s="11"/>
      <c r="AKF123" s="11"/>
      <c r="AKG123" s="11"/>
      <c r="AKH123" s="11"/>
      <c r="AKI123" s="11"/>
      <c r="AKJ123" s="11"/>
      <c r="AKK123" s="11"/>
      <c r="AKL123" s="11"/>
      <c r="AKM123" s="11"/>
      <c r="AKN123" s="11"/>
      <c r="AKO123" s="11"/>
      <c r="AKP123" s="11"/>
      <c r="AKQ123" s="11"/>
      <c r="AKR123" s="11"/>
      <c r="AKS123" s="11"/>
      <c r="AKT123" s="11"/>
      <c r="AKU123" s="11"/>
      <c r="AKV123" s="11"/>
      <c r="AKW123" s="11"/>
      <c r="AKX123" s="11"/>
      <c r="AKY123" s="11"/>
      <c r="AKZ123" s="11"/>
      <c r="ALA123" s="11"/>
      <c r="ALB123" s="11"/>
      <c r="ALC123" s="11"/>
      <c r="ALD123" s="11"/>
      <c r="ALE123" s="11"/>
      <c r="ALF123" s="11"/>
      <c r="ALG123" s="11"/>
      <c r="ALH123" s="11"/>
      <c r="ALI123" s="11"/>
      <c r="ALJ123" s="11"/>
      <c r="ALK123" s="11"/>
      <c r="ALL123" s="11"/>
      <c r="ALM123" s="11"/>
      <c r="ALN123" s="11"/>
      <c r="ALO123" s="11"/>
      <c r="ALP123" s="11"/>
      <c r="ALQ123" s="11"/>
      <c r="ALR123" s="11"/>
      <c r="ALS123" s="11"/>
      <c r="ALT123" s="11"/>
      <c r="ALU123" s="11"/>
      <c r="ALV123" s="11"/>
      <c r="ALW123" s="11"/>
      <c r="ALX123" s="11"/>
      <c r="ALY123" s="11"/>
      <c r="ALZ123" s="11"/>
      <c r="AMA123" s="11"/>
      <c r="AMB123" s="11"/>
      <c r="AMC123" s="11"/>
      <c r="AMD123" s="11"/>
      <c r="AME123" s="11"/>
      <c r="AMF123" s="11"/>
      <c r="AMG123" s="11"/>
      <c r="AMH123" s="11"/>
      <c r="AMI123" s="11"/>
      <c r="AMJ123" s="11"/>
      <c r="AMK123" s="11"/>
      <c r="AML123" s="11"/>
      <c r="AMM123" s="11"/>
      <c r="AMN123" s="11"/>
      <c r="AMO123" s="11"/>
      <c r="AMP123" s="11"/>
      <c r="AMQ123" s="11"/>
      <c r="AMR123" s="11"/>
      <c r="AMS123" s="11"/>
      <c r="AMT123" s="11"/>
      <c r="AMU123" s="11"/>
      <c r="AMV123" s="11"/>
      <c r="AMW123" s="11"/>
      <c r="AMX123" s="11"/>
      <c r="AMY123" s="11"/>
      <c r="AMZ123" s="11"/>
      <c r="ANA123" s="11"/>
      <c r="ANB123" s="11"/>
      <c r="ANC123" s="11"/>
      <c r="AND123" s="11"/>
      <c r="ANE123" s="11"/>
      <c r="ANF123" s="11"/>
      <c r="ANG123" s="11"/>
      <c r="ANH123" s="11"/>
      <c r="ANI123" s="11"/>
      <c r="ANJ123" s="11"/>
      <c r="ANK123" s="11"/>
      <c r="ANL123" s="11"/>
      <c r="ANM123" s="11"/>
      <c r="ANN123" s="11"/>
      <c r="ANO123" s="11"/>
      <c r="ANP123" s="11"/>
      <c r="ANQ123" s="11"/>
      <c r="ANR123" s="11"/>
      <c r="ANS123" s="11"/>
      <c r="ANT123" s="11"/>
      <c r="ANU123" s="11"/>
      <c r="ANV123" s="11"/>
      <c r="ANW123" s="11"/>
      <c r="ANX123" s="11"/>
      <c r="ANY123" s="11"/>
      <c r="ANZ123" s="11"/>
      <c r="AOA123" s="11"/>
      <c r="AOB123" s="11"/>
      <c r="AOC123" s="11"/>
      <c r="AOD123" s="11"/>
      <c r="AOE123" s="11"/>
      <c r="AOF123" s="11"/>
      <c r="AOG123" s="11"/>
      <c r="AOH123" s="11"/>
      <c r="AOI123" s="11"/>
      <c r="AOJ123" s="11"/>
      <c r="AOK123" s="11"/>
      <c r="AOL123" s="11"/>
      <c r="AOM123" s="11"/>
      <c r="AON123" s="11"/>
      <c r="AOO123" s="11"/>
      <c r="AOP123" s="11"/>
      <c r="AOQ123" s="11"/>
      <c r="AOR123" s="11"/>
      <c r="AOS123" s="11"/>
      <c r="AOT123" s="11"/>
      <c r="AOU123" s="11"/>
      <c r="AOV123" s="11"/>
      <c r="AOW123" s="11"/>
      <c r="AOX123" s="11"/>
      <c r="AOY123" s="11"/>
      <c r="AOZ123" s="11"/>
      <c r="APA123" s="11"/>
      <c r="APB123" s="11"/>
      <c r="APC123" s="11"/>
      <c r="APD123" s="11"/>
      <c r="APE123" s="11"/>
      <c r="APF123" s="11"/>
      <c r="APG123" s="11"/>
      <c r="APH123" s="11"/>
      <c r="API123" s="11"/>
      <c r="APJ123" s="11"/>
      <c r="APK123" s="11"/>
      <c r="APL123" s="11"/>
      <c r="APM123" s="11"/>
      <c r="APN123" s="11"/>
      <c r="APO123" s="11"/>
      <c r="APP123" s="11"/>
      <c r="APQ123" s="11"/>
      <c r="APR123" s="11"/>
      <c r="APS123" s="11"/>
      <c r="APT123" s="11"/>
      <c r="APU123" s="11"/>
      <c r="APV123" s="11"/>
      <c r="APW123" s="11"/>
      <c r="APX123" s="11"/>
      <c r="APY123" s="11"/>
      <c r="APZ123" s="11"/>
      <c r="AQA123" s="11"/>
      <c r="AQB123" s="11"/>
      <c r="AQC123" s="11"/>
      <c r="AQD123" s="11"/>
      <c r="AQE123" s="11"/>
      <c r="AQF123" s="11"/>
      <c r="AQG123" s="11"/>
      <c r="AQH123" s="11"/>
      <c r="AQI123" s="11"/>
      <c r="AQJ123" s="11"/>
      <c r="AQK123" s="11"/>
      <c r="AQL123" s="11"/>
      <c r="AQM123" s="11"/>
      <c r="AQN123" s="11"/>
      <c r="AQO123" s="11"/>
      <c r="AQP123" s="11"/>
      <c r="AQQ123" s="11"/>
      <c r="AQR123" s="11"/>
      <c r="AQS123" s="11"/>
      <c r="AQT123" s="11"/>
      <c r="AQU123" s="11"/>
      <c r="AQV123" s="11"/>
      <c r="AQW123" s="11"/>
      <c r="AQX123" s="11"/>
      <c r="AQY123" s="11"/>
      <c r="AQZ123" s="11"/>
      <c r="ARA123" s="11"/>
      <c r="ARB123" s="11"/>
      <c r="ARC123" s="11"/>
      <c r="ARD123" s="11"/>
      <c r="ARE123" s="11"/>
      <c r="ARF123" s="11"/>
      <c r="ARG123" s="11"/>
      <c r="ARH123" s="11"/>
      <c r="ARI123" s="11"/>
      <c r="ARJ123" s="11"/>
      <c r="ARK123" s="11"/>
      <c r="ARL123" s="11"/>
      <c r="ARM123" s="11"/>
      <c r="ARN123" s="11"/>
      <c r="ARO123" s="11"/>
      <c r="ARP123" s="11"/>
      <c r="ARQ123" s="11"/>
      <c r="ARR123" s="11"/>
      <c r="ARS123" s="11"/>
      <c r="ART123" s="11"/>
      <c r="ARU123" s="11"/>
      <c r="ARV123" s="11"/>
      <c r="ARW123" s="11"/>
      <c r="ARX123" s="11"/>
      <c r="ARY123" s="11"/>
      <c r="ARZ123" s="11"/>
      <c r="ASA123" s="11"/>
      <c r="ASB123" s="11"/>
      <c r="ASC123" s="11"/>
      <c r="ASD123" s="11"/>
      <c r="ASE123" s="11"/>
      <c r="ASF123" s="11"/>
      <c r="ASG123" s="11"/>
      <c r="ASH123" s="11"/>
      <c r="ASI123" s="11"/>
      <c r="ASJ123" s="11"/>
      <c r="ASK123" s="11"/>
      <c r="ASL123" s="11"/>
      <c r="ASM123" s="11"/>
      <c r="ASN123" s="11"/>
      <c r="ASO123" s="11"/>
      <c r="ASP123" s="11"/>
      <c r="ASQ123" s="11"/>
      <c r="ASR123" s="11"/>
      <c r="ASS123" s="11"/>
      <c r="AST123" s="11"/>
      <c r="ASU123" s="11"/>
      <c r="ASV123" s="11"/>
      <c r="ASW123" s="11"/>
      <c r="ASX123" s="11"/>
      <c r="ASY123" s="11"/>
      <c r="ASZ123" s="11"/>
      <c r="ATA123" s="11"/>
      <c r="ATB123" s="11"/>
      <c r="ATC123" s="11"/>
      <c r="ATD123" s="11"/>
      <c r="ATE123" s="11"/>
      <c r="ATF123" s="11"/>
      <c r="ATG123" s="11"/>
      <c r="ATH123" s="11"/>
      <c r="ATI123" s="11"/>
      <c r="ATJ123" s="11"/>
      <c r="ATK123" s="11"/>
      <c r="ATL123" s="11"/>
      <c r="ATM123" s="11"/>
      <c r="ATN123" s="11"/>
      <c r="ATO123" s="11"/>
      <c r="ATP123" s="11"/>
      <c r="ATQ123" s="11"/>
      <c r="ATR123" s="11"/>
      <c r="ATS123" s="11"/>
      <c r="ATT123" s="11"/>
      <c r="ATU123" s="11"/>
      <c r="ATV123" s="11"/>
      <c r="ATW123" s="11"/>
      <c r="ATX123" s="11"/>
      <c r="ATY123" s="11"/>
      <c r="ATZ123" s="11"/>
      <c r="AUA123" s="11"/>
      <c r="AUB123" s="11"/>
      <c r="AUC123" s="11"/>
      <c r="AUD123" s="11"/>
      <c r="AUE123" s="11"/>
      <c r="AUF123" s="11"/>
      <c r="AUG123" s="11"/>
      <c r="AUH123" s="11"/>
      <c r="AUI123" s="11"/>
      <c r="AUJ123" s="11"/>
      <c r="AUK123" s="11"/>
      <c r="AUL123" s="11"/>
      <c r="AUM123" s="11"/>
      <c r="AUN123" s="11"/>
      <c r="AUO123" s="11"/>
      <c r="AUP123" s="11"/>
      <c r="AUQ123" s="11"/>
      <c r="AUR123" s="11"/>
      <c r="AUS123" s="11"/>
      <c r="AUT123" s="11"/>
      <c r="AUU123" s="11"/>
      <c r="AUV123" s="11"/>
      <c r="AUW123" s="11"/>
      <c r="AUX123" s="11"/>
      <c r="AUY123" s="11"/>
      <c r="AUZ123" s="11"/>
      <c r="AVA123" s="11"/>
      <c r="AVB123" s="11"/>
      <c r="AVC123" s="11"/>
      <c r="AVD123" s="11"/>
      <c r="AVE123" s="11"/>
      <c r="AVF123" s="11"/>
      <c r="AVG123" s="11"/>
      <c r="AVH123" s="11"/>
      <c r="AVI123" s="11"/>
      <c r="AVJ123" s="11"/>
      <c r="AVK123" s="11"/>
      <c r="AVL123" s="11"/>
      <c r="AVM123" s="11"/>
      <c r="AVN123" s="11"/>
      <c r="AVO123" s="11"/>
      <c r="AVP123" s="11"/>
      <c r="AVQ123" s="11"/>
      <c r="AVR123" s="11"/>
      <c r="AVS123" s="11"/>
      <c r="AVT123" s="11"/>
      <c r="AVU123" s="11"/>
      <c r="AVV123" s="11"/>
      <c r="AVW123" s="11"/>
      <c r="AVX123" s="11"/>
      <c r="AVY123" s="11"/>
      <c r="AVZ123" s="11"/>
      <c r="AWA123" s="11"/>
      <c r="AWB123" s="11"/>
      <c r="AWC123" s="11"/>
      <c r="AWD123" s="11"/>
      <c r="AWE123" s="11"/>
      <c r="AWF123" s="11"/>
      <c r="AWG123" s="11"/>
      <c r="AWH123" s="11"/>
      <c r="AWI123" s="11"/>
      <c r="AWJ123" s="11"/>
      <c r="AWK123" s="11"/>
      <c r="AWL123" s="11"/>
      <c r="AWM123" s="11"/>
      <c r="AWN123" s="11"/>
      <c r="AWO123" s="11"/>
      <c r="AWP123" s="11"/>
      <c r="AWQ123" s="11"/>
      <c r="AWR123" s="11"/>
      <c r="AWS123" s="11"/>
      <c r="AWT123" s="11"/>
      <c r="AWU123" s="11"/>
      <c r="AWV123" s="11"/>
      <c r="AWW123" s="11"/>
      <c r="AWX123" s="11"/>
      <c r="AWY123" s="11"/>
      <c r="AWZ123" s="11"/>
      <c r="AXA123" s="11"/>
      <c r="AXB123" s="11"/>
      <c r="AXC123" s="11"/>
      <c r="AXD123" s="11"/>
      <c r="AXE123" s="11"/>
      <c r="AXF123" s="11"/>
      <c r="AXG123" s="11"/>
      <c r="AXH123" s="11"/>
      <c r="AXI123" s="11"/>
      <c r="AXJ123" s="11"/>
      <c r="AXK123" s="11"/>
      <c r="AXL123" s="11"/>
      <c r="AXM123" s="11"/>
      <c r="AXN123" s="11"/>
      <c r="AXO123" s="11"/>
      <c r="AXP123" s="11"/>
      <c r="AXQ123" s="11"/>
      <c r="AXR123" s="11"/>
      <c r="AXS123" s="11"/>
      <c r="AXT123" s="11"/>
      <c r="AXU123" s="11"/>
      <c r="AXV123" s="11"/>
      <c r="AXW123" s="11"/>
      <c r="AXX123" s="11"/>
      <c r="AXY123" s="11"/>
      <c r="AXZ123" s="11"/>
      <c r="AYA123" s="11"/>
      <c r="AYB123" s="11"/>
      <c r="AYC123" s="11"/>
      <c r="AYD123" s="11"/>
      <c r="AYE123" s="11"/>
      <c r="AYF123" s="11"/>
      <c r="AYG123" s="11"/>
      <c r="AYH123" s="11"/>
      <c r="AYI123" s="11"/>
      <c r="AYJ123" s="11"/>
      <c r="AYK123" s="11"/>
      <c r="AYL123" s="11"/>
      <c r="AYM123" s="11"/>
      <c r="AYN123" s="11"/>
      <c r="AYO123" s="11"/>
      <c r="AYP123" s="11"/>
      <c r="AYQ123" s="11"/>
      <c r="AYR123" s="11"/>
      <c r="AYS123" s="11"/>
      <c r="AYT123" s="11"/>
      <c r="AYU123" s="11"/>
      <c r="AYV123" s="11"/>
      <c r="AYW123" s="11"/>
      <c r="AYX123" s="11"/>
      <c r="AYY123" s="11"/>
      <c r="AYZ123" s="11"/>
      <c r="AZA123" s="11"/>
      <c r="AZB123" s="11"/>
      <c r="AZC123" s="11"/>
      <c r="AZD123" s="11"/>
      <c r="AZE123" s="11"/>
      <c r="AZF123" s="11"/>
      <c r="AZG123" s="11"/>
      <c r="AZH123" s="11"/>
      <c r="AZI123" s="11"/>
      <c r="AZJ123" s="11"/>
      <c r="AZK123" s="11"/>
      <c r="AZL123" s="11"/>
      <c r="AZM123" s="11"/>
      <c r="AZN123" s="11"/>
      <c r="AZO123" s="11"/>
      <c r="AZP123" s="11"/>
      <c r="AZQ123" s="11"/>
      <c r="AZR123" s="11"/>
      <c r="AZS123" s="11"/>
      <c r="AZT123" s="11"/>
      <c r="AZU123" s="11"/>
      <c r="AZV123" s="11"/>
      <c r="AZW123" s="11"/>
      <c r="AZX123" s="11"/>
      <c r="AZY123" s="11"/>
      <c r="AZZ123" s="11"/>
      <c r="BAA123" s="11"/>
      <c r="BAB123" s="11"/>
      <c r="BAC123" s="11"/>
      <c r="BAD123" s="11"/>
      <c r="BAE123" s="11"/>
      <c r="BAF123" s="11"/>
      <c r="BAG123" s="11"/>
      <c r="BAH123" s="11"/>
      <c r="BAI123" s="11"/>
      <c r="BAJ123" s="11"/>
      <c r="BAK123" s="11"/>
      <c r="BAL123" s="11"/>
      <c r="BAM123" s="11"/>
      <c r="BAN123" s="11"/>
      <c r="BAO123" s="11"/>
      <c r="BAP123" s="11"/>
      <c r="BAQ123" s="11"/>
      <c r="BAR123" s="11"/>
      <c r="BAS123" s="11"/>
      <c r="BAT123" s="11"/>
      <c r="BAU123" s="11"/>
      <c r="BAV123" s="11"/>
      <c r="BAW123" s="11"/>
      <c r="BAX123" s="11"/>
      <c r="BAY123" s="11"/>
      <c r="BAZ123" s="11"/>
      <c r="BBA123" s="11"/>
      <c r="BBB123" s="11"/>
      <c r="BBC123" s="11"/>
      <c r="BBD123" s="11"/>
      <c r="BBE123" s="11"/>
      <c r="BBF123" s="11"/>
      <c r="BBG123" s="11"/>
      <c r="BBH123" s="11"/>
      <c r="BBI123" s="11"/>
      <c r="BBJ123" s="11"/>
      <c r="BBK123" s="11"/>
      <c r="BBL123" s="11"/>
      <c r="BBM123" s="11"/>
      <c r="BBN123" s="11"/>
      <c r="BBO123" s="11"/>
      <c r="BBP123" s="11"/>
      <c r="BBQ123" s="11"/>
      <c r="BBR123" s="11"/>
      <c r="BBS123" s="11"/>
      <c r="BBT123" s="11"/>
      <c r="BBU123" s="11"/>
      <c r="BBV123" s="11"/>
      <c r="BBW123" s="11"/>
      <c r="BBX123" s="11"/>
      <c r="BBY123" s="11"/>
      <c r="BBZ123" s="11"/>
      <c r="BCA123" s="11"/>
      <c r="BCB123" s="11"/>
      <c r="BCC123" s="11"/>
      <c r="BCD123" s="11"/>
      <c r="BCE123" s="11"/>
      <c r="BCF123" s="11"/>
      <c r="BCG123" s="11"/>
      <c r="BCH123" s="11"/>
      <c r="BCI123" s="11"/>
      <c r="BCJ123" s="11"/>
      <c r="BCK123" s="11"/>
      <c r="BCL123" s="11"/>
      <c r="BCM123" s="11"/>
      <c r="BCN123" s="11"/>
      <c r="BCO123" s="11"/>
      <c r="BCP123" s="11"/>
      <c r="BCQ123" s="11"/>
      <c r="BCR123" s="11"/>
      <c r="BCS123" s="11"/>
      <c r="BCT123" s="11"/>
      <c r="BCU123" s="11"/>
      <c r="BCV123" s="11"/>
      <c r="BCW123" s="11"/>
      <c r="BCX123" s="11"/>
      <c r="BCY123" s="11"/>
      <c r="BCZ123" s="11"/>
      <c r="BDA123" s="11"/>
      <c r="BDB123" s="11"/>
      <c r="BDC123" s="11"/>
      <c r="BDD123" s="11"/>
      <c r="BDE123" s="11"/>
      <c r="BDF123" s="11"/>
      <c r="BDG123" s="11"/>
      <c r="BDH123" s="11"/>
      <c r="BDI123" s="11"/>
      <c r="BDJ123" s="11"/>
      <c r="BDK123" s="11"/>
      <c r="BDL123" s="11"/>
      <c r="BDM123" s="11"/>
      <c r="BDN123" s="11"/>
      <c r="BDO123" s="11"/>
      <c r="BDP123" s="11"/>
      <c r="BDQ123" s="11"/>
      <c r="BDR123" s="11"/>
      <c r="BDS123" s="11"/>
      <c r="BDT123" s="11"/>
      <c r="BDU123" s="11"/>
      <c r="BDV123" s="11"/>
      <c r="BDW123" s="11"/>
      <c r="BDX123" s="11"/>
      <c r="BDY123" s="11"/>
      <c r="BDZ123" s="11"/>
      <c r="BEA123" s="11"/>
      <c r="BEB123" s="11"/>
      <c r="BEC123" s="11"/>
      <c r="BED123" s="11"/>
      <c r="BEE123" s="11"/>
      <c r="BEF123" s="11"/>
      <c r="BEG123" s="11"/>
      <c r="BEH123" s="11"/>
      <c r="BEI123" s="11"/>
      <c r="BEJ123" s="11"/>
      <c r="BEK123" s="11"/>
      <c r="BEL123" s="11"/>
      <c r="BEM123" s="11"/>
      <c r="BEN123" s="11"/>
      <c r="BEO123" s="11"/>
      <c r="BEP123" s="11"/>
      <c r="BEQ123" s="11"/>
      <c r="BER123" s="11"/>
      <c r="BES123" s="11"/>
      <c r="BET123" s="11"/>
      <c r="BEU123" s="11"/>
      <c r="BEV123" s="11"/>
      <c r="BEW123" s="11"/>
      <c r="BEX123" s="11"/>
      <c r="BEY123" s="11"/>
      <c r="BEZ123" s="11"/>
      <c r="BFA123" s="11"/>
      <c r="BFB123" s="11"/>
      <c r="BFC123" s="11"/>
      <c r="BFD123" s="11"/>
      <c r="BFE123" s="11"/>
      <c r="BFF123" s="11"/>
      <c r="BFG123" s="11"/>
      <c r="BFH123" s="11"/>
      <c r="BFI123" s="11"/>
      <c r="BFJ123" s="11"/>
      <c r="BFK123" s="11"/>
      <c r="BFL123" s="11"/>
      <c r="BFM123" s="11"/>
      <c r="BFN123" s="11"/>
      <c r="BFO123" s="11"/>
      <c r="BFP123" s="11"/>
      <c r="BFQ123" s="11"/>
      <c r="BFR123" s="11"/>
      <c r="BFS123" s="11"/>
      <c r="BFT123" s="11"/>
      <c r="BFU123" s="11"/>
      <c r="BFV123" s="11"/>
      <c r="BFW123" s="11"/>
      <c r="BFX123" s="11"/>
      <c r="BFY123" s="11"/>
      <c r="BFZ123" s="11"/>
      <c r="BGA123" s="11"/>
      <c r="BGB123" s="11"/>
      <c r="BGC123" s="11"/>
      <c r="BGD123" s="11"/>
      <c r="BGE123" s="11"/>
      <c r="BGF123" s="11"/>
      <c r="BGG123" s="11"/>
      <c r="BGH123" s="11"/>
      <c r="BGI123" s="11"/>
      <c r="BGJ123" s="11"/>
      <c r="BGK123" s="11"/>
      <c r="BGL123" s="11"/>
      <c r="BGM123" s="11"/>
      <c r="BGN123" s="11"/>
      <c r="BGO123" s="11"/>
      <c r="BGP123" s="11"/>
      <c r="BGQ123" s="11"/>
      <c r="BGR123" s="11"/>
      <c r="BGS123" s="11"/>
      <c r="BGT123" s="11"/>
      <c r="BGU123" s="11"/>
      <c r="BGV123" s="11"/>
      <c r="BGW123" s="11"/>
      <c r="BGX123" s="11"/>
      <c r="BGY123" s="11"/>
      <c r="BGZ123" s="11"/>
      <c r="BHA123" s="11"/>
      <c r="BHB123" s="11"/>
      <c r="BHC123" s="11"/>
      <c r="BHD123" s="11"/>
      <c r="BHE123" s="11"/>
      <c r="BHF123" s="11"/>
      <c r="BHG123" s="11"/>
      <c r="BHH123" s="11"/>
      <c r="BHI123" s="11"/>
      <c r="BHJ123" s="11"/>
      <c r="BHK123" s="11"/>
      <c r="BHL123" s="11"/>
      <c r="BHM123" s="11"/>
      <c r="BHN123" s="11"/>
      <c r="BHO123" s="11"/>
      <c r="BHP123" s="11"/>
      <c r="BHQ123" s="11"/>
      <c r="BHR123" s="11"/>
      <c r="BHS123" s="11"/>
      <c r="BHT123" s="11"/>
      <c r="BHU123" s="11"/>
      <c r="BHV123" s="11"/>
      <c r="BHW123" s="11"/>
      <c r="BHX123" s="11"/>
      <c r="BHY123" s="11"/>
      <c r="BHZ123" s="11"/>
      <c r="BIA123" s="11"/>
      <c r="BIB123" s="11"/>
      <c r="BIC123" s="11"/>
      <c r="BID123" s="11"/>
      <c r="BIE123" s="11"/>
      <c r="BIF123" s="11"/>
      <c r="BIG123" s="11"/>
      <c r="BIH123" s="11"/>
      <c r="BII123" s="11"/>
      <c r="BIJ123" s="11"/>
      <c r="BIK123" s="11"/>
      <c r="BIL123" s="11"/>
      <c r="BIM123" s="11"/>
      <c r="BIN123" s="11"/>
      <c r="BIO123" s="11"/>
      <c r="BIP123" s="11"/>
      <c r="BIQ123" s="11"/>
      <c r="BIR123" s="11"/>
      <c r="BIS123" s="11"/>
      <c r="BIT123" s="11"/>
      <c r="BIU123" s="11"/>
      <c r="BIV123" s="11"/>
      <c r="BIW123" s="11"/>
    </row>
    <row r="124" spans="1:1683" ht="17.25" customHeight="1">
      <c r="A124" s="138"/>
      <c r="B124" s="139"/>
      <c r="C124" s="140"/>
      <c r="D124" s="16">
        <v>2023</v>
      </c>
      <c r="E124" s="17">
        <f t="shared" ref="E124:J124" si="52">E105</f>
        <v>0</v>
      </c>
      <c r="F124" s="17">
        <f t="shared" si="52"/>
        <v>0</v>
      </c>
      <c r="G124" s="17">
        <f t="shared" si="52"/>
        <v>0</v>
      </c>
      <c r="H124" s="17">
        <f t="shared" si="52"/>
        <v>0</v>
      </c>
      <c r="I124" s="17">
        <f t="shared" si="52"/>
        <v>0</v>
      </c>
      <c r="J124" s="17">
        <f t="shared" si="52"/>
        <v>0</v>
      </c>
      <c r="K124" s="123"/>
      <c r="M124" s="14"/>
      <c r="BIX124" s="11"/>
      <c r="BIY124" s="11"/>
      <c r="BIZ124" s="11"/>
      <c r="BJA124" s="11"/>
      <c r="BJB124" s="11"/>
      <c r="BJC124" s="11"/>
      <c r="BJD124" s="11"/>
      <c r="BJE124" s="11"/>
      <c r="BJF124" s="11"/>
      <c r="BJG124" s="11"/>
      <c r="BJH124" s="11"/>
      <c r="BJI124" s="11"/>
      <c r="BJJ124" s="11"/>
      <c r="BJK124" s="11"/>
      <c r="BJL124" s="11"/>
      <c r="BJM124" s="11"/>
      <c r="BJN124" s="11"/>
      <c r="BJO124" s="11"/>
      <c r="BJP124" s="11"/>
      <c r="BJQ124" s="11"/>
      <c r="BJR124" s="11"/>
      <c r="BJS124" s="11"/>
      <c r="BJT124" s="11"/>
      <c r="BJU124" s="11"/>
      <c r="BJV124" s="11"/>
      <c r="BJW124" s="11"/>
      <c r="BJX124" s="11"/>
      <c r="BJY124" s="11"/>
      <c r="BJZ124" s="11"/>
      <c r="BKA124" s="11"/>
      <c r="BKB124" s="11"/>
      <c r="BKC124" s="11"/>
      <c r="BKD124" s="11"/>
      <c r="BKE124" s="11"/>
      <c r="BKF124" s="11"/>
      <c r="BKG124" s="11"/>
      <c r="BKH124" s="11"/>
      <c r="BKI124" s="11"/>
      <c r="BKJ124" s="11"/>
      <c r="BKK124" s="11"/>
      <c r="BKL124" s="11"/>
      <c r="BKM124" s="11"/>
      <c r="BKN124" s="11"/>
      <c r="BKO124" s="11"/>
      <c r="BKP124" s="11"/>
      <c r="BKQ124" s="11"/>
      <c r="BKR124" s="11"/>
      <c r="BKS124" s="11"/>
      <c r="BKT124" s="11"/>
      <c r="BKU124" s="11"/>
      <c r="BKV124" s="11"/>
      <c r="BKW124" s="11"/>
      <c r="BKX124" s="11"/>
      <c r="BKY124" s="11"/>
      <c r="BKZ124" s="11"/>
      <c r="BLA124" s="11"/>
      <c r="BLB124" s="11"/>
      <c r="BLC124" s="11"/>
      <c r="BLD124" s="11"/>
      <c r="BLE124" s="11"/>
      <c r="BLF124" s="11"/>
      <c r="BLG124" s="11"/>
      <c r="BLH124" s="11"/>
      <c r="BLI124" s="11"/>
      <c r="BLJ124" s="11"/>
      <c r="BLK124" s="11"/>
      <c r="BLL124" s="11"/>
      <c r="BLM124" s="11"/>
      <c r="BLN124" s="11"/>
      <c r="BLO124" s="11"/>
      <c r="BLP124" s="11"/>
      <c r="BLQ124" s="11"/>
      <c r="BLR124" s="11"/>
      <c r="BLS124" s="11"/>
    </row>
    <row r="125" spans="1:1683" s="8" customFormat="1" ht="17.25" customHeight="1">
      <c r="A125" s="138"/>
      <c r="B125" s="139"/>
      <c r="C125" s="140"/>
      <c r="D125" s="16">
        <v>2024</v>
      </c>
      <c r="E125" s="17">
        <f>E106</f>
        <v>96477.729000000007</v>
      </c>
      <c r="F125" s="17">
        <f t="shared" ref="F125:J125" si="53">F106</f>
        <v>0</v>
      </c>
      <c r="G125" s="17">
        <f t="shared" si="53"/>
        <v>85865.174610000002</v>
      </c>
      <c r="H125" s="17">
        <f t="shared" si="53"/>
        <v>0</v>
      </c>
      <c r="I125" s="17">
        <f t="shared" si="53"/>
        <v>10612.554390000001</v>
      </c>
      <c r="J125" s="17">
        <f t="shared" si="53"/>
        <v>0</v>
      </c>
      <c r="K125" s="123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  <c r="NU125" s="11"/>
      <c r="NV125" s="11"/>
      <c r="NW125" s="11"/>
      <c r="NX125" s="11"/>
      <c r="NY125" s="11"/>
      <c r="NZ125" s="11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11"/>
      <c r="OO125" s="11"/>
      <c r="OP125" s="11"/>
      <c r="OQ125" s="11"/>
      <c r="OR125" s="11"/>
      <c r="OS125" s="11"/>
      <c r="OT125" s="11"/>
      <c r="OU125" s="11"/>
      <c r="OV125" s="11"/>
      <c r="OW125" s="11"/>
      <c r="OX125" s="11"/>
      <c r="OY125" s="11"/>
      <c r="OZ125" s="11"/>
      <c r="PA125" s="11"/>
      <c r="PB125" s="11"/>
      <c r="PC125" s="11"/>
      <c r="PD125" s="11"/>
      <c r="PE125" s="11"/>
      <c r="PF125" s="11"/>
      <c r="PG125" s="11"/>
      <c r="PH125" s="11"/>
      <c r="PI125" s="11"/>
      <c r="PJ125" s="11"/>
      <c r="PK125" s="11"/>
      <c r="PL125" s="11"/>
      <c r="PM125" s="11"/>
      <c r="PN125" s="11"/>
      <c r="PO125" s="11"/>
      <c r="PP125" s="11"/>
      <c r="PQ125" s="11"/>
      <c r="PR125" s="11"/>
      <c r="PS125" s="11"/>
      <c r="PT125" s="11"/>
      <c r="PU125" s="11"/>
      <c r="PV125" s="11"/>
      <c r="PW125" s="11"/>
      <c r="PX125" s="11"/>
      <c r="PY125" s="11"/>
      <c r="PZ125" s="11"/>
      <c r="QA125" s="11"/>
      <c r="QB125" s="11"/>
      <c r="QC125" s="11"/>
      <c r="QD125" s="11"/>
      <c r="QE125" s="11"/>
      <c r="QF125" s="11"/>
      <c r="QG125" s="11"/>
      <c r="QH125" s="11"/>
      <c r="QI125" s="11"/>
      <c r="QJ125" s="11"/>
      <c r="QK125" s="11"/>
      <c r="QL125" s="11"/>
      <c r="QM125" s="11"/>
      <c r="QN125" s="11"/>
      <c r="QO125" s="11"/>
      <c r="QP125" s="11"/>
      <c r="QQ125" s="11"/>
      <c r="QR125" s="11"/>
      <c r="QS125" s="11"/>
      <c r="QT125" s="11"/>
      <c r="QU125" s="11"/>
      <c r="QV125" s="11"/>
      <c r="QW125" s="11"/>
      <c r="QX125" s="11"/>
      <c r="QY125" s="11"/>
      <c r="QZ125" s="11"/>
      <c r="RA125" s="11"/>
      <c r="RB125" s="11"/>
      <c r="RC125" s="11"/>
      <c r="RD125" s="11"/>
      <c r="RE125" s="11"/>
      <c r="RF125" s="11"/>
      <c r="RG125" s="11"/>
      <c r="RH125" s="11"/>
      <c r="RI125" s="11"/>
      <c r="RJ125" s="11"/>
      <c r="RK125" s="11"/>
      <c r="RL125" s="11"/>
      <c r="RM125" s="11"/>
      <c r="RN125" s="11"/>
      <c r="RO125" s="11"/>
      <c r="RP125" s="11"/>
      <c r="RQ125" s="11"/>
      <c r="RR125" s="11"/>
      <c r="RS125" s="11"/>
      <c r="RT125" s="11"/>
      <c r="RU125" s="11"/>
      <c r="RV125" s="11"/>
      <c r="RW125" s="11"/>
      <c r="RX125" s="11"/>
      <c r="RY125" s="11"/>
      <c r="RZ125" s="11"/>
      <c r="SA125" s="11"/>
      <c r="SB125" s="11"/>
      <c r="SC125" s="11"/>
      <c r="SD125" s="11"/>
      <c r="SE125" s="11"/>
      <c r="SF125" s="11"/>
      <c r="SG125" s="11"/>
      <c r="SH125" s="11"/>
      <c r="SI125" s="11"/>
      <c r="SJ125" s="11"/>
      <c r="SK125" s="11"/>
      <c r="SL125" s="11"/>
      <c r="SM125" s="11"/>
      <c r="SN125" s="11"/>
      <c r="SO125" s="11"/>
      <c r="SP125" s="11"/>
      <c r="SQ125" s="11"/>
      <c r="SR125" s="11"/>
      <c r="SS125" s="11"/>
      <c r="ST125" s="11"/>
      <c r="SU125" s="11"/>
      <c r="SV125" s="11"/>
      <c r="SW125" s="11"/>
      <c r="SX125" s="11"/>
      <c r="SY125" s="11"/>
      <c r="SZ125" s="11"/>
      <c r="TA125" s="11"/>
      <c r="TB125" s="11"/>
      <c r="TC125" s="11"/>
      <c r="TD125" s="11"/>
      <c r="TE125" s="11"/>
      <c r="TF125" s="11"/>
      <c r="TG125" s="11"/>
      <c r="TH125" s="11"/>
      <c r="TI125" s="11"/>
      <c r="TJ125" s="11"/>
      <c r="TK125" s="11"/>
      <c r="TL125" s="11"/>
      <c r="TM125" s="11"/>
      <c r="TN125" s="11"/>
      <c r="TO125" s="11"/>
      <c r="TP125" s="11"/>
      <c r="TQ125" s="11"/>
      <c r="TR125" s="11"/>
      <c r="TS125" s="11"/>
      <c r="TT125" s="11"/>
      <c r="TU125" s="11"/>
      <c r="TV125" s="11"/>
      <c r="TW125" s="11"/>
      <c r="TX125" s="11"/>
      <c r="TY125" s="11"/>
      <c r="TZ125" s="11"/>
      <c r="UA125" s="11"/>
      <c r="UB125" s="11"/>
      <c r="UC125" s="11"/>
      <c r="UD125" s="11"/>
      <c r="UE125" s="11"/>
      <c r="UF125" s="11"/>
      <c r="UG125" s="11"/>
      <c r="UH125" s="11"/>
      <c r="UI125" s="11"/>
      <c r="UJ125" s="11"/>
      <c r="UK125" s="11"/>
      <c r="UL125" s="11"/>
      <c r="UM125" s="11"/>
      <c r="UN125" s="11"/>
      <c r="UO125" s="11"/>
      <c r="UP125" s="11"/>
      <c r="UQ125" s="11"/>
      <c r="UR125" s="11"/>
      <c r="US125" s="11"/>
      <c r="UT125" s="11"/>
      <c r="UU125" s="11"/>
      <c r="UV125" s="11"/>
      <c r="UW125" s="11"/>
      <c r="UX125" s="11"/>
      <c r="UY125" s="11"/>
      <c r="UZ125" s="11"/>
      <c r="VA125" s="11"/>
      <c r="VB125" s="11"/>
      <c r="VC125" s="11"/>
      <c r="VD125" s="11"/>
      <c r="VE125" s="11"/>
      <c r="VF125" s="11"/>
      <c r="VG125" s="11"/>
      <c r="VH125" s="11"/>
      <c r="VI125" s="11"/>
      <c r="VJ125" s="11"/>
      <c r="VK125" s="11"/>
      <c r="VL125" s="11"/>
      <c r="VM125" s="11"/>
      <c r="VN125" s="11"/>
      <c r="VO125" s="11"/>
      <c r="VP125" s="11"/>
      <c r="VQ125" s="11"/>
      <c r="VR125" s="11"/>
      <c r="VS125" s="11"/>
      <c r="VT125" s="11"/>
      <c r="VU125" s="11"/>
      <c r="VV125" s="11"/>
      <c r="VW125" s="11"/>
      <c r="VX125" s="11"/>
      <c r="VY125" s="11"/>
      <c r="VZ125" s="11"/>
      <c r="WA125" s="11"/>
      <c r="WB125" s="11"/>
      <c r="WC125" s="11"/>
      <c r="WD125" s="11"/>
      <c r="WE125" s="11"/>
      <c r="WF125" s="11"/>
      <c r="WG125" s="11"/>
      <c r="WH125" s="11"/>
      <c r="WI125" s="11"/>
      <c r="WJ125" s="11"/>
      <c r="WK125" s="11"/>
      <c r="WL125" s="11"/>
      <c r="WM125" s="11"/>
      <c r="WN125" s="11"/>
      <c r="WO125" s="11"/>
      <c r="WP125" s="11"/>
      <c r="WQ125" s="11"/>
      <c r="WR125" s="11"/>
      <c r="WS125" s="11"/>
      <c r="WT125" s="11"/>
      <c r="WU125" s="11"/>
      <c r="WV125" s="11"/>
      <c r="WW125" s="11"/>
      <c r="WX125" s="11"/>
      <c r="WY125" s="11"/>
      <c r="WZ125" s="11"/>
      <c r="XA125" s="11"/>
      <c r="XB125" s="11"/>
      <c r="XC125" s="11"/>
      <c r="XD125" s="11"/>
      <c r="XE125" s="11"/>
      <c r="XF125" s="11"/>
      <c r="XG125" s="11"/>
      <c r="XH125" s="11"/>
      <c r="XI125" s="11"/>
      <c r="XJ125" s="11"/>
      <c r="XK125" s="11"/>
      <c r="XL125" s="11"/>
      <c r="XM125" s="11"/>
      <c r="XN125" s="11"/>
      <c r="XO125" s="11"/>
      <c r="XP125" s="11"/>
      <c r="XQ125" s="11"/>
      <c r="XR125" s="11"/>
      <c r="XS125" s="11"/>
      <c r="XT125" s="11"/>
      <c r="XU125" s="11"/>
      <c r="XV125" s="11"/>
      <c r="XW125" s="11"/>
      <c r="XX125" s="11"/>
      <c r="XY125" s="11"/>
      <c r="XZ125" s="11"/>
      <c r="YA125" s="11"/>
      <c r="YB125" s="11"/>
      <c r="YC125" s="11"/>
      <c r="YD125" s="11"/>
      <c r="YE125" s="11"/>
      <c r="YF125" s="11"/>
      <c r="YG125" s="11"/>
      <c r="YH125" s="11"/>
      <c r="YI125" s="11"/>
      <c r="YJ125" s="11"/>
      <c r="YK125" s="11"/>
      <c r="YL125" s="11"/>
      <c r="YM125" s="11"/>
      <c r="YN125" s="11"/>
      <c r="YO125" s="11"/>
      <c r="YP125" s="11"/>
      <c r="YQ125" s="11"/>
      <c r="YR125" s="11"/>
      <c r="YS125" s="11"/>
      <c r="YT125" s="11"/>
      <c r="YU125" s="11"/>
      <c r="YV125" s="11"/>
      <c r="YW125" s="11"/>
      <c r="YX125" s="11"/>
      <c r="YY125" s="11"/>
      <c r="YZ125" s="11"/>
      <c r="ZA125" s="11"/>
      <c r="ZB125" s="11"/>
      <c r="ZC125" s="11"/>
      <c r="ZD125" s="11"/>
      <c r="ZE125" s="11"/>
      <c r="ZF125" s="11"/>
      <c r="ZG125" s="11"/>
      <c r="ZH125" s="11"/>
      <c r="ZI125" s="11"/>
      <c r="ZJ125" s="11"/>
      <c r="ZK125" s="11"/>
      <c r="ZL125" s="11"/>
      <c r="ZM125" s="11"/>
      <c r="ZN125" s="11"/>
      <c r="ZO125" s="11"/>
      <c r="ZP125" s="11"/>
      <c r="ZQ125" s="11"/>
      <c r="ZR125" s="11"/>
      <c r="ZS125" s="11"/>
      <c r="ZT125" s="11"/>
      <c r="ZU125" s="11"/>
      <c r="ZV125" s="11"/>
      <c r="ZW125" s="11"/>
      <c r="ZX125" s="11"/>
      <c r="ZY125" s="11"/>
      <c r="ZZ125" s="11"/>
      <c r="AAA125" s="11"/>
      <c r="AAB125" s="11"/>
      <c r="AAC125" s="11"/>
      <c r="AAD125" s="11"/>
      <c r="AAE125" s="11"/>
      <c r="AAF125" s="11"/>
      <c r="AAG125" s="11"/>
      <c r="AAH125" s="11"/>
      <c r="AAI125" s="11"/>
      <c r="AAJ125" s="11"/>
      <c r="AAK125" s="11"/>
      <c r="AAL125" s="11"/>
      <c r="AAM125" s="11"/>
      <c r="AAN125" s="11"/>
      <c r="AAO125" s="11"/>
      <c r="AAP125" s="11"/>
      <c r="AAQ125" s="11"/>
      <c r="AAR125" s="11"/>
      <c r="AAS125" s="11"/>
      <c r="AAT125" s="11"/>
      <c r="AAU125" s="11"/>
      <c r="AAV125" s="11"/>
      <c r="AAW125" s="11"/>
      <c r="AAX125" s="11"/>
      <c r="AAY125" s="11"/>
      <c r="AAZ125" s="11"/>
      <c r="ABA125" s="11"/>
      <c r="ABB125" s="11"/>
      <c r="ABC125" s="11"/>
      <c r="ABD125" s="11"/>
      <c r="ABE125" s="11"/>
      <c r="ABF125" s="11"/>
      <c r="ABG125" s="11"/>
      <c r="ABH125" s="11"/>
      <c r="ABI125" s="11"/>
      <c r="ABJ125" s="11"/>
      <c r="ABK125" s="11"/>
      <c r="ABL125" s="11"/>
      <c r="ABM125" s="11"/>
      <c r="ABN125" s="11"/>
      <c r="ABO125" s="11"/>
      <c r="ABP125" s="11"/>
      <c r="ABQ125" s="11"/>
      <c r="ABR125" s="11"/>
      <c r="ABS125" s="11"/>
      <c r="ABT125" s="11"/>
      <c r="ABU125" s="11"/>
      <c r="ABV125" s="11"/>
      <c r="ABW125" s="11"/>
      <c r="ABX125" s="11"/>
      <c r="ABY125" s="11"/>
      <c r="ABZ125" s="11"/>
      <c r="ACA125" s="11"/>
      <c r="ACB125" s="11"/>
      <c r="ACC125" s="11"/>
      <c r="ACD125" s="11"/>
      <c r="ACE125" s="11"/>
      <c r="ACF125" s="11"/>
      <c r="ACG125" s="11"/>
      <c r="ACH125" s="11"/>
      <c r="ACI125" s="11"/>
      <c r="ACJ125" s="11"/>
      <c r="ACK125" s="11"/>
      <c r="ACL125" s="11"/>
      <c r="ACM125" s="11"/>
      <c r="ACN125" s="11"/>
      <c r="ACO125" s="11"/>
      <c r="ACP125" s="11"/>
      <c r="ACQ125" s="11"/>
      <c r="ACR125" s="11"/>
      <c r="ACS125" s="11"/>
      <c r="ACT125" s="11"/>
      <c r="ACU125" s="11"/>
      <c r="ACV125" s="11"/>
      <c r="ACW125" s="11"/>
      <c r="ACX125" s="11"/>
      <c r="ACY125" s="11"/>
      <c r="ACZ125" s="11"/>
      <c r="ADA125" s="11"/>
      <c r="ADB125" s="11"/>
      <c r="ADC125" s="11"/>
      <c r="ADD125" s="11"/>
      <c r="ADE125" s="11"/>
      <c r="ADF125" s="11"/>
      <c r="ADG125" s="11"/>
      <c r="ADH125" s="11"/>
      <c r="ADI125" s="11"/>
      <c r="ADJ125" s="11"/>
      <c r="ADK125" s="11"/>
      <c r="ADL125" s="11"/>
      <c r="ADM125" s="11"/>
      <c r="ADN125" s="11"/>
      <c r="ADO125" s="11"/>
      <c r="ADP125" s="11"/>
      <c r="ADQ125" s="11"/>
      <c r="ADR125" s="11"/>
      <c r="ADS125" s="11"/>
      <c r="ADT125" s="11"/>
      <c r="ADU125" s="11"/>
      <c r="ADV125" s="11"/>
      <c r="ADW125" s="11"/>
      <c r="ADX125" s="11"/>
      <c r="ADY125" s="11"/>
      <c r="ADZ125" s="11"/>
      <c r="AEA125" s="11"/>
      <c r="AEB125" s="11"/>
      <c r="AEC125" s="11"/>
      <c r="AED125" s="11"/>
      <c r="AEE125" s="11"/>
      <c r="AEF125" s="11"/>
      <c r="AEG125" s="11"/>
      <c r="AEH125" s="11"/>
      <c r="AEI125" s="11"/>
      <c r="AEJ125" s="11"/>
      <c r="AEK125" s="11"/>
      <c r="AEL125" s="11"/>
      <c r="AEM125" s="11"/>
      <c r="AEN125" s="11"/>
      <c r="AEO125" s="11"/>
      <c r="AEP125" s="11"/>
      <c r="AEQ125" s="11"/>
      <c r="AER125" s="11"/>
      <c r="AES125" s="11"/>
      <c r="AET125" s="11"/>
      <c r="AEU125" s="11"/>
      <c r="AEV125" s="11"/>
      <c r="AEW125" s="11"/>
      <c r="AEX125" s="11"/>
      <c r="AEY125" s="11"/>
      <c r="AEZ125" s="11"/>
      <c r="AFA125" s="11"/>
      <c r="AFB125" s="11"/>
      <c r="AFC125" s="11"/>
      <c r="AFD125" s="11"/>
      <c r="AFE125" s="11"/>
      <c r="AFF125" s="11"/>
      <c r="AFG125" s="11"/>
      <c r="AFH125" s="11"/>
      <c r="AFI125" s="11"/>
      <c r="AFJ125" s="11"/>
      <c r="AFK125" s="11"/>
      <c r="AFL125" s="11"/>
      <c r="AFM125" s="11"/>
      <c r="AFN125" s="11"/>
      <c r="AFO125" s="11"/>
      <c r="AFP125" s="11"/>
      <c r="AFQ125" s="11"/>
      <c r="AFR125" s="11"/>
      <c r="AFS125" s="11"/>
      <c r="AFT125" s="11"/>
      <c r="AFU125" s="11"/>
      <c r="AFV125" s="11"/>
      <c r="AFW125" s="11"/>
      <c r="AFX125" s="11"/>
      <c r="AFY125" s="11"/>
      <c r="AFZ125" s="11"/>
      <c r="AGA125" s="11"/>
      <c r="AGB125" s="11"/>
      <c r="AGC125" s="11"/>
      <c r="AGD125" s="11"/>
      <c r="AGE125" s="11"/>
      <c r="AGF125" s="11"/>
      <c r="AGG125" s="11"/>
      <c r="AGH125" s="11"/>
      <c r="AGI125" s="11"/>
      <c r="AGJ125" s="11"/>
      <c r="AGK125" s="11"/>
      <c r="AGL125" s="11"/>
      <c r="AGM125" s="11"/>
      <c r="AGN125" s="11"/>
      <c r="AGO125" s="11"/>
      <c r="AGP125" s="11"/>
      <c r="AGQ125" s="11"/>
      <c r="AGR125" s="11"/>
      <c r="AGS125" s="11"/>
      <c r="AGT125" s="11"/>
      <c r="AGU125" s="11"/>
      <c r="AGV125" s="11"/>
      <c r="AGW125" s="11"/>
      <c r="AGX125" s="11"/>
      <c r="AGY125" s="11"/>
      <c r="AGZ125" s="11"/>
      <c r="AHA125" s="11"/>
      <c r="AHB125" s="11"/>
      <c r="AHC125" s="11"/>
      <c r="AHD125" s="11"/>
      <c r="AHE125" s="11"/>
      <c r="AHF125" s="11"/>
      <c r="AHG125" s="11"/>
      <c r="AHH125" s="11"/>
      <c r="AHI125" s="11"/>
      <c r="AHJ125" s="11"/>
      <c r="AHK125" s="11"/>
      <c r="AHL125" s="11"/>
      <c r="AHM125" s="11"/>
      <c r="AHN125" s="11"/>
      <c r="AHO125" s="11"/>
      <c r="AHP125" s="11"/>
      <c r="AHQ125" s="11"/>
      <c r="AHR125" s="11"/>
      <c r="AHS125" s="11"/>
      <c r="AHT125" s="11"/>
      <c r="AHU125" s="11"/>
      <c r="AHV125" s="11"/>
      <c r="AHW125" s="11"/>
      <c r="AHX125" s="11"/>
      <c r="AHY125" s="11"/>
      <c r="AHZ125" s="11"/>
      <c r="AIA125" s="11"/>
      <c r="AIB125" s="11"/>
      <c r="AIC125" s="11"/>
      <c r="AID125" s="11"/>
      <c r="AIE125" s="11"/>
      <c r="AIF125" s="11"/>
      <c r="AIG125" s="11"/>
      <c r="AIH125" s="11"/>
      <c r="AII125" s="11"/>
      <c r="AIJ125" s="11"/>
      <c r="AIK125" s="11"/>
      <c r="AIL125" s="11"/>
      <c r="AIM125" s="11"/>
      <c r="AIN125" s="11"/>
      <c r="AIO125" s="11"/>
      <c r="AIP125" s="11"/>
      <c r="AIQ125" s="11"/>
      <c r="AIR125" s="11"/>
      <c r="AIS125" s="11"/>
      <c r="AIT125" s="11"/>
      <c r="AIU125" s="11"/>
      <c r="AIV125" s="11"/>
      <c r="AIW125" s="11"/>
      <c r="AIX125" s="11"/>
      <c r="AIY125" s="11"/>
      <c r="AIZ125" s="11"/>
      <c r="AJA125" s="11"/>
      <c r="AJB125" s="11"/>
      <c r="AJC125" s="11"/>
      <c r="AJD125" s="11"/>
      <c r="AJE125" s="11"/>
      <c r="AJF125" s="11"/>
      <c r="AJG125" s="11"/>
      <c r="AJH125" s="11"/>
      <c r="AJI125" s="11"/>
      <c r="AJJ125" s="11"/>
      <c r="AJK125" s="11"/>
      <c r="AJL125" s="11"/>
      <c r="AJM125" s="11"/>
      <c r="AJN125" s="11"/>
      <c r="AJO125" s="11"/>
      <c r="AJP125" s="11"/>
      <c r="AJQ125" s="11"/>
      <c r="AJR125" s="11"/>
      <c r="AJS125" s="11"/>
      <c r="AJT125" s="11"/>
      <c r="AJU125" s="11"/>
      <c r="AJV125" s="11"/>
      <c r="AJW125" s="11"/>
      <c r="AJX125" s="11"/>
      <c r="AJY125" s="11"/>
      <c r="AJZ125" s="11"/>
      <c r="AKA125" s="11"/>
      <c r="AKB125" s="11"/>
      <c r="AKC125" s="11"/>
      <c r="AKD125" s="11"/>
      <c r="AKE125" s="11"/>
      <c r="AKF125" s="11"/>
      <c r="AKG125" s="11"/>
      <c r="AKH125" s="11"/>
      <c r="AKI125" s="11"/>
      <c r="AKJ125" s="11"/>
      <c r="AKK125" s="11"/>
      <c r="AKL125" s="11"/>
      <c r="AKM125" s="11"/>
      <c r="AKN125" s="11"/>
      <c r="AKO125" s="11"/>
      <c r="AKP125" s="11"/>
      <c r="AKQ125" s="11"/>
      <c r="AKR125" s="11"/>
      <c r="AKS125" s="11"/>
      <c r="AKT125" s="11"/>
      <c r="AKU125" s="11"/>
      <c r="AKV125" s="11"/>
      <c r="AKW125" s="11"/>
      <c r="AKX125" s="11"/>
      <c r="AKY125" s="11"/>
      <c r="AKZ125" s="11"/>
      <c r="ALA125" s="11"/>
      <c r="ALB125" s="11"/>
      <c r="ALC125" s="11"/>
      <c r="ALD125" s="11"/>
      <c r="ALE125" s="11"/>
      <c r="ALF125" s="11"/>
      <c r="ALG125" s="11"/>
      <c r="ALH125" s="11"/>
      <c r="ALI125" s="11"/>
      <c r="ALJ125" s="11"/>
      <c r="ALK125" s="11"/>
      <c r="ALL125" s="11"/>
      <c r="ALM125" s="11"/>
      <c r="ALN125" s="11"/>
      <c r="ALO125" s="11"/>
      <c r="ALP125" s="11"/>
      <c r="ALQ125" s="11"/>
      <c r="ALR125" s="11"/>
      <c r="ALS125" s="11"/>
      <c r="ALT125" s="11"/>
      <c r="ALU125" s="11"/>
      <c r="ALV125" s="11"/>
      <c r="ALW125" s="11"/>
      <c r="ALX125" s="11"/>
      <c r="ALY125" s="11"/>
      <c r="ALZ125" s="11"/>
      <c r="AMA125" s="11"/>
      <c r="AMB125" s="11"/>
      <c r="AMC125" s="11"/>
      <c r="AMD125" s="11"/>
      <c r="AME125" s="11"/>
      <c r="AMF125" s="11"/>
      <c r="AMG125" s="11"/>
      <c r="AMH125" s="11"/>
      <c r="AMI125" s="11"/>
      <c r="AMJ125" s="11"/>
      <c r="AMK125" s="11"/>
      <c r="AML125" s="11"/>
      <c r="AMM125" s="11"/>
      <c r="AMN125" s="11"/>
      <c r="AMO125" s="11"/>
      <c r="AMP125" s="11"/>
      <c r="AMQ125" s="11"/>
      <c r="AMR125" s="11"/>
      <c r="AMS125" s="11"/>
      <c r="AMT125" s="11"/>
      <c r="AMU125" s="11"/>
      <c r="AMV125" s="11"/>
      <c r="AMW125" s="11"/>
      <c r="AMX125" s="11"/>
      <c r="AMY125" s="11"/>
      <c r="AMZ125" s="11"/>
      <c r="ANA125" s="11"/>
      <c r="ANB125" s="11"/>
      <c r="ANC125" s="11"/>
      <c r="AND125" s="11"/>
      <c r="ANE125" s="11"/>
      <c r="ANF125" s="11"/>
      <c r="ANG125" s="11"/>
      <c r="ANH125" s="11"/>
      <c r="ANI125" s="11"/>
      <c r="ANJ125" s="11"/>
      <c r="ANK125" s="11"/>
      <c r="ANL125" s="11"/>
      <c r="ANM125" s="11"/>
      <c r="ANN125" s="11"/>
      <c r="ANO125" s="11"/>
      <c r="ANP125" s="11"/>
      <c r="ANQ125" s="11"/>
      <c r="ANR125" s="11"/>
      <c r="ANS125" s="11"/>
      <c r="ANT125" s="11"/>
      <c r="ANU125" s="11"/>
      <c r="ANV125" s="11"/>
      <c r="ANW125" s="11"/>
      <c r="ANX125" s="11"/>
      <c r="ANY125" s="11"/>
      <c r="ANZ125" s="11"/>
      <c r="AOA125" s="11"/>
      <c r="AOB125" s="11"/>
      <c r="AOC125" s="11"/>
      <c r="AOD125" s="11"/>
      <c r="AOE125" s="11"/>
      <c r="AOF125" s="11"/>
      <c r="AOG125" s="11"/>
      <c r="AOH125" s="11"/>
      <c r="AOI125" s="11"/>
      <c r="AOJ125" s="11"/>
      <c r="AOK125" s="11"/>
      <c r="AOL125" s="11"/>
      <c r="AOM125" s="11"/>
      <c r="AON125" s="11"/>
      <c r="AOO125" s="11"/>
      <c r="AOP125" s="11"/>
      <c r="AOQ125" s="11"/>
      <c r="AOR125" s="11"/>
      <c r="AOS125" s="11"/>
      <c r="AOT125" s="11"/>
      <c r="AOU125" s="11"/>
      <c r="AOV125" s="11"/>
      <c r="AOW125" s="11"/>
      <c r="AOX125" s="11"/>
      <c r="AOY125" s="11"/>
      <c r="AOZ125" s="11"/>
      <c r="APA125" s="11"/>
      <c r="APB125" s="11"/>
      <c r="APC125" s="11"/>
      <c r="APD125" s="11"/>
      <c r="APE125" s="11"/>
      <c r="APF125" s="11"/>
      <c r="APG125" s="11"/>
      <c r="APH125" s="11"/>
      <c r="API125" s="11"/>
      <c r="APJ125" s="11"/>
      <c r="APK125" s="11"/>
      <c r="APL125" s="11"/>
      <c r="APM125" s="11"/>
      <c r="APN125" s="11"/>
      <c r="APO125" s="11"/>
      <c r="APP125" s="11"/>
      <c r="APQ125" s="11"/>
      <c r="APR125" s="11"/>
      <c r="APS125" s="11"/>
      <c r="APT125" s="11"/>
      <c r="APU125" s="11"/>
      <c r="APV125" s="11"/>
      <c r="APW125" s="11"/>
      <c r="APX125" s="11"/>
      <c r="APY125" s="11"/>
      <c r="APZ125" s="11"/>
      <c r="AQA125" s="11"/>
      <c r="AQB125" s="11"/>
      <c r="AQC125" s="11"/>
      <c r="AQD125" s="11"/>
      <c r="AQE125" s="11"/>
      <c r="AQF125" s="11"/>
      <c r="AQG125" s="11"/>
      <c r="AQH125" s="11"/>
      <c r="AQI125" s="11"/>
      <c r="AQJ125" s="11"/>
      <c r="AQK125" s="11"/>
      <c r="AQL125" s="11"/>
      <c r="AQM125" s="11"/>
      <c r="AQN125" s="11"/>
      <c r="AQO125" s="11"/>
      <c r="AQP125" s="11"/>
      <c r="AQQ125" s="11"/>
      <c r="AQR125" s="11"/>
      <c r="AQS125" s="11"/>
      <c r="AQT125" s="11"/>
      <c r="AQU125" s="11"/>
      <c r="AQV125" s="11"/>
      <c r="AQW125" s="11"/>
      <c r="AQX125" s="11"/>
      <c r="AQY125" s="11"/>
      <c r="AQZ125" s="11"/>
      <c r="ARA125" s="11"/>
      <c r="ARB125" s="11"/>
      <c r="ARC125" s="11"/>
      <c r="ARD125" s="11"/>
      <c r="ARE125" s="11"/>
      <c r="ARF125" s="11"/>
      <c r="ARG125" s="11"/>
      <c r="ARH125" s="11"/>
      <c r="ARI125" s="11"/>
      <c r="ARJ125" s="11"/>
      <c r="ARK125" s="11"/>
      <c r="ARL125" s="11"/>
      <c r="ARM125" s="11"/>
      <c r="ARN125" s="11"/>
      <c r="ARO125" s="11"/>
      <c r="ARP125" s="11"/>
      <c r="ARQ125" s="11"/>
      <c r="ARR125" s="11"/>
      <c r="ARS125" s="11"/>
      <c r="ART125" s="11"/>
      <c r="ARU125" s="11"/>
      <c r="ARV125" s="11"/>
      <c r="ARW125" s="11"/>
      <c r="ARX125" s="11"/>
      <c r="ARY125" s="11"/>
      <c r="ARZ125" s="11"/>
      <c r="ASA125" s="11"/>
      <c r="ASB125" s="11"/>
      <c r="ASC125" s="11"/>
      <c r="ASD125" s="11"/>
      <c r="ASE125" s="11"/>
      <c r="ASF125" s="11"/>
      <c r="ASG125" s="11"/>
      <c r="ASH125" s="11"/>
      <c r="ASI125" s="11"/>
      <c r="ASJ125" s="11"/>
      <c r="ASK125" s="11"/>
      <c r="ASL125" s="11"/>
      <c r="ASM125" s="11"/>
      <c r="ASN125" s="11"/>
      <c r="ASO125" s="11"/>
      <c r="ASP125" s="11"/>
      <c r="ASQ125" s="11"/>
      <c r="ASR125" s="11"/>
      <c r="ASS125" s="11"/>
      <c r="AST125" s="11"/>
      <c r="ASU125" s="11"/>
      <c r="ASV125" s="11"/>
      <c r="ASW125" s="11"/>
      <c r="ASX125" s="11"/>
      <c r="ASY125" s="11"/>
      <c r="ASZ125" s="11"/>
      <c r="ATA125" s="11"/>
      <c r="ATB125" s="11"/>
      <c r="ATC125" s="11"/>
      <c r="ATD125" s="11"/>
      <c r="ATE125" s="11"/>
      <c r="ATF125" s="11"/>
      <c r="ATG125" s="11"/>
      <c r="ATH125" s="11"/>
      <c r="ATI125" s="11"/>
      <c r="ATJ125" s="11"/>
      <c r="ATK125" s="11"/>
      <c r="ATL125" s="11"/>
      <c r="ATM125" s="11"/>
      <c r="ATN125" s="11"/>
      <c r="ATO125" s="11"/>
      <c r="ATP125" s="11"/>
      <c r="ATQ125" s="11"/>
      <c r="ATR125" s="11"/>
      <c r="ATS125" s="11"/>
      <c r="ATT125" s="11"/>
      <c r="ATU125" s="11"/>
      <c r="ATV125" s="11"/>
      <c r="ATW125" s="11"/>
      <c r="ATX125" s="11"/>
      <c r="ATY125" s="11"/>
      <c r="ATZ125" s="11"/>
      <c r="AUA125" s="11"/>
      <c r="AUB125" s="11"/>
      <c r="AUC125" s="11"/>
      <c r="AUD125" s="11"/>
      <c r="AUE125" s="11"/>
      <c r="AUF125" s="11"/>
      <c r="AUG125" s="11"/>
      <c r="AUH125" s="11"/>
      <c r="AUI125" s="11"/>
      <c r="AUJ125" s="11"/>
      <c r="AUK125" s="11"/>
      <c r="AUL125" s="11"/>
      <c r="AUM125" s="11"/>
      <c r="AUN125" s="11"/>
      <c r="AUO125" s="11"/>
      <c r="AUP125" s="11"/>
      <c r="AUQ125" s="11"/>
      <c r="AUR125" s="11"/>
      <c r="AUS125" s="11"/>
      <c r="AUT125" s="11"/>
      <c r="AUU125" s="11"/>
      <c r="AUV125" s="11"/>
      <c r="AUW125" s="11"/>
      <c r="AUX125" s="11"/>
      <c r="AUY125" s="11"/>
      <c r="AUZ125" s="11"/>
      <c r="AVA125" s="11"/>
      <c r="AVB125" s="11"/>
      <c r="AVC125" s="11"/>
      <c r="AVD125" s="11"/>
      <c r="AVE125" s="11"/>
      <c r="AVF125" s="11"/>
      <c r="AVG125" s="11"/>
      <c r="AVH125" s="11"/>
      <c r="AVI125" s="11"/>
      <c r="AVJ125" s="11"/>
      <c r="AVK125" s="11"/>
      <c r="AVL125" s="11"/>
      <c r="AVM125" s="11"/>
      <c r="AVN125" s="11"/>
      <c r="AVO125" s="11"/>
      <c r="AVP125" s="11"/>
      <c r="AVQ125" s="11"/>
      <c r="AVR125" s="11"/>
      <c r="AVS125" s="11"/>
      <c r="AVT125" s="11"/>
      <c r="AVU125" s="11"/>
      <c r="AVV125" s="11"/>
      <c r="AVW125" s="11"/>
      <c r="AVX125" s="11"/>
      <c r="AVY125" s="11"/>
      <c r="AVZ125" s="11"/>
      <c r="AWA125" s="11"/>
      <c r="AWB125" s="11"/>
      <c r="AWC125" s="11"/>
      <c r="AWD125" s="11"/>
      <c r="AWE125" s="11"/>
      <c r="AWF125" s="11"/>
      <c r="AWG125" s="11"/>
      <c r="AWH125" s="11"/>
      <c r="AWI125" s="11"/>
      <c r="AWJ125" s="11"/>
      <c r="AWK125" s="11"/>
      <c r="AWL125" s="11"/>
      <c r="AWM125" s="11"/>
      <c r="AWN125" s="11"/>
      <c r="AWO125" s="11"/>
      <c r="AWP125" s="11"/>
      <c r="AWQ125" s="11"/>
      <c r="AWR125" s="11"/>
      <c r="AWS125" s="11"/>
      <c r="AWT125" s="11"/>
      <c r="AWU125" s="11"/>
      <c r="AWV125" s="11"/>
      <c r="AWW125" s="11"/>
      <c r="AWX125" s="11"/>
      <c r="AWY125" s="11"/>
      <c r="AWZ125" s="11"/>
      <c r="AXA125" s="11"/>
      <c r="AXB125" s="11"/>
      <c r="AXC125" s="11"/>
      <c r="AXD125" s="11"/>
      <c r="AXE125" s="11"/>
      <c r="AXF125" s="11"/>
      <c r="AXG125" s="11"/>
      <c r="AXH125" s="11"/>
      <c r="AXI125" s="11"/>
      <c r="AXJ125" s="11"/>
      <c r="AXK125" s="11"/>
      <c r="AXL125" s="11"/>
      <c r="AXM125" s="11"/>
      <c r="AXN125" s="11"/>
      <c r="AXO125" s="11"/>
      <c r="AXP125" s="11"/>
      <c r="AXQ125" s="11"/>
      <c r="AXR125" s="11"/>
      <c r="AXS125" s="11"/>
      <c r="AXT125" s="11"/>
      <c r="AXU125" s="11"/>
      <c r="AXV125" s="11"/>
      <c r="AXW125" s="11"/>
      <c r="AXX125" s="11"/>
      <c r="AXY125" s="11"/>
      <c r="AXZ125" s="11"/>
      <c r="AYA125" s="11"/>
      <c r="AYB125" s="11"/>
      <c r="AYC125" s="11"/>
      <c r="AYD125" s="11"/>
      <c r="AYE125" s="11"/>
      <c r="AYF125" s="11"/>
      <c r="AYG125" s="11"/>
      <c r="AYH125" s="11"/>
      <c r="AYI125" s="11"/>
      <c r="AYJ125" s="11"/>
      <c r="AYK125" s="11"/>
      <c r="AYL125" s="11"/>
      <c r="AYM125" s="11"/>
      <c r="AYN125" s="11"/>
      <c r="AYO125" s="11"/>
      <c r="AYP125" s="11"/>
      <c r="AYQ125" s="11"/>
      <c r="AYR125" s="11"/>
      <c r="AYS125" s="11"/>
      <c r="AYT125" s="11"/>
      <c r="AYU125" s="11"/>
      <c r="AYV125" s="11"/>
      <c r="AYW125" s="11"/>
      <c r="AYX125" s="11"/>
      <c r="AYY125" s="11"/>
      <c r="AYZ125" s="11"/>
      <c r="AZA125" s="11"/>
      <c r="AZB125" s="11"/>
      <c r="AZC125" s="11"/>
      <c r="AZD125" s="11"/>
      <c r="AZE125" s="11"/>
      <c r="AZF125" s="11"/>
      <c r="AZG125" s="11"/>
      <c r="AZH125" s="11"/>
      <c r="AZI125" s="11"/>
      <c r="AZJ125" s="11"/>
      <c r="AZK125" s="11"/>
      <c r="AZL125" s="11"/>
      <c r="AZM125" s="11"/>
      <c r="AZN125" s="11"/>
      <c r="AZO125" s="11"/>
      <c r="AZP125" s="11"/>
      <c r="AZQ125" s="11"/>
      <c r="AZR125" s="11"/>
      <c r="AZS125" s="11"/>
      <c r="AZT125" s="11"/>
      <c r="AZU125" s="11"/>
      <c r="AZV125" s="11"/>
      <c r="AZW125" s="11"/>
      <c r="AZX125" s="11"/>
      <c r="AZY125" s="11"/>
      <c r="AZZ125" s="11"/>
      <c r="BAA125" s="11"/>
      <c r="BAB125" s="11"/>
      <c r="BAC125" s="11"/>
      <c r="BAD125" s="11"/>
      <c r="BAE125" s="11"/>
      <c r="BAF125" s="11"/>
      <c r="BAG125" s="11"/>
      <c r="BAH125" s="11"/>
      <c r="BAI125" s="11"/>
      <c r="BAJ125" s="11"/>
      <c r="BAK125" s="11"/>
      <c r="BAL125" s="11"/>
      <c r="BAM125" s="11"/>
      <c r="BAN125" s="11"/>
      <c r="BAO125" s="11"/>
      <c r="BAP125" s="11"/>
      <c r="BAQ125" s="11"/>
      <c r="BAR125" s="11"/>
      <c r="BAS125" s="11"/>
      <c r="BAT125" s="11"/>
      <c r="BAU125" s="11"/>
      <c r="BAV125" s="11"/>
      <c r="BAW125" s="11"/>
      <c r="BAX125" s="11"/>
      <c r="BAY125" s="11"/>
      <c r="BAZ125" s="11"/>
      <c r="BBA125" s="11"/>
      <c r="BBB125" s="11"/>
      <c r="BBC125" s="11"/>
      <c r="BBD125" s="11"/>
      <c r="BBE125" s="11"/>
      <c r="BBF125" s="11"/>
      <c r="BBG125" s="11"/>
      <c r="BBH125" s="11"/>
      <c r="BBI125" s="11"/>
      <c r="BBJ125" s="11"/>
      <c r="BBK125" s="11"/>
      <c r="BBL125" s="11"/>
      <c r="BBM125" s="11"/>
      <c r="BBN125" s="11"/>
      <c r="BBO125" s="11"/>
      <c r="BBP125" s="11"/>
      <c r="BBQ125" s="11"/>
      <c r="BBR125" s="11"/>
      <c r="BBS125" s="11"/>
      <c r="BBT125" s="11"/>
      <c r="BBU125" s="11"/>
      <c r="BBV125" s="11"/>
      <c r="BBW125" s="11"/>
      <c r="BBX125" s="11"/>
      <c r="BBY125" s="11"/>
      <c r="BBZ125" s="11"/>
      <c r="BCA125" s="11"/>
      <c r="BCB125" s="11"/>
      <c r="BCC125" s="11"/>
      <c r="BCD125" s="11"/>
      <c r="BCE125" s="11"/>
      <c r="BCF125" s="11"/>
      <c r="BCG125" s="11"/>
      <c r="BCH125" s="11"/>
      <c r="BCI125" s="11"/>
      <c r="BCJ125" s="11"/>
      <c r="BCK125" s="11"/>
      <c r="BCL125" s="11"/>
      <c r="BCM125" s="11"/>
      <c r="BCN125" s="11"/>
      <c r="BCO125" s="11"/>
      <c r="BCP125" s="11"/>
      <c r="BCQ125" s="11"/>
      <c r="BCR125" s="11"/>
      <c r="BCS125" s="11"/>
      <c r="BCT125" s="11"/>
      <c r="BCU125" s="11"/>
      <c r="BCV125" s="11"/>
      <c r="BCW125" s="11"/>
      <c r="BCX125" s="11"/>
      <c r="BCY125" s="11"/>
      <c r="BCZ125" s="11"/>
      <c r="BDA125" s="11"/>
      <c r="BDB125" s="11"/>
      <c r="BDC125" s="11"/>
      <c r="BDD125" s="11"/>
      <c r="BDE125" s="11"/>
      <c r="BDF125" s="11"/>
      <c r="BDG125" s="11"/>
      <c r="BDH125" s="11"/>
      <c r="BDI125" s="11"/>
      <c r="BDJ125" s="11"/>
      <c r="BDK125" s="11"/>
      <c r="BDL125" s="11"/>
      <c r="BDM125" s="11"/>
      <c r="BDN125" s="11"/>
      <c r="BDO125" s="11"/>
      <c r="BDP125" s="11"/>
      <c r="BDQ125" s="11"/>
      <c r="BDR125" s="11"/>
      <c r="BDS125" s="11"/>
      <c r="BDT125" s="11"/>
      <c r="BDU125" s="11"/>
      <c r="BDV125" s="11"/>
      <c r="BDW125" s="11"/>
      <c r="BDX125" s="11"/>
      <c r="BDY125" s="11"/>
      <c r="BDZ125" s="11"/>
      <c r="BEA125" s="11"/>
      <c r="BEB125" s="11"/>
      <c r="BEC125" s="11"/>
      <c r="BED125" s="11"/>
      <c r="BEE125" s="11"/>
      <c r="BEF125" s="11"/>
      <c r="BEG125" s="11"/>
      <c r="BEH125" s="11"/>
      <c r="BEI125" s="11"/>
      <c r="BEJ125" s="11"/>
      <c r="BEK125" s="11"/>
      <c r="BEL125" s="11"/>
      <c r="BEM125" s="11"/>
      <c r="BEN125" s="11"/>
      <c r="BEO125" s="11"/>
      <c r="BEP125" s="11"/>
      <c r="BEQ125" s="11"/>
      <c r="BER125" s="11"/>
      <c r="BES125" s="11"/>
      <c r="BET125" s="11"/>
      <c r="BEU125" s="11"/>
      <c r="BEV125" s="11"/>
      <c r="BEW125" s="11"/>
      <c r="BEX125" s="11"/>
      <c r="BEY125" s="11"/>
      <c r="BEZ125" s="11"/>
      <c r="BFA125" s="11"/>
      <c r="BFB125" s="11"/>
      <c r="BFC125" s="11"/>
      <c r="BFD125" s="11"/>
      <c r="BFE125" s="11"/>
      <c r="BFF125" s="11"/>
      <c r="BFG125" s="11"/>
      <c r="BFH125" s="11"/>
      <c r="BFI125" s="11"/>
      <c r="BFJ125" s="11"/>
      <c r="BFK125" s="11"/>
      <c r="BFL125" s="11"/>
      <c r="BFM125" s="11"/>
      <c r="BFN125" s="11"/>
      <c r="BFO125" s="11"/>
      <c r="BFP125" s="11"/>
      <c r="BFQ125" s="11"/>
      <c r="BFR125" s="11"/>
      <c r="BFS125" s="11"/>
      <c r="BFT125" s="11"/>
      <c r="BFU125" s="11"/>
      <c r="BFV125" s="11"/>
      <c r="BFW125" s="11"/>
      <c r="BFX125" s="11"/>
      <c r="BFY125" s="11"/>
      <c r="BFZ125" s="11"/>
      <c r="BGA125" s="11"/>
      <c r="BGB125" s="11"/>
      <c r="BGC125" s="11"/>
      <c r="BGD125" s="11"/>
      <c r="BGE125" s="11"/>
      <c r="BGF125" s="11"/>
      <c r="BGG125" s="11"/>
      <c r="BGH125" s="11"/>
      <c r="BGI125" s="11"/>
      <c r="BGJ125" s="11"/>
      <c r="BGK125" s="11"/>
      <c r="BGL125" s="11"/>
      <c r="BGM125" s="11"/>
      <c r="BGN125" s="11"/>
      <c r="BGO125" s="11"/>
      <c r="BGP125" s="11"/>
      <c r="BGQ125" s="11"/>
      <c r="BGR125" s="11"/>
      <c r="BGS125" s="11"/>
      <c r="BGT125" s="11"/>
      <c r="BGU125" s="11"/>
      <c r="BGV125" s="11"/>
      <c r="BGW125" s="11"/>
      <c r="BGX125" s="11"/>
      <c r="BGY125" s="11"/>
      <c r="BGZ125" s="11"/>
      <c r="BHA125" s="11"/>
      <c r="BHB125" s="11"/>
      <c r="BHC125" s="11"/>
      <c r="BHD125" s="11"/>
      <c r="BHE125" s="11"/>
      <c r="BHF125" s="11"/>
      <c r="BHG125" s="11"/>
      <c r="BHH125" s="11"/>
      <c r="BHI125" s="11"/>
      <c r="BHJ125" s="11"/>
      <c r="BHK125" s="11"/>
      <c r="BHL125" s="11"/>
      <c r="BHM125" s="11"/>
      <c r="BHN125" s="11"/>
      <c r="BHO125" s="11"/>
      <c r="BHP125" s="11"/>
      <c r="BHQ125" s="11"/>
      <c r="BHR125" s="11"/>
      <c r="BHS125" s="11"/>
      <c r="BHT125" s="11"/>
      <c r="BHU125" s="11"/>
      <c r="BHV125" s="11"/>
      <c r="BHW125" s="11"/>
      <c r="BHX125" s="11"/>
      <c r="BHY125" s="11"/>
      <c r="BHZ125" s="11"/>
      <c r="BIA125" s="11"/>
      <c r="BIB125" s="11"/>
      <c r="BIC125" s="11"/>
      <c r="BID125" s="11"/>
      <c r="BIE125" s="11"/>
      <c r="BIF125" s="11"/>
      <c r="BIG125" s="11"/>
      <c r="BIH125" s="11"/>
      <c r="BII125" s="11"/>
      <c r="BIJ125" s="11"/>
      <c r="BIK125" s="11"/>
      <c r="BIL125" s="11"/>
      <c r="BIM125" s="11"/>
      <c r="BIN125" s="11"/>
      <c r="BIO125" s="11"/>
      <c r="BIP125" s="11"/>
      <c r="BIQ125" s="11"/>
      <c r="BIR125" s="11"/>
      <c r="BIS125" s="11"/>
      <c r="BIT125" s="11"/>
      <c r="BIU125" s="11"/>
      <c r="BIV125" s="11"/>
      <c r="BIW125" s="11"/>
      <c r="BIX125" s="11"/>
      <c r="BIY125" s="11"/>
      <c r="BIZ125" s="11"/>
      <c r="BJA125" s="11"/>
      <c r="BJB125" s="11"/>
      <c r="BJC125" s="11"/>
      <c r="BJD125" s="11"/>
      <c r="BJE125" s="11"/>
      <c r="BJF125" s="11"/>
      <c r="BJG125" s="11"/>
      <c r="BJH125" s="11"/>
      <c r="BJI125" s="11"/>
      <c r="BJJ125" s="11"/>
      <c r="BJK125" s="11"/>
      <c r="BJL125" s="11"/>
      <c r="BJM125" s="11"/>
      <c r="BJN125" s="11"/>
      <c r="BJO125" s="11"/>
      <c r="BJP125" s="11"/>
      <c r="BJQ125" s="11"/>
      <c r="BJR125" s="11"/>
      <c r="BJS125" s="11"/>
      <c r="BJT125" s="11"/>
      <c r="BJU125" s="11"/>
      <c r="BJV125" s="11"/>
      <c r="BJW125" s="11"/>
      <c r="BJX125" s="11"/>
      <c r="BJY125" s="11"/>
      <c r="BJZ125" s="11"/>
      <c r="BKA125" s="11"/>
      <c r="BKB125" s="11"/>
      <c r="BKC125" s="11"/>
      <c r="BKD125" s="11"/>
      <c r="BKE125" s="11"/>
      <c r="BKF125" s="11"/>
      <c r="BKG125" s="11"/>
      <c r="BKH125" s="11"/>
      <c r="BKI125" s="11"/>
      <c r="BKJ125" s="11"/>
      <c r="BKK125" s="11"/>
      <c r="BKL125" s="11"/>
      <c r="BKM125" s="11"/>
      <c r="BKN125" s="11"/>
      <c r="BKO125" s="11"/>
      <c r="BKP125" s="11"/>
      <c r="BKQ125" s="11"/>
      <c r="BKR125" s="11"/>
      <c r="BKS125" s="11"/>
      <c r="BKT125" s="11"/>
      <c r="BKU125" s="11"/>
      <c r="BKV125" s="11"/>
      <c r="BKW125" s="11"/>
      <c r="BKX125" s="11"/>
      <c r="BKY125" s="11"/>
      <c r="BKZ125" s="11"/>
      <c r="BLA125" s="11"/>
      <c r="BLB125" s="11"/>
      <c r="BLC125" s="11"/>
      <c r="BLD125" s="11"/>
      <c r="BLE125" s="11"/>
      <c r="BLF125" s="11"/>
      <c r="BLG125" s="11"/>
      <c r="BLH125" s="11"/>
      <c r="BLI125" s="11"/>
      <c r="BLJ125" s="11"/>
      <c r="BLK125" s="11"/>
      <c r="BLL125" s="11"/>
      <c r="BLM125" s="11"/>
      <c r="BLN125" s="11"/>
      <c r="BLO125" s="11"/>
      <c r="BLP125" s="11"/>
      <c r="BLQ125" s="11"/>
      <c r="BLR125" s="11"/>
      <c r="BLS125" s="11"/>
    </row>
    <row r="126" spans="1:1683" s="8" customFormat="1" ht="17.25" customHeight="1">
      <c r="A126" s="141"/>
      <c r="B126" s="142"/>
      <c r="C126" s="143"/>
      <c r="D126" s="16">
        <v>2025</v>
      </c>
      <c r="E126" s="17">
        <f t="shared" ref="E126:J126" si="54">E107</f>
        <v>60921.870279999996</v>
      </c>
      <c r="F126" s="17">
        <f t="shared" si="54"/>
        <v>0</v>
      </c>
      <c r="G126" s="17">
        <f t="shared" si="54"/>
        <v>54829.683229999995</v>
      </c>
      <c r="H126" s="17">
        <f t="shared" si="54"/>
        <v>0</v>
      </c>
      <c r="I126" s="17">
        <f>I107</f>
        <v>6092.1870499999995</v>
      </c>
      <c r="J126" s="17">
        <f t="shared" si="54"/>
        <v>0</v>
      </c>
      <c r="K126" s="124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  <c r="NU126" s="11"/>
      <c r="NV126" s="11"/>
      <c r="NW126" s="11"/>
      <c r="NX126" s="11"/>
      <c r="NY126" s="11"/>
      <c r="NZ126" s="11"/>
      <c r="OA126" s="11"/>
      <c r="OB126" s="11"/>
      <c r="OC126" s="11"/>
      <c r="OD126" s="11"/>
      <c r="OE126" s="11"/>
      <c r="OF126" s="11"/>
      <c r="OG126" s="11"/>
      <c r="OH126" s="11"/>
      <c r="OI126" s="11"/>
      <c r="OJ126" s="11"/>
      <c r="OK126" s="11"/>
      <c r="OL126" s="11"/>
      <c r="OM126" s="11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11"/>
      <c r="OZ126" s="11"/>
      <c r="PA126" s="11"/>
      <c r="PB126" s="11"/>
      <c r="PC126" s="11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11"/>
      <c r="PQ126" s="11"/>
      <c r="PR126" s="11"/>
      <c r="PS126" s="11"/>
      <c r="PT126" s="11"/>
      <c r="PU126" s="11"/>
      <c r="PV126" s="11"/>
      <c r="PW126" s="11"/>
      <c r="PX126" s="11"/>
      <c r="PY126" s="11"/>
      <c r="PZ126" s="11"/>
      <c r="QA126" s="11"/>
      <c r="QB126" s="11"/>
      <c r="QC126" s="11"/>
      <c r="QD126" s="11"/>
      <c r="QE126" s="11"/>
      <c r="QF126" s="11"/>
      <c r="QG126" s="11"/>
      <c r="QH126" s="11"/>
      <c r="QI126" s="11"/>
      <c r="QJ126" s="11"/>
      <c r="QK126" s="11"/>
      <c r="QL126" s="11"/>
      <c r="QM126" s="11"/>
      <c r="QN126" s="11"/>
      <c r="QO126" s="11"/>
      <c r="QP126" s="11"/>
      <c r="QQ126" s="11"/>
      <c r="QR126" s="11"/>
      <c r="QS126" s="11"/>
      <c r="QT126" s="11"/>
      <c r="QU126" s="11"/>
      <c r="QV126" s="11"/>
      <c r="QW126" s="11"/>
      <c r="QX126" s="11"/>
      <c r="QY126" s="11"/>
      <c r="QZ126" s="11"/>
      <c r="RA126" s="11"/>
      <c r="RB126" s="11"/>
      <c r="RC126" s="11"/>
      <c r="RD126" s="11"/>
      <c r="RE126" s="11"/>
      <c r="RF126" s="11"/>
      <c r="RG126" s="11"/>
      <c r="RH126" s="11"/>
      <c r="RI126" s="11"/>
      <c r="RJ126" s="11"/>
      <c r="RK126" s="11"/>
      <c r="RL126" s="11"/>
      <c r="RM126" s="11"/>
      <c r="RN126" s="11"/>
      <c r="RO126" s="11"/>
      <c r="RP126" s="11"/>
      <c r="RQ126" s="11"/>
      <c r="RR126" s="11"/>
      <c r="RS126" s="11"/>
      <c r="RT126" s="11"/>
      <c r="RU126" s="11"/>
      <c r="RV126" s="11"/>
      <c r="RW126" s="11"/>
      <c r="RX126" s="11"/>
      <c r="RY126" s="11"/>
      <c r="RZ126" s="11"/>
      <c r="SA126" s="11"/>
      <c r="SB126" s="11"/>
      <c r="SC126" s="11"/>
      <c r="SD126" s="11"/>
      <c r="SE126" s="11"/>
      <c r="SF126" s="11"/>
      <c r="SG126" s="11"/>
      <c r="SH126" s="11"/>
      <c r="SI126" s="11"/>
      <c r="SJ126" s="11"/>
      <c r="SK126" s="11"/>
      <c r="SL126" s="11"/>
      <c r="SM126" s="11"/>
      <c r="SN126" s="11"/>
      <c r="SO126" s="11"/>
      <c r="SP126" s="11"/>
      <c r="SQ126" s="11"/>
      <c r="SR126" s="11"/>
      <c r="SS126" s="11"/>
      <c r="ST126" s="11"/>
      <c r="SU126" s="11"/>
      <c r="SV126" s="11"/>
      <c r="SW126" s="11"/>
      <c r="SX126" s="11"/>
      <c r="SY126" s="11"/>
      <c r="SZ126" s="11"/>
      <c r="TA126" s="11"/>
      <c r="TB126" s="11"/>
      <c r="TC126" s="11"/>
      <c r="TD126" s="11"/>
      <c r="TE126" s="11"/>
      <c r="TF126" s="11"/>
      <c r="TG126" s="11"/>
      <c r="TH126" s="11"/>
      <c r="TI126" s="11"/>
      <c r="TJ126" s="11"/>
      <c r="TK126" s="11"/>
      <c r="TL126" s="11"/>
      <c r="TM126" s="11"/>
      <c r="TN126" s="11"/>
      <c r="TO126" s="11"/>
      <c r="TP126" s="11"/>
      <c r="TQ126" s="11"/>
      <c r="TR126" s="11"/>
      <c r="TS126" s="11"/>
      <c r="TT126" s="11"/>
      <c r="TU126" s="11"/>
      <c r="TV126" s="11"/>
      <c r="TW126" s="11"/>
      <c r="TX126" s="11"/>
      <c r="TY126" s="11"/>
      <c r="TZ126" s="11"/>
      <c r="UA126" s="11"/>
      <c r="UB126" s="11"/>
      <c r="UC126" s="11"/>
      <c r="UD126" s="11"/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/>
      <c r="UP126" s="11"/>
      <c r="UQ126" s="11"/>
      <c r="UR126" s="11"/>
      <c r="US126" s="11"/>
      <c r="UT126" s="11"/>
      <c r="UU126" s="11"/>
      <c r="UV126" s="11"/>
      <c r="UW126" s="11"/>
      <c r="UX126" s="11"/>
      <c r="UY126" s="11"/>
      <c r="UZ126" s="11"/>
      <c r="VA126" s="11"/>
      <c r="VB126" s="11"/>
      <c r="VC126" s="11"/>
      <c r="VD126" s="11"/>
      <c r="VE126" s="11"/>
      <c r="VF126" s="11"/>
      <c r="VG126" s="11"/>
      <c r="VH126" s="11"/>
      <c r="VI126" s="11"/>
      <c r="VJ126" s="11"/>
      <c r="VK126" s="11"/>
      <c r="VL126" s="11"/>
      <c r="VM126" s="11"/>
      <c r="VN126" s="11"/>
      <c r="VO126" s="11"/>
      <c r="VP126" s="11"/>
      <c r="VQ126" s="11"/>
      <c r="VR126" s="11"/>
      <c r="VS126" s="11"/>
      <c r="VT126" s="11"/>
      <c r="VU126" s="11"/>
      <c r="VV126" s="11"/>
      <c r="VW126" s="11"/>
      <c r="VX126" s="11"/>
      <c r="VY126" s="11"/>
      <c r="VZ126" s="11"/>
      <c r="WA126" s="11"/>
      <c r="WB126" s="11"/>
      <c r="WC126" s="11"/>
      <c r="WD126" s="11"/>
      <c r="WE126" s="11"/>
      <c r="WF126" s="11"/>
      <c r="WG126" s="11"/>
      <c r="WH126" s="11"/>
      <c r="WI126" s="11"/>
      <c r="WJ126" s="11"/>
      <c r="WK126" s="11"/>
      <c r="WL126" s="11"/>
      <c r="WM126" s="11"/>
      <c r="WN126" s="11"/>
      <c r="WO126" s="11"/>
      <c r="WP126" s="11"/>
      <c r="WQ126" s="11"/>
      <c r="WR126" s="11"/>
      <c r="WS126" s="11"/>
      <c r="WT126" s="11"/>
      <c r="WU126" s="11"/>
      <c r="WV126" s="11"/>
      <c r="WW126" s="11"/>
      <c r="WX126" s="11"/>
      <c r="WY126" s="11"/>
      <c r="WZ126" s="11"/>
      <c r="XA126" s="11"/>
      <c r="XB126" s="11"/>
      <c r="XC126" s="11"/>
      <c r="XD126" s="11"/>
      <c r="XE126" s="11"/>
      <c r="XF126" s="11"/>
      <c r="XG126" s="11"/>
      <c r="XH126" s="11"/>
      <c r="XI126" s="11"/>
      <c r="XJ126" s="11"/>
      <c r="XK126" s="11"/>
      <c r="XL126" s="11"/>
      <c r="XM126" s="11"/>
      <c r="XN126" s="11"/>
      <c r="XO126" s="11"/>
      <c r="XP126" s="11"/>
      <c r="XQ126" s="11"/>
      <c r="XR126" s="11"/>
      <c r="XS126" s="11"/>
      <c r="XT126" s="11"/>
      <c r="XU126" s="11"/>
      <c r="XV126" s="11"/>
      <c r="XW126" s="11"/>
      <c r="XX126" s="11"/>
      <c r="XY126" s="11"/>
      <c r="XZ126" s="11"/>
      <c r="YA126" s="11"/>
      <c r="YB126" s="11"/>
      <c r="YC126" s="11"/>
      <c r="YD126" s="11"/>
      <c r="YE126" s="11"/>
      <c r="YF126" s="11"/>
      <c r="YG126" s="11"/>
      <c r="YH126" s="11"/>
      <c r="YI126" s="11"/>
      <c r="YJ126" s="11"/>
      <c r="YK126" s="11"/>
      <c r="YL126" s="11"/>
      <c r="YM126" s="11"/>
      <c r="YN126" s="11"/>
      <c r="YO126" s="11"/>
      <c r="YP126" s="11"/>
      <c r="YQ126" s="11"/>
      <c r="YR126" s="11"/>
      <c r="YS126" s="11"/>
      <c r="YT126" s="11"/>
      <c r="YU126" s="11"/>
      <c r="YV126" s="11"/>
      <c r="YW126" s="11"/>
      <c r="YX126" s="11"/>
      <c r="YY126" s="11"/>
      <c r="YZ126" s="11"/>
      <c r="ZA126" s="11"/>
      <c r="ZB126" s="11"/>
      <c r="ZC126" s="11"/>
      <c r="ZD126" s="11"/>
      <c r="ZE126" s="11"/>
      <c r="ZF126" s="11"/>
      <c r="ZG126" s="11"/>
      <c r="ZH126" s="11"/>
      <c r="ZI126" s="11"/>
      <c r="ZJ126" s="11"/>
      <c r="ZK126" s="11"/>
      <c r="ZL126" s="11"/>
      <c r="ZM126" s="11"/>
      <c r="ZN126" s="11"/>
      <c r="ZO126" s="11"/>
      <c r="ZP126" s="11"/>
      <c r="ZQ126" s="11"/>
      <c r="ZR126" s="11"/>
      <c r="ZS126" s="11"/>
      <c r="ZT126" s="11"/>
      <c r="ZU126" s="11"/>
      <c r="ZV126" s="11"/>
      <c r="ZW126" s="11"/>
      <c r="ZX126" s="11"/>
      <c r="ZY126" s="11"/>
      <c r="ZZ126" s="11"/>
      <c r="AAA126" s="11"/>
      <c r="AAB126" s="11"/>
      <c r="AAC126" s="11"/>
      <c r="AAD126" s="11"/>
      <c r="AAE126" s="11"/>
      <c r="AAF126" s="11"/>
      <c r="AAG126" s="11"/>
      <c r="AAH126" s="11"/>
      <c r="AAI126" s="11"/>
      <c r="AAJ126" s="11"/>
      <c r="AAK126" s="11"/>
      <c r="AAL126" s="11"/>
      <c r="AAM126" s="11"/>
      <c r="AAN126" s="11"/>
      <c r="AAO126" s="11"/>
      <c r="AAP126" s="11"/>
      <c r="AAQ126" s="11"/>
      <c r="AAR126" s="11"/>
      <c r="AAS126" s="11"/>
      <c r="AAT126" s="11"/>
      <c r="AAU126" s="11"/>
      <c r="AAV126" s="11"/>
      <c r="AAW126" s="11"/>
      <c r="AAX126" s="11"/>
      <c r="AAY126" s="11"/>
      <c r="AAZ126" s="11"/>
      <c r="ABA126" s="11"/>
      <c r="ABB126" s="11"/>
      <c r="ABC126" s="11"/>
      <c r="ABD126" s="11"/>
      <c r="ABE126" s="11"/>
      <c r="ABF126" s="11"/>
      <c r="ABG126" s="11"/>
      <c r="ABH126" s="11"/>
      <c r="ABI126" s="11"/>
      <c r="ABJ126" s="11"/>
      <c r="ABK126" s="11"/>
      <c r="ABL126" s="11"/>
      <c r="ABM126" s="11"/>
      <c r="ABN126" s="11"/>
      <c r="ABO126" s="11"/>
      <c r="ABP126" s="11"/>
      <c r="ABQ126" s="11"/>
      <c r="ABR126" s="11"/>
      <c r="ABS126" s="11"/>
      <c r="ABT126" s="11"/>
      <c r="ABU126" s="11"/>
      <c r="ABV126" s="11"/>
      <c r="ABW126" s="11"/>
      <c r="ABX126" s="11"/>
      <c r="ABY126" s="11"/>
      <c r="ABZ126" s="11"/>
      <c r="ACA126" s="11"/>
      <c r="ACB126" s="11"/>
      <c r="ACC126" s="11"/>
      <c r="ACD126" s="11"/>
      <c r="ACE126" s="11"/>
      <c r="ACF126" s="11"/>
      <c r="ACG126" s="11"/>
      <c r="ACH126" s="11"/>
      <c r="ACI126" s="11"/>
      <c r="ACJ126" s="11"/>
      <c r="ACK126" s="11"/>
      <c r="ACL126" s="11"/>
      <c r="ACM126" s="11"/>
      <c r="ACN126" s="11"/>
      <c r="ACO126" s="11"/>
      <c r="ACP126" s="11"/>
      <c r="ACQ126" s="11"/>
      <c r="ACR126" s="11"/>
      <c r="ACS126" s="11"/>
      <c r="ACT126" s="11"/>
      <c r="ACU126" s="11"/>
      <c r="ACV126" s="11"/>
      <c r="ACW126" s="11"/>
      <c r="ACX126" s="11"/>
      <c r="ACY126" s="11"/>
      <c r="ACZ126" s="11"/>
      <c r="ADA126" s="11"/>
      <c r="ADB126" s="11"/>
      <c r="ADC126" s="11"/>
      <c r="ADD126" s="11"/>
      <c r="ADE126" s="11"/>
      <c r="ADF126" s="11"/>
      <c r="ADG126" s="11"/>
      <c r="ADH126" s="11"/>
      <c r="ADI126" s="11"/>
      <c r="ADJ126" s="11"/>
      <c r="ADK126" s="11"/>
      <c r="ADL126" s="11"/>
      <c r="ADM126" s="11"/>
      <c r="ADN126" s="11"/>
      <c r="ADO126" s="11"/>
      <c r="ADP126" s="11"/>
      <c r="ADQ126" s="11"/>
      <c r="ADR126" s="11"/>
      <c r="ADS126" s="11"/>
      <c r="ADT126" s="11"/>
      <c r="ADU126" s="11"/>
      <c r="ADV126" s="11"/>
      <c r="ADW126" s="11"/>
      <c r="ADX126" s="11"/>
      <c r="ADY126" s="11"/>
      <c r="ADZ126" s="11"/>
      <c r="AEA126" s="11"/>
      <c r="AEB126" s="11"/>
      <c r="AEC126" s="11"/>
      <c r="AED126" s="11"/>
      <c r="AEE126" s="11"/>
      <c r="AEF126" s="11"/>
      <c r="AEG126" s="11"/>
      <c r="AEH126" s="11"/>
      <c r="AEI126" s="11"/>
      <c r="AEJ126" s="11"/>
      <c r="AEK126" s="11"/>
      <c r="AEL126" s="11"/>
      <c r="AEM126" s="11"/>
      <c r="AEN126" s="11"/>
      <c r="AEO126" s="11"/>
      <c r="AEP126" s="11"/>
      <c r="AEQ126" s="11"/>
      <c r="AER126" s="11"/>
      <c r="AES126" s="11"/>
      <c r="AET126" s="11"/>
      <c r="AEU126" s="11"/>
      <c r="AEV126" s="11"/>
      <c r="AEW126" s="11"/>
      <c r="AEX126" s="11"/>
      <c r="AEY126" s="11"/>
      <c r="AEZ126" s="11"/>
      <c r="AFA126" s="11"/>
      <c r="AFB126" s="11"/>
      <c r="AFC126" s="11"/>
      <c r="AFD126" s="11"/>
      <c r="AFE126" s="11"/>
      <c r="AFF126" s="11"/>
      <c r="AFG126" s="11"/>
      <c r="AFH126" s="11"/>
      <c r="AFI126" s="11"/>
      <c r="AFJ126" s="11"/>
      <c r="AFK126" s="11"/>
      <c r="AFL126" s="11"/>
      <c r="AFM126" s="11"/>
      <c r="AFN126" s="11"/>
      <c r="AFO126" s="11"/>
      <c r="AFP126" s="11"/>
      <c r="AFQ126" s="11"/>
      <c r="AFR126" s="11"/>
      <c r="AFS126" s="11"/>
      <c r="AFT126" s="11"/>
      <c r="AFU126" s="11"/>
      <c r="AFV126" s="11"/>
      <c r="AFW126" s="11"/>
      <c r="AFX126" s="11"/>
      <c r="AFY126" s="11"/>
      <c r="AFZ126" s="11"/>
      <c r="AGA126" s="11"/>
      <c r="AGB126" s="11"/>
      <c r="AGC126" s="11"/>
      <c r="AGD126" s="11"/>
      <c r="AGE126" s="11"/>
      <c r="AGF126" s="11"/>
      <c r="AGG126" s="11"/>
      <c r="AGH126" s="11"/>
      <c r="AGI126" s="11"/>
      <c r="AGJ126" s="11"/>
      <c r="AGK126" s="11"/>
      <c r="AGL126" s="11"/>
      <c r="AGM126" s="11"/>
      <c r="AGN126" s="11"/>
      <c r="AGO126" s="11"/>
      <c r="AGP126" s="11"/>
      <c r="AGQ126" s="11"/>
      <c r="AGR126" s="11"/>
      <c r="AGS126" s="11"/>
      <c r="AGT126" s="11"/>
      <c r="AGU126" s="11"/>
      <c r="AGV126" s="11"/>
      <c r="AGW126" s="11"/>
      <c r="AGX126" s="11"/>
      <c r="AGY126" s="11"/>
      <c r="AGZ126" s="11"/>
      <c r="AHA126" s="11"/>
      <c r="AHB126" s="11"/>
      <c r="AHC126" s="11"/>
      <c r="AHD126" s="11"/>
      <c r="AHE126" s="11"/>
      <c r="AHF126" s="11"/>
      <c r="AHG126" s="11"/>
      <c r="AHH126" s="11"/>
      <c r="AHI126" s="11"/>
      <c r="AHJ126" s="11"/>
      <c r="AHK126" s="11"/>
      <c r="AHL126" s="11"/>
      <c r="AHM126" s="11"/>
      <c r="AHN126" s="11"/>
      <c r="AHO126" s="11"/>
      <c r="AHP126" s="11"/>
      <c r="AHQ126" s="11"/>
      <c r="AHR126" s="11"/>
      <c r="AHS126" s="11"/>
      <c r="AHT126" s="11"/>
      <c r="AHU126" s="11"/>
      <c r="AHV126" s="11"/>
      <c r="AHW126" s="11"/>
      <c r="AHX126" s="11"/>
      <c r="AHY126" s="11"/>
      <c r="AHZ126" s="11"/>
      <c r="AIA126" s="11"/>
      <c r="AIB126" s="11"/>
      <c r="AIC126" s="11"/>
      <c r="AID126" s="11"/>
      <c r="AIE126" s="11"/>
      <c r="AIF126" s="11"/>
      <c r="AIG126" s="11"/>
      <c r="AIH126" s="11"/>
      <c r="AII126" s="11"/>
      <c r="AIJ126" s="11"/>
      <c r="AIK126" s="11"/>
      <c r="AIL126" s="11"/>
      <c r="AIM126" s="11"/>
      <c r="AIN126" s="11"/>
      <c r="AIO126" s="11"/>
      <c r="AIP126" s="11"/>
      <c r="AIQ126" s="11"/>
      <c r="AIR126" s="11"/>
      <c r="AIS126" s="11"/>
      <c r="AIT126" s="11"/>
      <c r="AIU126" s="11"/>
      <c r="AIV126" s="11"/>
      <c r="AIW126" s="11"/>
      <c r="AIX126" s="11"/>
      <c r="AIY126" s="11"/>
      <c r="AIZ126" s="11"/>
      <c r="AJA126" s="11"/>
      <c r="AJB126" s="11"/>
      <c r="AJC126" s="11"/>
      <c r="AJD126" s="11"/>
      <c r="AJE126" s="11"/>
      <c r="AJF126" s="11"/>
      <c r="AJG126" s="11"/>
      <c r="AJH126" s="11"/>
      <c r="AJI126" s="11"/>
      <c r="AJJ126" s="11"/>
      <c r="AJK126" s="11"/>
      <c r="AJL126" s="11"/>
      <c r="AJM126" s="11"/>
      <c r="AJN126" s="11"/>
      <c r="AJO126" s="11"/>
      <c r="AJP126" s="11"/>
      <c r="AJQ126" s="11"/>
      <c r="AJR126" s="11"/>
      <c r="AJS126" s="11"/>
      <c r="AJT126" s="11"/>
      <c r="AJU126" s="11"/>
      <c r="AJV126" s="11"/>
      <c r="AJW126" s="11"/>
      <c r="AJX126" s="11"/>
      <c r="AJY126" s="11"/>
      <c r="AJZ126" s="11"/>
      <c r="AKA126" s="11"/>
      <c r="AKB126" s="11"/>
      <c r="AKC126" s="11"/>
      <c r="AKD126" s="11"/>
      <c r="AKE126" s="11"/>
      <c r="AKF126" s="11"/>
      <c r="AKG126" s="11"/>
      <c r="AKH126" s="11"/>
      <c r="AKI126" s="11"/>
      <c r="AKJ126" s="11"/>
      <c r="AKK126" s="11"/>
      <c r="AKL126" s="11"/>
      <c r="AKM126" s="11"/>
      <c r="AKN126" s="11"/>
      <c r="AKO126" s="11"/>
      <c r="AKP126" s="11"/>
      <c r="AKQ126" s="11"/>
      <c r="AKR126" s="11"/>
      <c r="AKS126" s="11"/>
      <c r="AKT126" s="11"/>
      <c r="AKU126" s="11"/>
      <c r="AKV126" s="11"/>
      <c r="AKW126" s="11"/>
      <c r="AKX126" s="11"/>
      <c r="AKY126" s="11"/>
      <c r="AKZ126" s="11"/>
      <c r="ALA126" s="11"/>
      <c r="ALB126" s="11"/>
      <c r="ALC126" s="11"/>
      <c r="ALD126" s="11"/>
      <c r="ALE126" s="11"/>
      <c r="ALF126" s="11"/>
      <c r="ALG126" s="11"/>
      <c r="ALH126" s="11"/>
      <c r="ALI126" s="11"/>
      <c r="ALJ126" s="11"/>
      <c r="ALK126" s="11"/>
      <c r="ALL126" s="11"/>
      <c r="ALM126" s="11"/>
      <c r="ALN126" s="11"/>
      <c r="ALO126" s="11"/>
      <c r="ALP126" s="11"/>
      <c r="ALQ126" s="11"/>
      <c r="ALR126" s="11"/>
      <c r="ALS126" s="11"/>
      <c r="ALT126" s="11"/>
      <c r="ALU126" s="11"/>
      <c r="ALV126" s="11"/>
      <c r="ALW126" s="11"/>
      <c r="ALX126" s="11"/>
      <c r="ALY126" s="11"/>
      <c r="ALZ126" s="11"/>
      <c r="AMA126" s="11"/>
      <c r="AMB126" s="11"/>
      <c r="AMC126" s="11"/>
      <c r="AMD126" s="11"/>
      <c r="AME126" s="11"/>
      <c r="AMF126" s="11"/>
      <c r="AMG126" s="11"/>
      <c r="AMH126" s="11"/>
      <c r="AMI126" s="11"/>
      <c r="AMJ126" s="11"/>
      <c r="AMK126" s="11"/>
      <c r="AML126" s="11"/>
      <c r="AMM126" s="11"/>
      <c r="AMN126" s="11"/>
      <c r="AMO126" s="11"/>
      <c r="AMP126" s="11"/>
      <c r="AMQ126" s="11"/>
      <c r="AMR126" s="11"/>
      <c r="AMS126" s="11"/>
      <c r="AMT126" s="11"/>
      <c r="AMU126" s="11"/>
      <c r="AMV126" s="11"/>
      <c r="AMW126" s="11"/>
      <c r="AMX126" s="11"/>
      <c r="AMY126" s="11"/>
      <c r="AMZ126" s="11"/>
      <c r="ANA126" s="11"/>
      <c r="ANB126" s="11"/>
      <c r="ANC126" s="11"/>
      <c r="AND126" s="11"/>
      <c r="ANE126" s="11"/>
      <c r="ANF126" s="11"/>
      <c r="ANG126" s="11"/>
      <c r="ANH126" s="11"/>
      <c r="ANI126" s="11"/>
      <c r="ANJ126" s="11"/>
      <c r="ANK126" s="11"/>
      <c r="ANL126" s="11"/>
      <c r="ANM126" s="11"/>
      <c r="ANN126" s="11"/>
      <c r="ANO126" s="11"/>
      <c r="ANP126" s="11"/>
      <c r="ANQ126" s="11"/>
      <c r="ANR126" s="11"/>
      <c r="ANS126" s="11"/>
      <c r="ANT126" s="11"/>
      <c r="ANU126" s="11"/>
      <c r="ANV126" s="11"/>
      <c r="ANW126" s="11"/>
      <c r="ANX126" s="11"/>
      <c r="ANY126" s="11"/>
      <c r="ANZ126" s="11"/>
      <c r="AOA126" s="11"/>
      <c r="AOB126" s="11"/>
      <c r="AOC126" s="11"/>
      <c r="AOD126" s="11"/>
      <c r="AOE126" s="11"/>
      <c r="AOF126" s="11"/>
      <c r="AOG126" s="11"/>
      <c r="AOH126" s="11"/>
      <c r="AOI126" s="11"/>
      <c r="AOJ126" s="11"/>
      <c r="AOK126" s="11"/>
      <c r="AOL126" s="11"/>
      <c r="AOM126" s="11"/>
      <c r="AON126" s="11"/>
      <c r="AOO126" s="11"/>
      <c r="AOP126" s="11"/>
      <c r="AOQ126" s="11"/>
      <c r="AOR126" s="11"/>
      <c r="AOS126" s="11"/>
      <c r="AOT126" s="11"/>
      <c r="AOU126" s="11"/>
      <c r="AOV126" s="11"/>
      <c r="AOW126" s="11"/>
      <c r="AOX126" s="11"/>
      <c r="AOY126" s="11"/>
      <c r="AOZ126" s="11"/>
      <c r="APA126" s="11"/>
      <c r="APB126" s="11"/>
      <c r="APC126" s="11"/>
      <c r="APD126" s="11"/>
      <c r="APE126" s="11"/>
      <c r="APF126" s="11"/>
      <c r="APG126" s="11"/>
      <c r="APH126" s="11"/>
      <c r="API126" s="11"/>
      <c r="APJ126" s="11"/>
      <c r="APK126" s="11"/>
      <c r="APL126" s="11"/>
      <c r="APM126" s="11"/>
      <c r="APN126" s="11"/>
      <c r="APO126" s="11"/>
      <c r="APP126" s="11"/>
      <c r="APQ126" s="11"/>
      <c r="APR126" s="11"/>
      <c r="APS126" s="11"/>
      <c r="APT126" s="11"/>
      <c r="APU126" s="11"/>
      <c r="APV126" s="11"/>
      <c r="APW126" s="11"/>
      <c r="APX126" s="11"/>
      <c r="APY126" s="11"/>
      <c r="APZ126" s="11"/>
      <c r="AQA126" s="11"/>
      <c r="AQB126" s="11"/>
      <c r="AQC126" s="11"/>
      <c r="AQD126" s="11"/>
      <c r="AQE126" s="11"/>
      <c r="AQF126" s="11"/>
      <c r="AQG126" s="11"/>
      <c r="AQH126" s="11"/>
      <c r="AQI126" s="11"/>
      <c r="AQJ126" s="11"/>
      <c r="AQK126" s="11"/>
      <c r="AQL126" s="11"/>
      <c r="AQM126" s="11"/>
      <c r="AQN126" s="11"/>
      <c r="AQO126" s="11"/>
      <c r="AQP126" s="11"/>
      <c r="AQQ126" s="11"/>
      <c r="AQR126" s="11"/>
      <c r="AQS126" s="11"/>
      <c r="AQT126" s="11"/>
      <c r="AQU126" s="11"/>
      <c r="AQV126" s="11"/>
      <c r="AQW126" s="11"/>
      <c r="AQX126" s="11"/>
      <c r="AQY126" s="11"/>
      <c r="AQZ126" s="11"/>
      <c r="ARA126" s="11"/>
      <c r="ARB126" s="11"/>
      <c r="ARC126" s="11"/>
      <c r="ARD126" s="11"/>
      <c r="ARE126" s="11"/>
      <c r="ARF126" s="11"/>
      <c r="ARG126" s="11"/>
      <c r="ARH126" s="11"/>
      <c r="ARI126" s="11"/>
      <c r="ARJ126" s="11"/>
      <c r="ARK126" s="11"/>
      <c r="ARL126" s="11"/>
      <c r="ARM126" s="11"/>
      <c r="ARN126" s="11"/>
      <c r="ARO126" s="11"/>
      <c r="ARP126" s="11"/>
      <c r="ARQ126" s="11"/>
      <c r="ARR126" s="11"/>
      <c r="ARS126" s="11"/>
      <c r="ART126" s="11"/>
      <c r="ARU126" s="11"/>
      <c r="ARV126" s="11"/>
      <c r="ARW126" s="11"/>
      <c r="ARX126" s="11"/>
      <c r="ARY126" s="11"/>
      <c r="ARZ126" s="11"/>
      <c r="ASA126" s="11"/>
      <c r="ASB126" s="11"/>
      <c r="ASC126" s="11"/>
      <c r="ASD126" s="11"/>
      <c r="ASE126" s="11"/>
      <c r="ASF126" s="11"/>
      <c r="ASG126" s="11"/>
      <c r="ASH126" s="11"/>
      <c r="ASI126" s="11"/>
      <c r="ASJ126" s="11"/>
      <c r="ASK126" s="11"/>
      <c r="ASL126" s="11"/>
      <c r="ASM126" s="11"/>
      <c r="ASN126" s="11"/>
      <c r="ASO126" s="11"/>
      <c r="ASP126" s="11"/>
      <c r="ASQ126" s="11"/>
      <c r="ASR126" s="11"/>
      <c r="ASS126" s="11"/>
      <c r="AST126" s="11"/>
      <c r="ASU126" s="11"/>
      <c r="ASV126" s="11"/>
      <c r="ASW126" s="11"/>
      <c r="ASX126" s="11"/>
      <c r="ASY126" s="11"/>
      <c r="ASZ126" s="11"/>
      <c r="ATA126" s="11"/>
      <c r="ATB126" s="11"/>
      <c r="ATC126" s="11"/>
      <c r="ATD126" s="11"/>
      <c r="ATE126" s="11"/>
      <c r="ATF126" s="11"/>
      <c r="ATG126" s="11"/>
      <c r="ATH126" s="11"/>
      <c r="ATI126" s="11"/>
      <c r="ATJ126" s="11"/>
      <c r="ATK126" s="11"/>
      <c r="ATL126" s="11"/>
      <c r="ATM126" s="11"/>
      <c r="ATN126" s="11"/>
      <c r="ATO126" s="11"/>
      <c r="ATP126" s="11"/>
      <c r="ATQ126" s="11"/>
      <c r="ATR126" s="11"/>
      <c r="ATS126" s="11"/>
      <c r="ATT126" s="11"/>
      <c r="ATU126" s="11"/>
      <c r="ATV126" s="11"/>
      <c r="ATW126" s="11"/>
      <c r="ATX126" s="11"/>
      <c r="ATY126" s="11"/>
      <c r="ATZ126" s="11"/>
      <c r="AUA126" s="11"/>
      <c r="AUB126" s="11"/>
      <c r="AUC126" s="11"/>
      <c r="AUD126" s="11"/>
      <c r="AUE126" s="11"/>
      <c r="AUF126" s="11"/>
      <c r="AUG126" s="11"/>
      <c r="AUH126" s="11"/>
      <c r="AUI126" s="11"/>
      <c r="AUJ126" s="11"/>
      <c r="AUK126" s="11"/>
      <c r="AUL126" s="11"/>
      <c r="AUM126" s="11"/>
      <c r="AUN126" s="11"/>
      <c r="AUO126" s="11"/>
      <c r="AUP126" s="11"/>
      <c r="AUQ126" s="11"/>
      <c r="AUR126" s="11"/>
      <c r="AUS126" s="11"/>
      <c r="AUT126" s="11"/>
      <c r="AUU126" s="11"/>
      <c r="AUV126" s="11"/>
      <c r="AUW126" s="11"/>
      <c r="AUX126" s="11"/>
      <c r="AUY126" s="11"/>
      <c r="AUZ126" s="11"/>
      <c r="AVA126" s="11"/>
      <c r="AVB126" s="11"/>
      <c r="AVC126" s="11"/>
      <c r="AVD126" s="11"/>
      <c r="AVE126" s="11"/>
      <c r="AVF126" s="11"/>
      <c r="AVG126" s="11"/>
      <c r="AVH126" s="11"/>
      <c r="AVI126" s="11"/>
      <c r="AVJ126" s="11"/>
      <c r="AVK126" s="11"/>
      <c r="AVL126" s="11"/>
      <c r="AVM126" s="11"/>
      <c r="AVN126" s="11"/>
      <c r="AVO126" s="11"/>
      <c r="AVP126" s="11"/>
      <c r="AVQ126" s="11"/>
      <c r="AVR126" s="11"/>
      <c r="AVS126" s="11"/>
      <c r="AVT126" s="11"/>
      <c r="AVU126" s="11"/>
      <c r="AVV126" s="11"/>
      <c r="AVW126" s="11"/>
      <c r="AVX126" s="11"/>
      <c r="AVY126" s="11"/>
      <c r="AVZ126" s="11"/>
      <c r="AWA126" s="11"/>
      <c r="AWB126" s="11"/>
      <c r="AWC126" s="11"/>
      <c r="AWD126" s="11"/>
      <c r="AWE126" s="11"/>
      <c r="AWF126" s="11"/>
      <c r="AWG126" s="11"/>
      <c r="AWH126" s="11"/>
      <c r="AWI126" s="11"/>
      <c r="AWJ126" s="11"/>
      <c r="AWK126" s="11"/>
      <c r="AWL126" s="11"/>
      <c r="AWM126" s="11"/>
      <c r="AWN126" s="11"/>
      <c r="AWO126" s="11"/>
      <c r="AWP126" s="11"/>
      <c r="AWQ126" s="11"/>
      <c r="AWR126" s="11"/>
      <c r="AWS126" s="11"/>
      <c r="AWT126" s="11"/>
      <c r="AWU126" s="11"/>
      <c r="AWV126" s="11"/>
      <c r="AWW126" s="11"/>
      <c r="AWX126" s="11"/>
      <c r="AWY126" s="11"/>
      <c r="AWZ126" s="11"/>
      <c r="AXA126" s="11"/>
      <c r="AXB126" s="11"/>
      <c r="AXC126" s="11"/>
      <c r="AXD126" s="11"/>
      <c r="AXE126" s="11"/>
      <c r="AXF126" s="11"/>
      <c r="AXG126" s="11"/>
      <c r="AXH126" s="11"/>
      <c r="AXI126" s="11"/>
      <c r="AXJ126" s="11"/>
      <c r="AXK126" s="11"/>
      <c r="AXL126" s="11"/>
      <c r="AXM126" s="11"/>
      <c r="AXN126" s="11"/>
      <c r="AXO126" s="11"/>
      <c r="AXP126" s="11"/>
      <c r="AXQ126" s="11"/>
      <c r="AXR126" s="11"/>
      <c r="AXS126" s="11"/>
      <c r="AXT126" s="11"/>
      <c r="AXU126" s="11"/>
      <c r="AXV126" s="11"/>
      <c r="AXW126" s="11"/>
      <c r="AXX126" s="11"/>
      <c r="AXY126" s="11"/>
      <c r="AXZ126" s="11"/>
      <c r="AYA126" s="11"/>
      <c r="AYB126" s="11"/>
      <c r="AYC126" s="11"/>
      <c r="AYD126" s="11"/>
      <c r="AYE126" s="11"/>
      <c r="AYF126" s="11"/>
      <c r="AYG126" s="11"/>
      <c r="AYH126" s="11"/>
      <c r="AYI126" s="11"/>
      <c r="AYJ126" s="11"/>
      <c r="AYK126" s="11"/>
      <c r="AYL126" s="11"/>
      <c r="AYM126" s="11"/>
      <c r="AYN126" s="11"/>
      <c r="AYO126" s="11"/>
      <c r="AYP126" s="11"/>
      <c r="AYQ126" s="11"/>
      <c r="AYR126" s="11"/>
      <c r="AYS126" s="11"/>
      <c r="AYT126" s="11"/>
      <c r="AYU126" s="11"/>
      <c r="AYV126" s="11"/>
      <c r="AYW126" s="11"/>
      <c r="AYX126" s="11"/>
      <c r="AYY126" s="11"/>
      <c r="AYZ126" s="11"/>
      <c r="AZA126" s="11"/>
      <c r="AZB126" s="11"/>
      <c r="AZC126" s="11"/>
      <c r="AZD126" s="11"/>
      <c r="AZE126" s="11"/>
      <c r="AZF126" s="11"/>
      <c r="AZG126" s="11"/>
      <c r="AZH126" s="11"/>
      <c r="AZI126" s="11"/>
      <c r="AZJ126" s="11"/>
      <c r="AZK126" s="11"/>
      <c r="AZL126" s="11"/>
      <c r="AZM126" s="11"/>
      <c r="AZN126" s="11"/>
      <c r="AZO126" s="11"/>
      <c r="AZP126" s="11"/>
      <c r="AZQ126" s="11"/>
      <c r="AZR126" s="11"/>
      <c r="AZS126" s="11"/>
      <c r="AZT126" s="11"/>
      <c r="AZU126" s="11"/>
      <c r="AZV126" s="11"/>
      <c r="AZW126" s="11"/>
      <c r="AZX126" s="11"/>
      <c r="AZY126" s="11"/>
      <c r="AZZ126" s="11"/>
      <c r="BAA126" s="11"/>
      <c r="BAB126" s="11"/>
      <c r="BAC126" s="11"/>
      <c r="BAD126" s="11"/>
      <c r="BAE126" s="11"/>
      <c r="BAF126" s="11"/>
      <c r="BAG126" s="11"/>
      <c r="BAH126" s="11"/>
      <c r="BAI126" s="11"/>
      <c r="BAJ126" s="11"/>
      <c r="BAK126" s="11"/>
      <c r="BAL126" s="11"/>
      <c r="BAM126" s="11"/>
      <c r="BAN126" s="11"/>
      <c r="BAO126" s="11"/>
      <c r="BAP126" s="11"/>
      <c r="BAQ126" s="11"/>
      <c r="BAR126" s="11"/>
      <c r="BAS126" s="11"/>
      <c r="BAT126" s="11"/>
      <c r="BAU126" s="11"/>
      <c r="BAV126" s="11"/>
      <c r="BAW126" s="11"/>
      <c r="BAX126" s="11"/>
      <c r="BAY126" s="11"/>
      <c r="BAZ126" s="11"/>
      <c r="BBA126" s="11"/>
      <c r="BBB126" s="11"/>
      <c r="BBC126" s="11"/>
      <c r="BBD126" s="11"/>
      <c r="BBE126" s="11"/>
      <c r="BBF126" s="11"/>
      <c r="BBG126" s="11"/>
      <c r="BBH126" s="11"/>
      <c r="BBI126" s="11"/>
      <c r="BBJ126" s="11"/>
      <c r="BBK126" s="11"/>
      <c r="BBL126" s="11"/>
      <c r="BBM126" s="11"/>
      <c r="BBN126" s="11"/>
      <c r="BBO126" s="11"/>
      <c r="BBP126" s="11"/>
      <c r="BBQ126" s="11"/>
      <c r="BBR126" s="11"/>
      <c r="BBS126" s="11"/>
      <c r="BBT126" s="11"/>
      <c r="BBU126" s="11"/>
      <c r="BBV126" s="11"/>
      <c r="BBW126" s="11"/>
      <c r="BBX126" s="11"/>
      <c r="BBY126" s="11"/>
      <c r="BBZ126" s="11"/>
      <c r="BCA126" s="11"/>
      <c r="BCB126" s="11"/>
      <c r="BCC126" s="11"/>
      <c r="BCD126" s="11"/>
      <c r="BCE126" s="11"/>
      <c r="BCF126" s="11"/>
      <c r="BCG126" s="11"/>
      <c r="BCH126" s="11"/>
      <c r="BCI126" s="11"/>
      <c r="BCJ126" s="11"/>
      <c r="BCK126" s="11"/>
      <c r="BCL126" s="11"/>
      <c r="BCM126" s="11"/>
      <c r="BCN126" s="11"/>
      <c r="BCO126" s="11"/>
      <c r="BCP126" s="11"/>
      <c r="BCQ126" s="11"/>
      <c r="BCR126" s="11"/>
      <c r="BCS126" s="11"/>
      <c r="BCT126" s="11"/>
      <c r="BCU126" s="11"/>
      <c r="BCV126" s="11"/>
      <c r="BCW126" s="11"/>
      <c r="BCX126" s="11"/>
      <c r="BCY126" s="11"/>
      <c r="BCZ126" s="11"/>
      <c r="BDA126" s="11"/>
      <c r="BDB126" s="11"/>
      <c r="BDC126" s="11"/>
      <c r="BDD126" s="11"/>
      <c r="BDE126" s="11"/>
      <c r="BDF126" s="11"/>
      <c r="BDG126" s="11"/>
      <c r="BDH126" s="11"/>
      <c r="BDI126" s="11"/>
      <c r="BDJ126" s="11"/>
      <c r="BDK126" s="11"/>
      <c r="BDL126" s="11"/>
      <c r="BDM126" s="11"/>
      <c r="BDN126" s="11"/>
      <c r="BDO126" s="11"/>
      <c r="BDP126" s="11"/>
      <c r="BDQ126" s="11"/>
      <c r="BDR126" s="11"/>
      <c r="BDS126" s="11"/>
      <c r="BDT126" s="11"/>
      <c r="BDU126" s="11"/>
      <c r="BDV126" s="11"/>
      <c r="BDW126" s="11"/>
      <c r="BDX126" s="11"/>
      <c r="BDY126" s="11"/>
      <c r="BDZ126" s="11"/>
      <c r="BEA126" s="11"/>
      <c r="BEB126" s="11"/>
      <c r="BEC126" s="11"/>
      <c r="BED126" s="11"/>
      <c r="BEE126" s="11"/>
      <c r="BEF126" s="11"/>
      <c r="BEG126" s="11"/>
      <c r="BEH126" s="11"/>
      <c r="BEI126" s="11"/>
      <c r="BEJ126" s="11"/>
      <c r="BEK126" s="11"/>
      <c r="BEL126" s="11"/>
      <c r="BEM126" s="11"/>
      <c r="BEN126" s="11"/>
      <c r="BEO126" s="11"/>
      <c r="BEP126" s="11"/>
      <c r="BEQ126" s="11"/>
      <c r="BER126" s="11"/>
      <c r="BES126" s="11"/>
      <c r="BET126" s="11"/>
      <c r="BEU126" s="11"/>
      <c r="BEV126" s="11"/>
      <c r="BEW126" s="11"/>
      <c r="BEX126" s="11"/>
      <c r="BEY126" s="11"/>
      <c r="BEZ126" s="11"/>
      <c r="BFA126" s="11"/>
      <c r="BFB126" s="11"/>
      <c r="BFC126" s="11"/>
      <c r="BFD126" s="11"/>
      <c r="BFE126" s="11"/>
      <c r="BFF126" s="11"/>
      <c r="BFG126" s="11"/>
      <c r="BFH126" s="11"/>
      <c r="BFI126" s="11"/>
      <c r="BFJ126" s="11"/>
      <c r="BFK126" s="11"/>
      <c r="BFL126" s="11"/>
      <c r="BFM126" s="11"/>
      <c r="BFN126" s="11"/>
      <c r="BFO126" s="11"/>
      <c r="BFP126" s="11"/>
      <c r="BFQ126" s="11"/>
      <c r="BFR126" s="11"/>
      <c r="BFS126" s="11"/>
      <c r="BFT126" s="11"/>
      <c r="BFU126" s="11"/>
      <c r="BFV126" s="11"/>
      <c r="BFW126" s="11"/>
      <c r="BFX126" s="11"/>
      <c r="BFY126" s="11"/>
      <c r="BFZ126" s="11"/>
      <c r="BGA126" s="11"/>
      <c r="BGB126" s="11"/>
      <c r="BGC126" s="11"/>
      <c r="BGD126" s="11"/>
      <c r="BGE126" s="11"/>
      <c r="BGF126" s="11"/>
      <c r="BGG126" s="11"/>
      <c r="BGH126" s="11"/>
      <c r="BGI126" s="11"/>
      <c r="BGJ126" s="11"/>
      <c r="BGK126" s="11"/>
      <c r="BGL126" s="11"/>
      <c r="BGM126" s="11"/>
      <c r="BGN126" s="11"/>
      <c r="BGO126" s="11"/>
      <c r="BGP126" s="11"/>
      <c r="BGQ126" s="11"/>
      <c r="BGR126" s="11"/>
      <c r="BGS126" s="11"/>
      <c r="BGT126" s="11"/>
      <c r="BGU126" s="11"/>
      <c r="BGV126" s="11"/>
      <c r="BGW126" s="11"/>
      <c r="BGX126" s="11"/>
      <c r="BGY126" s="11"/>
      <c r="BGZ126" s="11"/>
      <c r="BHA126" s="11"/>
      <c r="BHB126" s="11"/>
      <c r="BHC126" s="11"/>
      <c r="BHD126" s="11"/>
      <c r="BHE126" s="11"/>
      <c r="BHF126" s="11"/>
      <c r="BHG126" s="11"/>
      <c r="BHH126" s="11"/>
      <c r="BHI126" s="11"/>
      <c r="BHJ126" s="11"/>
      <c r="BHK126" s="11"/>
      <c r="BHL126" s="11"/>
      <c r="BHM126" s="11"/>
      <c r="BHN126" s="11"/>
      <c r="BHO126" s="11"/>
      <c r="BHP126" s="11"/>
      <c r="BHQ126" s="11"/>
      <c r="BHR126" s="11"/>
      <c r="BHS126" s="11"/>
      <c r="BHT126" s="11"/>
      <c r="BHU126" s="11"/>
      <c r="BHV126" s="11"/>
      <c r="BHW126" s="11"/>
      <c r="BHX126" s="11"/>
      <c r="BHY126" s="11"/>
      <c r="BHZ126" s="11"/>
      <c r="BIA126" s="11"/>
      <c r="BIB126" s="11"/>
      <c r="BIC126" s="11"/>
      <c r="BID126" s="11"/>
      <c r="BIE126" s="11"/>
      <c r="BIF126" s="11"/>
      <c r="BIG126" s="11"/>
      <c r="BIH126" s="11"/>
      <c r="BII126" s="11"/>
      <c r="BIJ126" s="11"/>
      <c r="BIK126" s="11"/>
      <c r="BIL126" s="11"/>
      <c r="BIM126" s="11"/>
      <c r="BIN126" s="11"/>
      <c r="BIO126" s="11"/>
      <c r="BIP126" s="11"/>
      <c r="BIQ126" s="11"/>
      <c r="BIR126" s="11"/>
      <c r="BIS126" s="11"/>
      <c r="BIT126" s="11"/>
      <c r="BIU126" s="11"/>
      <c r="BIV126" s="11"/>
      <c r="BIW126" s="11"/>
      <c r="BIX126" s="11"/>
      <c r="BIY126" s="11"/>
      <c r="BIZ126" s="11"/>
      <c r="BJA126" s="11"/>
      <c r="BJB126" s="11"/>
      <c r="BJC126" s="11"/>
      <c r="BJD126" s="11"/>
      <c r="BJE126" s="11"/>
      <c r="BJF126" s="11"/>
      <c r="BJG126" s="11"/>
      <c r="BJH126" s="11"/>
      <c r="BJI126" s="11"/>
      <c r="BJJ126" s="11"/>
      <c r="BJK126" s="11"/>
      <c r="BJL126" s="11"/>
      <c r="BJM126" s="11"/>
      <c r="BJN126" s="11"/>
      <c r="BJO126" s="11"/>
      <c r="BJP126" s="11"/>
      <c r="BJQ126" s="11"/>
      <c r="BJR126" s="11"/>
      <c r="BJS126" s="11"/>
      <c r="BJT126" s="11"/>
      <c r="BJU126" s="11"/>
      <c r="BJV126" s="11"/>
      <c r="BJW126" s="11"/>
      <c r="BJX126" s="11"/>
      <c r="BJY126" s="11"/>
      <c r="BJZ126" s="11"/>
      <c r="BKA126" s="11"/>
      <c r="BKB126" s="11"/>
      <c r="BKC126" s="11"/>
      <c r="BKD126" s="11"/>
      <c r="BKE126" s="11"/>
      <c r="BKF126" s="11"/>
      <c r="BKG126" s="11"/>
      <c r="BKH126" s="11"/>
      <c r="BKI126" s="11"/>
      <c r="BKJ126" s="11"/>
      <c r="BKK126" s="11"/>
      <c r="BKL126" s="11"/>
      <c r="BKM126" s="11"/>
      <c r="BKN126" s="11"/>
      <c r="BKO126" s="11"/>
      <c r="BKP126" s="11"/>
      <c r="BKQ126" s="11"/>
      <c r="BKR126" s="11"/>
      <c r="BKS126" s="11"/>
      <c r="BKT126" s="11"/>
      <c r="BKU126" s="11"/>
      <c r="BKV126" s="11"/>
      <c r="BKW126" s="11"/>
      <c r="BKX126" s="11"/>
      <c r="BKY126" s="11"/>
      <c r="BKZ126" s="11"/>
      <c r="BLA126" s="11"/>
      <c r="BLB126" s="11"/>
      <c r="BLC126" s="11"/>
      <c r="BLD126" s="11"/>
      <c r="BLE126" s="11"/>
      <c r="BLF126" s="11"/>
      <c r="BLG126" s="11"/>
      <c r="BLH126" s="11"/>
      <c r="BLI126" s="11"/>
      <c r="BLJ126" s="11"/>
      <c r="BLK126" s="11"/>
      <c r="BLL126" s="11"/>
      <c r="BLM126" s="11"/>
      <c r="BLN126" s="11"/>
      <c r="BLO126" s="11"/>
      <c r="BLP126" s="11"/>
      <c r="BLQ126" s="11"/>
      <c r="BLR126" s="11"/>
      <c r="BLS126" s="11"/>
    </row>
    <row r="127" spans="1:1683" s="8" customFormat="1" ht="22.35" customHeight="1">
      <c r="A127" s="91" t="s">
        <v>65</v>
      </c>
      <c r="B127" s="92"/>
      <c r="C127" s="93"/>
      <c r="D127" s="16"/>
      <c r="E127" s="17">
        <f>SUM(E123:E126)</f>
        <v>157399.59927999999</v>
      </c>
      <c r="F127" s="17">
        <f t="shared" ref="F127:J127" si="55">SUM(F123:F126)</f>
        <v>0</v>
      </c>
      <c r="G127" s="17">
        <f>SUM(G123:G126)</f>
        <v>140694.85784000001</v>
      </c>
      <c r="H127" s="17">
        <f t="shared" si="55"/>
        <v>0</v>
      </c>
      <c r="I127" s="17">
        <f t="shared" si="55"/>
        <v>16704.741440000002</v>
      </c>
      <c r="J127" s="17">
        <f t="shared" si="55"/>
        <v>0</v>
      </c>
      <c r="K127" s="35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  <c r="NU127" s="11"/>
      <c r="NV127" s="11"/>
      <c r="NW127" s="11"/>
      <c r="NX127" s="11"/>
      <c r="NY127" s="11"/>
      <c r="NZ127" s="11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11"/>
      <c r="OO127" s="11"/>
      <c r="OP127" s="11"/>
      <c r="OQ127" s="11"/>
      <c r="OR127" s="11"/>
      <c r="OS127" s="11"/>
      <c r="OT127" s="11"/>
      <c r="OU127" s="11"/>
      <c r="OV127" s="11"/>
      <c r="OW127" s="11"/>
      <c r="OX127" s="11"/>
      <c r="OY127" s="11"/>
      <c r="OZ127" s="11"/>
      <c r="PA127" s="11"/>
      <c r="PB127" s="11"/>
      <c r="PC127" s="11"/>
      <c r="PD127" s="11"/>
      <c r="PE127" s="11"/>
      <c r="PF127" s="11"/>
      <c r="PG127" s="11"/>
      <c r="PH127" s="11"/>
      <c r="PI127" s="11"/>
      <c r="PJ127" s="11"/>
      <c r="PK127" s="11"/>
      <c r="PL127" s="11"/>
      <c r="PM127" s="11"/>
      <c r="PN127" s="11"/>
      <c r="PO127" s="11"/>
      <c r="PP127" s="11"/>
      <c r="PQ127" s="11"/>
      <c r="PR127" s="11"/>
      <c r="PS127" s="11"/>
      <c r="PT127" s="11"/>
      <c r="PU127" s="11"/>
      <c r="PV127" s="11"/>
      <c r="PW127" s="11"/>
      <c r="PX127" s="11"/>
      <c r="PY127" s="11"/>
      <c r="PZ127" s="11"/>
      <c r="QA127" s="11"/>
      <c r="QB127" s="11"/>
      <c r="QC127" s="11"/>
      <c r="QD127" s="11"/>
      <c r="QE127" s="11"/>
      <c r="QF127" s="11"/>
      <c r="QG127" s="11"/>
      <c r="QH127" s="11"/>
      <c r="QI127" s="11"/>
      <c r="QJ127" s="11"/>
      <c r="QK127" s="11"/>
      <c r="QL127" s="11"/>
      <c r="QM127" s="11"/>
      <c r="QN127" s="11"/>
      <c r="QO127" s="11"/>
      <c r="QP127" s="11"/>
      <c r="QQ127" s="11"/>
      <c r="QR127" s="11"/>
      <c r="QS127" s="11"/>
      <c r="QT127" s="11"/>
      <c r="QU127" s="11"/>
      <c r="QV127" s="11"/>
      <c r="QW127" s="11"/>
      <c r="QX127" s="11"/>
      <c r="QY127" s="11"/>
      <c r="QZ127" s="11"/>
      <c r="RA127" s="11"/>
      <c r="RB127" s="11"/>
      <c r="RC127" s="11"/>
      <c r="RD127" s="11"/>
      <c r="RE127" s="11"/>
      <c r="RF127" s="11"/>
      <c r="RG127" s="11"/>
      <c r="RH127" s="11"/>
      <c r="RI127" s="11"/>
      <c r="RJ127" s="11"/>
      <c r="RK127" s="11"/>
      <c r="RL127" s="11"/>
      <c r="RM127" s="11"/>
      <c r="RN127" s="11"/>
      <c r="RO127" s="11"/>
      <c r="RP127" s="11"/>
      <c r="RQ127" s="11"/>
      <c r="RR127" s="11"/>
      <c r="RS127" s="11"/>
      <c r="RT127" s="11"/>
      <c r="RU127" s="11"/>
      <c r="RV127" s="11"/>
      <c r="RW127" s="11"/>
      <c r="RX127" s="11"/>
      <c r="RY127" s="11"/>
      <c r="RZ127" s="11"/>
      <c r="SA127" s="11"/>
      <c r="SB127" s="11"/>
      <c r="SC127" s="11"/>
      <c r="SD127" s="11"/>
      <c r="SE127" s="11"/>
      <c r="SF127" s="11"/>
      <c r="SG127" s="11"/>
      <c r="SH127" s="11"/>
      <c r="SI127" s="11"/>
      <c r="SJ127" s="11"/>
      <c r="SK127" s="11"/>
      <c r="SL127" s="11"/>
      <c r="SM127" s="11"/>
      <c r="SN127" s="11"/>
      <c r="SO127" s="11"/>
      <c r="SP127" s="11"/>
      <c r="SQ127" s="11"/>
      <c r="SR127" s="11"/>
      <c r="SS127" s="11"/>
      <c r="ST127" s="11"/>
      <c r="SU127" s="11"/>
      <c r="SV127" s="11"/>
      <c r="SW127" s="11"/>
      <c r="SX127" s="11"/>
      <c r="SY127" s="11"/>
      <c r="SZ127" s="11"/>
      <c r="TA127" s="11"/>
      <c r="TB127" s="11"/>
      <c r="TC127" s="11"/>
      <c r="TD127" s="11"/>
      <c r="TE127" s="11"/>
      <c r="TF127" s="11"/>
      <c r="TG127" s="11"/>
      <c r="TH127" s="11"/>
      <c r="TI127" s="11"/>
      <c r="TJ127" s="11"/>
      <c r="TK127" s="11"/>
      <c r="TL127" s="11"/>
      <c r="TM127" s="11"/>
      <c r="TN127" s="11"/>
      <c r="TO127" s="11"/>
      <c r="TP127" s="11"/>
      <c r="TQ127" s="11"/>
      <c r="TR127" s="11"/>
      <c r="TS127" s="11"/>
      <c r="TT127" s="11"/>
      <c r="TU127" s="11"/>
      <c r="TV127" s="11"/>
      <c r="TW127" s="11"/>
      <c r="TX127" s="11"/>
      <c r="TY127" s="11"/>
      <c r="TZ127" s="11"/>
      <c r="UA127" s="11"/>
      <c r="UB127" s="11"/>
      <c r="UC127" s="11"/>
      <c r="UD127" s="11"/>
      <c r="UE127" s="11"/>
      <c r="UF127" s="11"/>
      <c r="UG127" s="11"/>
      <c r="UH127" s="11"/>
      <c r="UI127" s="11"/>
      <c r="UJ127" s="11"/>
      <c r="UK127" s="11"/>
      <c r="UL127" s="11"/>
      <c r="UM127" s="11"/>
      <c r="UN127" s="11"/>
      <c r="UO127" s="11"/>
      <c r="UP127" s="11"/>
      <c r="UQ127" s="11"/>
      <c r="UR127" s="11"/>
      <c r="US127" s="11"/>
      <c r="UT127" s="11"/>
      <c r="UU127" s="11"/>
      <c r="UV127" s="11"/>
      <c r="UW127" s="11"/>
      <c r="UX127" s="11"/>
      <c r="UY127" s="11"/>
      <c r="UZ127" s="11"/>
      <c r="VA127" s="11"/>
      <c r="VB127" s="11"/>
      <c r="VC127" s="11"/>
      <c r="VD127" s="11"/>
      <c r="VE127" s="11"/>
      <c r="VF127" s="11"/>
      <c r="VG127" s="11"/>
      <c r="VH127" s="11"/>
      <c r="VI127" s="11"/>
      <c r="VJ127" s="11"/>
      <c r="VK127" s="11"/>
      <c r="VL127" s="11"/>
      <c r="VM127" s="11"/>
      <c r="VN127" s="11"/>
      <c r="VO127" s="11"/>
      <c r="VP127" s="11"/>
      <c r="VQ127" s="11"/>
      <c r="VR127" s="11"/>
      <c r="VS127" s="11"/>
      <c r="VT127" s="11"/>
      <c r="VU127" s="11"/>
      <c r="VV127" s="11"/>
      <c r="VW127" s="11"/>
      <c r="VX127" s="11"/>
      <c r="VY127" s="11"/>
      <c r="VZ127" s="11"/>
      <c r="WA127" s="11"/>
      <c r="WB127" s="11"/>
      <c r="WC127" s="11"/>
      <c r="WD127" s="11"/>
      <c r="WE127" s="11"/>
      <c r="WF127" s="11"/>
      <c r="WG127" s="11"/>
      <c r="WH127" s="11"/>
      <c r="WI127" s="11"/>
      <c r="WJ127" s="11"/>
      <c r="WK127" s="11"/>
      <c r="WL127" s="11"/>
      <c r="WM127" s="11"/>
      <c r="WN127" s="11"/>
      <c r="WO127" s="11"/>
      <c r="WP127" s="11"/>
      <c r="WQ127" s="11"/>
      <c r="WR127" s="11"/>
      <c r="WS127" s="11"/>
      <c r="WT127" s="11"/>
      <c r="WU127" s="11"/>
      <c r="WV127" s="11"/>
      <c r="WW127" s="11"/>
      <c r="WX127" s="11"/>
      <c r="WY127" s="11"/>
      <c r="WZ127" s="11"/>
      <c r="XA127" s="11"/>
      <c r="XB127" s="11"/>
      <c r="XC127" s="11"/>
      <c r="XD127" s="11"/>
      <c r="XE127" s="11"/>
      <c r="XF127" s="11"/>
      <c r="XG127" s="11"/>
      <c r="XH127" s="11"/>
      <c r="XI127" s="11"/>
      <c r="XJ127" s="11"/>
      <c r="XK127" s="11"/>
      <c r="XL127" s="11"/>
      <c r="XM127" s="11"/>
      <c r="XN127" s="11"/>
      <c r="XO127" s="11"/>
      <c r="XP127" s="11"/>
      <c r="XQ127" s="11"/>
      <c r="XR127" s="11"/>
      <c r="XS127" s="11"/>
      <c r="XT127" s="11"/>
      <c r="XU127" s="11"/>
      <c r="XV127" s="11"/>
      <c r="XW127" s="11"/>
      <c r="XX127" s="11"/>
      <c r="XY127" s="11"/>
      <c r="XZ127" s="11"/>
      <c r="YA127" s="11"/>
      <c r="YB127" s="11"/>
      <c r="YC127" s="11"/>
      <c r="YD127" s="11"/>
      <c r="YE127" s="11"/>
      <c r="YF127" s="11"/>
      <c r="YG127" s="11"/>
      <c r="YH127" s="11"/>
      <c r="YI127" s="11"/>
      <c r="YJ127" s="11"/>
      <c r="YK127" s="11"/>
      <c r="YL127" s="11"/>
      <c r="YM127" s="11"/>
      <c r="YN127" s="11"/>
      <c r="YO127" s="11"/>
      <c r="YP127" s="11"/>
      <c r="YQ127" s="11"/>
      <c r="YR127" s="11"/>
      <c r="YS127" s="11"/>
      <c r="YT127" s="11"/>
      <c r="YU127" s="11"/>
      <c r="YV127" s="11"/>
      <c r="YW127" s="11"/>
      <c r="YX127" s="11"/>
      <c r="YY127" s="11"/>
      <c r="YZ127" s="11"/>
      <c r="ZA127" s="11"/>
      <c r="ZB127" s="11"/>
      <c r="ZC127" s="11"/>
      <c r="ZD127" s="11"/>
      <c r="ZE127" s="11"/>
      <c r="ZF127" s="11"/>
      <c r="ZG127" s="11"/>
      <c r="ZH127" s="11"/>
      <c r="ZI127" s="11"/>
      <c r="ZJ127" s="11"/>
      <c r="ZK127" s="11"/>
      <c r="ZL127" s="11"/>
      <c r="ZM127" s="11"/>
      <c r="ZN127" s="11"/>
      <c r="ZO127" s="11"/>
      <c r="ZP127" s="11"/>
      <c r="ZQ127" s="11"/>
      <c r="ZR127" s="11"/>
      <c r="ZS127" s="11"/>
      <c r="ZT127" s="11"/>
      <c r="ZU127" s="11"/>
      <c r="ZV127" s="11"/>
      <c r="ZW127" s="11"/>
      <c r="ZX127" s="11"/>
      <c r="ZY127" s="11"/>
      <c r="ZZ127" s="11"/>
      <c r="AAA127" s="11"/>
      <c r="AAB127" s="11"/>
      <c r="AAC127" s="11"/>
      <c r="AAD127" s="11"/>
      <c r="AAE127" s="11"/>
      <c r="AAF127" s="11"/>
      <c r="AAG127" s="11"/>
      <c r="AAH127" s="11"/>
      <c r="AAI127" s="11"/>
      <c r="AAJ127" s="11"/>
      <c r="AAK127" s="11"/>
      <c r="AAL127" s="11"/>
      <c r="AAM127" s="11"/>
      <c r="AAN127" s="11"/>
      <c r="AAO127" s="11"/>
      <c r="AAP127" s="11"/>
      <c r="AAQ127" s="11"/>
      <c r="AAR127" s="11"/>
      <c r="AAS127" s="11"/>
      <c r="AAT127" s="11"/>
      <c r="AAU127" s="11"/>
      <c r="AAV127" s="11"/>
      <c r="AAW127" s="11"/>
      <c r="AAX127" s="11"/>
      <c r="AAY127" s="11"/>
      <c r="AAZ127" s="11"/>
      <c r="ABA127" s="11"/>
      <c r="ABB127" s="11"/>
      <c r="ABC127" s="11"/>
      <c r="ABD127" s="11"/>
      <c r="ABE127" s="11"/>
      <c r="ABF127" s="11"/>
      <c r="ABG127" s="11"/>
      <c r="ABH127" s="11"/>
      <c r="ABI127" s="11"/>
      <c r="ABJ127" s="11"/>
      <c r="ABK127" s="11"/>
      <c r="ABL127" s="11"/>
      <c r="ABM127" s="11"/>
      <c r="ABN127" s="11"/>
      <c r="ABO127" s="11"/>
      <c r="ABP127" s="11"/>
      <c r="ABQ127" s="11"/>
      <c r="ABR127" s="11"/>
      <c r="ABS127" s="11"/>
      <c r="ABT127" s="11"/>
      <c r="ABU127" s="11"/>
      <c r="ABV127" s="11"/>
      <c r="ABW127" s="11"/>
      <c r="ABX127" s="11"/>
      <c r="ABY127" s="11"/>
      <c r="ABZ127" s="11"/>
      <c r="ACA127" s="11"/>
      <c r="ACB127" s="11"/>
      <c r="ACC127" s="11"/>
      <c r="ACD127" s="11"/>
      <c r="ACE127" s="11"/>
      <c r="ACF127" s="11"/>
      <c r="ACG127" s="11"/>
      <c r="ACH127" s="11"/>
      <c r="ACI127" s="11"/>
      <c r="ACJ127" s="11"/>
      <c r="ACK127" s="11"/>
      <c r="ACL127" s="11"/>
      <c r="ACM127" s="11"/>
      <c r="ACN127" s="11"/>
      <c r="ACO127" s="11"/>
      <c r="ACP127" s="11"/>
      <c r="ACQ127" s="11"/>
      <c r="ACR127" s="11"/>
      <c r="ACS127" s="11"/>
      <c r="ACT127" s="11"/>
      <c r="ACU127" s="11"/>
      <c r="ACV127" s="11"/>
      <c r="ACW127" s="11"/>
      <c r="ACX127" s="11"/>
      <c r="ACY127" s="11"/>
      <c r="ACZ127" s="11"/>
      <c r="ADA127" s="11"/>
      <c r="ADB127" s="11"/>
      <c r="ADC127" s="11"/>
      <c r="ADD127" s="11"/>
      <c r="ADE127" s="11"/>
      <c r="ADF127" s="11"/>
      <c r="ADG127" s="11"/>
      <c r="ADH127" s="11"/>
      <c r="ADI127" s="11"/>
      <c r="ADJ127" s="11"/>
      <c r="ADK127" s="11"/>
      <c r="ADL127" s="11"/>
      <c r="ADM127" s="11"/>
      <c r="ADN127" s="11"/>
      <c r="ADO127" s="11"/>
      <c r="ADP127" s="11"/>
      <c r="ADQ127" s="11"/>
      <c r="ADR127" s="11"/>
      <c r="ADS127" s="11"/>
      <c r="ADT127" s="11"/>
      <c r="ADU127" s="11"/>
      <c r="ADV127" s="11"/>
      <c r="ADW127" s="11"/>
      <c r="ADX127" s="11"/>
      <c r="ADY127" s="11"/>
      <c r="ADZ127" s="11"/>
      <c r="AEA127" s="11"/>
      <c r="AEB127" s="11"/>
      <c r="AEC127" s="11"/>
      <c r="AED127" s="11"/>
      <c r="AEE127" s="11"/>
      <c r="AEF127" s="11"/>
      <c r="AEG127" s="11"/>
      <c r="AEH127" s="11"/>
      <c r="AEI127" s="11"/>
      <c r="AEJ127" s="11"/>
      <c r="AEK127" s="11"/>
      <c r="AEL127" s="11"/>
      <c r="AEM127" s="11"/>
      <c r="AEN127" s="11"/>
      <c r="AEO127" s="11"/>
      <c r="AEP127" s="11"/>
      <c r="AEQ127" s="11"/>
      <c r="AER127" s="11"/>
      <c r="AES127" s="11"/>
      <c r="AET127" s="11"/>
      <c r="AEU127" s="11"/>
      <c r="AEV127" s="11"/>
      <c r="AEW127" s="11"/>
      <c r="AEX127" s="11"/>
      <c r="AEY127" s="11"/>
      <c r="AEZ127" s="11"/>
      <c r="AFA127" s="11"/>
      <c r="AFB127" s="11"/>
      <c r="AFC127" s="11"/>
      <c r="AFD127" s="11"/>
      <c r="AFE127" s="11"/>
      <c r="AFF127" s="11"/>
      <c r="AFG127" s="11"/>
      <c r="AFH127" s="11"/>
      <c r="AFI127" s="11"/>
      <c r="AFJ127" s="11"/>
      <c r="AFK127" s="11"/>
      <c r="AFL127" s="11"/>
      <c r="AFM127" s="11"/>
      <c r="AFN127" s="11"/>
      <c r="AFO127" s="11"/>
      <c r="AFP127" s="11"/>
      <c r="AFQ127" s="11"/>
      <c r="AFR127" s="11"/>
      <c r="AFS127" s="11"/>
      <c r="AFT127" s="11"/>
      <c r="AFU127" s="11"/>
      <c r="AFV127" s="11"/>
      <c r="AFW127" s="11"/>
      <c r="AFX127" s="11"/>
      <c r="AFY127" s="11"/>
      <c r="AFZ127" s="11"/>
      <c r="AGA127" s="11"/>
      <c r="AGB127" s="11"/>
      <c r="AGC127" s="11"/>
      <c r="AGD127" s="11"/>
      <c r="AGE127" s="11"/>
      <c r="AGF127" s="11"/>
      <c r="AGG127" s="11"/>
      <c r="AGH127" s="11"/>
      <c r="AGI127" s="11"/>
      <c r="AGJ127" s="11"/>
      <c r="AGK127" s="11"/>
      <c r="AGL127" s="11"/>
      <c r="AGM127" s="11"/>
      <c r="AGN127" s="11"/>
      <c r="AGO127" s="11"/>
      <c r="AGP127" s="11"/>
      <c r="AGQ127" s="11"/>
      <c r="AGR127" s="11"/>
      <c r="AGS127" s="11"/>
      <c r="AGT127" s="11"/>
      <c r="AGU127" s="11"/>
      <c r="AGV127" s="11"/>
      <c r="AGW127" s="11"/>
      <c r="AGX127" s="11"/>
      <c r="AGY127" s="11"/>
      <c r="AGZ127" s="11"/>
      <c r="AHA127" s="11"/>
      <c r="AHB127" s="11"/>
      <c r="AHC127" s="11"/>
      <c r="AHD127" s="11"/>
      <c r="AHE127" s="11"/>
      <c r="AHF127" s="11"/>
      <c r="AHG127" s="11"/>
      <c r="AHH127" s="11"/>
      <c r="AHI127" s="11"/>
      <c r="AHJ127" s="11"/>
      <c r="AHK127" s="11"/>
      <c r="AHL127" s="11"/>
      <c r="AHM127" s="11"/>
      <c r="AHN127" s="11"/>
      <c r="AHO127" s="11"/>
      <c r="AHP127" s="11"/>
      <c r="AHQ127" s="11"/>
      <c r="AHR127" s="11"/>
      <c r="AHS127" s="11"/>
      <c r="AHT127" s="11"/>
      <c r="AHU127" s="11"/>
      <c r="AHV127" s="11"/>
      <c r="AHW127" s="11"/>
      <c r="AHX127" s="11"/>
      <c r="AHY127" s="11"/>
      <c r="AHZ127" s="11"/>
      <c r="AIA127" s="11"/>
      <c r="AIB127" s="11"/>
      <c r="AIC127" s="11"/>
      <c r="AID127" s="11"/>
      <c r="AIE127" s="11"/>
      <c r="AIF127" s="11"/>
      <c r="AIG127" s="11"/>
      <c r="AIH127" s="11"/>
      <c r="AII127" s="11"/>
      <c r="AIJ127" s="11"/>
      <c r="AIK127" s="11"/>
      <c r="AIL127" s="11"/>
      <c r="AIM127" s="11"/>
      <c r="AIN127" s="11"/>
      <c r="AIO127" s="11"/>
      <c r="AIP127" s="11"/>
      <c r="AIQ127" s="11"/>
      <c r="AIR127" s="11"/>
      <c r="AIS127" s="11"/>
      <c r="AIT127" s="11"/>
      <c r="AIU127" s="11"/>
      <c r="AIV127" s="11"/>
      <c r="AIW127" s="11"/>
      <c r="AIX127" s="11"/>
      <c r="AIY127" s="11"/>
      <c r="AIZ127" s="11"/>
      <c r="AJA127" s="11"/>
      <c r="AJB127" s="11"/>
      <c r="AJC127" s="11"/>
      <c r="AJD127" s="11"/>
      <c r="AJE127" s="11"/>
      <c r="AJF127" s="11"/>
      <c r="AJG127" s="11"/>
      <c r="AJH127" s="11"/>
      <c r="AJI127" s="11"/>
      <c r="AJJ127" s="11"/>
      <c r="AJK127" s="11"/>
      <c r="AJL127" s="11"/>
      <c r="AJM127" s="11"/>
      <c r="AJN127" s="11"/>
      <c r="AJO127" s="11"/>
      <c r="AJP127" s="11"/>
      <c r="AJQ127" s="11"/>
      <c r="AJR127" s="11"/>
      <c r="AJS127" s="11"/>
      <c r="AJT127" s="11"/>
      <c r="AJU127" s="11"/>
      <c r="AJV127" s="11"/>
      <c r="AJW127" s="11"/>
      <c r="AJX127" s="11"/>
      <c r="AJY127" s="11"/>
      <c r="AJZ127" s="11"/>
      <c r="AKA127" s="11"/>
      <c r="AKB127" s="11"/>
      <c r="AKC127" s="11"/>
      <c r="AKD127" s="11"/>
      <c r="AKE127" s="11"/>
      <c r="AKF127" s="11"/>
      <c r="AKG127" s="11"/>
      <c r="AKH127" s="11"/>
      <c r="AKI127" s="11"/>
      <c r="AKJ127" s="11"/>
      <c r="AKK127" s="11"/>
      <c r="AKL127" s="11"/>
      <c r="AKM127" s="11"/>
      <c r="AKN127" s="11"/>
      <c r="AKO127" s="11"/>
      <c r="AKP127" s="11"/>
      <c r="AKQ127" s="11"/>
      <c r="AKR127" s="11"/>
      <c r="AKS127" s="11"/>
      <c r="AKT127" s="11"/>
      <c r="AKU127" s="11"/>
      <c r="AKV127" s="11"/>
      <c r="AKW127" s="11"/>
      <c r="AKX127" s="11"/>
      <c r="AKY127" s="11"/>
      <c r="AKZ127" s="11"/>
      <c r="ALA127" s="11"/>
      <c r="ALB127" s="11"/>
      <c r="ALC127" s="11"/>
      <c r="ALD127" s="11"/>
      <c r="ALE127" s="11"/>
      <c r="ALF127" s="11"/>
      <c r="ALG127" s="11"/>
      <c r="ALH127" s="11"/>
      <c r="ALI127" s="11"/>
      <c r="ALJ127" s="11"/>
      <c r="ALK127" s="11"/>
      <c r="ALL127" s="11"/>
      <c r="ALM127" s="11"/>
      <c r="ALN127" s="11"/>
      <c r="ALO127" s="11"/>
      <c r="ALP127" s="11"/>
      <c r="ALQ127" s="11"/>
      <c r="ALR127" s="11"/>
      <c r="ALS127" s="11"/>
      <c r="ALT127" s="11"/>
      <c r="ALU127" s="11"/>
      <c r="ALV127" s="11"/>
      <c r="ALW127" s="11"/>
      <c r="ALX127" s="11"/>
      <c r="ALY127" s="11"/>
      <c r="ALZ127" s="11"/>
      <c r="AMA127" s="11"/>
      <c r="AMB127" s="11"/>
      <c r="AMC127" s="11"/>
      <c r="AMD127" s="11"/>
      <c r="AME127" s="11"/>
      <c r="AMF127" s="11"/>
      <c r="AMG127" s="11"/>
      <c r="AMH127" s="11"/>
      <c r="AMI127" s="11"/>
      <c r="AMJ127" s="11"/>
      <c r="AMK127" s="11"/>
      <c r="AML127" s="11"/>
      <c r="AMM127" s="11"/>
      <c r="AMN127" s="11"/>
      <c r="AMO127" s="11"/>
      <c r="AMP127" s="11"/>
      <c r="AMQ127" s="11"/>
      <c r="AMR127" s="11"/>
      <c r="AMS127" s="11"/>
      <c r="AMT127" s="11"/>
      <c r="AMU127" s="11"/>
      <c r="AMV127" s="11"/>
      <c r="AMW127" s="11"/>
      <c r="AMX127" s="11"/>
      <c r="AMY127" s="11"/>
      <c r="AMZ127" s="11"/>
      <c r="ANA127" s="11"/>
      <c r="ANB127" s="11"/>
      <c r="ANC127" s="11"/>
      <c r="AND127" s="11"/>
      <c r="ANE127" s="11"/>
      <c r="ANF127" s="11"/>
      <c r="ANG127" s="11"/>
      <c r="ANH127" s="11"/>
      <c r="ANI127" s="11"/>
      <c r="ANJ127" s="11"/>
      <c r="ANK127" s="11"/>
      <c r="ANL127" s="11"/>
      <c r="ANM127" s="11"/>
      <c r="ANN127" s="11"/>
      <c r="ANO127" s="11"/>
      <c r="ANP127" s="11"/>
      <c r="ANQ127" s="11"/>
      <c r="ANR127" s="11"/>
      <c r="ANS127" s="11"/>
      <c r="ANT127" s="11"/>
      <c r="ANU127" s="11"/>
      <c r="ANV127" s="11"/>
      <c r="ANW127" s="11"/>
      <c r="ANX127" s="11"/>
      <c r="ANY127" s="11"/>
      <c r="ANZ127" s="11"/>
      <c r="AOA127" s="11"/>
      <c r="AOB127" s="11"/>
      <c r="AOC127" s="11"/>
      <c r="AOD127" s="11"/>
      <c r="AOE127" s="11"/>
      <c r="AOF127" s="11"/>
      <c r="AOG127" s="11"/>
      <c r="AOH127" s="11"/>
      <c r="AOI127" s="11"/>
      <c r="AOJ127" s="11"/>
      <c r="AOK127" s="11"/>
      <c r="AOL127" s="11"/>
      <c r="AOM127" s="11"/>
      <c r="AON127" s="11"/>
      <c r="AOO127" s="11"/>
      <c r="AOP127" s="11"/>
      <c r="AOQ127" s="11"/>
      <c r="AOR127" s="11"/>
      <c r="AOS127" s="11"/>
      <c r="AOT127" s="11"/>
      <c r="AOU127" s="11"/>
      <c r="AOV127" s="11"/>
      <c r="AOW127" s="11"/>
      <c r="AOX127" s="11"/>
      <c r="AOY127" s="11"/>
      <c r="AOZ127" s="11"/>
      <c r="APA127" s="11"/>
      <c r="APB127" s="11"/>
      <c r="APC127" s="11"/>
      <c r="APD127" s="11"/>
      <c r="APE127" s="11"/>
      <c r="APF127" s="11"/>
      <c r="APG127" s="11"/>
      <c r="APH127" s="11"/>
      <c r="API127" s="11"/>
      <c r="APJ127" s="11"/>
      <c r="APK127" s="11"/>
      <c r="APL127" s="11"/>
      <c r="APM127" s="11"/>
      <c r="APN127" s="11"/>
      <c r="APO127" s="11"/>
      <c r="APP127" s="11"/>
      <c r="APQ127" s="11"/>
      <c r="APR127" s="11"/>
      <c r="APS127" s="11"/>
      <c r="APT127" s="11"/>
      <c r="APU127" s="11"/>
      <c r="APV127" s="11"/>
      <c r="APW127" s="11"/>
      <c r="APX127" s="11"/>
      <c r="APY127" s="11"/>
      <c r="APZ127" s="11"/>
      <c r="AQA127" s="11"/>
      <c r="AQB127" s="11"/>
      <c r="AQC127" s="11"/>
      <c r="AQD127" s="11"/>
      <c r="AQE127" s="11"/>
      <c r="AQF127" s="11"/>
      <c r="AQG127" s="11"/>
      <c r="AQH127" s="11"/>
      <c r="AQI127" s="11"/>
      <c r="AQJ127" s="11"/>
      <c r="AQK127" s="11"/>
      <c r="AQL127" s="11"/>
      <c r="AQM127" s="11"/>
      <c r="AQN127" s="11"/>
      <c r="AQO127" s="11"/>
      <c r="AQP127" s="11"/>
      <c r="AQQ127" s="11"/>
      <c r="AQR127" s="11"/>
      <c r="AQS127" s="11"/>
      <c r="AQT127" s="11"/>
      <c r="AQU127" s="11"/>
      <c r="AQV127" s="11"/>
      <c r="AQW127" s="11"/>
      <c r="AQX127" s="11"/>
      <c r="AQY127" s="11"/>
      <c r="AQZ127" s="11"/>
      <c r="ARA127" s="11"/>
      <c r="ARB127" s="11"/>
      <c r="ARC127" s="11"/>
      <c r="ARD127" s="11"/>
      <c r="ARE127" s="11"/>
      <c r="ARF127" s="11"/>
      <c r="ARG127" s="11"/>
      <c r="ARH127" s="11"/>
      <c r="ARI127" s="11"/>
      <c r="ARJ127" s="11"/>
      <c r="ARK127" s="11"/>
      <c r="ARL127" s="11"/>
      <c r="ARM127" s="11"/>
      <c r="ARN127" s="11"/>
      <c r="ARO127" s="11"/>
      <c r="ARP127" s="11"/>
      <c r="ARQ127" s="11"/>
      <c r="ARR127" s="11"/>
      <c r="ARS127" s="11"/>
      <c r="ART127" s="11"/>
      <c r="ARU127" s="11"/>
      <c r="ARV127" s="11"/>
      <c r="ARW127" s="11"/>
      <c r="ARX127" s="11"/>
      <c r="ARY127" s="11"/>
      <c r="ARZ127" s="11"/>
      <c r="ASA127" s="11"/>
      <c r="ASB127" s="11"/>
      <c r="ASC127" s="11"/>
      <c r="ASD127" s="11"/>
      <c r="ASE127" s="11"/>
      <c r="ASF127" s="11"/>
      <c r="ASG127" s="11"/>
      <c r="ASH127" s="11"/>
      <c r="ASI127" s="11"/>
      <c r="ASJ127" s="11"/>
      <c r="ASK127" s="11"/>
      <c r="ASL127" s="11"/>
      <c r="ASM127" s="11"/>
      <c r="ASN127" s="11"/>
      <c r="ASO127" s="11"/>
      <c r="ASP127" s="11"/>
      <c r="ASQ127" s="11"/>
      <c r="ASR127" s="11"/>
      <c r="ASS127" s="11"/>
      <c r="AST127" s="11"/>
      <c r="ASU127" s="11"/>
      <c r="ASV127" s="11"/>
      <c r="ASW127" s="11"/>
      <c r="ASX127" s="11"/>
      <c r="ASY127" s="11"/>
      <c r="ASZ127" s="11"/>
      <c r="ATA127" s="11"/>
      <c r="ATB127" s="11"/>
      <c r="ATC127" s="11"/>
      <c r="ATD127" s="11"/>
      <c r="ATE127" s="11"/>
      <c r="ATF127" s="11"/>
      <c r="ATG127" s="11"/>
      <c r="ATH127" s="11"/>
      <c r="ATI127" s="11"/>
      <c r="ATJ127" s="11"/>
      <c r="ATK127" s="11"/>
      <c r="ATL127" s="11"/>
      <c r="ATM127" s="11"/>
      <c r="ATN127" s="11"/>
      <c r="ATO127" s="11"/>
      <c r="ATP127" s="11"/>
      <c r="ATQ127" s="11"/>
      <c r="ATR127" s="11"/>
      <c r="ATS127" s="11"/>
      <c r="ATT127" s="11"/>
      <c r="ATU127" s="11"/>
      <c r="ATV127" s="11"/>
      <c r="ATW127" s="11"/>
      <c r="ATX127" s="11"/>
      <c r="ATY127" s="11"/>
      <c r="ATZ127" s="11"/>
      <c r="AUA127" s="11"/>
      <c r="AUB127" s="11"/>
      <c r="AUC127" s="11"/>
      <c r="AUD127" s="11"/>
      <c r="AUE127" s="11"/>
      <c r="AUF127" s="11"/>
      <c r="AUG127" s="11"/>
      <c r="AUH127" s="11"/>
      <c r="AUI127" s="11"/>
      <c r="AUJ127" s="11"/>
      <c r="AUK127" s="11"/>
      <c r="AUL127" s="11"/>
      <c r="AUM127" s="11"/>
      <c r="AUN127" s="11"/>
      <c r="AUO127" s="11"/>
      <c r="AUP127" s="11"/>
      <c r="AUQ127" s="11"/>
      <c r="AUR127" s="11"/>
      <c r="AUS127" s="11"/>
      <c r="AUT127" s="11"/>
      <c r="AUU127" s="11"/>
      <c r="AUV127" s="11"/>
      <c r="AUW127" s="11"/>
      <c r="AUX127" s="11"/>
      <c r="AUY127" s="11"/>
      <c r="AUZ127" s="11"/>
      <c r="AVA127" s="11"/>
      <c r="AVB127" s="11"/>
      <c r="AVC127" s="11"/>
      <c r="AVD127" s="11"/>
      <c r="AVE127" s="11"/>
      <c r="AVF127" s="11"/>
      <c r="AVG127" s="11"/>
      <c r="AVH127" s="11"/>
      <c r="AVI127" s="11"/>
      <c r="AVJ127" s="11"/>
      <c r="AVK127" s="11"/>
      <c r="AVL127" s="11"/>
      <c r="AVM127" s="11"/>
      <c r="AVN127" s="11"/>
      <c r="AVO127" s="11"/>
      <c r="AVP127" s="11"/>
      <c r="AVQ127" s="11"/>
      <c r="AVR127" s="11"/>
      <c r="AVS127" s="11"/>
      <c r="AVT127" s="11"/>
      <c r="AVU127" s="11"/>
      <c r="AVV127" s="11"/>
      <c r="AVW127" s="11"/>
      <c r="AVX127" s="11"/>
      <c r="AVY127" s="11"/>
      <c r="AVZ127" s="11"/>
      <c r="AWA127" s="11"/>
      <c r="AWB127" s="11"/>
      <c r="AWC127" s="11"/>
      <c r="AWD127" s="11"/>
      <c r="AWE127" s="11"/>
      <c r="AWF127" s="11"/>
      <c r="AWG127" s="11"/>
      <c r="AWH127" s="11"/>
      <c r="AWI127" s="11"/>
      <c r="AWJ127" s="11"/>
      <c r="AWK127" s="11"/>
      <c r="AWL127" s="11"/>
      <c r="AWM127" s="11"/>
      <c r="AWN127" s="11"/>
      <c r="AWO127" s="11"/>
      <c r="AWP127" s="11"/>
      <c r="AWQ127" s="11"/>
      <c r="AWR127" s="11"/>
      <c r="AWS127" s="11"/>
      <c r="AWT127" s="11"/>
      <c r="AWU127" s="11"/>
      <c r="AWV127" s="11"/>
      <c r="AWW127" s="11"/>
      <c r="AWX127" s="11"/>
      <c r="AWY127" s="11"/>
      <c r="AWZ127" s="11"/>
      <c r="AXA127" s="11"/>
      <c r="AXB127" s="11"/>
      <c r="AXC127" s="11"/>
      <c r="AXD127" s="11"/>
      <c r="AXE127" s="11"/>
      <c r="AXF127" s="11"/>
      <c r="AXG127" s="11"/>
      <c r="AXH127" s="11"/>
      <c r="AXI127" s="11"/>
      <c r="AXJ127" s="11"/>
      <c r="AXK127" s="11"/>
      <c r="AXL127" s="11"/>
      <c r="AXM127" s="11"/>
      <c r="AXN127" s="11"/>
      <c r="AXO127" s="11"/>
      <c r="AXP127" s="11"/>
      <c r="AXQ127" s="11"/>
      <c r="AXR127" s="11"/>
      <c r="AXS127" s="11"/>
      <c r="AXT127" s="11"/>
      <c r="AXU127" s="11"/>
      <c r="AXV127" s="11"/>
      <c r="AXW127" s="11"/>
      <c r="AXX127" s="11"/>
      <c r="AXY127" s="11"/>
      <c r="AXZ127" s="11"/>
      <c r="AYA127" s="11"/>
      <c r="AYB127" s="11"/>
      <c r="AYC127" s="11"/>
      <c r="AYD127" s="11"/>
      <c r="AYE127" s="11"/>
      <c r="AYF127" s="11"/>
      <c r="AYG127" s="11"/>
      <c r="AYH127" s="11"/>
      <c r="AYI127" s="11"/>
      <c r="AYJ127" s="11"/>
      <c r="AYK127" s="11"/>
      <c r="AYL127" s="11"/>
      <c r="AYM127" s="11"/>
      <c r="AYN127" s="11"/>
      <c r="AYO127" s="11"/>
      <c r="AYP127" s="11"/>
      <c r="AYQ127" s="11"/>
      <c r="AYR127" s="11"/>
      <c r="AYS127" s="11"/>
      <c r="AYT127" s="11"/>
      <c r="AYU127" s="11"/>
      <c r="AYV127" s="11"/>
      <c r="AYW127" s="11"/>
      <c r="AYX127" s="11"/>
      <c r="AYY127" s="11"/>
      <c r="AYZ127" s="11"/>
      <c r="AZA127" s="11"/>
      <c r="AZB127" s="11"/>
      <c r="AZC127" s="11"/>
      <c r="AZD127" s="11"/>
      <c r="AZE127" s="11"/>
      <c r="AZF127" s="11"/>
      <c r="AZG127" s="11"/>
      <c r="AZH127" s="11"/>
      <c r="AZI127" s="11"/>
      <c r="AZJ127" s="11"/>
      <c r="AZK127" s="11"/>
      <c r="AZL127" s="11"/>
      <c r="AZM127" s="11"/>
      <c r="AZN127" s="11"/>
      <c r="AZO127" s="11"/>
      <c r="AZP127" s="11"/>
      <c r="AZQ127" s="11"/>
      <c r="AZR127" s="11"/>
      <c r="AZS127" s="11"/>
      <c r="AZT127" s="11"/>
      <c r="AZU127" s="11"/>
      <c r="AZV127" s="11"/>
      <c r="AZW127" s="11"/>
      <c r="AZX127" s="11"/>
      <c r="AZY127" s="11"/>
      <c r="AZZ127" s="11"/>
      <c r="BAA127" s="11"/>
      <c r="BAB127" s="11"/>
      <c r="BAC127" s="11"/>
      <c r="BAD127" s="11"/>
      <c r="BAE127" s="11"/>
      <c r="BAF127" s="11"/>
      <c r="BAG127" s="11"/>
      <c r="BAH127" s="11"/>
      <c r="BAI127" s="11"/>
      <c r="BAJ127" s="11"/>
      <c r="BAK127" s="11"/>
      <c r="BAL127" s="11"/>
      <c r="BAM127" s="11"/>
      <c r="BAN127" s="11"/>
      <c r="BAO127" s="11"/>
      <c r="BAP127" s="11"/>
      <c r="BAQ127" s="11"/>
      <c r="BAR127" s="11"/>
      <c r="BAS127" s="11"/>
      <c r="BAT127" s="11"/>
      <c r="BAU127" s="11"/>
      <c r="BAV127" s="11"/>
      <c r="BAW127" s="11"/>
      <c r="BAX127" s="11"/>
      <c r="BAY127" s="11"/>
      <c r="BAZ127" s="11"/>
      <c r="BBA127" s="11"/>
      <c r="BBB127" s="11"/>
      <c r="BBC127" s="11"/>
      <c r="BBD127" s="11"/>
      <c r="BBE127" s="11"/>
      <c r="BBF127" s="11"/>
      <c r="BBG127" s="11"/>
      <c r="BBH127" s="11"/>
      <c r="BBI127" s="11"/>
      <c r="BBJ127" s="11"/>
      <c r="BBK127" s="11"/>
      <c r="BBL127" s="11"/>
      <c r="BBM127" s="11"/>
      <c r="BBN127" s="11"/>
      <c r="BBO127" s="11"/>
      <c r="BBP127" s="11"/>
      <c r="BBQ127" s="11"/>
      <c r="BBR127" s="11"/>
      <c r="BBS127" s="11"/>
      <c r="BBT127" s="11"/>
      <c r="BBU127" s="11"/>
      <c r="BBV127" s="11"/>
      <c r="BBW127" s="11"/>
      <c r="BBX127" s="11"/>
      <c r="BBY127" s="11"/>
      <c r="BBZ127" s="11"/>
      <c r="BCA127" s="11"/>
      <c r="BCB127" s="11"/>
      <c r="BCC127" s="11"/>
      <c r="BCD127" s="11"/>
      <c r="BCE127" s="11"/>
      <c r="BCF127" s="11"/>
      <c r="BCG127" s="11"/>
      <c r="BCH127" s="11"/>
      <c r="BCI127" s="11"/>
      <c r="BCJ127" s="11"/>
      <c r="BCK127" s="11"/>
      <c r="BCL127" s="11"/>
      <c r="BCM127" s="11"/>
      <c r="BCN127" s="11"/>
      <c r="BCO127" s="11"/>
      <c r="BCP127" s="11"/>
      <c r="BCQ127" s="11"/>
      <c r="BCR127" s="11"/>
      <c r="BCS127" s="11"/>
      <c r="BCT127" s="11"/>
      <c r="BCU127" s="11"/>
      <c r="BCV127" s="11"/>
      <c r="BCW127" s="11"/>
      <c r="BCX127" s="11"/>
      <c r="BCY127" s="11"/>
      <c r="BCZ127" s="11"/>
      <c r="BDA127" s="11"/>
      <c r="BDB127" s="11"/>
      <c r="BDC127" s="11"/>
      <c r="BDD127" s="11"/>
      <c r="BDE127" s="11"/>
      <c r="BDF127" s="11"/>
      <c r="BDG127" s="11"/>
      <c r="BDH127" s="11"/>
      <c r="BDI127" s="11"/>
      <c r="BDJ127" s="11"/>
      <c r="BDK127" s="11"/>
      <c r="BDL127" s="11"/>
      <c r="BDM127" s="11"/>
      <c r="BDN127" s="11"/>
      <c r="BDO127" s="11"/>
      <c r="BDP127" s="11"/>
      <c r="BDQ127" s="11"/>
      <c r="BDR127" s="11"/>
      <c r="BDS127" s="11"/>
      <c r="BDT127" s="11"/>
      <c r="BDU127" s="11"/>
      <c r="BDV127" s="11"/>
      <c r="BDW127" s="11"/>
      <c r="BDX127" s="11"/>
      <c r="BDY127" s="11"/>
      <c r="BDZ127" s="11"/>
      <c r="BEA127" s="11"/>
      <c r="BEB127" s="11"/>
      <c r="BEC127" s="11"/>
      <c r="BED127" s="11"/>
      <c r="BEE127" s="11"/>
      <c r="BEF127" s="11"/>
      <c r="BEG127" s="11"/>
      <c r="BEH127" s="11"/>
      <c r="BEI127" s="11"/>
      <c r="BEJ127" s="11"/>
      <c r="BEK127" s="11"/>
      <c r="BEL127" s="11"/>
      <c r="BEM127" s="11"/>
      <c r="BEN127" s="11"/>
      <c r="BEO127" s="11"/>
      <c r="BEP127" s="11"/>
      <c r="BEQ127" s="11"/>
      <c r="BER127" s="11"/>
      <c r="BES127" s="11"/>
      <c r="BET127" s="11"/>
      <c r="BEU127" s="11"/>
      <c r="BEV127" s="11"/>
      <c r="BEW127" s="11"/>
      <c r="BEX127" s="11"/>
      <c r="BEY127" s="11"/>
      <c r="BEZ127" s="11"/>
      <c r="BFA127" s="11"/>
      <c r="BFB127" s="11"/>
      <c r="BFC127" s="11"/>
      <c r="BFD127" s="11"/>
      <c r="BFE127" s="11"/>
      <c r="BFF127" s="11"/>
      <c r="BFG127" s="11"/>
      <c r="BFH127" s="11"/>
      <c r="BFI127" s="11"/>
      <c r="BFJ127" s="11"/>
      <c r="BFK127" s="11"/>
      <c r="BFL127" s="11"/>
      <c r="BFM127" s="11"/>
      <c r="BFN127" s="11"/>
      <c r="BFO127" s="11"/>
      <c r="BFP127" s="11"/>
      <c r="BFQ127" s="11"/>
      <c r="BFR127" s="11"/>
      <c r="BFS127" s="11"/>
      <c r="BFT127" s="11"/>
      <c r="BFU127" s="11"/>
      <c r="BFV127" s="11"/>
      <c r="BFW127" s="11"/>
      <c r="BFX127" s="11"/>
      <c r="BFY127" s="11"/>
      <c r="BFZ127" s="11"/>
      <c r="BGA127" s="11"/>
      <c r="BGB127" s="11"/>
      <c r="BGC127" s="11"/>
      <c r="BGD127" s="11"/>
      <c r="BGE127" s="11"/>
      <c r="BGF127" s="11"/>
      <c r="BGG127" s="11"/>
      <c r="BGH127" s="11"/>
      <c r="BGI127" s="11"/>
      <c r="BGJ127" s="11"/>
      <c r="BGK127" s="11"/>
      <c r="BGL127" s="11"/>
      <c r="BGM127" s="11"/>
      <c r="BGN127" s="11"/>
      <c r="BGO127" s="11"/>
      <c r="BGP127" s="11"/>
      <c r="BGQ127" s="11"/>
      <c r="BGR127" s="11"/>
      <c r="BGS127" s="11"/>
      <c r="BGT127" s="11"/>
      <c r="BGU127" s="11"/>
      <c r="BGV127" s="11"/>
      <c r="BGW127" s="11"/>
      <c r="BGX127" s="11"/>
      <c r="BGY127" s="11"/>
      <c r="BGZ127" s="11"/>
      <c r="BHA127" s="11"/>
      <c r="BHB127" s="11"/>
      <c r="BHC127" s="11"/>
      <c r="BHD127" s="11"/>
      <c r="BHE127" s="11"/>
      <c r="BHF127" s="11"/>
      <c r="BHG127" s="11"/>
      <c r="BHH127" s="11"/>
      <c r="BHI127" s="11"/>
      <c r="BHJ127" s="11"/>
      <c r="BHK127" s="11"/>
      <c r="BHL127" s="11"/>
      <c r="BHM127" s="11"/>
      <c r="BHN127" s="11"/>
      <c r="BHO127" s="11"/>
      <c r="BHP127" s="11"/>
      <c r="BHQ127" s="11"/>
      <c r="BHR127" s="11"/>
      <c r="BHS127" s="11"/>
      <c r="BHT127" s="11"/>
      <c r="BHU127" s="11"/>
      <c r="BHV127" s="11"/>
      <c r="BHW127" s="11"/>
      <c r="BHX127" s="11"/>
      <c r="BHY127" s="11"/>
      <c r="BHZ127" s="11"/>
      <c r="BIA127" s="11"/>
      <c r="BIB127" s="11"/>
      <c r="BIC127" s="11"/>
      <c r="BID127" s="11"/>
      <c r="BIE127" s="11"/>
      <c r="BIF127" s="11"/>
      <c r="BIG127" s="11"/>
      <c r="BIH127" s="11"/>
      <c r="BII127" s="11"/>
      <c r="BIJ127" s="11"/>
      <c r="BIK127" s="11"/>
      <c r="BIL127" s="11"/>
      <c r="BIM127" s="11"/>
      <c r="BIN127" s="11"/>
      <c r="BIO127" s="11"/>
      <c r="BIP127" s="11"/>
      <c r="BIQ127" s="11"/>
      <c r="BIR127" s="11"/>
      <c r="BIS127" s="11"/>
      <c r="BIT127" s="11"/>
      <c r="BIU127" s="11"/>
      <c r="BIV127" s="11"/>
      <c r="BIW127" s="11"/>
      <c r="BIX127" s="11"/>
      <c r="BIY127" s="11"/>
      <c r="BIZ127" s="11"/>
      <c r="BJA127" s="11"/>
      <c r="BJB127" s="11"/>
      <c r="BJC127" s="11"/>
      <c r="BJD127" s="11"/>
      <c r="BJE127" s="11"/>
      <c r="BJF127" s="11"/>
      <c r="BJG127" s="11"/>
      <c r="BJH127" s="11"/>
      <c r="BJI127" s="11"/>
      <c r="BJJ127" s="11"/>
      <c r="BJK127" s="11"/>
      <c r="BJL127" s="11"/>
      <c r="BJM127" s="11"/>
      <c r="BJN127" s="11"/>
      <c r="BJO127" s="11"/>
      <c r="BJP127" s="11"/>
      <c r="BJQ127" s="11"/>
      <c r="BJR127" s="11"/>
      <c r="BJS127" s="11"/>
      <c r="BJT127" s="11"/>
      <c r="BJU127" s="11"/>
      <c r="BJV127" s="11"/>
      <c r="BJW127" s="11"/>
      <c r="BJX127" s="11"/>
      <c r="BJY127" s="11"/>
      <c r="BJZ127" s="11"/>
      <c r="BKA127" s="11"/>
      <c r="BKB127" s="11"/>
      <c r="BKC127" s="11"/>
      <c r="BKD127" s="11"/>
      <c r="BKE127" s="11"/>
      <c r="BKF127" s="11"/>
      <c r="BKG127" s="11"/>
      <c r="BKH127" s="11"/>
      <c r="BKI127" s="11"/>
      <c r="BKJ127" s="11"/>
      <c r="BKK127" s="11"/>
      <c r="BKL127" s="11"/>
      <c r="BKM127" s="11"/>
      <c r="BKN127" s="11"/>
      <c r="BKO127" s="11"/>
      <c r="BKP127" s="11"/>
      <c r="BKQ127" s="11"/>
      <c r="BKR127" s="11"/>
      <c r="BKS127" s="11"/>
      <c r="BKT127" s="11"/>
      <c r="BKU127" s="11"/>
      <c r="BKV127" s="11"/>
      <c r="BKW127" s="11"/>
      <c r="BKX127" s="11"/>
      <c r="BKY127" s="11"/>
      <c r="BKZ127" s="11"/>
      <c r="BLA127" s="11"/>
      <c r="BLB127" s="11"/>
      <c r="BLC127" s="11"/>
      <c r="BLD127" s="11"/>
      <c r="BLE127" s="11"/>
      <c r="BLF127" s="11"/>
      <c r="BLG127" s="11"/>
      <c r="BLH127" s="11"/>
      <c r="BLI127" s="11"/>
      <c r="BLJ127" s="11"/>
      <c r="BLK127" s="11"/>
      <c r="BLL127" s="11"/>
      <c r="BLM127" s="11"/>
      <c r="BLN127" s="11"/>
      <c r="BLO127" s="11"/>
      <c r="BLP127" s="11"/>
      <c r="BLQ127" s="11"/>
      <c r="BLR127" s="11"/>
      <c r="BLS127" s="11"/>
    </row>
    <row r="128" spans="1:1683" s="8" customFormat="1" ht="15.75" customHeight="1">
      <c r="A128" s="101" t="s">
        <v>55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  <c r="NU128" s="11"/>
      <c r="NV128" s="11"/>
      <c r="NW128" s="11"/>
      <c r="NX128" s="11"/>
      <c r="NY128" s="11"/>
      <c r="NZ128" s="11"/>
      <c r="OA128" s="11"/>
      <c r="OB128" s="11"/>
      <c r="OC128" s="11"/>
      <c r="OD128" s="11"/>
      <c r="OE128" s="11"/>
      <c r="OF128" s="11"/>
      <c r="OG128" s="11"/>
      <c r="OH128" s="11"/>
      <c r="OI128" s="11"/>
      <c r="OJ128" s="11"/>
      <c r="OK128" s="11"/>
      <c r="OL128" s="11"/>
      <c r="OM128" s="11"/>
      <c r="ON128" s="11"/>
      <c r="OO128" s="11"/>
      <c r="OP128" s="11"/>
      <c r="OQ128" s="11"/>
      <c r="OR128" s="11"/>
      <c r="OS128" s="11"/>
      <c r="OT128" s="11"/>
      <c r="OU128" s="11"/>
      <c r="OV128" s="11"/>
      <c r="OW128" s="11"/>
      <c r="OX128" s="11"/>
      <c r="OY128" s="11"/>
      <c r="OZ128" s="11"/>
      <c r="PA128" s="11"/>
      <c r="PB128" s="11"/>
      <c r="PC128" s="11"/>
      <c r="PD128" s="11"/>
      <c r="PE128" s="11"/>
      <c r="PF128" s="11"/>
      <c r="PG128" s="11"/>
      <c r="PH128" s="11"/>
      <c r="PI128" s="11"/>
      <c r="PJ128" s="11"/>
      <c r="PK128" s="11"/>
      <c r="PL128" s="11"/>
      <c r="PM128" s="11"/>
      <c r="PN128" s="11"/>
      <c r="PO128" s="11"/>
      <c r="PP128" s="11"/>
      <c r="PQ128" s="11"/>
      <c r="PR128" s="11"/>
      <c r="PS128" s="11"/>
      <c r="PT128" s="11"/>
      <c r="PU128" s="11"/>
      <c r="PV128" s="11"/>
      <c r="PW128" s="11"/>
      <c r="PX128" s="11"/>
      <c r="PY128" s="11"/>
      <c r="PZ128" s="11"/>
      <c r="QA128" s="11"/>
      <c r="QB128" s="11"/>
      <c r="QC128" s="11"/>
      <c r="QD128" s="11"/>
      <c r="QE128" s="11"/>
      <c r="QF128" s="11"/>
      <c r="QG128" s="11"/>
      <c r="QH128" s="11"/>
      <c r="QI128" s="11"/>
      <c r="QJ128" s="11"/>
      <c r="QK128" s="11"/>
      <c r="QL128" s="11"/>
      <c r="QM128" s="11"/>
      <c r="QN128" s="11"/>
      <c r="QO128" s="11"/>
      <c r="QP128" s="11"/>
      <c r="QQ128" s="11"/>
      <c r="QR128" s="11"/>
      <c r="QS128" s="11"/>
      <c r="QT128" s="11"/>
      <c r="QU128" s="11"/>
      <c r="QV128" s="11"/>
      <c r="QW128" s="11"/>
      <c r="QX128" s="11"/>
      <c r="QY128" s="11"/>
      <c r="QZ128" s="11"/>
      <c r="RA128" s="11"/>
      <c r="RB128" s="11"/>
      <c r="RC128" s="11"/>
      <c r="RD128" s="11"/>
      <c r="RE128" s="11"/>
      <c r="RF128" s="11"/>
      <c r="RG128" s="11"/>
      <c r="RH128" s="11"/>
      <c r="RI128" s="11"/>
      <c r="RJ128" s="11"/>
      <c r="RK128" s="11"/>
      <c r="RL128" s="11"/>
      <c r="RM128" s="11"/>
      <c r="RN128" s="11"/>
      <c r="RO128" s="11"/>
      <c r="RP128" s="11"/>
      <c r="RQ128" s="11"/>
      <c r="RR128" s="11"/>
      <c r="RS128" s="11"/>
      <c r="RT128" s="11"/>
      <c r="RU128" s="11"/>
      <c r="RV128" s="11"/>
      <c r="RW128" s="11"/>
      <c r="RX128" s="11"/>
      <c r="RY128" s="11"/>
      <c r="RZ128" s="11"/>
      <c r="SA128" s="11"/>
      <c r="SB128" s="11"/>
      <c r="SC128" s="11"/>
      <c r="SD128" s="11"/>
      <c r="SE128" s="11"/>
      <c r="SF128" s="11"/>
      <c r="SG128" s="11"/>
      <c r="SH128" s="11"/>
      <c r="SI128" s="11"/>
      <c r="SJ128" s="11"/>
      <c r="SK128" s="11"/>
      <c r="SL128" s="11"/>
      <c r="SM128" s="11"/>
      <c r="SN128" s="11"/>
      <c r="SO128" s="11"/>
      <c r="SP128" s="11"/>
      <c r="SQ128" s="11"/>
      <c r="SR128" s="11"/>
      <c r="SS128" s="11"/>
      <c r="ST128" s="11"/>
      <c r="SU128" s="11"/>
      <c r="SV128" s="11"/>
      <c r="SW128" s="11"/>
      <c r="SX128" s="11"/>
      <c r="SY128" s="11"/>
      <c r="SZ128" s="11"/>
      <c r="TA128" s="11"/>
      <c r="TB128" s="11"/>
      <c r="TC128" s="11"/>
      <c r="TD128" s="11"/>
      <c r="TE128" s="11"/>
      <c r="TF128" s="11"/>
      <c r="TG128" s="11"/>
      <c r="TH128" s="11"/>
      <c r="TI128" s="11"/>
      <c r="TJ128" s="11"/>
      <c r="TK128" s="11"/>
      <c r="TL128" s="11"/>
      <c r="TM128" s="11"/>
      <c r="TN128" s="11"/>
      <c r="TO128" s="11"/>
      <c r="TP128" s="11"/>
      <c r="TQ128" s="11"/>
      <c r="TR128" s="11"/>
      <c r="TS128" s="11"/>
      <c r="TT128" s="11"/>
      <c r="TU128" s="11"/>
      <c r="TV128" s="11"/>
      <c r="TW128" s="11"/>
      <c r="TX128" s="11"/>
      <c r="TY128" s="11"/>
      <c r="TZ128" s="11"/>
      <c r="UA128" s="11"/>
      <c r="UB128" s="11"/>
      <c r="UC128" s="11"/>
      <c r="UD128" s="11"/>
      <c r="UE128" s="11"/>
      <c r="UF128" s="11"/>
      <c r="UG128" s="11"/>
      <c r="UH128" s="11"/>
      <c r="UI128" s="11"/>
      <c r="UJ128" s="11"/>
      <c r="UK128" s="11"/>
      <c r="UL128" s="11"/>
      <c r="UM128" s="11"/>
      <c r="UN128" s="11"/>
      <c r="UO128" s="11"/>
      <c r="UP128" s="11"/>
      <c r="UQ128" s="11"/>
      <c r="UR128" s="11"/>
      <c r="US128" s="11"/>
      <c r="UT128" s="11"/>
      <c r="UU128" s="11"/>
      <c r="UV128" s="11"/>
      <c r="UW128" s="11"/>
      <c r="UX128" s="11"/>
      <c r="UY128" s="11"/>
      <c r="UZ128" s="11"/>
      <c r="VA128" s="11"/>
      <c r="VB128" s="11"/>
      <c r="VC128" s="11"/>
      <c r="VD128" s="11"/>
      <c r="VE128" s="11"/>
      <c r="VF128" s="11"/>
      <c r="VG128" s="11"/>
      <c r="VH128" s="11"/>
      <c r="VI128" s="11"/>
      <c r="VJ128" s="11"/>
      <c r="VK128" s="11"/>
      <c r="VL128" s="11"/>
      <c r="VM128" s="11"/>
      <c r="VN128" s="11"/>
      <c r="VO128" s="11"/>
      <c r="VP128" s="11"/>
      <c r="VQ128" s="11"/>
      <c r="VR128" s="11"/>
      <c r="VS128" s="11"/>
      <c r="VT128" s="11"/>
      <c r="VU128" s="11"/>
      <c r="VV128" s="11"/>
      <c r="VW128" s="11"/>
      <c r="VX128" s="11"/>
      <c r="VY128" s="11"/>
      <c r="VZ128" s="11"/>
      <c r="WA128" s="11"/>
      <c r="WB128" s="11"/>
      <c r="WC128" s="11"/>
      <c r="WD128" s="11"/>
      <c r="WE128" s="11"/>
      <c r="WF128" s="11"/>
      <c r="WG128" s="11"/>
      <c r="WH128" s="11"/>
      <c r="WI128" s="11"/>
      <c r="WJ128" s="11"/>
      <c r="WK128" s="11"/>
      <c r="WL128" s="11"/>
      <c r="WM128" s="11"/>
      <c r="WN128" s="11"/>
      <c r="WO128" s="11"/>
      <c r="WP128" s="11"/>
      <c r="WQ128" s="11"/>
      <c r="WR128" s="11"/>
      <c r="WS128" s="11"/>
      <c r="WT128" s="11"/>
      <c r="WU128" s="11"/>
      <c r="WV128" s="11"/>
      <c r="WW128" s="11"/>
      <c r="WX128" s="11"/>
      <c r="WY128" s="11"/>
      <c r="WZ128" s="11"/>
      <c r="XA128" s="11"/>
      <c r="XB128" s="11"/>
      <c r="XC128" s="11"/>
      <c r="XD128" s="11"/>
      <c r="XE128" s="11"/>
      <c r="XF128" s="11"/>
      <c r="XG128" s="11"/>
      <c r="XH128" s="11"/>
      <c r="XI128" s="11"/>
      <c r="XJ128" s="11"/>
      <c r="XK128" s="11"/>
      <c r="XL128" s="11"/>
      <c r="XM128" s="11"/>
      <c r="XN128" s="11"/>
      <c r="XO128" s="11"/>
      <c r="XP128" s="11"/>
      <c r="XQ128" s="11"/>
      <c r="XR128" s="11"/>
      <c r="XS128" s="11"/>
      <c r="XT128" s="11"/>
      <c r="XU128" s="11"/>
      <c r="XV128" s="11"/>
      <c r="XW128" s="11"/>
      <c r="XX128" s="11"/>
      <c r="XY128" s="11"/>
      <c r="XZ128" s="11"/>
      <c r="YA128" s="11"/>
      <c r="YB128" s="11"/>
      <c r="YC128" s="11"/>
      <c r="YD128" s="11"/>
      <c r="YE128" s="11"/>
      <c r="YF128" s="11"/>
      <c r="YG128" s="11"/>
      <c r="YH128" s="11"/>
      <c r="YI128" s="11"/>
      <c r="YJ128" s="11"/>
      <c r="YK128" s="11"/>
      <c r="YL128" s="11"/>
      <c r="YM128" s="11"/>
      <c r="YN128" s="11"/>
      <c r="YO128" s="11"/>
      <c r="YP128" s="11"/>
      <c r="YQ128" s="11"/>
      <c r="YR128" s="11"/>
      <c r="YS128" s="11"/>
      <c r="YT128" s="11"/>
      <c r="YU128" s="11"/>
      <c r="YV128" s="11"/>
      <c r="YW128" s="11"/>
      <c r="YX128" s="11"/>
      <c r="YY128" s="11"/>
      <c r="YZ128" s="11"/>
      <c r="ZA128" s="11"/>
      <c r="ZB128" s="11"/>
      <c r="ZC128" s="11"/>
      <c r="ZD128" s="11"/>
      <c r="ZE128" s="11"/>
      <c r="ZF128" s="11"/>
      <c r="ZG128" s="11"/>
      <c r="ZH128" s="11"/>
      <c r="ZI128" s="11"/>
      <c r="ZJ128" s="11"/>
      <c r="ZK128" s="11"/>
      <c r="ZL128" s="11"/>
      <c r="ZM128" s="11"/>
      <c r="ZN128" s="11"/>
      <c r="ZO128" s="11"/>
      <c r="ZP128" s="11"/>
      <c r="ZQ128" s="11"/>
      <c r="ZR128" s="11"/>
      <c r="ZS128" s="11"/>
      <c r="ZT128" s="11"/>
      <c r="ZU128" s="11"/>
      <c r="ZV128" s="11"/>
      <c r="ZW128" s="11"/>
      <c r="ZX128" s="11"/>
      <c r="ZY128" s="11"/>
      <c r="ZZ128" s="11"/>
      <c r="AAA128" s="11"/>
      <c r="AAB128" s="11"/>
      <c r="AAC128" s="11"/>
      <c r="AAD128" s="11"/>
      <c r="AAE128" s="11"/>
      <c r="AAF128" s="11"/>
      <c r="AAG128" s="11"/>
      <c r="AAH128" s="11"/>
      <c r="AAI128" s="11"/>
      <c r="AAJ128" s="11"/>
      <c r="AAK128" s="11"/>
      <c r="AAL128" s="11"/>
      <c r="AAM128" s="11"/>
      <c r="AAN128" s="11"/>
      <c r="AAO128" s="11"/>
      <c r="AAP128" s="11"/>
      <c r="AAQ128" s="11"/>
      <c r="AAR128" s="11"/>
      <c r="AAS128" s="11"/>
      <c r="AAT128" s="11"/>
      <c r="AAU128" s="11"/>
      <c r="AAV128" s="11"/>
      <c r="AAW128" s="11"/>
      <c r="AAX128" s="11"/>
      <c r="AAY128" s="11"/>
      <c r="AAZ128" s="11"/>
      <c r="ABA128" s="11"/>
      <c r="ABB128" s="11"/>
      <c r="ABC128" s="11"/>
      <c r="ABD128" s="11"/>
      <c r="ABE128" s="11"/>
      <c r="ABF128" s="11"/>
      <c r="ABG128" s="11"/>
      <c r="ABH128" s="11"/>
      <c r="ABI128" s="11"/>
      <c r="ABJ128" s="11"/>
      <c r="ABK128" s="11"/>
      <c r="ABL128" s="11"/>
      <c r="ABM128" s="11"/>
      <c r="ABN128" s="11"/>
      <c r="ABO128" s="11"/>
      <c r="ABP128" s="11"/>
      <c r="ABQ128" s="11"/>
      <c r="ABR128" s="11"/>
      <c r="ABS128" s="11"/>
      <c r="ABT128" s="11"/>
      <c r="ABU128" s="11"/>
      <c r="ABV128" s="11"/>
      <c r="ABW128" s="11"/>
      <c r="ABX128" s="11"/>
      <c r="ABY128" s="11"/>
      <c r="ABZ128" s="11"/>
      <c r="ACA128" s="11"/>
      <c r="ACB128" s="11"/>
      <c r="ACC128" s="11"/>
      <c r="ACD128" s="11"/>
      <c r="ACE128" s="11"/>
      <c r="ACF128" s="11"/>
      <c r="ACG128" s="11"/>
      <c r="ACH128" s="11"/>
      <c r="ACI128" s="11"/>
      <c r="ACJ128" s="11"/>
      <c r="ACK128" s="11"/>
      <c r="ACL128" s="11"/>
      <c r="ACM128" s="11"/>
      <c r="ACN128" s="11"/>
      <c r="ACO128" s="11"/>
      <c r="ACP128" s="11"/>
      <c r="ACQ128" s="11"/>
      <c r="ACR128" s="11"/>
      <c r="ACS128" s="11"/>
      <c r="ACT128" s="11"/>
      <c r="ACU128" s="11"/>
      <c r="ACV128" s="11"/>
      <c r="ACW128" s="11"/>
      <c r="ACX128" s="11"/>
      <c r="ACY128" s="11"/>
      <c r="ACZ128" s="11"/>
      <c r="ADA128" s="11"/>
      <c r="ADB128" s="11"/>
      <c r="ADC128" s="11"/>
      <c r="ADD128" s="11"/>
      <c r="ADE128" s="11"/>
      <c r="ADF128" s="11"/>
      <c r="ADG128" s="11"/>
      <c r="ADH128" s="11"/>
      <c r="ADI128" s="11"/>
      <c r="ADJ128" s="11"/>
      <c r="ADK128" s="11"/>
      <c r="ADL128" s="11"/>
      <c r="ADM128" s="11"/>
      <c r="ADN128" s="11"/>
      <c r="ADO128" s="11"/>
      <c r="ADP128" s="11"/>
      <c r="ADQ128" s="11"/>
      <c r="ADR128" s="11"/>
      <c r="ADS128" s="11"/>
      <c r="ADT128" s="11"/>
      <c r="ADU128" s="11"/>
      <c r="ADV128" s="11"/>
      <c r="ADW128" s="11"/>
      <c r="ADX128" s="11"/>
      <c r="ADY128" s="11"/>
      <c r="ADZ128" s="11"/>
      <c r="AEA128" s="11"/>
      <c r="AEB128" s="11"/>
      <c r="AEC128" s="11"/>
      <c r="AED128" s="11"/>
      <c r="AEE128" s="11"/>
      <c r="AEF128" s="11"/>
      <c r="AEG128" s="11"/>
      <c r="AEH128" s="11"/>
      <c r="AEI128" s="11"/>
      <c r="AEJ128" s="11"/>
      <c r="AEK128" s="11"/>
      <c r="AEL128" s="11"/>
      <c r="AEM128" s="11"/>
      <c r="AEN128" s="11"/>
      <c r="AEO128" s="11"/>
      <c r="AEP128" s="11"/>
      <c r="AEQ128" s="11"/>
      <c r="AER128" s="11"/>
      <c r="AES128" s="11"/>
      <c r="AET128" s="11"/>
      <c r="AEU128" s="11"/>
      <c r="AEV128" s="11"/>
      <c r="AEW128" s="11"/>
      <c r="AEX128" s="11"/>
      <c r="AEY128" s="11"/>
      <c r="AEZ128" s="11"/>
      <c r="AFA128" s="11"/>
      <c r="AFB128" s="11"/>
      <c r="AFC128" s="11"/>
      <c r="AFD128" s="11"/>
      <c r="AFE128" s="11"/>
      <c r="AFF128" s="11"/>
      <c r="AFG128" s="11"/>
      <c r="AFH128" s="11"/>
      <c r="AFI128" s="11"/>
      <c r="AFJ128" s="11"/>
      <c r="AFK128" s="11"/>
      <c r="AFL128" s="11"/>
      <c r="AFM128" s="11"/>
      <c r="AFN128" s="11"/>
      <c r="AFO128" s="11"/>
      <c r="AFP128" s="11"/>
      <c r="AFQ128" s="11"/>
      <c r="AFR128" s="11"/>
      <c r="AFS128" s="11"/>
      <c r="AFT128" s="11"/>
      <c r="AFU128" s="11"/>
      <c r="AFV128" s="11"/>
      <c r="AFW128" s="11"/>
      <c r="AFX128" s="11"/>
      <c r="AFY128" s="11"/>
      <c r="AFZ128" s="11"/>
      <c r="AGA128" s="11"/>
      <c r="AGB128" s="11"/>
      <c r="AGC128" s="11"/>
      <c r="AGD128" s="11"/>
      <c r="AGE128" s="11"/>
      <c r="AGF128" s="11"/>
      <c r="AGG128" s="11"/>
      <c r="AGH128" s="11"/>
      <c r="AGI128" s="11"/>
      <c r="AGJ128" s="11"/>
      <c r="AGK128" s="11"/>
      <c r="AGL128" s="11"/>
      <c r="AGM128" s="11"/>
      <c r="AGN128" s="11"/>
      <c r="AGO128" s="11"/>
      <c r="AGP128" s="11"/>
      <c r="AGQ128" s="11"/>
      <c r="AGR128" s="11"/>
      <c r="AGS128" s="11"/>
      <c r="AGT128" s="11"/>
      <c r="AGU128" s="11"/>
      <c r="AGV128" s="11"/>
      <c r="AGW128" s="11"/>
      <c r="AGX128" s="11"/>
      <c r="AGY128" s="11"/>
      <c r="AGZ128" s="11"/>
      <c r="AHA128" s="11"/>
      <c r="AHB128" s="11"/>
      <c r="AHC128" s="11"/>
      <c r="AHD128" s="11"/>
      <c r="AHE128" s="11"/>
      <c r="AHF128" s="11"/>
      <c r="AHG128" s="11"/>
      <c r="AHH128" s="11"/>
      <c r="AHI128" s="11"/>
      <c r="AHJ128" s="11"/>
      <c r="AHK128" s="11"/>
      <c r="AHL128" s="11"/>
      <c r="AHM128" s="11"/>
      <c r="AHN128" s="11"/>
      <c r="AHO128" s="11"/>
      <c r="AHP128" s="11"/>
      <c r="AHQ128" s="11"/>
      <c r="AHR128" s="11"/>
      <c r="AHS128" s="11"/>
      <c r="AHT128" s="11"/>
      <c r="AHU128" s="11"/>
      <c r="AHV128" s="11"/>
      <c r="AHW128" s="11"/>
      <c r="AHX128" s="11"/>
      <c r="AHY128" s="11"/>
      <c r="AHZ128" s="11"/>
      <c r="AIA128" s="11"/>
      <c r="AIB128" s="11"/>
      <c r="AIC128" s="11"/>
      <c r="AID128" s="11"/>
      <c r="AIE128" s="11"/>
      <c r="AIF128" s="11"/>
      <c r="AIG128" s="11"/>
      <c r="AIH128" s="11"/>
      <c r="AII128" s="11"/>
      <c r="AIJ128" s="11"/>
      <c r="AIK128" s="11"/>
      <c r="AIL128" s="11"/>
      <c r="AIM128" s="11"/>
      <c r="AIN128" s="11"/>
      <c r="AIO128" s="11"/>
      <c r="AIP128" s="11"/>
      <c r="AIQ128" s="11"/>
      <c r="AIR128" s="11"/>
      <c r="AIS128" s="11"/>
      <c r="AIT128" s="11"/>
      <c r="AIU128" s="11"/>
      <c r="AIV128" s="11"/>
      <c r="AIW128" s="11"/>
      <c r="AIX128" s="11"/>
      <c r="AIY128" s="11"/>
      <c r="AIZ128" s="11"/>
      <c r="AJA128" s="11"/>
      <c r="AJB128" s="11"/>
      <c r="AJC128" s="11"/>
      <c r="AJD128" s="11"/>
      <c r="AJE128" s="11"/>
      <c r="AJF128" s="11"/>
      <c r="AJG128" s="11"/>
      <c r="AJH128" s="11"/>
      <c r="AJI128" s="11"/>
      <c r="AJJ128" s="11"/>
      <c r="AJK128" s="11"/>
      <c r="AJL128" s="11"/>
      <c r="AJM128" s="11"/>
      <c r="AJN128" s="11"/>
      <c r="AJO128" s="11"/>
      <c r="AJP128" s="11"/>
      <c r="AJQ128" s="11"/>
      <c r="AJR128" s="11"/>
      <c r="AJS128" s="11"/>
      <c r="AJT128" s="11"/>
      <c r="AJU128" s="11"/>
      <c r="AJV128" s="11"/>
      <c r="AJW128" s="11"/>
      <c r="AJX128" s="11"/>
      <c r="AJY128" s="11"/>
      <c r="AJZ128" s="11"/>
      <c r="AKA128" s="11"/>
      <c r="AKB128" s="11"/>
      <c r="AKC128" s="11"/>
      <c r="AKD128" s="11"/>
      <c r="AKE128" s="11"/>
      <c r="AKF128" s="11"/>
      <c r="AKG128" s="11"/>
      <c r="AKH128" s="11"/>
      <c r="AKI128" s="11"/>
      <c r="AKJ128" s="11"/>
      <c r="AKK128" s="11"/>
      <c r="AKL128" s="11"/>
      <c r="AKM128" s="11"/>
      <c r="AKN128" s="11"/>
      <c r="AKO128" s="11"/>
      <c r="AKP128" s="11"/>
      <c r="AKQ128" s="11"/>
      <c r="AKR128" s="11"/>
      <c r="AKS128" s="11"/>
      <c r="AKT128" s="11"/>
      <c r="AKU128" s="11"/>
      <c r="AKV128" s="11"/>
      <c r="AKW128" s="11"/>
      <c r="AKX128" s="11"/>
      <c r="AKY128" s="11"/>
      <c r="AKZ128" s="11"/>
      <c r="ALA128" s="11"/>
      <c r="ALB128" s="11"/>
      <c r="ALC128" s="11"/>
      <c r="ALD128" s="11"/>
      <c r="ALE128" s="11"/>
      <c r="ALF128" s="11"/>
      <c r="ALG128" s="11"/>
      <c r="ALH128" s="11"/>
      <c r="ALI128" s="11"/>
      <c r="ALJ128" s="11"/>
      <c r="ALK128" s="11"/>
      <c r="ALL128" s="11"/>
      <c r="ALM128" s="11"/>
      <c r="ALN128" s="11"/>
      <c r="ALO128" s="11"/>
      <c r="ALP128" s="11"/>
      <c r="ALQ128" s="11"/>
      <c r="ALR128" s="11"/>
      <c r="ALS128" s="11"/>
      <c r="ALT128" s="11"/>
      <c r="ALU128" s="11"/>
      <c r="ALV128" s="11"/>
      <c r="ALW128" s="11"/>
      <c r="ALX128" s="11"/>
      <c r="ALY128" s="11"/>
      <c r="ALZ128" s="11"/>
      <c r="AMA128" s="11"/>
      <c r="AMB128" s="11"/>
      <c r="AMC128" s="11"/>
      <c r="AMD128" s="11"/>
      <c r="AME128" s="11"/>
      <c r="AMF128" s="11"/>
      <c r="AMG128" s="11"/>
      <c r="AMH128" s="11"/>
      <c r="AMI128" s="11"/>
      <c r="AMJ128" s="11"/>
      <c r="AMK128" s="11"/>
      <c r="AML128" s="11"/>
      <c r="AMM128" s="11"/>
      <c r="AMN128" s="11"/>
      <c r="AMO128" s="11"/>
      <c r="AMP128" s="11"/>
      <c r="AMQ128" s="11"/>
      <c r="AMR128" s="11"/>
      <c r="AMS128" s="11"/>
      <c r="AMT128" s="11"/>
      <c r="AMU128" s="11"/>
      <c r="AMV128" s="11"/>
      <c r="AMW128" s="11"/>
      <c r="AMX128" s="11"/>
      <c r="AMY128" s="11"/>
      <c r="AMZ128" s="11"/>
      <c r="ANA128" s="11"/>
      <c r="ANB128" s="11"/>
      <c r="ANC128" s="11"/>
      <c r="AND128" s="11"/>
      <c r="ANE128" s="11"/>
      <c r="ANF128" s="11"/>
      <c r="ANG128" s="11"/>
      <c r="ANH128" s="11"/>
      <c r="ANI128" s="11"/>
      <c r="ANJ128" s="11"/>
      <c r="ANK128" s="11"/>
      <c r="ANL128" s="11"/>
      <c r="ANM128" s="11"/>
      <c r="ANN128" s="11"/>
      <c r="ANO128" s="11"/>
      <c r="ANP128" s="11"/>
      <c r="ANQ128" s="11"/>
      <c r="ANR128" s="11"/>
      <c r="ANS128" s="11"/>
      <c r="ANT128" s="11"/>
      <c r="ANU128" s="11"/>
      <c r="ANV128" s="11"/>
      <c r="ANW128" s="11"/>
      <c r="ANX128" s="11"/>
      <c r="ANY128" s="11"/>
      <c r="ANZ128" s="11"/>
      <c r="AOA128" s="11"/>
      <c r="AOB128" s="11"/>
      <c r="AOC128" s="11"/>
      <c r="AOD128" s="11"/>
      <c r="AOE128" s="11"/>
      <c r="AOF128" s="11"/>
      <c r="AOG128" s="11"/>
      <c r="AOH128" s="11"/>
      <c r="AOI128" s="11"/>
      <c r="AOJ128" s="11"/>
      <c r="AOK128" s="11"/>
      <c r="AOL128" s="11"/>
      <c r="AOM128" s="11"/>
      <c r="AON128" s="11"/>
      <c r="AOO128" s="11"/>
      <c r="AOP128" s="11"/>
      <c r="AOQ128" s="11"/>
      <c r="AOR128" s="11"/>
      <c r="AOS128" s="11"/>
      <c r="AOT128" s="11"/>
      <c r="AOU128" s="11"/>
      <c r="AOV128" s="11"/>
      <c r="AOW128" s="11"/>
      <c r="AOX128" s="11"/>
      <c r="AOY128" s="11"/>
      <c r="AOZ128" s="11"/>
      <c r="APA128" s="11"/>
      <c r="APB128" s="11"/>
      <c r="APC128" s="11"/>
      <c r="APD128" s="11"/>
      <c r="APE128" s="11"/>
      <c r="APF128" s="11"/>
      <c r="APG128" s="11"/>
      <c r="APH128" s="11"/>
      <c r="API128" s="11"/>
      <c r="APJ128" s="11"/>
      <c r="APK128" s="11"/>
      <c r="APL128" s="11"/>
      <c r="APM128" s="11"/>
      <c r="APN128" s="11"/>
      <c r="APO128" s="11"/>
      <c r="APP128" s="11"/>
      <c r="APQ128" s="11"/>
      <c r="APR128" s="11"/>
      <c r="APS128" s="11"/>
      <c r="APT128" s="11"/>
      <c r="APU128" s="11"/>
      <c r="APV128" s="11"/>
      <c r="APW128" s="11"/>
      <c r="APX128" s="11"/>
      <c r="APY128" s="11"/>
      <c r="APZ128" s="11"/>
      <c r="AQA128" s="11"/>
      <c r="AQB128" s="11"/>
      <c r="AQC128" s="11"/>
      <c r="AQD128" s="11"/>
      <c r="AQE128" s="11"/>
      <c r="AQF128" s="11"/>
      <c r="AQG128" s="11"/>
      <c r="AQH128" s="11"/>
      <c r="AQI128" s="11"/>
      <c r="AQJ128" s="11"/>
      <c r="AQK128" s="11"/>
      <c r="AQL128" s="11"/>
      <c r="AQM128" s="11"/>
      <c r="AQN128" s="11"/>
      <c r="AQO128" s="11"/>
      <c r="AQP128" s="11"/>
      <c r="AQQ128" s="11"/>
      <c r="AQR128" s="11"/>
      <c r="AQS128" s="11"/>
      <c r="AQT128" s="11"/>
      <c r="AQU128" s="11"/>
      <c r="AQV128" s="11"/>
      <c r="AQW128" s="11"/>
      <c r="AQX128" s="11"/>
      <c r="AQY128" s="11"/>
      <c r="AQZ128" s="11"/>
      <c r="ARA128" s="11"/>
      <c r="ARB128" s="11"/>
      <c r="ARC128" s="11"/>
      <c r="ARD128" s="11"/>
      <c r="ARE128" s="11"/>
      <c r="ARF128" s="11"/>
      <c r="ARG128" s="11"/>
      <c r="ARH128" s="11"/>
      <c r="ARI128" s="11"/>
      <c r="ARJ128" s="11"/>
      <c r="ARK128" s="11"/>
      <c r="ARL128" s="11"/>
      <c r="ARM128" s="11"/>
      <c r="ARN128" s="11"/>
      <c r="ARO128" s="11"/>
      <c r="ARP128" s="11"/>
      <c r="ARQ128" s="11"/>
      <c r="ARR128" s="11"/>
      <c r="ARS128" s="11"/>
      <c r="ART128" s="11"/>
      <c r="ARU128" s="11"/>
      <c r="ARV128" s="11"/>
      <c r="ARW128" s="11"/>
      <c r="ARX128" s="11"/>
      <c r="ARY128" s="11"/>
      <c r="ARZ128" s="11"/>
      <c r="ASA128" s="11"/>
      <c r="ASB128" s="11"/>
      <c r="ASC128" s="11"/>
      <c r="ASD128" s="11"/>
      <c r="ASE128" s="11"/>
      <c r="ASF128" s="11"/>
      <c r="ASG128" s="11"/>
      <c r="ASH128" s="11"/>
      <c r="ASI128" s="11"/>
      <c r="ASJ128" s="11"/>
      <c r="ASK128" s="11"/>
      <c r="ASL128" s="11"/>
      <c r="ASM128" s="11"/>
      <c r="ASN128" s="11"/>
      <c r="ASO128" s="11"/>
      <c r="ASP128" s="11"/>
      <c r="ASQ128" s="11"/>
      <c r="ASR128" s="11"/>
      <c r="ASS128" s="11"/>
      <c r="AST128" s="11"/>
      <c r="ASU128" s="11"/>
      <c r="ASV128" s="11"/>
      <c r="ASW128" s="11"/>
      <c r="ASX128" s="11"/>
      <c r="ASY128" s="11"/>
      <c r="ASZ128" s="11"/>
      <c r="ATA128" s="11"/>
      <c r="ATB128" s="11"/>
      <c r="ATC128" s="11"/>
      <c r="ATD128" s="11"/>
      <c r="ATE128" s="11"/>
      <c r="ATF128" s="11"/>
      <c r="ATG128" s="11"/>
      <c r="ATH128" s="11"/>
      <c r="ATI128" s="11"/>
      <c r="ATJ128" s="11"/>
      <c r="ATK128" s="11"/>
      <c r="ATL128" s="11"/>
      <c r="ATM128" s="11"/>
      <c r="ATN128" s="11"/>
      <c r="ATO128" s="11"/>
      <c r="ATP128" s="11"/>
      <c r="ATQ128" s="11"/>
      <c r="ATR128" s="11"/>
      <c r="ATS128" s="11"/>
      <c r="ATT128" s="11"/>
      <c r="ATU128" s="11"/>
      <c r="ATV128" s="11"/>
      <c r="ATW128" s="11"/>
      <c r="ATX128" s="11"/>
      <c r="ATY128" s="11"/>
      <c r="ATZ128" s="11"/>
      <c r="AUA128" s="11"/>
      <c r="AUB128" s="11"/>
      <c r="AUC128" s="11"/>
      <c r="AUD128" s="11"/>
      <c r="AUE128" s="11"/>
      <c r="AUF128" s="11"/>
      <c r="AUG128" s="11"/>
      <c r="AUH128" s="11"/>
      <c r="AUI128" s="11"/>
      <c r="AUJ128" s="11"/>
      <c r="AUK128" s="11"/>
      <c r="AUL128" s="11"/>
      <c r="AUM128" s="11"/>
      <c r="AUN128" s="11"/>
      <c r="AUO128" s="11"/>
      <c r="AUP128" s="11"/>
      <c r="AUQ128" s="11"/>
      <c r="AUR128" s="11"/>
      <c r="AUS128" s="11"/>
      <c r="AUT128" s="11"/>
      <c r="AUU128" s="11"/>
      <c r="AUV128" s="11"/>
      <c r="AUW128" s="11"/>
      <c r="AUX128" s="11"/>
      <c r="AUY128" s="11"/>
      <c r="AUZ128" s="11"/>
      <c r="AVA128" s="11"/>
      <c r="AVB128" s="11"/>
      <c r="AVC128" s="11"/>
      <c r="AVD128" s="11"/>
      <c r="AVE128" s="11"/>
      <c r="AVF128" s="11"/>
      <c r="AVG128" s="11"/>
      <c r="AVH128" s="11"/>
      <c r="AVI128" s="11"/>
      <c r="AVJ128" s="11"/>
      <c r="AVK128" s="11"/>
      <c r="AVL128" s="11"/>
      <c r="AVM128" s="11"/>
      <c r="AVN128" s="11"/>
      <c r="AVO128" s="11"/>
      <c r="AVP128" s="11"/>
      <c r="AVQ128" s="11"/>
      <c r="AVR128" s="11"/>
      <c r="AVS128" s="11"/>
      <c r="AVT128" s="11"/>
      <c r="AVU128" s="11"/>
      <c r="AVV128" s="11"/>
      <c r="AVW128" s="11"/>
      <c r="AVX128" s="11"/>
      <c r="AVY128" s="11"/>
      <c r="AVZ128" s="11"/>
      <c r="AWA128" s="11"/>
      <c r="AWB128" s="11"/>
      <c r="AWC128" s="11"/>
      <c r="AWD128" s="11"/>
      <c r="AWE128" s="11"/>
      <c r="AWF128" s="11"/>
      <c r="AWG128" s="11"/>
      <c r="AWH128" s="11"/>
      <c r="AWI128" s="11"/>
      <c r="AWJ128" s="11"/>
      <c r="AWK128" s="11"/>
      <c r="AWL128" s="11"/>
      <c r="AWM128" s="11"/>
      <c r="AWN128" s="11"/>
      <c r="AWO128" s="11"/>
      <c r="AWP128" s="11"/>
      <c r="AWQ128" s="11"/>
      <c r="AWR128" s="11"/>
      <c r="AWS128" s="11"/>
      <c r="AWT128" s="11"/>
      <c r="AWU128" s="11"/>
      <c r="AWV128" s="11"/>
      <c r="AWW128" s="11"/>
      <c r="AWX128" s="11"/>
      <c r="AWY128" s="11"/>
      <c r="AWZ128" s="11"/>
      <c r="AXA128" s="11"/>
      <c r="AXB128" s="11"/>
      <c r="AXC128" s="11"/>
      <c r="AXD128" s="11"/>
      <c r="AXE128" s="11"/>
      <c r="AXF128" s="11"/>
      <c r="AXG128" s="11"/>
      <c r="AXH128" s="11"/>
      <c r="AXI128" s="11"/>
      <c r="AXJ128" s="11"/>
      <c r="AXK128" s="11"/>
      <c r="AXL128" s="11"/>
      <c r="AXM128" s="11"/>
      <c r="AXN128" s="11"/>
      <c r="AXO128" s="11"/>
      <c r="AXP128" s="11"/>
      <c r="AXQ128" s="11"/>
      <c r="AXR128" s="11"/>
      <c r="AXS128" s="11"/>
      <c r="AXT128" s="11"/>
      <c r="AXU128" s="11"/>
      <c r="AXV128" s="11"/>
      <c r="AXW128" s="11"/>
      <c r="AXX128" s="11"/>
      <c r="AXY128" s="11"/>
      <c r="AXZ128" s="11"/>
      <c r="AYA128" s="11"/>
      <c r="AYB128" s="11"/>
      <c r="AYC128" s="11"/>
      <c r="AYD128" s="11"/>
      <c r="AYE128" s="11"/>
      <c r="AYF128" s="11"/>
      <c r="AYG128" s="11"/>
      <c r="AYH128" s="11"/>
      <c r="AYI128" s="11"/>
      <c r="AYJ128" s="11"/>
      <c r="AYK128" s="11"/>
      <c r="AYL128" s="11"/>
      <c r="AYM128" s="11"/>
      <c r="AYN128" s="11"/>
      <c r="AYO128" s="11"/>
      <c r="AYP128" s="11"/>
      <c r="AYQ128" s="11"/>
      <c r="AYR128" s="11"/>
      <c r="AYS128" s="11"/>
      <c r="AYT128" s="11"/>
      <c r="AYU128" s="11"/>
      <c r="AYV128" s="11"/>
      <c r="AYW128" s="11"/>
      <c r="AYX128" s="11"/>
      <c r="AYY128" s="11"/>
      <c r="AYZ128" s="11"/>
      <c r="AZA128" s="11"/>
      <c r="AZB128" s="11"/>
      <c r="AZC128" s="11"/>
      <c r="AZD128" s="11"/>
      <c r="AZE128" s="11"/>
      <c r="AZF128" s="11"/>
      <c r="AZG128" s="11"/>
      <c r="AZH128" s="11"/>
      <c r="AZI128" s="11"/>
      <c r="AZJ128" s="11"/>
      <c r="AZK128" s="11"/>
      <c r="AZL128" s="11"/>
      <c r="AZM128" s="11"/>
      <c r="AZN128" s="11"/>
      <c r="AZO128" s="11"/>
      <c r="AZP128" s="11"/>
      <c r="AZQ128" s="11"/>
      <c r="AZR128" s="11"/>
      <c r="AZS128" s="11"/>
      <c r="AZT128" s="11"/>
      <c r="AZU128" s="11"/>
      <c r="AZV128" s="11"/>
      <c r="AZW128" s="11"/>
      <c r="AZX128" s="11"/>
      <c r="AZY128" s="11"/>
      <c r="AZZ128" s="11"/>
      <c r="BAA128" s="11"/>
      <c r="BAB128" s="11"/>
      <c r="BAC128" s="11"/>
      <c r="BAD128" s="11"/>
      <c r="BAE128" s="11"/>
      <c r="BAF128" s="11"/>
      <c r="BAG128" s="11"/>
      <c r="BAH128" s="11"/>
      <c r="BAI128" s="11"/>
      <c r="BAJ128" s="11"/>
      <c r="BAK128" s="11"/>
      <c r="BAL128" s="11"/>
      <c r="BAM128" s="11"/>
      <c r="BAN128" s="11"/>
      <c r="BAO128" s="11"/>
      <c r="BAP128" s="11"/>
      <c r="BAQ128" s="11"/>
      <c r="BAR128" s="11"/>
      <c r="BAS128" s="11"/>
      <c r="BAT128" s="11"/>
      <c r="BAU128" s="11"/>
      <c r="BAV128" s="11"/>
      <c r="BAW128" s="11"/>
      <c r="BAX128" s="11"/>
      <c r="BAY128" s="11"/>
      <c r="BAZ128" s="11"/>
      <c r="BBA128" s="11"/>
      <c r="BBB128" s="11"/>
      <c r="BBC128" s="11"/>
      <c r="BBD128" s="11"/>
      <c r="BBE128" s="11"/>
      <c r="BBF128" s="11"/>
      <c r="BBG128" s="11"/>
      <c r="BBH128" s="11"/>
      <c r="BBI128" s="11"/>
      <c r="BBJ128" s="11"/>
      <c r="BBK128" s="11"/>
      <c r="BBL128" s="11"/>
      <c r="BBM128" s="11"/>
      <c r="BBN128" s="11"/>
      <c r="BBO128" s="11"/>
      <c r="BBP128" s="11"/>
      <c r="BBQ128" s="11"/>
      <c r="BBR128" s="11"/>
      <c r="BBS128" s="11"/>
      <c r="BBT128" s="11"/>
      <c r="BBU128" s="11"/>
      <c r="BBV128" s="11"/>
      <c r="BBW128" s="11"/>
      <c r="BBX128" s="11"/>
      <c r="BBY128" s="11"/>
      <c r="BBZ128" s="11"/>
      <c r="BCA128" s="11"/>
      <c r="BCB128" s="11"/>
      <c r="BCC128" s="11"/>
      <c r="BCD128" s="11"/>
      <c r="BCE128" s="11"/>
      <c r="BCF128" s="11"/>
      <c r="BCG128" s="11"/>
      <c r="BCH128" s="11"/>
      <c r="BCI128" s="11"/>
      <c r="BCJ128" s="11"/>
      <c r="BCK128" s="11"/>
      <c r="BCL128" s="11"/>
      <c r="BCM128" s="11"/>
      <c r="BCN128" s="11"/>
      <c r="BCO128" s="11"/>
      <c r="BCP128" s="11"/>
      <c r="BCQ128" s="11"/>
      <c r="BCR128" s="11"/>
      <c r="BCS128" s="11"/>
      <c r="BCT128" s="11"/>
      <c r="BCU128" s="11"/>
      <c r="BCV128" s="11"/>
      <c r="BCW128" s="11"/>
      <c r="BCX128" s="11"/>
      <c r="BCY128" s="11"/>
      <c r="BCZ128" s="11"/>
      <c r="BDA128" s="11"/>
      <c r="BDB128" s="11"/>
      <c r="BDC128" s="11"/>
      <c r="BDD128" s="11"/>
      <c r="BDE128" s="11"/>
      <c r="BDF128" s="11"/>
      <c r="BDG128" s="11"/>
      <c r="BDH128" s="11"/>
      <c r="BDI128" s="11"/>
      <c r="BDJ128" s="11"/>
      <c r="BDK128" s="11"/>
      <c r="BDL128" s="11"/>
      <c r="BDM128" s="11"/>
      <c r="BDN128" s="11"/>
      <c r="BDO128" s="11"/>
      <c r="BDP128" s="11"/>
      <c r="BDQ128" s="11"/>
      <c r="BDR128" s="11"/>
      <c r="BDS128" s="11"/>
      <c r="BDT128" s="11"/>
      <c r="BDU128" s="11"/>
      <c r="BDV128" s="11"/>
      <c r="BDW128" s="11"/>
      <c r="BDX128" s="11"/>
      <c r="BDY128" s="11"/>
      <c r="BDZ128" s="11"/>
      <c r="BEA128" s="11"/>
      <c r="BEB128" s="11"/>
      <c r="BEC128" s="11"/>
      <c r="BED128" s="11"/>
      <c r="BEE128" s="11"/>
      <c r="BEF128" s="11"/>
      <c r="BEG128" s="11"/>
      <c r="BEH128" s="11"/>
      <c r="BEI128" s="11"/>
      <c r="BEJ128" s="11"/>
      <c r="BEK128" s="11"/>
      <c r="BEL128" s="11"/>
      <c r="BEM128" s="11"/>
      <c r="BEN128" s="11"/>
      <c r="BEO128" s="11"/>
      <c r="BEP128" s="11"/>
      <c r="BEQ128" s="11"/>
      <c r="BER128" s="11"/>
      <c r="BES128" s="11"/>
      <c r="BET128" s="11"/>
      <c r="BEU128" s="11"/>
      <c r="BEV128" s="11"/>
      <c r="BEW128" s="11"/>
      <c r="BEX128" s="11"/>
      <c r="BEY128" s="11"/>
      <c r="BEZ128" s="11"/>
      <c r="BFA128" s="11"/>
      <c r="BFB128" s="11"/>
      <c r="BFC128" s="11"/>
      <c r="BFD128" s="11"/>
      <c r="BFE128" s="11"/>
      <c r="BFF128" s="11"/>
      <c r="BFG128" s="11"/>
      <c r="BFH128" s="11"/>
      <c r="BFI128" s="11"/>
      <c r="BFJ128" s="11"/>
      <c r="BFK128" s="11"/>
      <c r="BFL128" s="11"/>
      <c r="BFM128" s="11"/>
      <c r="BFN128" s="11"/>
      <c r="BFO128" s="11"/>
      <c r="BFP128" s="11"/>
      <c r="BFQ128" s="11"/>
      <c r="BFR128" s="11"/>
      <c r="BFS128" s="11"/>
      <c r="BFT128" s="11"/>
      <c r="BFU128" s="11"/>
      <c r="BFV128" s="11"/>
      <c r="BFW128" s="11"/>
      <c r="BFX128" s="11"/>
      <c r="BFY128" s="11"/>
      <c r="BFZ128" s="11"/>
      <c r="BGA128" s="11"/>
      <c r="BGB128" s="11"/>
      <c r="BGC128" s="11"/>
      <c r="BGD128" s="11"/>
      <c r="BGE128" s="11"/>
      <c r="BGF128" s="11"/>
      <c r="BGG128" s="11"/>
      <c r="BGH128" s="11"/>
      <c r="BGI128" s="11"/>
      <c r="BGJ128" s="11"/>
      <c r="BGK128" s="11"/>
      <c r="BGL128" s="11"/>
      <c r="BGM128" s="11"/>
      <c r="BGN128" s="11"/>
      <c r="BGO128" s="11"/>
      <c r="BGP128" s="11"/>
      <c r="BGQ128" s="11"/>
      <c r="BGR128" s="11"/>
      <c r="BGS128" s="11"/>
      <c r="BGT128" s="11"/>
      <c r="BGU128" s="11"/>
      <c r="BGV128" s="11"/>
      <c r="BGW128" s="11"/>
      <c r="BGX128" s="11"/>
      <c r="BGY128" s="11"/>
      <c r="BGZ128" s="11"/>
      <c r="BHA128" s="11"/>
      <c r="BHB128" s="11"/>
      <c r="BHC128" s="11"/>
      <c r="BHD128" s="11"/>
      <c r="BHE128" s="11"/>
      <c r="BHF128" s="11"/>
      <c r="BHG128" s="11"/>
      <c r="BHH128" s="11"/>
      <c r="BHI128" s="11"/>
      <c r="BHJ128" s="11"/>
      <c r="BHK128" s="11"/>
      <c r="BHL128" s="11"/>
      <c r="BHM128" s="11"/>
      <c r="BHN128" s="11"/>
      <c r="BHO128" s="11"/>
      <c r="BHP128" s="11"/>
      <c r="BHQ128" s="11"/>
      <c r="BHR128" s="11"/>
      <c r="BHS128" s="11"/>
      <c r="BHT128" s="11"/>
      <c r="BHU128" s="11"/>
      <c r="BHV128" s="11"/>
      <c r="BHW128" s="11"/>
      <c r="BHX128" s="11"/>
      <c r="BHY128" s="11"/>
      <c r="BHZ128" s="11"/>
      <c r="BIA128" s="11"/>
      <c r="BIB128" s="11"/>
      <c r="BIC128" s="11"/>
      <c r="BID128" s="11"/>
      <c r="BIE128" s="11"/>
      <c r="BIF128" s="11"/>
      <c r="BIG128" s="11"/>
      <c r="BIH128" s="11"/>
      <c r="BII128" s="11"/>
      <c r="BIJ128" s="11"/>
      <c r="BIK128" s="11"/>
      <c r="BIL128" s="11"/>
      <c r="BIM128" s="11"/>
      <c r="BIN128" s="11"/>
      <c r="BIO128" s="11"/>
      <c r="BIP128" s="11"/>
      <c r="BIQ128" s="11"/>
      <c r="BIR128" s="11"/>
      <c r="BIS128" s="11"/>
      <c r="BIT128" s="11"/>
      <c r="BIU128" s="11"/>
      <c r="BIV128" s="11"/>
      <c r="BIW128" s="11"/>
      <c r="BIX128" s="11"/>
      <c r="BIY128" s="11"/>
      <c r="BIZ128" s="11"/>
      <c r="BJA128" s="11"/>
      <c r="BJB128" s="11"/>
      <c r="BJC128" s="11"/>
      <c r="BJD128" s="11"/>
      <c r="BJE128" s="11"/>
      <c r="BJF128" s="11"/>
      <c r="BJG128" s="11"/>
      <c r="BJH128" s="11"/>
      <c r="BJI128" s="11"/>
      <c r="BJJ128" s="11"/>
      <c r="BJK128" s="11"/>
      <c r="BJL128" s="11"/>
      <c r="BJM128" s="11"/>
      <c r="BJN128" s="11"/>
      <c r="BJO128" s="11"/>
      <c r="BJP128" s="11"/>
      <c r="BJQ128" s="11"/>
      <c r="BJR128" s="11"/>
      <c r="BJS128" s="11"/>
      <c r="BJT128" s="11"/>
      <c r="BJU128" s="11"/>
      <c r="BJV128" s="11"/>
      <c r="BJW128" s="11"/>
      <c r="BJX128" s="11"/>
      <c r="BJY128" s="11"/>
      <c r="BJZ128" s="11"/>
      <c r="BKA128" s="11"/>
      <c r="BKB128" s="11"/>
      <c r="BKC128" s="11"/>
      <c r="BKD128" s="11"/>
      <c r="BKE128" s="11"/>
      <c r="BKF128" s="11"/>
      <c r="BKG128" s="11"/>
      <c r="BKH128" s="11"/>
      <c r="BKI128" s="11"/>
      <c r="BKJ128" s="11"/>
      <c r="BKK128" s="11"/>
      <c r="BKL128" s="11"/>
      <c r="BKM128" s="11"/>
      <c r="BKN128" s="11"/>
      <c r="BKO128" s="11"/>
      <c r="BKP128" s="11"/>
      <c r="BKQ128" s="11"/>
      <c r="BKR128" s="11"/>
      <c r="BKS128" s="11"/>
      <c r="BKT128" s="11"/>
      <c r="BKU128" s="11"/>
      <c r="BKV128" s="11"/>
      <c r="BKW128" s="11"/>
      <c r="BKX128" s="11"/>
      <c r="BKY128" s="11"/>
      <c r="BKZ128" s="11"/>
      <c r="BLA128" s="11"/>
      <c r="BLB128" s="11"/>
      <c r="BLC128" s="11"/>
      <c r="BLD128" s="11"/>
      <c r="BLE128" s="11"/>
      <c r="BLF128" s="11"/>
      <c r="BLG128" s="11"/>
      <c r="BLH128" s="11"/>
      <c r="BLI128" s="11"/>
      <c r="BLJ128" s="11"/>
      <c r="BLK128" s="11"/>
      <c r="BLL128" s="11"/>
      <c r="BLM128" s="11"/>
      <c r="BLN128" s="11"/>
      <c r="BLO128" s="11"/>
      <c r="BLP128" s="11"/>
      <c r="BLQ128" s="11"/>
      <c r="BLR128" s="11"/>
      <c r="BLS128" s="11"/>
    </row>
    <row r="129" spans="1:1683" s="8" customFormat="1" ht="17.25" customHeight="1">
      <c r="A129" s="75" t="s">
        <v>33</v>
      </c>
      <c r="B129" s="112" t="s">
        <v>60</v>
      </c>
      <c r="C129" s="112"/>
      <c r="D129" s="25">
        <v>2022</v>
      </c>
      <c r="E129" s="9">
        <f>SUM(F129:J129)</f>
        <v>10300.86</v>
      </c>
      <c r="F129" s="9">
        <f>F134+F135+F136+F137+F140+F143</f>
        <v>0</v>
      </c>
      <c r="G129" s="9">
        <f>G134+G135+G136</f>
        <v>9064.7000000000007</v>
      </c>
      <c r="H129" s="9">
        <f>H134+H135+H136+H137+H140+H143</f>
        <v>0</v>
      </c>
      <c r="I129" s="9">
        <f>I134+I135+I136+I137+I140+I143</f>
        <v>1236.1600000000001</v>
      </c>
      <c r="J129" s="9">
        <f>J134+J135+J136+J137+J140+J143</f>
        <v>0</v>
      </c>
      <c r="K129" s="74" t="s">
        <v>15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  <c r="NU129" s="11"/>
      <c r="NV129" s="11"/>
      <c r="NW129" s="11"/>
      <c r="NX129" s="11"/>
      <c r="NY129" s="11"/>
      <c r="NZ129" s="11"/>
      <c r="OA129" s="11"/>
      <c r="OB129" s="11"/>
      <c r="OC129" s="11"/>
      <c r="OD129" s="11"/>
      <c r="OE129" s="11"/>
      <c r="OF129" s="11"/>
      <c r="OG129" s="11"/>
      <c r="OH129" s="11"/>
      <c r="OI129" s="11"/>
      <c r="OJ129" s="11"/>
      <c r="OK129" s="11"/>
      <c r="OL129" s="11"/>
      <c r="OM129" s="11"/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11"/>
      <c r="OZ129" s="11"/>
      <c r="PA129" s="11"/>
      <c r="PB129" s="11"/>
      <c r="PC129" s="11"/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11"/>
      <c r="PQ129" s="11"/>
      <c r="PR129" s="11"/>
      <c r="PS129" s="11"/>
      <c r="PT129" s="11"/>
      <c r="PU129" s="11"/>
      <c r="PV129" s="11"/>
      <c r="PW129" s="11"/>
      <c r="PX129" s="11"/>
      <c r="PY129" s="11"/>
      <c r="PZ129" s="11"/>
      <c r="QA129" s="11"/>
      <c r="QB129" s="11"/>
      <c r="QC129" s="11"/>
      <c r="QD129" s="11"/>
      <c r="QE129" s="11"/>
      <c r="QF129" s="11"/>
      <c r="QG129" s="11"/>
      <c r="QH129" s="11"/>
      <c r="QI129" s="11"/>
      <c r="QJ129" s="11"/>
      <c r="QK129" s="11"/>
      <c r="QL129" s="11"/>
      <c r="QM129" s="11"/>
      <c r="QN129" s="11"/>
      <c r="QO129" s="11"/>
      <c r="QP129" s="11"/>
      <c r="QQ129" s="11"/>
      <c r="QR129" s="11"/>
      <c r="QS129" s="11"/>
      <c r="QT129" s="11"/>
      <c r="QU129" s="11"/>
      <c r="QV129" s="11"/>
      <c r="QW129" s="11"/>
      <c r="QX129" s="11"/>
      <c r="QY129" s="11"/>
      <c r="QZ129" s="11"/>
      <c r="RA129" s="11"/>
      <c r="RB129" s="11"/>
      <c r="RC129" s="11"/>
      <c r="RD129" s="11"/>
      <c r="RE129" s="11"/>
      <c r="RF129" s="11"/>
      <c r="RG129" s="11"/>
      <c r="RH129" s="11"/>
      <c r="RI129" s="11"/>
      <c r="RJ129" s="11"/>
      <c r="RK129" s="11"/>
      <c r="RL129" s="11"/>
      <c r="RM129" s="11"/>
      <c r="RN129" s="11"/>
      <c r="RO129" s="11"/>
      <c r="RP129" s="11"/>
      <c r="RQ129" s="11"/>
      <c r="RR129" s="11"/>
      <c r="RS129" s="11"/>
      <c r="RT129" s="11"/>
      <c r="RU129" s="11"/>
      <c r="RV129" s="11"/>
      <c r="RW129" s="11"/>
      <c r="RX129" s="11"/>
      <c r="RY129" s="11"/>
      <c r="RZ129" s="11"/>
      <c r="SA129" s="11"/>
      <c r="SB129" s="11"/>
      <c r="SC129" s="11"/>
      <c r="SD129" s="11"/>
      <c r="SE129" s="11"/>
      <c r="SF129" s="11"/>
      <c r="SG129" s="11"/>
      <c r="SH129" s="11"/>
      <c r="SI129" s="11"/>
      <c r="SJ129" s="11"/>
      <c r="SK129" s="11"/>
      <c r="SL129" s="11"/>
      <c r="SM129" s="11"/>
      <c r="SN129" s="11"/>
      <c r="SO129" s="11"/>
      <c r="SP129" s="11"/>
      <c r="SQ129" s="11"/>
      <c r="SR129" s="11"/>
      <c r="SS129" s="11"/>
      <c r="ST129" s="11"/>
      <c r="SU129" s="11"/>
      <c r="SV129" s="11"/>
      <c r="SW129" s="11"/>
      <c r="SX129" s="11"/>
      <c r="SY129" s="11"/>
      <c r="SZ129" s="11"/>
      <c r="TA129" s="11"/>
      <c r="TB129" s="11"/>
      <c r="TC129" s="11"/>
      <c r="TD129" s="11"/>
      <c r="TE129" s="11"/>
      <c r="TF129" s="11"/>
      <c r="TG129" s="11"/>
      <c r="TH129" s="11"/>
      <c r="TI129" s="11"/>
      <c r="TJ129" s="11"/>
      <c r="TK129" s="11"/>
      <c r="TL129" s="11"/>
      <c r="TM129" s="11"/>
      <c r="TN129" s="11"/>
      <c r="TO129" s="11"/>
      <c r="TP129" s="11"/>
      <c r="TQ129" s="11"/>
      <c r="TR129" s="11"/>
      <c r="TS129" s="11"/>
      <c r="TT129" s="11"/>
      <c r="TU129" s="11"/>
      <c r="TV129" s="11"/>
      <c r="TW129" s="11"/>
      <c r="TX129" s="11"/>
      <c r="TY129" s="11"/>
      <c r="TZ129" s="11"/>
      <c r="UA129" s="11"/>
      <c r="UB129" s="11"/>
      <c r="UC129" s="11"/>
      <c r="UD129" s="11"/>
      <c r="UE129" s="11"/>
      <c r="UF129" s="11"/>
      <c r="UG129" s="11"/>
      <c r="UH129" s="11"/>
      <c r="UI129" s="11"/>
      <c r="UJ129" s="11"/>
      <c r="UK129" s="11"/>
      <c r="UL129" s="11"/>
      <c r="UM129" s="11"/>
      <c r="UN129" s="11"/>
      <c r="UO129" s="11"/>
      <c r="UP129" s="11"/>
      <c r="UQ129" s="11"/>
      <c r="UR129" s="11"/>
      <c r="US129" s="11"/>
      <c r="UT129" s="11"/>
      <c r="UU129" s="11"/>
      <c r="UV129" s="11"/>
      <c r="UW129" s="11"/>
      <c r="UX129" s="11"/>
      <c r="UY129" s="11"/>
      <c r="UZ129" s="11"/>
      <c r="VA129" s="11"/>
      <c r="VB129" s="11"/>
      <c r="VC129" s="11"/>
      <c r="VD129" s="11"/>
      <c r="VE129" s="11"/>
      <c r="VF129" s="11"/>
      <c r="VG129" s="11"/>
      <c r="VH129" s="11"/>
      <c r="VI129" s="11"/>
      <c r="VJ129" s="11"/>
      <c r="VK129" s="11"/>
      <c r="VL129" s="11"/>
      <c r="VM129" s="11"/>
      <c r="VN129" s="11"/>
      <c r="VO129" s="11"/>
      <c r="VP129" s="11"/>
      <c r="VQ129" s="11"/>
      <c r="VR129" s="11"/>
      <c r="VS129" s="11"/>
      <c r="VT129" s="11"/>
      <c r="VU129" s="11"/>
      <c r="VV129" s="11"/>
      <c r="VW129" s="11"/>
      <c r="VX129" s="11"/>
      <c r="VY129" s="11"/>
      <c r="VZ129" s="11"/>
      <c r="WA129" s="11"/>
      <c r="WB129" s="11"/>
      <c r="WC129" s="11"/>
      <c r="WD129" s="11"/>
      <c r="WE129" s="11"/>
      <c r="WF129" s="11"/>
      <c r="WG129" s="11"/>
      <c r="WH129" s="11"/>
      <c r="WI129" s="11"/>
      <c r="WJ129" s="11"/>
      <c r="WK129" s="11"/>
      <c r="WL129" s="11"/>
      <c r="WM129" s="11"/>
      <c r="WN129" s="11"/>
      <c r="WO129" s="11"/>
      <c r="WP129" s="11"/>
      <c r="WQ129" s="11"/>
      <c r="WR129" s="11"/>
      <c r="WS129" s="11"/>
      <c r="WT129" s="11"/>
      <c r="WU129" s="11"/>
      <c r="WV129" s="11"/>
      <c r="WW129" s="11"/>
      <c r="WX129" s="11"/>
      <c r="WY129" s="11"/>
      <c r="WZ129" s="11"/>
      <c r="XA129" s="11"/>
      <c r="XB129" s="11"/>
      <c r="XC129" s="11"/>
      <c r="XD129" s="11"/>
      <c r="XE129" s="11"/>
      <c r="XF129" s="11"/>
      <c r="XG129" s="11"/>
      <c r="XH129" s="11"/>
      <c r="XI129" s="11"/>
      <c r="XJ129" s="11"/>
      <c r="XK129" s="11"/>
      <c r="XL129" s="11"/>
      <c r="XM129" s="11"/>
      <c r="XN129" s="11"/>
      <c r="XO129" s="11"/>
      <c r="XP129" s="11"/>
      <c r="XQ129" s="11"/>
      <c r="XR129" s="11"/>
      <c r="XS129" s="11"/>
      <c r="XT129" s="11"/>
      <c r="XU129" s="11"/>
      <c r="XV129" s="11"/>
      <c r="XW129" s="11"/>
      <c r="XX129" s="11"/>
      <c r="XY129" s="11"/>
      <c r="XZ129" s="11"/>
      <c r="YA129" s="11"/>
      <c r="YB129" s="11"/>
      <c r="YC129" s="11"/>
      <c r="YD129" s="11"/>
      <c r="YE129" s="11"/>
      <c r="YF129" s="11"/>
      <c r="YG129" s="11"/>
      <c r="YH129" s="11"/>
      <c r="YI129" s="11"/>
      <c r="YJ129" s="11"/>
      <c r="YK129" s="11"/>
      <c r="YL129" s="11"/>
      <c r="YM129" s="11"/>
      <c r="YN129" s="11"/>
      <c r="YO129" s="11"/>
      <c r="YP129" s="11"/>
      <c r="YQ129" s="11"/>
      <c r="YR129" s="11"/>
      <c r="YS129" s="11"/>
      <c r="YT129" s="11"/>
      <c r="YU129" s="11"/>
      <c r="YV129" s="11"/>
      <c r="YW129" s="11"/>
      <c r="YX129" s="11"/>
      <c r="YY129" s="11"/>
      <c r="YZ129" s="11"/>
      <c r="ZA129" s="11"/>
      <c r="ZB129" s="11"/>
      <c r="ZC129" s="11"/>
      <c r="ZD129" s="11"/>
      <c r="ZE129" s="11"/>
      <c r="ZF129" s="11"/>
      <c r="ZG129" s="11"/>
      <c r="ZH129" s="11"/>
      <c r="ZI129" s="11"/>
      <c r="ZJ129" s="11"/>
      <c r="ZK129" s="11"/>
      <c r="ZL129" s="11"/>
      <c r="ZM129" s="11"/>
      <c r="ZN129" s="11"/>
      <c r="ZO129" s="11"/>
      <c r="ZP129" s="11"/>
      <c r="ZQ129" s="11"/>
      <c r="ZR129" s="11"/>
      <c r="ZS129" s="11"/>
      <c r="ZT129" s="11"/>
      <c r="ZU129" s="11"/>
      <c r="ZV129" s="11"/>
      <c r="ZW129" s="11"/>
      <c r="ZX129" s="11"/>
      <c r="ZY129" s="11"/>
      <c r="ZZ129" s="11"/>
      <c r="AAA129" s="11"/>
      <c r="AAB129" s="11"/>
      <c r="AAC129" s="11"/>
      <c r="AAD129" s="11"/>
      <c r="AAE129" s="11"/>
      <c r="AAF129" s="11"/>
      <c r="AAG129" s="11"/>
      <c r="AAH129" s="11"/>
      <c r="AAI129" s="11"/>
      <c r="AAJ129" s="11"/>
      <c r="AAK129" s="11"/>
      <c r="AAL129" s="11"/>
      <c r="AAM129" s="11"/>
      <c r="AAN129" s="11"/>
      <c r="AAO129" s="11"/>
      <c r="AAP129" s="11"/>
      <c r="AAQ129" s="11"/>
      <c r="AAR129" s="11"/>
      <c r="AAS129" s="11"/>
      <c r="AAT129" s="11"/>
      <c r="AAU129" s="11"/>
      <c r="AAV129" s="11"/>
      <c r="AAW129" s="11"/>
      <c r="AAX129" s="11"/>
      <c r="AAY129" s="11"/>
      <c r="AAZ129" s="11"/>
      <c r="ABA129" s="11"/>
      <c r="ABB129" s="11"/>
      <c r="ABC129" s="11"/>
      <c r="ABD129" s="11"/>
      <c r="ABE129" s="11"/>
      <c r="ABF129" s="11"/>
      <c r="ABG129" s="11"/>
      <c r="ABH129" s="11"/>
      <c r="ABI129" s="11"/>
      <c r="ABJ129" s="11"/>
      <c r="ABK129" s="11"/>
      <c r="ABL129" s="11"/>
      <c r="ABM129" s="11"/>
      <c r="ABN129" s="11"/>
      <c r="ABO129" s="11"/>
      <c r="ABP129" s="11"/>
      <c r="ABQ129" s="11"/>
      <c r="ABR129" s="11"/>
      <c r="ABS129" s="11"/>
      <c r="ABT129" s="11"/>
      <c r="ABU129" s="11"/>
      <c r="ABV129" s="11"/>
      <c r="ABW129" s="11"/>
      <c r="ABX129" s="11"/>
      <c r="ABY129" s="11"/>
      <c r="ABZ129" s="11"/>
      <c r="ACA129" s="11"/>
      <c r="ACB129" s="11"/>
      <c r="ACC129" s="11"/>
      <c r="ACD129" s="11"/>
      <c r="ACE129" s="11"/>
      <c r="ACF129" s="11"/>
      <c r="ACG129" s="11"/>
      <c r="ACH129" s="11"/>
      <c r="ACI129" s="11"/>
      <c r="ACJ129" s="11"/>
      <c r="ACK129" s="11"/>
      <c r="ACL129" s="11"/>
      <c r="ACM129" s="11"/>
      <c r="ACN129" s="11"/>
      <c r="ACO129" s="11"/>
      <c r="ACP129" s="11"/>
      <c r="ACQ129" s="11"/>
      <c r="ACR129" s="11"/>
      <c r="ACS129" s="11"/>
      <c r="ACT129" s="11"/>
      <c r="ACU129" s="11"/>
      <c r="ACV129" s="11"/>
      <c r="ACW129" s="11"/>
      <c r="ACX129" s="11"/>
      <c r="ACY129" s="11"/>
      <c r="ACZ129" s="11"/>
      <c r="ADA129" s="11"/>
      <c r="ADB129" s="11"/>
      <c r="ADC129" s="11"/>
      <c r="ADD129" s="11"/>
      <c r="ADE129" s="11"/>
      <c r="ADF129" s="11"/>
      <c r="ADG129" s="11"/>
      <c r="ADH129" s="11"/>
      <c r="ADI129" s="11"/>
      <c r="ADJ129" s="11"/>
      <c r="ADK129" s="11"/>
      <c r="ADL129" s="11"/>
      <c r="ADM129" s="11"/>
      <c r="ADN129" s="11"/>
      <c r="ADO129" s="11"/>
      <c r="ADP129" s="11"/>
      <c r="ADQ129" s="11"/>
      <c r="ADR129" s="11"/>
      <c r="ADS129" s="11"/>
      <c r="ADT129" s="11"/>
      <c r="ADU129" s="11"/>
      <c r="ADV129" s="11"/>
      <c r="ADW129" s="11"/>
      <c r="ADX129" s="11"/>
      <c r="ADY129" s="11"/>
      <c r="ADZ129" s="11"/>
      <c r="AEA129" s="11"/>
      <c r="AEB129" s="11"/>
      <c r="AEC129" s="11"/>
      <c r="AED129" s="11"/>
      <c r="AEE129" s="11"/>
      <c r="AEF129" s="11"/>
      <c r="AEG129" s="11"/>
      <c r="AEH129" s="11"/>
      <c r="AEI129" s="11"/>
      <c r="AEJ129" s="11"/>
      <c r="AEK129" s="11"/>
      <c r="AEL129" s="11"/>
      <c r="AEM129" s="11"/>
      <c r="AEN129" s="11"/>
      <c r="AEO129" s="11"/>
      <c r="AEP129" s="11"/>
      <c r="AEQ129" s="11"/>
      <c r="AER129" s="11"/>
      <c r="AES129" s="11"/>
      <c r="AET129" s="11"/>
      <c r="AEU129" s="11"/>
      <c r="AEV129" s="11"/>
      <c r="AEW129" s="11"/>
      <c r="AEX129" s="11"/>
      <c r="AEY129" s="11"/>
      <c r="AEZ129" s="11"/>
      <c r="AFA129" s="11"/>
      <c r="AFB129" s="11"/>
      <c r="AFC129" s="11"/>
      <c r="AFD129" s="11"/>
      <c r="AFE129" s="11"/>
      <c r="AFF129" s="11"/>
      <c r="AFG129" s="11"/>
      <c r="AFH129" s="11"/>
      <c r="AFI129" s="11"/>
      <c r="AFJ129" s="11"/>
      <c r="AFK129" s="11"/>
      <c r="AFL129" s="11"/>
      <c r="AFM129" s="11"/>
      <c r="AFN129" s="11"/>
      <c r="AFO129" s="11"/>
      <c r="AFP129" s="11"/>
      <c r="AFQ129" s="11"/>
      <c r="AFR129" s="11"/>
      <c r="AFS129" s="11"/>
      <c r="AFT129" s="11"/>
      <c r="AFU129" s="11"/>
      <c r="AFV129" s="11"/>
      <c r="AFW129" s="11"/>
      <c r="AFX129" s="11"/>
      <c r="AFY129" s="11"/>
      <c r="AFZ129" s="11"/>
      <c r="AGA129" s="11"/>
      <c r="AGB129" s="11"/>
      <c r="AGC129" s="11"/>
      <c r="AGD129" s="11"/>
      <c r="AGE129" s="11"/>
      <c r="AGF129" s="11"/>
      <c r="AGG129" s="11"/>
      <c r="AGH129" s="11"/>
      <c r="AGI129" s="11"/>
      <c r="AGJ129" s="11"/>
      <c r="AGK129" s="11"/>
      <c r="AGL129" s="11"/>
      <c r="AGM129" s="11"/>
      <c r="AGN129" s="11"/>
      <c r="AGO129" s="11"/>
      <c r="AGP129" s="11"/>
      <c r="AGQ129" s="11"/>
      <c r="AGR129" s="11"/>
      <c r="AGS129" s="11"/>
      <c r="AGT129" s="11"/>
      <c r="AGU129" s="11"/>
      <c r="AGV129" s="11"/>
      <c r="AGW129" s="11"/>
      <c r="AGX129" s="11"/>
      <c r="AGY129" s="11"/>
      <c r="AGZ129" s="11"/>
      <c r="AHA129" s="11"/>
      <c r="AHB129" s="11"/>
      <c r="AHC129" s="11"/>
      <c r="AHD129" s="11"/>
      <c r="AHE129" s="11"/>
      <c r="AHF129" s="11"/>
      <c r="AHG129" s="11"/>
      <c r="AHH129" s="11"/>
      <c r="AHI129" s="11"/>
      <c r="AHJ129" s="11"/>
      <c r="AHK129" s="11"/>
      <c r="AHL129" s="11"/>
      <c r="AHM129" s="11"/>
      <c r="AHN129" s="11"/>
      <c r="AHO129" s="11"/>
      <c r="AHP129" s="11"/>
      <c r="AHQ129" s="11"/>
      <c r="AHR129" s="11"/>
      <c r="AHS129" s="11"/>
      <c r="AHT129" s="11"/>
      <c r="AHU129" s="11"/>
      <c r="AHV129" s="11"/>
      <c r="AHW129" s="11"/>
      <c r="AHX129" s="11"/>
      <c r="AHY129" s="11"/>
      <c r="AHZ129" s="11"/>
      <c r="AIA129" s="11"/>
      <c r="AIB129" s="11"/>
      <c r="AIC129" s="11"/>
      <c r="AID129" s="11"/>
      <c r="AIE129" s="11"/>
      <c r="AIF129" s="11"/>
      <c r="AIG129" s="11"/>
      <c r="AIH129" s="11"/>
      <c r="AII129" s="11"/>
      <c r="AIJ129" s="11"/>
      <c r="AIK129" s="11"/>
      <c r="AIL129" s="11"/>
      <c r="AIM129" s="11"/>
      <c r="AIN129" s="11"/>
      <c r="AIO129" s="11"/>
      <c r="AIP129" s="11"/>
      <c r="AIQ129" s="11"/>
      <c r="AIR129" s="11"/>
      <c r="AIS129" s="11"/>
      <c r="AIT129" s="11"/>
      <c r="AIU129" s="11"/>
      <c r="AIV129" s="11"/>
      <c r="AIW129" s="11"/>
      <c r="AIX129" s="11"/>
      <c r="AIY129" s="11"/>
      <c r="AIZ129" s="11"/>
      <c r="AJA129" s="11"/>
      <c r="AJB129" s="11"/>
      <c r="AJC129" s="11"/>
      <c r="AJD129" s="11"/>
      <c r="AJE129" s="11"/>
      <c r="AJF129" s="11"/>
      <c r="AJG129" s="11"/>
      <c r="AJH129" s="11"/>
      <c r="AJI129" s="11"/>
      <c r="AJJ129" s="11"/>
      <c r="AJK129" s="11"/>
      <c r="AJL129" s="11"/>
      <c r="AJM129" s="11"/>
      <c r="AJN129" s="11"/>
      <c r="AJO129" s="11"/>
      <c r="AJP129" s="11"/>
      <c r="AJQ129" s="11"/>
      <c r="AJR129" s="11"/>
      <c r="AJS129" s="11"/>
      <c r="AJT129" s="11"/>
      <c r="AJU129" s="11"/>
      <c r="AJV129" s="11"/>
      <c r="AJW129" s="11"/>
      <c r="AJX129" s="11"/>
      <c r="AJY129" s="11"/>
      <c r="AJZ129" s="11"/>
      <c r="AKA129" s="11"/>
      <c r="AKB129" s="11"/>
      <c r="AKC129" s="11"/>
      <c r="AKD129" s="11"/>
      <c r="AKE129" s="11"/>
      <c r="AKF129" s="11"/>
      <c r="AKG129" s="11"/>
      <c r="AKH129" s="11"/>
      <c r="AKI129" s="11"/>
      <c r="AKJ129" s="11"/>
      <c r="AKK129" s="11"/>
      <c r="AKL129" s="11"/>
      <c r="AKM129" s="11"/>
      <c r="AKN129" s="11"/>
      <c r="AKO129" s="11"/>
      <c r="AKP129" s="11"/>
      <c r="AKQ129" s="11"/>
      <c r="AKR129" s="11"/>
      <c r="AKS129" s="11"/>
      <c r="AKT129" s="11"/>
      <c r="AKU129" s="11"/>
      <c r="AKV129" s="11"/>
      <c r="AKW129" s="11"/>
      <c r="AKX129" s="11"/>
      <c r="AKY129" s="11"/>
      <c r="AKZ129" s="11"/>
      <c r="ALA129" s="11"/>
      <c r="ALB129" s="11"/>
      <c r="ALC129" s="11"/>
      <c r="ALD129" s="11"/>
      <c r="ALE129" s="11"/>
      <c r="ALF129" s="11"/>
      <c r="ALG129" s="11"/>
      <c r="ALH129" s="11"/>
      <c r="ALI129" s="11"/>
      <c r="ALJ129" s="11"/>
      <c r="ALK129" s="11"/>
      <c r="ALL129" s="11"/>
      <c r="ALM129" s="11"/>
      <c r="ALN129" s="11"/>
      <c r="ALO129" s="11"/>
      <c r="ALP129" s="11"/>
      <c r="ALQ129" s="11"/>
      <c r="ALR129" s="11"/>
      <c r="ALS129" s="11"/>
      <c r="ALT129" s="11"/>
      <c r="ALU129" s="11"/>
      <c r="ALV129" s="11"/>
      <c r="ALW129" s="11"/>
      <c r="ALX129" s="11"/>
      <c r="ALY129" s="11"/>
      <c r="ALZ129" s="11"/>
      <c r="AMA129" s="11"/>
      <c r="AMB129" s="11"/>
      <c r="AMC129" s="11"/>
      <c r="AMD129" s="11"/>
      <c r="AME129" s="11"/>
      <c r="AMF129" s="11"/>
      <c r="AMG129" s="11"/>
      <c r="AMH129" s="11"/>
      <c r="AMI129" s="11"/>
      <c r="AMJ129" s="11"/>
      <c r="AMK129" s="11"/>
      <c r="AML129" s="11"/>
      <c r="AMM129" s="11"/>
      <c r="AMN129" s="11"/>
      <c r="AMO129" s="11"/>
      <c r="AMP129" s="11"/>
      <c r="AMQ129" s="11"/>
      <c r="AMR129" s="11"/>
      <c r="AMS129" s="11"/>
      <c r="AMT129" s="11"/>
      <c r="AMU129" s="11"/>
      <c r="AMV129" s="11"/>
      <c r="AMW129" s="11"/>
      <c r="AMX129" s="11"/>
      <c r="AMY129" s="11"/>
      <c r="AMZ129" s="11"/>
      <c r="ANA129" s="11"/>
      <c r="ANB129" s="11"/>
      <c r="ANC129" s="11"/>
      <c r="AND129" s="11"/>
      <c r="ANE129" s="11"/>
      <c r="ANF129" s="11"/>
      <c r="ANG129" s="11"/>
      <c r="ANH129" s="11"/>
      <c r="ANI129" s="11"/>
      <c r="ANJ129" s="11"/>
      <c r="ANK129" s="11"/>
      <c r="ANL129" s="11"/>
      <c r="ANM129" s="11"/>
      <c r="ANN129" s="11"/>
      <c r="ANO129" s="11"/>
      <c r="ANP129" s="11"/>
      <c r="ANQ129" s="11"/>
      <c r="ANR129" s="11"/>
      <c r="ANS129" s="11"/>
      <c r="ANT129" s="11"/>
      <c r="ANU129" s="11"/>
      <c r="ANV129" s="11"/>
      <c r="ANW129" s="11"/>
      <c r="ANX129" s="11"/>
      <c r="ANY129" s="11"/>
      <c r="ANZ129" s="11"/>
      <c r="AOA129" s="11"/>
      <c r="AOB129" s="11"/>
      <c r="AOC129" s="11"/>
      <c r="AOD129" s="11"/>
      <c r="AOE129" s="11"/>
      <c r="AOF129" s="11"/>
      <c r="AOG129" s="11"/>
      <c r="AOH129" s="11"/>
      <c r="AOI129" s="11"/>
      <c r="AOJ129" s="11"/>
      <c r="AOK129" s="11"/>
      <c r="AOL129" s="11"/>
      <c r="AOM129" s="11"/>
      <c r="AON129" s="11"/>
      <c r="AOO129" s="11"/>
      <c r="AOP129" s="11"/>
      <c r="AOQ129" s="11"/>
      <c r="AOR129" s="11"/>
      <c r="AOS129" s="11"/>
      <c r="AOT129" s="11"/>
      <c r="AOU129" s="11"/>
      <c r="AOV129" s="11"/>
      <c r="AOW129" s="11"/>
      <c r="AOX129" s="11"/>
      <c r="AOY129" s="11"/>
      <c r="AOZ129" s="11"/>
      <c r="APA129" s="11"/>
      <c r="APB129" s="11"/>
      <c r="APC129" s="11"/>
      <c r="APD129" s="11"/>
      <c r="APE129" s="11"/>
      <c r="APF129" s="11"/>
      <c r="APG129" s="11"/>
      <c r="APH129" s="11"/>
      <c r="API129" s="11"/>
      <c r="APJ129" s="11"/>
      <c r="APK129" s="11"/>
      <c r="APL129" s="11"/>
      <c r="APM129" s="11"/>
      <c r="APN129" s="11"/>
      <c r="APO129" s="11"/>
      <c r="APP129" s="11"/>
      <c r="APQ129" s="11"/>
      <c r="APR129" s="11"/>
      <c r="APS129" s="11"/>
      <c r="APT129" s="11"/>
      <c r="APU129" s="11"/>
      <c r="APV129" s="11"/>
      <c r="APW129" s="11"/>
      <c r="APX129" s="11"/>
      <c r="APY129" s="11"/>
      <c r="APZ129" s="11"/>
      <c r="AQA129" s="11"/>
      <c r="AQB129" s="11"/>
      <c r="AQC129" s="11"/>
      <c r="AQD129" s="11"/>
      <c r="AQE129" s="11"/>
      <c r="AQF129" s="11"/>
      <c r="AQG129" s="11"/>
      <c r="AQH129" s="11"/>
      <c r="AQI129" s="11"/>
      <c r="AQJ129" s="11"/>
      <c r="AQK129" s="11"/>
      <c r="AQL129" s="11"/>
      <c r="AQM129" s="11"/>
      <c r="AQN129" s="11"/>
      <c r="AQO129" s="11"/>
      <c r="AQP129" s="11"/>
      <c r="AQQ129" s="11"/>
      <c r="AQR129" s="11"/>
      <c r="AQS129" s="11"/>
      <c r="AQT129" s="11"/>
      <c r="AQU129" s="11"/>
      <c r="AQV129" s="11"/>
      <c r="AQW129" s="11"/>
      <c r="AQX129" s="11"/>
      <c r="AQY129" s="11"/>
      <c r="AQZ129" s="11"/>
      <c r="ARA129" s="11"/>
      <c r="ARB129" s="11"/>
      <c r="ARC129" s="11"/>
      <c r="ARD129" s="11"/>
      <c r="ARE129" s="11"/>
      <c r="ARF129" s="11"/>
      <c r="ARG129" s="11"/>
      <c r="ARH129" s="11"/>
      <c r="ARI129" s="11"/>
      <c r="ARJ129" s="11"/>
      <c r="ARK129" s="11"/>
      <c r="ARL129" s="11"/>
      <c r="ARM129" s="11"/>
      <c r="ARN129" s="11"/>
      <c r="ARO129" s="11"/>
      <c r="ARP129" s="11"/>
      <c r="ARQ129" s="11"/>
      <c r="ARR129" s="11"/>
      <c r="ARS129" s="11"/>
      <c r="ART129" s="11"/>
      <c r="ARU129" s="11"/>
      <c r="ARV129" s="11"/>
      <c r="ARW129" s="11"/>
      <c r="ARX129" s="11"/>
      <c r="ARY129" s="11"/>
      <c r="ARZ129" s="11"/>
      <c r="ASA129" s="11"/>
      <c r="ASB129" s="11"/>
      <c r="ASC129" s="11"/>
      <c r="ASD129" s="11"/>
      <c r="ASE129" s="11"/>
      <c r="ASF129" s="11"/>
      <c r="ASG129" s="11"/>
      <c r="ASH129" s="11"/>
      <c r="ASI129" s="11"/>
      <c r="ASJ129" s="11"/>
      <c r="ASK129" s="11"/>
      <c r="ASL129" s="11"/>
      <c r="ASM129" s="11"/>
      <c r="ASN129" s="11"/>
      <c r="ASO129" s="11"/>
      <c r="ASP129" s="11"/>
      <c r="ASQ129" s="11"/>
      <c r="ASR129" s="11"/>
      <c r="ASS129" s="11"/>
      <c r="AST129" s="11"/>
      <c r="ASU129" s="11"/>
      <c r="ASV129" s="11"/>
      <c r="ASW129" s="11"/>
      <c r="ASX129" s="11"/>
      <c r="ASY129" s="11"/>
      <c r="ASZ129" s="11"/>
      <c r="ATA129" s="11"/>
      <c r="ATB129" s="11"/>
      <c r="ATC129" s="11"/>
      <c r="ATD129" s="11"/>
      <c r="ATE129" s="11"/>
      <c r="ATF129" s="11"/>
      <c r="ATG129" s="11"/>
      <c r="ATH129" s="11"/>
      <c r="ATI129" s="11"/>
      <c r="ATJ129" s="11"/>
      <c r="ATK129" s="11"/>
      <c r="ATL129" s="11"/>
      <c r="ATM129" s="11"/>
      <c r="ATN129" s="11"/>
      <c r="ATO129" s="11"/>
      <c r="ATP129" s="11"/>
      <c r="ATQ129" s="11"/>
      <c r="ATR129" s="11"/>
      <c r="ATS129" s="11"/>
      <c r="ATT129" s="11"/>
      <c r="ATU129" s="11"/>
      <c r="ATV129" s="11"/>
      <c r="ATW129" s="11"/>
      <c r="ATX129" s="11"/>
      <c r="ATY129" s="11"/>
      <c r="ATZ129" s="11"/>
      <c r="AUA129" s="11"/>
      <c r="AUB129" s="11"/>
      <c r="AUC129" s="11"/>
      <c r="AUD129" s="11"/>
      <c r="AUE129" s="11"/>
      <c r="AUF129" s="11"/>
      <c r="AUG129" s="11"/>
      <c r="AUH129" s="11"/>
      <c r="AUI129" s="11"/>
      <c r="AUJ129" s="11"/>
      <c r="AUK129" s="11"/>
      <c r="AUL129" s="11"/>
      <c r="AUM129" s="11"/>
      <c r="AUN129" s="11"/>
      <c r="AUO129" s="11"/>
      <c r="AUP129" s="11"/>
      <c r="AUQ129" s="11"/>
      <c r="AUR129" s="11"/>
      <c r="AUS129" s="11"/>
      <c r="AUT129" s="11"/>
      <c r="AUU129" s="11"/>
      <c r="AUV129" s="11"/>
      <c r="AUW129" s="11"/>
      <c r="AUX129" s="11"/>
      <c r="AUY129" s="11"/>
      <c r="AUZ129" s="11"/>
      <c r="AVA129" s="11"/>
      <c r="AVB129" s="11"/>
      <c r="AVC129" s="11"/>
      <c r="AVD129" s="11"/>
      <c r="AVE129" s="11"/>
      <c r="AVF129" s="11"/>
      <c r="AVG129" s="11"/>
      <c r="AVH129" s="11"/>
      <c r="AVI129" s="11"/>
      <c r="AVJ129" s="11"/>
      <c r="AVK129" s="11"/>
      <c r="AVL129" s="11"/>
      <c r="AVM129" s="11"/>
      <c r="AVN129" s="11"/>
      <c r="AVO129" s="11"/>
      <c r="AVP129" s="11"/>
      <c r="AVQ129" s="11"/>
      <c r="AVR129" s="11"/>
      <c r="AVS129" s="11"/>
      <c r="AVT129" s="11"/>
      <c r="AVU129" s="11"/>
      <c r="AVV129" s="11"/>
      <c r="AVW129" s="11"/>
      <c r="AVX129" s="11"/>
      <c r="AVY129" s="11"/>
      <c r="AVZ129" s="11"/>
      <c r="AWA129" s="11"/>
      <c r="AWB129" s="11"/>
      <c r="AWC129" s="11"/>
      <c r="AWD129" s="11"/>
      <c r="AWE129" s="11"/>
      <c r="AWF129" s="11"/>
      <c r="AWG129" s="11"/>
      <c r="AWH129" s="11"/>
      <c r="AWI129" s="11"/>
      <c r="AWJ129" s="11"/>
      <c r="AWK129" s="11"/>
      <c r="AWL129" s="11"/>
      <c r="AWM129" s="11"/>
      <c r="AWN129" s="11"/>
      <c r="AWO129" s="11"/>
      <c r="AWP129" s="11"/>
      <c r="AWQ129" s="11"/>
      <c r="AWR129" s="11"/>
      <c r="AWS129" s="11"/>
      <c r="AWT129" s="11"/>
      <c r="AWU129" s="11"/>
      <c r="AWV129" s="11"/>
      <c r="AWW129" s="11"/>
      <c r="AWX129" s="11"/>
      <c r="AWY129" s="11"/>
      <c r="AWZ129" s="11"/>
      <c r="AXA129" s="11"/>
      <c r="AXB129" s="11"/>
      <c r="AXC129" s="11"/>
      <c r="AXD129" s="11"/>
      <c r="AXE129" s="11"/>
      <c r="AXF129" s="11"/>
      <c r="AXG129" s="11"/>
      <c r="AXH129" s="11"/>
      <c r="AXI129" s="11"/>
      <c r="AXJ129" s="11"/>
      <c r="AXK129" s="11"/>
      <c r="AXL129" s="11"/>
      <c r="AXM129" s="11"/>
      <c r="AXN129" s="11"/>
      <c r="AXO129" s="11"/>
      <c r="AXP129" s="11"/>
      <c r="AXQ129" s="11"/>
      <c r="AXR129" s="11"/>
      <c r="AXS129" s="11"/>
      <c r="AXT129" s="11"/>
      <c r="AXU129" s="11"/>
      <c r="AXV129" s="11"/>
      <c r="AXW129" s="11"/>
      <c r="AXX129" s="11"/>
      <c r="AXY129" s="11"/>
      <c r="AXZ129" s="11"/>
      <c r="AYA129" s="11"/>
      <c r="AYB129" s="11"/>
      <c r="AYC129" s="11"/>
      <c r="AYD129" s="11"/>
      <c r="AYE129" s="11"/>
      <c r="AYF129" s="11"/>
      <c r="AYG129" s="11"/>
      <c r="AYH129" s="11"/>
      <c r="AYI129" s="11"/>
      <c r="AYJ129" s="11"/>
      <c r="AYK129" s="11"/>
      <c r="AYL129" s="11"/>
      <c r="AYM129" s="11"/>
      <c r="AYN129" s="11"/>
      <c r="AYO129" s="11"/>
      <c r="AYP129" s="11"/>
      <c r="AYQ129" s="11"/>
      <c r="AYR129" s="11"/>
      <c r="AYS129" s="11"/>
      <c r="AYT129" s="11"/>
      <c r="AYU129" s="11"/>
      <c r="AYV129" s="11"/>
      <c r="AYW129" s="11"/>
      <c r="AYX129" s="11"/>
      <c r="AYY129" s="11"/>
      <c r="AYZ129" s="11"/>
      <c r="AZA129" s="11"/>
      <c r="AZB129" s="11"/>
      <c r="AZC129" s="11"/>
      <c r="AZD129" s="11"/>
      <c r="AZE129" s="11"/>
      <c r="AZF129" s="11"/>
      <c r="AZG129" s="11"/>
      <c r="AZH129" s="11"/>
      <c r="AZI129" s="11"/>
      <c r="AZJ129" s="11"/>
      <c r="AZK129" s="11"/>
      <c r="AZL129" s="11"/>
      <c r="AZM129" s="11"/>
      <c r="AZN129" s="11"/>
      <c r="AZO129" s="11"/>
      <c r="AZP129" s="11"/>
      <c r="AZQ129" s="11"/>
      <c r="AZR129" s="11"/>
      <c r="AZS129" s="11"/>
      <c r="AZT129" s="11"/>
      <c r="AZU129" s="11"/>
      <c r="AZV129" s="11"/>
      <c r="AZW129" s="11"/>
      <c r="AZX129" s="11"/>
      <c r="AZY129" s="11"/>
      <c r="AZZ129" s="11"/>
      <c r="BAA129" s="11"/>
      <c r="BAB129" s="11"/>
      <c r="BAC129" s="11"/>
      <c r="BAD129" s="11"/>
      <c r="BAE129" s="11"/>
      <c r="BAF129" s="11"/>
      <c r="BAG129" s="11"/>
      <c r="BAH129" s="11"/>
      <c r="BAI129" s="11"/>
      <c r="BAJ129" s="11"/>
      <c r="BAK129" s="11"/>
      <c r="BAL129" s="11"/>
      <c r="BAM129" s="11"/>
      <c r="BAN129" s="11"/>
      <c r="BAO129" s="11"/>
      <c r="BAP129" s="11"/>
      <c r="BAQ129" s="11"/>
      <c r="BAR129" s="11"/>
      <c r="BAS129" s="11"/>
      <c r="BAT129" s="11"/>
      <c r="BAU129" s="11"/>
      <c r="BAV129" s="11"/>
      <c r="BAW129" s="11"/>
      <c r="BAX129" s="11"/>
      <c r="BAY129" s="11"/>
      <c r="BAZ129" s="11"/>
      <c r="BBA129" s="11"/>
      <c r="BBB129" s="11"/>
      <c r="BBC129" s="11"/>
      <c r="BBD129" s="11"/>
      <c r="BBE129" s="11"/>
      <c r="BBF129" s="11"/>
      <c r="BBG129" s="11"/>
      <c r="BBH129" s="11"/>
      <c r="BBI129" s="11"/>
      <c r="BBJ129" s="11"/>
      <c r="BBK129" s="11"/>
      <c r="BBL129" s="11"/>
      <c r="BBM129" s="11"/>
      <c r="BBN129" s="11"/>
      <c r="BBO129" s="11"/>
      <c r="BBP129" s="11"/>
      <c r="BBQ129" s="11"/>
      <c r="BBR129" s="11"/>
      <c r="BBS129" s="11"/>
      <c r="BBT129" s="11"/>
      <c r="BBU129" s="11"/>
      <c r="BBV129" s="11"/>
      <c r="BBW129" s="11"/>
      <c r="BBX129" s="11"/>
      <c r="BBY129" s="11"/>
      <c r="BBZ129" s="11"/>
      <c r="BCA129" s="11"/>
      <c r="BCB129" s="11"/>
      <c r="BCC129" s="11"/>
      <c r="BCD129" s="11"/>
      <c r="BCE129" s="11"/>
      <c r="BCF129" s="11"/>
      <c r="BCG129" s="11"/>
      <c r="BCH129" s="11"/>
      <c r="BCI129" s="11"/>
      <c r="BCJ129" s="11"/>
      <c r="BCK129" s="11"/>
      <c r="BCL129" s="11"/>
      <c r="BCM129" s="11"/>
      <c r="BCN129" s="11"/>
      <c r="BCO129" s="11"/>
      <c r="BCP129" s="11"/>
      <c r="BCQ129" s="11"/>
      <c r="BCR129" s="11"/>
      <c r="BCS129" s="11"/>
      <c r="BCT129" s="11"/>
      <c r="BCU129" s="11"/>
      <c r="BCV129" s="11"/>
      <c r="BCW129" s="11"/>
      <c r="BCX129" s="11"/>
      <c r="BCY129" s="11"/>
      <c r="BCZ129" s="11"/>
      <c r="BDA129" s="11"/>
      <c r="BDB129" s="11"/>
      <c r="BDC129" s="11"/>
      <c r="BDD129" s="11"/>
      <c r="BDE129" s="11"/>
      <c r="BDF129" s="11"/>
      <c r="BDG129" s="11"/>
      <c r="BDH129" s="11"/>
      <c r="BDI129" s="11"/>
      <c r="BDJ129" s="11"/>
      <c r="BDK129" s="11"/>
      <c r="BDL129" s="11"/>
      <c r="BDM129" s="11"/>
      <c r="BDN129" s="11"/>
      <c r="BDO129" s="11"/>
      <c r="BDP129" s="11"/>
      <c r="BDQ129" s="11"/>
      <c r="BDR129" s="11"/>
      <c r="BDS129" s="11"/>
      <c r="BDT129" s="11"/>
      <c r="BDU129" s="11"/>
      <c r="BDV129" s="11"/>
      <c r="BDW129" s="11"/>
      <c r="BDX129" s="11"/>
      <c r="BDY129" s="11"/>
      <c r="BDZ129" s="11"/>
      <c r="BEA129" s="11"/>
      <c r="BEB129" s="11"/>
      <c r="BEC129" s="11"/>
      <c r="BED129" s="11"/>
      <c r="BEE129" s="11"/>
      <c r="BEF129" s="11"/>
      <c r="BEG129" s="11"/>
      <c r="BEH129" s="11"/>
      <c r="BEI129" s="11"/>
      <c r="BEJ129" s="11"/>
      <c r="BEK129" s="11"/>
      <c r="BEL129" s="11"/>
      <c r="BEM129" s="11"/>
      <c r="BEN129" s="11"/>
      <c r="BEO129" s="11"/>
      <c r="BEP129" s="11"/>
      <c r="BEQ129" s="11"/>
      <c r="BER129" s="11"/>
      <c r="BES129" s="11"/>
      <c r="BET129" s="11"/>
      <c r="BEU129" s="11"/>
      <c r="BEV129" s="11"/>
      <c r="BEW129" s="11"/>
      <c r="BEX129" s="11"/>
      <c r="BEY129" s="11"/>
      <c r="BEZ129" s="11"/>
      <c r="BFA129" s="11"/>
      <c r="BFB129" s="11"/>
      <c r="BFC129" s="11"/>
      <c r="BFD129" s="11"/>
      <c r="BFE129" s="11"/>
      <c r="BFF129" s="11"/>
      <c r="BFG129" s="11"/>
      <c r="BFH129" s="11"/>
      <c r="BFI129" s="11"/>
      <c r="BFJ129" s="11"/>
      <c r="BFK129" s="11"/>
      <c r="BFL129" s="11"/>
      <c r="BFM129" s="11"/>
      <c r="BFN129" s="11"/>
      <c r="BFO129" s="11"/>
      <c r="BFP129" s="11"/>
      <c r="BFQ129" s="11"/>
      <c r="BFR129" s="11"/>
      <c r="BFS129" s="11"/>
      <c r="BFT129" s="11"/>
      <c r="BFU129" s="11"/>
      <c r="BFV129" s="11"/>
      <c r="BFW129" s="11"/>
      <c r="BFX129" s="11"/>
      <c r="BFY129" s="11"/>
      <c r="BFZ129" s="11"/>
      <c r="BGA129" s="11"/>
      <c r="BGB129" s="11"/>
      <c r="BGC129" s="11"/>
      <c r="BGD129" s="11"/>
      <c r="BGE129" s="11"/>
      <c r="BGF129" s="11"/>
      <c r="BGG129" s="11"/>
      <c r="BGH129" s="11"/>
      <c r="BGI129" s="11"/>
      <c r="BGJ129" s="11"/>
      <c r="BGK129" s="11"/>
      <c r="BGL129" s="11"/>
      <c r="BGM129" s="11"/>
      <c r="BGN129" s="11"/>
      <c r="BGO129" s="11"/>
      <c r="BGP129" s="11"/>
      <c r="BGQ129" s="11"/>
      <c r="BGR129" s="11"/>
      <c r="BGS129" s="11"/>
      <c r="BGT129" s="11"/>
      <c r="BGU129" s="11"/>
      <c r="BGV129" s="11"/>
      <c r="BGW129" s="11"/>
      <c r="BGX129" s="11"/>
      <c r="BGY129" s="11"/>
      <c r="BGZ129" s="11"/>
      <c r="BHA129" s="11"/>
      <c r="BHB129" s="11"/>
      <c r="BHC129" s="11"/>
      <c r="BHD129" s="11"/>
      <c r="BHE129" s="11"/>
      <c r="BHF129" s="11"/>
      <c r="BHG129" s="11"/>
      <c r="BHH129" s="11"/>
      <c r="BHI129" s="11"/>
      <c r="BHJ129" s="11"/>
      <c r="BHK129" s="11"/>
      <c r="BHL129" s="11"/>
      <c r="BHM129" s="11"/>
      <c r="BHN129" s="11"/>
      <c r="BHO129" s="11"/>
      <c r="BHP129" s="11"/>
      <c r="BHQ129" s="11"/>
      <c r="BHR129" s="11"/>
      <c r="BHS129" s="11"/>
      <c r="BHT129" s="11"/>
      <c r="BHU129" s="11"/>
      <c r="BHV129" s="11"/>
      <c r="BHW129" s="11"/>
      <c r="BHX129" s="11"/>
      <c r="BHY129" s="11"/>
      <c r="BHZ129" s="11"/>
      <c r="BIA129" s="11"/>
      <c r="BIB129" s="11"/>
      <c r="BIC129" s="11"/>
      <c r="BID129" s="11"/>
      <c r="BIE129" s="11"/>
      <c r="BIF129" s="11"/>
      <c r="BIG129" s="11"/>
      <c r="BIH129" s="11"/>
      <c r="BII129" s="11"/>
      <c r="BIJ129" s="11"/>
      <c r="BIK129" s="11"/>
      <c r="BIL129" s="11"/>
      <c r="BIM129" s="11"/>
      <c r="BIN129" s="11"/>
      <c r="BIO129" s="11"/>
      <c r="BIP129" s="11"/>
      <c r="BIQ129" s="11"/>
      <c r="BIR129" s="11"/>
      <c r="BIS129" s="11"/>
      <c r="BIT129" s="11"/>
      <c r="BIU129" s="11"/>
      <c r="BIV129" s="11"/>
      <c r="BIW129" s="11"/>
      <c r="BIX129" s="11"/>
      <c r="BIY129" s="11"/>
      <c r="BIZ129" s="11"/>
      <c r="BJA129" s="11"/>
      <c r="BJB129" s="11"/>
      <c r="BJC129" s="11"/>
      <c r="BJD129" s="11"/>
      <c r="BJE129" s="11"/>
      <c r="BJF129" s="11"/>
      <c r="BJG129" s="11"/>
      <c r="BJH129" s="11"/>
      <c r="BJI129" s="11"/>
      <c r="BJJ129" s="11"/>
      <c r="BJK129" s="11"/>
      <c r="BJL129" s="11"/>
      <c r="BJM129" s="11"/>
      <c r="BJN129" s="11"/>
      <c r="BJO129" s="11"/>
      <c r="BJP129" s="11"/>
      <c r="BJQ129" s="11"/>
      <c r="BJR129" s="11"/>
      <c r="BJS129" s="11"/>
      <c r="BJT129" s="11"/>
      <c r="BJU129" s="11"/>
      <c r="BJV129" s="11"/>
      <c r="BJW129" s="11"/>
      <c r="BJX129" s="11"/>
      <c r="BJY129" s="11"/>
      <c r="BJZ129" s="11"/>
      <c r="BKA129" s="11"/>
      <c r="BKB129" s="11"/>
      <c r="BKC129" s="11"/>
      <c r="BKD129" s="11"/>
      <c r="BKE129" s="11"/>
      <c r="BKF129" s="11"/>
      <c r="BKG129" s="11"/>
      <c r="BKH129" s="11"/>
      <c r="BKI129" s="11"/>
      <c r="BKJ129" s="11"/>
      <c r="BKK129" s="11"/>
      <c r="BKL129" s="11"/>
      <c r="BKM129" s="11"/>
      <c r="BKN129" s="11"/>
      <c r="BKO129" s="11"/>
      <c r="BKP129" s="11"/>
      <c r="BKQ129" s="11"/>
      <c r="BKR129" s="11"/>
      <c r="BKS129" s="11"/>
      <c r="BKT129" s="11"/>
      <c r="BKU129" s="11"/>
      <c r="BKV129" s="11"/>
      <c r="BKW129" s="11"/>
      <c r="BKX129" s="11"/>
      <c r="BKY129" s="11"/>
      <c r="BKZ129" s="11"/>
      <c r="BLA129" s="11"/>
      <c r="BLB129" s="11"/>
      <c r="BLC129" s="11"/>
      <c r="BLD129" s="11"/>
      <c r="BLE129" s="11"/>
      <c r="BLF129" s="11"/>
      <c r="BLG129" s="11"/>
      <c r="BLH129" s="11"/>
      <c r="BLI129" s="11"/>
      <c r="BLJ129" s="11"/>
      <c r="BLK129" s="11"/>
      <c r="BLL129" s="11"/>
      <c r="BLM129" s="11"/>
      <c r="BLN129" s="11"/>
      <c r="BLO129" s="11"/>
      <c r="BLP129" s="11"/>
      <c r="BLQ129" s="11"/>
      <c r="BLR129" s="11"/>
      <c r="BLS129" s="11"/>
    </row>
    <row r="130" spans="1:1683" s="8" customFormat="1" ht="15" customHeight="1">
      <c r="A130" s="75"/>
      <c r="B130" s="112"/>
      <c r="C130" s="112"/>
      <c r="D130" s="25">
        <v>2023</v>
      </c>
      <c r="E130" s="9">
        <f t="shared" ref="E130:E132" si="56">SUM(F130:J130)</f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74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  <c r="NU130" s="11"/>
      <c r="NV130" s="11"/>
      <c r="NW130" s="11"/>
      <c r="NX130" s="11"/>
      <c r="NY130" s="11"/>
      <c r="NZ130" s="11"/>
      <c r="OA130" s="11"/>
      <c r="OB130" s="11"/>
      <c r="OC130" s="11"/>
      <c r="OD130" s="11"/>
      <c r="OE130" s="11"/>
      <c r="OF130" s="11"/>
      <c r="OG130" s="11"/>
      <c r="OH130" s="11"/>
      <c r="OI130" s="11"/>
      <c r="OJ130" s="11"/>
      <c r="OK130" s="11"/>
      <c r="OL130" s="11"/>
      <c r="OM130" s="11"/>
      <c r="ON130" s="11"/>
      <c r="OO130" s="11"/>
      <c r="OP130" s="11"/>
      <c r="OQ130" s="11"/>
      <c r="OR130" s="11"/>
      <c r="OS130" s="11"/>
      <c r="OT130" s="11"/>
      <c r="OU130" s="11"/>
      <c r="OV130" s="11"/>
      <c r="OW130" s="11"/>
      <c r="OX130" s="11"/>
      <c r="OY130" s="11"/>
      <c r="OZ130" s="11"/>
      <c r="PA130" s="11"/>
      <c r="PB130" s="11"/>
      <c r="PC130" s="11"/>
      <c r="PD130" s="11"/>
      <c r="PE130" s="11"/>
      <c r="PF130" s="11"/>
      <c r="PG130" s="11"/>
      <c r="PH130" s="11"/>
      <c r="PI130" s="11"/>
      <c r="PJ130" s="11"/>
      <c r="PK130" s="11"/>
      <c r="PL130" s="11"/>
      <c r="PM130" s="11"/>
      <c r="PN130" s="11"/>
      <c r="PO130" s="11"/>
      <c r="PP130" s="11"/>
      <c r="PQ130" s="11"/>
      <c r="PR130" s="11"/>
      <c r="PS130" s="11"/>
      <c r="PT130" s="11"/>
      <c r="PU130" s="11"/>
      <c r="PV130" s="11"/>
      <c r="PW130" s="11"/>
      <c r="PX130" s="11"/>
      <c r="PY130" s="11"/>
      <c r="PZ130" s="11"/>
      <c r="QA130" s="11"/>
      <c r="QB130" s="11"/>
      <c r="QC130" s="11"/>
      <c r="QD130" s="11"/>
      <c r="QE130" s="11"/>
      <c r="QF130" s="11"/>
      <c r="QG130" s="11"/>
      <c r="QH130" s="11"/>
      <c r="QI130" s="11"/>
      <c r="QJ130" s="11"/>
      <c r="QK130" s="11"/>
      <c r="QL130" s="11"/>
      <c r="QM130" s="11"/>
      <c r="QN130" s="11"/>
      <c r="QO130" s="11"/>
      <c r="QP130" s="11"/>
      <c r="QQ130" s="11"/>
      <c r="QR130" s="11"/>
      <c r="QS130" s="11"/>
      <c r="QT130" s="11"/>
      <c r="QU130" s="11"/>
      <c r="QV130" s="11"/>
      <c r="QW130" s="11"/>
      <c r="QX130" s="11"/>
      <c r="QY130" s="11"/>
      <c r="QZ130" s="11"/>
      <c r="RA130" s="11"/>
      <c r="RB130" s="11"/>
      <c r="RC130" s="11"/>
      <c r="RD130" s="11"/>
      <c r="RE130" s="11"/>
      <c r="RF130" s="11"/>
      <c r="RG130" s="11"/>
      <c r="RH130" s="11"/>
      <c r="RI130" s="11"/>
      <c r="RJ130" s="11"/>
      <c r="RK130" s="11"/>
      <c r="RL130" s="11"/>
      <c r="RM130" s="11"/>
      <c r="RN130" s="11"/>
      <c r="RO130" s="11"/>
      <c r="RP130" s="11"/>
      <c r="RQ130" s="11"/>
      <c r="RR130" s="11"/>
      <c r="RS130" s="11"/>
      <c r="RT130" s="11"/>
      <c r="RU130" s="11"/>
      <c r="RV130" s="11"/>
      <c r="RW130" s="11"/>
      <c r="RX130" s="11"/>
      <c r="RY130" s="11"/>
      <c r="RZ130" s="11"/>
      <c r="SA130" s="11"/>
      <c r="SB130" s="11"/>
      <c r="SC130" s="11"/>
      <c r="SD130" s="11"/>
      <c r="SE130" s="11"/>
      <c r="SF130" s="11"/>
      <c r="SG130" s="11"/>
      <c r="SH130" s="11"/>
      <c r="SI130" s="11"/>
      <c r="SJ130" s="11"/>
      <c r="SK130" s="11"/>
      <c r="SL130" s="11"/>
      <c r="SM130" s="11"/>
      <c r="SN130" s="11"/>
      <c r="SO130" s="11"/>
      <c r="SP130" s="11"/>
      <c r="SQ130" s="11"/>
      <c r="SR130" s="11"/>
      <c r="SS130" s="11"/>
      <c r="ST130" s="11"/>
      <c r="SU130" s="11"/>
      <c r="SV130" s="11"/>
      <c r="SW130" s="11"/>
      <c r="SX130" s="11"/>
      <c r="SY130" s="11"/>
      <c r="SZ130" s="11"/>
      <c r="TA130" s="11"/>
      <c r="TB130" s="11"/>
      <c r="TC130" s="11"/>
      <c r="TD130" s="11"/>
      <c r="TE130" s="11"/>
      <c r="TF130" s="11"/>
      <c r="TG130" s="11"/>
      <c r="TH130" s="11"/>
      <c r="TI130" s="11"/>
      <c r="TJ130" s="11"/>
      <c r="TK130" s="11"/>
      <c r="TL130" s="11"/>
      <c r="TM130" s="11"/>
      <c r="TN130" s="11"/>
      <c r="TO130" s="11"/>
      <c r="TP130" s="11"/>
      <c r="TQ130" s="11"/>
      <c r="TR130" s="11"/>
      <c r="TS130" s="11"/>
      <c r="TT130" s="11"/>
      <c r="TU130" s="11"/>
      <c r="TV130" s="11"/>
      <c r="TW130" s="11"/>
      <c r="TX130" s="11"/>
      <c r="TY130" s="11"/>
      <c r="TZ130" s="11"/>
      <c r="UA130" s="11"/>
      <c r="UB130" s="11"/>
      <c r="UC130" s="11"/>
      <c r="UD130" s="11"/>
      <c r="UE130" s="11"/>
      <c r="UF130" s="11"/>
      <c r="UG130" s="11"/>
      <c r="UH130" s="11"/>
      <c r="UI130" s="11"/>
      <c r="UJ130" s="11"/>
      <c r="UK130" s="11"/>
      <c r="UL130" s="11"/>
      <c r="UM130" s="11"/>
      <c r="UN130" s="11"/>
      <c r="UO130" s="11"/>
      <c r="UP130" s="11"/>
      <c r="UQ130" s="11"/>
      <c r="UR130" s="11"/>
      <c r="US130" s="11"/>
      <c r="UT130" s="11"/>
      <c r="UU130" s="11"/>
      <c r="UV130" s="11"/>
      <c r="UW130" s="11"/>
      <c r="UX130" s="11"/>
      <c r="UY130" s="11"/>
      <c r="UZ130" s="11"/>
      <c r="VA130" s="11"/>
      <c r="VB130" s="11"/>
      <c r="VC130" s="11"/>
      <c r="VD130" s="11"/>
      <c r="VE130" s="11"/>
      <c r="VF130" s="11"/>
      <c r="VG130" s="11"/>
      <c r="VH130" s="11"/>
      <c r="VI130" s="11"/>
      <c r="VJ130" s="11"/>
      <c r="VK130" s="11"/>
      <c r="VL130" s="11"/>
      <c r="VM130" s="11"/>
      <c r="VN130" s="11"/>
      <c r="VO130" s="11"/>
      <c r="VP130" s="11"/>
      <c r="VQ130" s="11"/>
      <c r="VR130" s="11"/>
      <c r="VS130" s="11"/>
      <c r="VT130" s="11"/>
      <c r="VU130" s="11"/>
      <c r="VV130" s="11"/>
      <c r="VW130" s="11"/>
      <c r="VX130" s="11"/>
      <c r="VY130" s="11"/>
      <c r="VZ130" s="11"/>
      <c r="WA130" s="11"/>
      <c r="WB130" s="11"/>
      <c r="WC130" s="11"/>
      <c r="WD130" s="11"/>
      <c r="WE130" s="11"/>
      <c r="WF130" s="11"/>
      <c r="WG130" s="11"/>
      <c r="WH130" s="11"/>
      <c r="WI130" s="11"/>
      <c r="WJ130" s="11"/>
      <c r="WK130" s="11"/>
      <c r="WL130" s="11"/>
      <c r="WM130" s="11"/>
      <c r="WN130" s="11"/>
      <c r="WO130" s="11"/>
      <c r="WP130" s="11"/>
      <c r="WQ130" s="11"/>
      <c r="WR130" s="11"/>
      <c r="WS130" s="11"/>
      <c r="WT130" s="11"/>
      <c r="WU130" s="11"/>
      <c r="WV130" s="11"/>
      <c r="WW130" s="11"/>
      <c r="WX130" s="11"/>
      <c r="WY130" s="11"/>
      <c r="WZ130" s="11"/>
      <c r="XA130" s="11"/>
      <c r="XB130" s="11"/>
      <c r="XC130" s="11"/>
      <c r="XD130" s="11"/>
      <c r="XE130" s="11"/>
      <c r="XF130" s="11"/>
      <c r="XG130" s="11"/>
      <c r="XH130" s="11"/>
      <c r="XI130" s="11"/>
      <c r="XJ130" s="11"/>
      <c r="XK130" s="11"/>
      <c r="XL130" s="11"/>
      <c r="XM130" s="11"/>
      <c r="XN130" s="11"/>
      <c r="XO130" s="11"/>
      <c r="XP130" s="11"/>
      <c r="XQ130" s="11"/>
      <c r="XR130" s="11"/>
      <c r="XS130" s="11"/>
      <c r="XT130" s="11"/>
      <c r="XU130" s="11"/>
      <c r="XV130" s="11"/>
      <c r="XW130" s="11"/>
      <c r="XX130" s="11"/>
      <c r="XY130" s="11"/>
      <c r="XZ130" s="11"/>
      <c r="YA130" s="11"/>
      <c r="YB130" s="11"/>
      <c r="YC130" s="11"/>
      <c r="YD130" s="11"/>
      <c r="YE130" s="11"/>
      <c r="YF130" s="11"/>
      <c r="YG130" s="11"/>
      <c r="YH130" s="11"/>
      <c r="YI130" s="11"/>
      <c r="YJ130" s="11"/>
      <c r="YK130" s="11"/>
      <c r="YL130" s="11"/>
      <c r="YM130" s="11"/>
      <c r="YN130" s="11"/>
      <c r="YO130" s="11"/>
      <c r="YP130" s="11"/>
      <c r="YQ130" s="11"/>
      <c r="YR130" s="11"/>
      <c r="YS130" s="11"/>
      <c r="YT130" s="11"/>
      <c r="YU130" s="11"/>
      <c r="YV130" s="11"/>
      <c r="YW130" s="11"/>
      <c r="YX130" s="11"/>
      <c r="YY130" s="11"/>
      <c r="YZ130" s="11"/>
      <c r="ZA130" s="11"/>
      <c r="ZB130" s="11"/>
      <c r="ZC130" s="11"/>
      <c r="ZD130" s="11"/>
      <c r="ZE130" s="11"/>
      <c r="ZF130" s="11"/>
      <c r="ZG130" s="11"/>
      <c r="ZH130" s="11"/>
      <c r="ZI130" s="11"/>
      <c r="ZJ130" s="11"/>
      <c r="ZK130" s="11"/>
      <c r="ZL130" s="11"/>
      <c r="ZM130" s="11"/>
      <c r="ZN130" s="11"/>
      <c r="ZO130" s="11"/>
      <c r="ZP130" s="11"/>
      <c r="ZQ130" s="11"/>
      <c r="ZR130" s="11"/>
      <c r="ZS130" s="11"/>
      <c r="ZT130" s="11"/>
      <c r="ZU130" s="11"/>
      <c r="ZV130" s="11"/>
      <c r="ZW130" s="11"/>
      <c r="ZX130" s="11"/>
      <c r="ZY130" s="11"/>
      <c r="ZZ130" s="11"/>
      <c r="AAA130" s="11"/>
      <c r="AAB130" s="11"/>
      <c r="AAC130" s="11"/>
      <c r="AAD130" s="11"/>
      <c r="AAE130" s="11"/>
      <c r="AAF130" s="11"/>
      <c r="AAG130" s="11"/>
      <c r="AAH130" s="11"/>
      <c r="AAI130" s="11"/>
      <c r="AAJ130" s="11"/>
      <c r="AAK130" s="11"/>
      <c r="AAL130" s="11"/>
      <c r="AAM130" s="11"/>
      <c r="AAN130" s="11"/>
      <c r="AAO130" s="11"/>
      <c r="AAP130" s="11"/>
      <c r="AAQ130" s="11"/>
      <c r="AAR130" s="11"/>
      <c r="AAS130" s="11"/>
      <c r="AAT130" s="11"/>
      <c r="AAU130" s="11"/>
      <c r="AAV130" s="11"/>
      <c r="AAW130" s="11"/>
      <c r="AAX130" s="11"/>
      <c r="AAY130" s="11"/>
      <c r="AAZ130" s="11"/>
      <c r="ABA130" s="11"/>
      <c r="ABB130" s="11"/>
      <c r="ABC130" s="11"/>
      <c r="ABD130" s="11"/>
      <c r="ABE130" s="11"/>
      <c r="ABF130" s="11"/>
      <c r="ABG130" s="11"/>
      <c r="ABH130" s="11"/>
      <c r="ABI130" s="11"/>
      <c r="ABJ130" s="11"/>
      <c r="ABK130" s="11"/>
      <c r="ABL130" s="11"/>
      <c r="ABM130" s="11"/>
      <c r="ABN130" s="11"/>
      <c r="ABO130" s="11"/>
      <c r="ABP130" s="11"/>
      <c r="ABQ130" s="11"/>
      <c r="ABR130" s="11"/>
      <c r="ABS130" s="11"/>
      <c r="ABT130" s="11"/>
      <c r="ABU130" s="11"/>
      <c r="ABV130" s="11"/>
      <c r="ABW130" s="11"/>
      <c r="ABX130" s="11"/>
      <c r="ABY130" s="11"/>
      <c r="ABZ130" s="11"/>
      <c r="ACA130" s="11"/>
      <c r="ACB130" s="11"/>
      <c r="ACC130" s="11"/>
      <c r="ACD130" s="11"/>
      <c r="ACE130" s="11"/>
      <c r="ACF130" s="11"/>
      <c r="ACG130" s="11"/>
      <c r="ACH130" s="11"/>
      <c r="ACI130" s="11"/>
      <c r="ACJ130" s="11"/>
      <c r="ACK130" s="11"/>
      <c r="ACL130" s="11"/>
      <c r="ACM130" s="11"/>
      <c r="ACN130" s="11"/>
      <c r="ACO130" s="11"/>
      <c r="ACP130" s="11"/>
      <c r="ACQ130" s="11"/>
      <c r="ACR130" s="11"/>
      <c r="ACS130" s="11"/>
      <c r="ACT130" s="11"/>
      <c r="ACU130" s="11"/>
      <c r="ACV130" s="11"/>
      <c r="ACW130" s="11"/>
      <c r="ACX130" s="11"/>
      <c r="ACY130" s="11"/>
      <c r="ACZ130" s="11"/>
      <c r="ADA130" s="11"/>
      <c r="ADB130" s="11"/>
      <c r="ADC130" s="11"/>
      <c r="ADD130" s="11"/>
      <c r="ADE130" s="11"/>
      <c r="ADF130" s="11"/>
      <c r="ADG130" s="11"/>
      <c r="ADH130" s="11"/>
      <c r="ADI130" s="11"/>
      <c r="ADJ130" s="11"/>
      <c r="ADK130" s="11"/>
      <c r="ADL130" s="11"/>
      <c r="ADM130" s="11"/>
      <c r="ADN130" s="11"/>
      <c r="ADO130" s="11"/>
      <c r="ADP130" s="11"/>
      <c r="ADQ130" s="11"/>
      <c r="ADR130" s="11"/>
      <c r="ADS130" s="11"/>
      <c r="ADT130" s="11"/>
      <c r="ADU130" s="11"/>
      <c r="ADV130" s="11"/>
      <c r="ADW130" s="11"/>
      <c r="ADX130" s="11"/>
      <c r="ADY130" s="11"/>
      <c r="ADZ130" s="11"/>
      <c r="AEA130" s="11"/>
      <c r="AEB130" s="11"/>
      <c r="AEC130" s="11"/>
      <c r="AED130" s="11"/>
      <c r="AEE130" s="11"/>
      <c r="AEF130" s="11"/>
      <c r="AEG130" s="11"/>
      <c r="AEH130" s="11"/>
      <c r="AEI130" s="11"/>
      <c r="AEJ130" s="11"/>
      <c r="AEK130" s="11"/>
      <c r="AEL130" s="11"/>
      <c r="AEM130" s="11"/>
      <c r="AEN130" s="11"/>
      <c r="AEO130" s="11"/>
      <c r="AEP130" s="11"/>
      <c r="AEQ130" s="11"/>
      <c r="AER130" s="11"/>
      <c r="AES130" s="11"/>
      <c r="AET130" s="11"/>
      <c r="AEU130" s="11"/>
      <c r="AEV130" s="11"/>
      <c r="AEW130" s="11"/>
      <c r="AEX130" s="11"/>
      <c r="AEY130" s="11"/>
      <c r="AEZ130" s="11"/>
      <c r="AFA130" s="11"/>
      <c r="AFB130" s="11"/>
      <c r="AFC130" s="11"/>
      <c r="AFD130" s="11"/>
      <c r="AFE130" s="11"/>
      <c r="AFF130" s="11"/>
      <c r="AFG130" s="11"/>
      <c r="AFH130" s="11"/>
      <c r="AFI130" s="11"/>
      <c r="AFJ130" s="11"/>
      <c r="AFK130" s="11"/>
      <c r="AFL130" s="11"/>
      <c r="AFM130" s="11"/>
      <c r="AFN130" s="11"/>
      <c r="AFO130" s="11"/>
      <c r="AFP130" s="11"/>
      <c r="AFQ130" s="11"/>
      <c r="AFR130" s="11"/>
      <c r="AFS130" s="11"/>
      <c r="AFT130" s="11"/>
      <c r="AFU130" s="11"/>
      <c r="AFV130" s="11"/>
      <c r="AFW130" s="11"/>
      <c r="AFX130" s="11"/>
      <c r="AFY130" s="11"/>
      <c r="AFZ130" s="11"/>
      <c r="AGA130" s="11"/>
      <c r="AGB130" s="11"/>
      <c r="AGC130" s="11"/>
      <c r="AGD130" s="11"/>
      <c r="AGE130" s="11"/>
      <c r="AGF130" s="11"/>
      <c r="AGG130" s="11"/>
      <c r="AGH130" s="11"/>
      <c r="AGI130" s="11"/>
      <c r="AGJ130" s="11"/>
      <c r="AGK130" s="11"/>
      <c r="AGL130" s="11"/>
      <c r="AGM130" s="11"/>
      <c r="AGN130" s="11"/>
      <c r="AGO130" s="11"/>
      <c r="AGP130" s="11"/>
      <c r="AGQ130" s="11"/>
      <c r="AGR130" s="11"/>
      <c r="AGS130" s="11"/>
      <c r="AGT130" s="11"/>
      <c r="AGU130" s="11"/>
      <c r="AGV130" s="11"/>
      <c r="AGW130" s="11"/>
      <c r="AGX130" s="11"/>
      <c r="AGY130" s="11"/>
      <c r="AGZ130" s="11"/>
      <c r="AHA130" s="11"/>
      <c r="AHB130" s="11"/>
      <c r="AHC130" s="11"/>
      <c r="AHD130" s="11"/>
      <c r="AHE130" s="11"/>
      <c r="AHF130" s="11"/>
      <c r="AHG130" s="11"/>
      <c r="AHH130" s="11"/>
      <c r="AHI130" s="11"/>
      <c r="AHJ130" s="11"/>
      <c r="AHK130" s="11"/>
      <c r="AHL130" s="11"/>
      <c r="AHM130" s="11"/>
      <c r="AHN130" s="11"/>
      <c r="AHO130" s="11"/>
      <c r="AHP130" s="11"/>
      <c r="AHQ130" s="11"/>
      <c r="AHR130" s="11"/>
      <c r="AHS130" s="11"/>
      <c r="AHT130" s="11"/>
      <c r="AHU130" s="11"/>
      <c r="AHV130" s="11"/>
      <c r="AHW130" s="11"/>
      <c r="AHX130" s="11"/>
      <c r="AHY130" s="11"/>
      <c r="AHZ130" s="11"/>
      <c r="AIA130" s="11"/>
      <c r="AIB130" s="11"/>
      <c r="AIC130" s="11"/>
      <c r="AID130" s="11"/>
      <c r="AIE130" s="11"/>
      <c r="AIF130" s="11"/>
      <c r="AIG130" s="11"/>
      <c r="AIH130" s="11"/>
      <c r="AII130" s="11"/>
      <c r="AIJ130" s="11"/>
      <c r="AIK130" s="11"/>
      <c r="AIL130" s="11"/>
      <c r="AIM130" s="11"/>
      <c r="AIN130" s="11"/>
      <c r="AIO130" s="11"/>
      <c r="AIP130" s="11"/>
      <c r="AIQ130" s="11"/>
      <c r="AIR130" s="11"/>
      <c r="AIS130" s="11"/>
      <c r="AIT130" s="11"/>
      <c r="AIU130" s="11"/>
      <c r="AIV130" s="11"/>
      <c r="AIW130" s="11"/>
      <c r="AIX130" s="11"/>
      <c r="AIY130" s="11"/>
      <c r="AIZ130" s="11"/>
      <c r="AJA130" s="11"/>
      <c r="AJB130" s="11"/>
      <c r="AJC130" s="11"/>
      <c r="AJD130" s="11"/>
      <c r="AJE130" s="11"/>
      <c r="AJF130" s="11"/>
      <c r="AJG130" s="11"/>
      <c r="AJH130" s="11"/>
      <c r="AJI130" s="11"/>
      <c r="AJJ130" s="11"/>
      <c r="AJK130" s="11"/>
      <c r="AJL130" s="11"/>
      <c r="AJM130" s="11"/>
      <c r="AJN130" s="11"/>
      <c r="AJO130" s="11"/>
      <c r="AJP130" s="11"/>
      <c r="AJQ130" s="11"/>
      <c r="AJR130" s="11"/>
      <c r="AJS130" s="11"/>
      <c r="AJT130" s="11"/>
      <c r="AJU130" s="11"/>
      <c r="AJV130" s="11"/>
      <c r="AJW130" s="11"/>
      <c r="AJX130" s="11"/>
      <c r="AJY130" s="11"/>
      <c r="AJZ130" s="11"/>
      <c r="AKA130" s="11"/>
      <c r="AKB130" s="11"/>
      <c r="AKC130" s="11"/>
      <c r="AKD130" s="11"/>
      <c r="AKE130" s="11"/>
      <c r="AKF130" s="11"/>
      <c r="AKG130" s="11"/>
      <c r="AKH130" s="11"/>
      <c r="AKI130" s="11"/>
      <c r="AKJ130" s="11"/>
      <c r="AKK130" s="11"/>
      <c r="AKL130" s="11"/>
      <c r="AKM130" s="11"/>
      <c r="AKN130" s="11"/>
      <c r="AKO130" s="11"/>
      <c r="AKP130" s="11"/>
      <c r="AKQ130" s="11"/>
      <c r="AKR130" s="11"/>
      <c r="AKS130" s="11"/>
      <c r="AKT130" s="11"/>
      <c r="AKU130" s="11"/>
      <c r="AKV130" s="11"/>
      <c r="AKW130" s="11"/>
      <c r="AKX130" s="11"/>
      <c r="AKY130" s="11"/>
      <c r="AKZ130" s="11"/>
      <c r="ALA130" s="11"/>
      <c r="ALB130" s="11"/>
      <c r="ALC130" s="11"/>
      <c r="ALD130" s="11"/>
      <c r="ALE130" s="11"/>
      <c r="ALF130" s="11"/>
      <c r="ALG130" s="11"/>
      <c r="ALH130" s="11"/>
      <c r="ALI130" s="11"/>
      <c r="ALJ130" s="11"/>
      <c r="ALK130" s="11"/>
      <c r="ALL130" s="11"/>
      <c r="ALM130" s="11"/>
      <c r="ALN130" s="11"/>
      <c r="ALO130" s="11"/>
      <c r="ALP130" s="11"/>
      <c r="ALQ130" s="11"/>
      <c r="ALR130" s="11"/>
      <c r="ALS130" s="11"/>
      <c r="ALT130" s="11"/>
      <c r="ALU130" s="11"/>
      <c r="ALV130" s="11"/>
      <c r="ALW130" s="11"/>
      <c r="ALX130" s="11"/>
      <c r="ALY130" s="11"/>
      <c r="ALZ130" s="11"/>
      <c r="AMA130" s="11"/>
      <c r="AMB130" s="11"/>
      <c r="AMC130" s="11"/>
      <c r="AMD130" s="11"/>
      <c r="AME130" s="11"/>
      <c r="AMF130" s="11"/>
      <c r="AMG130" s="11"/>
      <c r="AMH130" s="11"/>
      <c r="AMI130" s="11"/>
      <c r="AMJ130" s="11"/>
      <c r="AMK130" s="11"/>
      <c r="AML130" s="11"/>
      <c r="AMM130" s="11"/>
      <c r="AMN130" s="11"/>
      <c r="AMO130" s="11"/>
      <c r="AMP130" s="11"/>
      <c r="AMQ130" s="11"/>
      <c r="AMR130" s="11"/>
      <c r="AMS130" s="11"/>
      <c r="AMT130" s="11"/>
      <c r="AMU130" s="11"/>
      <c r="AMV130" s="11"/>
      <c r="AMW130" s="11"/>
      <c r="AMX130" s="11"/>
      <c r="AMY130" s="11"/>
      <c r="AMZ130" s="11"/>
      <c r="ANA130" s="11"/>
      <c r="ANB130" s="11"/>
      <c r="ANC130" s="11"/>
      <c r="AND130" s="11"/>
      <c r="ANE130" s="11"/>
      <c r="ANF130" s="11"/>
      <c r="ANG130" s="11"/>
      <c r="ANH130" s="11"/>
      <c r="ANI130" s="11"/>
      <c r="ANJ130" s="11"/>
      <c r="ANK130" s="11"/>
      <c r="ANL130" s="11"/>
      <c r="ANM130" s="11"/>
      <c r="ANN130" s="11"/>
      <c r="ANO130" s="11"/>
      <c r="ANP130" s="11"/>
      <c r="ANQ130" s="11"/>
      <c r="ANR130" s="11"/>
      <c r="ANS130" s="11"/>
      <c r="ANT130" s="11"/>
      <c r="ANU130" s="11"/>
      <c r="ANV130" s="11"/>
      <c r="ANW130" s="11"/>
      <c r="ANX130" s="11"/>
      <c r="ANY130" s="11"/>
      <c r="ANZ130" s="11"/>
      <c r="AOA130" s="11"/>
      <c r="AOB130" s="11"/>
      <c r="AOC130" s="11"/>
      <c r="AOD130" s="11"/>
      <c r="AOE130" s="11"/>
      <c r="AOF130" s="11"/>
      <c r="AOG130" s="11"/>
      <c r="AOH130" s="11"/>
      <c r="AOI130" s="11"/>
      <c r="AOJ130" s="11"/>
      <c r="AOK130" s="11"/>
      <c r="AOL130" s="11"/>
      <c r="AOM130" s="11"/>
      <c r="AON130" s="11"/>
      <c r="AOO130" s="11"/>
      <c r="AOP130" s="11"/>
      <c r="AOQ130" s="11"/>
      <c r="AOR130" s="11"/>
      <c r="AOS130" s="11"/>
      <c r="AOT130" s="11"/>
      <c r="AOU130" s="11"/>
      <c r="AOV130" s="11"/>
      <c r="AOW130" s="11"/>
      <c r="AOX130" s="11"/>
      <c r="AOY130" s="11"/>
      <c r="AOZ130" s="11"/>
      <c r="APA130" s="11"/>
      <c r="APB130" s="11"/>
      <c r="APC130" s="11"/>
      <c r="APD130" s="11"/>
      <c r="APE130" s="11"/>
      <c r="APF130" s="11"/>
      <c r="APG130" s="11"/>
      <c r="APH130" s="11"/>
      <c r="API130" s="11"/>
      <c r="APJ130" s="11"/>
      <c r="APK130" s="11"/>
      <c r="APL130" s="11"/>
      <c r="APM130" s="11"/>
      <c r="APN130" s="11"/>
      <c r="APO130" s="11"/>
      <c r="APP130" s="11"/>
      <c r="APQ130" s="11"/>
      <c r="APR130" s="11"/>
      <c r="APS130" s="11"/>
      <c r="APT130" s="11"/>
      <c r="APU130" s="11"/>
      <c r="APV130" s="11"/>
      <c r="APW130" s="11"/>
      <c r="APX130" s="11"/>
      <c r="APY130" s="11"/>
      <c r="APZ130" s="11"/>
      <c r="AQA130" s="11"/>
      <c r="AQB130" s="11"/>
      <c r="AQC130" s="11"/>
      <c r="AQD130" s="11"/>
      <c r="AQE130" s="11"/>
      <c r="AQF130" s="11"/>
      <c r="AQG130" s="11"/>
      <c r="AQH130" s="11"/>
      <c r="AQI130" s="11"/>
      <c r="AQJ130" s="11"/>
      <c r="AQK130" s="11"/>
      <c r="AQL130" s="11"/>
      <c r="AQM130" s="11"/>
      <c r="AQN130" s="11"/>
      <c r="AQO130" s="11"/>
      <c r="AQP130" s="11"/>
      <c r="AQQ130" s="11"/>
      <c r="AQR130" s="11"/>
      <c r="AQS130" s="11"/>
      <c r="AQT130" s="11"/>
      <c r="AQU130" s="11"/>
      <c r="AQV130" s="11"/>
      <c r="AQW130" s="11"/>
      <c r="AQX130" s="11"/>
      <c r="AQY130" s="11"/>
      <c r="AQZ130" s="11"/>
      <c r="ARA130" s="11"/>
      <c r="ARB130" s="11"/>
      <c r="ARC130" s="11"/>
      <c r="ARD130" s="11"/>
      <c r="ARE130" s="11"/>
      <c r="ARF130" s="11"/>
      <c r="ARG130" s="11"/>
      <c r="ARH130" s="11"/>
      <c r="ARI130" s="11"/>
      <c r="ARJ130" s="11"/>
      <c r="ARK130" s="11"/>
      <c r="ARL130" s="11"/>
      <c r="ARM130" s="11"/>
      <c r="ARN130" s="11"/>
      <c r="ARO130" s="11"/>
      <c r="ARP130" s="11"/>
      <c r="ARQ130" s="11"/>
      <c r="ARR130" s="11"/>
      <c r="ARS130" s="11"/>
      <c r="ART130" s="11"/>
      <c r="ARU130" s="11"/>
      <c r="ARV130" s="11"/>
      <c r="ARW130" s="11"/>
      <c r="ARX130" s="11"/>
      <c r="ARY130" s="11"/>
      <c r="ARZ130" s="11"/>
      <c r="ASA130" s="11"/>
      <c r="ASB130" s="11"/>
      <c r="ASC130" s="11"/>
      <c r="ASD130" s="11"/>
      <c r="ASE130" s="11"/>
      <c r="ASF130" s="11"/>
      <c r="ASG130" s="11"/>
      <c r="ASH130" s="11"/>
      <c r="ASI130" s="11"/>
      <c r="ASJ130" s="11"/>
      <c r="ASK130" s="11"/>
      <c r="ASL130" s="11"/>
      <c r="ASM130" s="11"/>
      <c r="ASN130" s="11"/>
      <c r="ASO130" s="11"/>
      <c r="ASP130" s="11"/>
      <c r="ASQ130" s="11"/>
      <c r="ASR130" s="11"/>
      <c r="ASS130" s="11"/>
      <c r="AST130" s="11"/>
      <c r="ASU130" s="11"/>
      <c r="ASV130" s="11"/>
      <c r="ASW130" s="11"/>
      <c r="ASX130" s="11"/>
      <c r="ASY130" s="11"/>
      <c r="ASZ130" s="11"/>
      <c r="ATA130" s="11"/>
      <c r="ATB130" s="11"/>
      <c r="ATC130" s="11"/>
      <c r="ATD130" s="11"/>
      <c r="ATE130" s="11"/>
      <c r="ATF130" s="11"/>
      <c r="ATG130" s="11"/>
      <c r="ATH130" s="11"/>
      <c r="ATI130" s="11"/>
      <c r="ATJ130" s="11"/>
      <c r="ATK130" s="11"/>
      <c r="ATL130" s="11"/>
      <c r="ATM130" s="11"/>
      <c r="ATN130" s="11"/>
      <c r="ATO130" s="11"/>
      <c r="ATP130" s="11"/>
      <c r="ATQ130" s="11"/>
      <c r="ATR130" s="11"/>
      <c r="ATS130" s="11"/>
      <c r="ATT130" s="11"/>
      <c r="ATU130" s="11"/>
      <c r="ATV130" s="11"/>
      <c r="ATW130" s="11"/>
      <c r="ATX130" s="11"/>
      <c r="ATY130" s="11"/>
      <c r="ATZ130" s="11"/>
      <c r="AUA130" s="11"/>
      <c r="AUB130" s="11"/>
      <c r="AUC130" s="11"/>
      <c r="AUD130" s="11"/>
      <c r="AUE130" s="11"/>
      <c r="AUF130" s="11"/>
      <c r="AUG130" s="11"/>
      <c r="AUH130" s="11"/>
      <c r="AUI130" s="11"/>
      <c r="AUJ130" s="11"/>
      <c r="AUK130" s="11"/>
      <c r="AUL130" s="11"/>
      <c r="AUM130" s="11"/>
      <c r="AUN130" s="11"/>
      <c r="AUO130" s="11"/>
      <c r="AUP130" s="11"/>
      <c r="AUQ130" s="11"/>
      <c r="AUR130" s="11"/>
      <c r="AUS130" s="11"/>
      <c r="AUT130" s="11"/>
      <c r="AUU130" s="11"/>
      <c r="AUV130" s="11"/>
      <c r="AUW130" s="11"/>
      <c r="AUX130" s="11"/>
      <c r="AUY130" s="11"/>
      <c r="AUZ130" s="11"/>
      <c r="AVA130" s="11"/>
      <c r="AVB130" s="11"/>
      <c r="AVC130" s="11"/>
      <c r="AVD130" s="11"/>
      <c r="AVE130" s="11"/>
      <c r="AVF130" s="11"/>
      <c r="AVG130" s="11"/>
      <c r="AVH130" s="11"/>
      <c r="AVI130" s="11"/>
      <c r="AVJ130" s="11"/>
      <c r="AVK130" s="11"/>
      <c r="AVL130" s="11"/>
      <c r="AVM130" s="11"/>
      <c r="AVN130" s="11"/>
      <c r="AVO130" s="11"/>
      <c r="AVP130" s="11"/>
      <c r="AVQ130" s="11"/>
      <c r="AVR130" s="11"/>
      <c r="AVS130" s="11"/>
      <c r="AVT130" s="11"/>
      <c r="AVU130" s="11"/>
      <c r="AVV130" s="11"/>
      <c r="AVW130" s="11"/>
      <c r="AVX130" s="11"/>
      <c r="AVY130" s="11"/>
      <c r="AVZ130" s="11"/>
      <c r="AWA130" s="11"/>
      <c r="AWB130" s="11"/>
      <c r="AWC130" s="11"/>
      <c r="AWD130" s="11"/>
      <c r="AWE130" s="11"/>
      <c r="AWF130" s="11"/>
      <c r="AWG130" s="11"/>
      <c r="AWH130" s="11"/>
      <c r="AWI130" s="11"/>
      <c r="AWJ130" s="11"/>
      <c r="AWK130" s="11"/>
      <c r="AWL130" s="11"/>
      <c r="AWM130" s="11"/>
      <c r="AWN130" s="11"/>
      <c r="AWO130" s="11"/>
      <c r="AWP130" s="11"/>
      <c r="AWQ130" s="11"/>
      <c r="AWR130" s="11"/>
      <c r="AWS130" s="11"/>
      <c r="AWT130" s="11"/>
      <c r="AWU130" s="11"/>
      <c r="AWV130" s="11"/>
      <c r="AWW130" s="11"/>
      <c r="AWX130" s="11"/>
      <c r="AWY130" s="11"/>
      <c r="AWZ130" s="11"/>
      <c r="AXA130" s="11"/>
      <c r="AXB130" s="11"/>
      <c r="AXC130" s="11"/>
      <c r="AXD130" s="11"/>
      <c r="AXE130" s="11"/>
      <c r="AXF130" s="11"/>
      <c r="AXG130" s="11"/>
      <c r="AXH130" s="11"/>
      <c r="AXI130" s="11"/>
      <c r="AXJ130" s="11"/>
      <c r="AXK130" s="11"/>
      <c r="AXL130" s="11"/>
      <c r="AXM130" s="11"/>
      <c r="AXN130" s="11"/>
      <c r="AXO130" s="11"/>
      <c r="AXP130" s="11"/>
      <c r="AXQ130" s="11"/>
      <c r="AXR130" s="11"/>
      <c r="AXS130" s="11"/>
      <c r="AXT130" s="11"/>
      <c r="AXU130" s="11"/>
      <c r="AXV130" s="11"/>
      <c r="AXW130" s="11"/>
      <c r="AXX130" s="11"/>
      <c r="AXY130" s="11"/>
      <c r="AXZ130" s="11"/>
      <c r="AYA130" s="11"/>
      <c r="AYB130" s="11"/>
      <c r="AYC130" s="11"/>
      <c r="AYD130" s="11"/>
      <c r="AYE130" s="11"/>
      <c r="AYF130" s="11"/>
      <c r="AYG130" s="11"/>
      <c r="AYH130" s="11"/>
      <c r="AYI130" s="11"/>
      <c r="AYJ130" s="11"/>
      <c r="AYK130" s="11"/>
      <c r="AYL130" s="11"/>
      <c r="AYM130" s="11"/>
      <c r="AYN130" s="11"/>
      <c r="AYO130" s="11"/>
      <c r="AYP130" s="11"/>
      <c r="AYQ130" s="11"/>
      <c r="AYR130" s="11"/>
      <c r="AYS130" s="11"/>
      <c r="AYT130" s="11"/>
      <c r="AYU130" s="11"/>
      <c r="AYV130" s="11"/>
      <c r="AYW130" s="11"/>
      <c r="AYX130" s="11"/>
      <c r="AYY130" s="11"/>
      <c r="AYZ130" s="11"/>
      <c r="AZA130" s="11"/>
      <c r="AZB130" s="11"/>
      <c r="AZC130" s="11"/>
      <c r="AZD130" s="11"/>
      <c r="AZE130" s="11"/>
      <c r="AZF130" s="11"/>
      <c r="AZG130" s="11"/>
      <c r="AZH130" s="11"/>
      <c r="AZI130" s="11"/>
      <c r="AZJ130" s="11"/>
      <c r="AZK130" s="11"/>
      <c r="AZL130" s="11"/>
      <c r="AZM130" s="11"/>
      <c r="AZN130" s="11"/>
      <c r="AZO130" s="11"/>
      <c r="AZP130" s="11"/>
      <c r="AZQ130" s="11"/>
      <c r="AZR130" s="11"/>
      <c r="AZS130" s="11"/>
      <c r="AZT130" s="11"/>
      <c r="AZU130" s="11"/>
      <c r="AZV130" s="11"/>
      <c r="AZW130" s="11"/>
      <c r="AZX130" s="11"/>
      <c r="AZY130" s="11"/>
      <c r="AZZ130" s="11"/>
      <c r="BAA130" s="11"/>
      <c r="BAB130" s="11"/>
      <c r="BAC130" s="11"/>
      <c r="BAD130" s="11"/>
      <c r="BAE130" s="11"/>
      <c r="BAF130" s="11"/>
      <c r="BAG130" s="11"/>
      <c r="BAH130" s="11"/>
      <c r="BAI130" s="11"/>
      <c r="BAJ130" s="11"/>
      <c r="BAK130" s="11"/>
      <c r="BAL130" s="11"/>
      <c r="BAM130" s="11"/>
      <c r="BAN130" s="11"/>
      <c r="BAO130" s="11"/>
      <c r="BAP130" s="11"/>
      <c r="BAQ130" s="11"/>
      <c r="BAR130" s="11"/>
      <c r="BAS130" s="11"/>
      <c r="BAT130" s="11"/>
      <c r="BAU130" s="11"/>
      <c r="BAV130" s="11"/>
      <c r="BAW130" s="11"/>
      <c r="BAX130" s="11"/>
      <c r="BAY130" s="11"/>
      <c r="BAZ130" s="11"/>
      <c r="BBA130" s="11"/>
      <c r="BBB130" s="11"/>
      <c r="BBC130" s="11"/>
      <c r="BBD130" s="11"/>
      <c r="BBE130" s="11"/>
      <c r="BBF130" s="11"/>
      <c r="BBG130" s="11"/>
      <c r="BBH130" s="11"/>
      <c r="BBI130" s="11"/>
      <c r="BBJ130" s="11"/>
      <c r="BBK130" s="11"/>
      <c r="BBL130" s="11"/>
      <c r="BBM130" s="11"/>
      <c r="BBN130" s="11"/>
      <c r="BBO130" s="11"/>
      <c r="BBP130" s="11"/>
      <c r="BBQ130" s="11"/>
      <c r="BBR130" s="11"/>
      <c r="BBS130" s="11"/>
      <c r="BBT130" s="11"/>
      <c r="BBU130" s="11"/>
      <c r="BBV130" s="11"/>
      <c r="BBW130" s="11"/>
      <c r="BBX130" s="11"/>
      <c r="BBY130" s="11"/>
      <c r="BBZ130" s="11"/>
      <c r="BCA130" s="11"/>
      <c r="BCB130" s="11"/>
      <c r="BCC130" s="11"/>
      <c r="BCD130" s="11"/>
      <c r="BCE130" s="11"/>
      <c r="BCF130" s="11"/>
      <c r="BCG130" s="11"/>
      <c r="BCH130" s="11"/>
      <c r="BCI130" s="11"/>
      <c r="BCJ130" s="11"/>
      <c r="BCK130" s="11"/>
      <c r="BCL130" s="11"/>
      <c r="BCM130" s="11"/>
      <c r="BCN130" s="11"/>
      <c r="BCO130" s="11"/>
      <c r="BCP130" s="11"/>
      <c r="BCQ130" s="11"/>
      <c r="BCR130" s="11"/>
      <c r="BCS130" s="11"/>
      <c r="BCT130" s="11"/>
      <c r="BCU130" s="11"/>
      <c r="BCV130" s="11"/>
      <c r="BCW130" s="11"/>
      <c r="BCX130" s="11"/>
      <c r="BCY130" s="11"/>
      <c r="BCZ130" s="11"/>
      <c r="BDA130" s="11"/>
      <c r="BDB130" s="11"/>
      <c r="BDC130" s="11"/>
      <c r="BDD130" s="11"/>
      <c r="BDE130" s="11"/>
      <c r="BDF130" s="11"/>
      <c r="BDG130" s="11"/>
      <c r="BDH130" s="11"/>
      <c r="BDI130" s="11"/>
      <c r="BDJ130" s="11"/>
      <c r="BDK130" s="11"/>
      <c r="BDL130" s="11"/>
      <c r="BDM130" s="11"/>
      <c r="BDN130" s="11"/>
      <c r="BDO130" s="11"/>
      <c r="BDP130" s="11"/>
      <c r="BDQ130" s="11"/>
      <c r="BDR130" s="11"/>
      <c r="BDS130" s="11"/>
      <c r="BDT130" s="11"/>
      <c r="BDU130" s="11"/>
      <c r="BDV130" s="11"/>
      <c r="BDW130" s="11"/>
      <c r="BDX130" s="11"/>
      <c r="BDY130" s="11"/>
      <c r="BDZ130" s="11"/>
      <c r="BEA130" s="11"/>
      <c r="BEB130" s="11"/>
      <c r="BEC130" s="11"/>
      <c r="BED130" s="11"/>
      <c r="BEE130" s="11"/>
      <c r="BEF130" s="11"/>
      <c r="BEG130" s="11"/>
      <c r="BEH130" s="11"/>
      <c r="BEI130" s="11"/>
      <c r="BEJ130" s="11"/>
      <c r="BEK130" s="11"/>
      <c r="BEL130" s="11"/>
      <c r="BEM130" s="11"/>
      <c r="BEN130" s="11"/>
      <c r="BEO130" s="11"/>
      <c r="BEP130" s="11"/>
      <c r="BEQ130" s="11"/>
      <c r="BER130" s="11"/>
      <c r="BES130" s="11"/>
      <c r="BET130" s="11"/>
      <c r="BEU130" s="11"/>
      <c r="BEV130" s="11"/>
      <c r="BEW130" s="11"/>
      <c r="BEX130" s="11"/>
      <c r="BEY130" s="11"/>
      <c r="BEZ130" s="11"/>
      <c r="BFA130" s="11"/>
      <c r="BFB130" s="11"/>
      <c r="BFC130" s="11"/>
      <c r="BFD130" s="11"/>
      <c r="BFE130" s="11"/>
      <c r="BFF130" s="11"/>
      <c r="BFG130" s="11"/>
      <c r="BFH130" s="11"/>
      <c r="BFI130" s="11"/>
      <c r="BFJ130" s="11"/>
      <c r="BFK130" s="11"/>
      <c r="BFL130" s="11"/>
      <c r="BFM130" s="11"/>
      <c r="BFN130" s="11"/>
      <c r="BFO130" s="11"/>
      <c r="BFP130" s="11"/>
      <c r="BFQ130" s="11"/>
      <c r="BFR130" s="11"/>
      <c r="BFS130" s="11"/>
      <c r="BFT130" s="11"/>
      <c r="BFU130" s="11"/>
      <c r="BFV130" s="11"/>
      <c r="BFW130" s="11"/>
      <c r="BFX130" s="11"/>
      <c r="BFY130" s="11"/>
      <c r="BFZ130" s="11"/>
      <c r="BGA130" s="11"/>
      <c r="BGB130" s="11"/>
      <c r="BGC130" s="11"/>
      <c r="BGD130" s="11"/>
      <c r="BGE130" s="11"/>
      <c r="BGF130" s="11"/>
      <c r="BGG130" s="11"/>
      <c r="BGH130" s="11"/>
      <c r="BGI130" s="11"/>
      <c r="BGJ130" s="11"/>
      <c r="BGK130" s="11"/>
      <c r="BGL130" s="11"/>
      <c r="BGM130" s="11"/>
      <c r="BGN130" s="11"/>
      <c r="BGO130" s="11"/>
      <c r="BGP130" s="11"/>
      <c r="BGQ130" s="11"/>
      <c r="BGR130" s="11"/>
      <c r="BGS130" s="11"/>
      <c r="BGT130" s="11"/>
      <c r="BGU130" s="11"/>
      <c r="BGV130" s="11"/>
      <c r="BGW130" s="11"/>
      <c r="BGX130" s="11"/>
      <c r="BGY130" s="11"/>
      <c r="BGZ130" s="11"/>
      <c r="BHA130" s="11"/>
      <c r="BHB130" s="11"/>
      <c r="BHC130" s="11"/>
      <c r="BHD130" s="11"/>
      <c r="BHE130" s="11"/>
      <c r="BHF130" s="11"/>
      <c r="BHG130" s="11"/>
      <c r="BHH130" s="11"/>
      <c r="BHI130" s="11"/>
      <c r="BHJ130" s="11"/>
      <c r="BHK130" s="11"/>
      <c r="BHL130" s="11"/>
      <c r="BHM130" s="11"/>
      <c r="BHN130" s="11"/>
      <c r="BHO130" s="11"/>
      <c r="BHP130" s="11"/>
      <c r="BHQ130" s="11"/>
      <c r="BHR130" s="11"/>
      <c r="BHS130" s="11"/>
      <c r="BHT130" s="11"/>
      <c r="BHU130" s="11"/>
      <c r="BHV130" s="11"/>
      <c r="BHW130" s="11"/>
      <c r="BHX130" s="11"/>
      <c r="BHY130" s="11"/>
      <c r="BHZ130" s="11"/>
      <c r="BIA130" s="11"/>
      <c r="BIB130" s="11"/>
      <c r="BIC130" s="11"/>
      <c r="BID130" s="11"/>
      <c r="BIE130" s="11"/>
      <c r="BIF130" s="11"/>
      <c r="BIG130" s="11"/>
      <c r="BIH130" s="11"/>
      <c r="BII130" s="11"/>
      <c r="BIJ130" s="11"/>
      <c r="BIK130" s="11"/>
      <c r="BIL130" s="11"/>
      <c r="BIM130" s="11"/>
      <c r="BIN130" s="11"/>
      <c r="BIO130" s="11"/>
      <c r="BIP130" s="11"/>
      <c r="BIQ130" s="11"/>
      <c r="BIR130" s="11"/>
      <c r="BIS130" s="11"/>
      <c r="BIT130" s="11"/>
      <c r="BIU130" s="11"/>
      <c r="BIV130" s="11"/>
      <c r="BIW130" s="11"/>
      <c r="BIX130" s="11"/>
      <c r="BIY130" s="11"/>
      <c r="BIZ130" s="11"/>
      <c r="BJA130" s="11"/>
      <c r="BJB130" s="11"/>
      <c r="BJC130" s="11"/>
      <c r="BJD130" s="11"/>
      <c r="BJE130" s="11"/>
      <c r="BJF130" s="11"/>
      <c r="BJG130" s="11"/>
      <c r="BJH130" s="11"/>
      <c r="BJI130" s="11"/>
      <c r="BJJ130" s="11"/>
      <c r="BJK130" s="11"/>
      <c r="BJL130" s="11"/>
      <c r="BJM130" s="11"/>
      <c r="BJN130" s="11"/>
      <c r="BJO130" s="11"/>
      <c r="BJP130" s="11"/>
      <c r="BJQ130" s="11"/>
      <c r="BJR130" s="11"/>
      <c r="BJS130" s="11"/>
      <c r="BJT130" s="11"/>
      <c r="BJU130" s="11"/>
      <c r="BJV130" s="11"/>
      <c r="BJW130" s="11"/>
      <c r="BJX130" s="11"/>
      <c r="BJY130" s="11"/>
      <c r="BJZ130" s="11"/>
      <c r="BKA130" s="11"/>
      <c r="BKB130" s="11"/>
      <c r="BKC130" s="11"/>
      <c r="BKD130" s="11"/>
      <c r="BKE130" s="11"/>
      <c r="BKF130" s="11"/>
      <c r="BKG130" s="11"/>
      <c r="BKH130" s="11"/>
      <c r="BKI130" s="11"/>
      <c r="BKJ130" s="11"/>
      <c r="BKK130" s="11"/>
      <c r="BKL130" s="11"/>
      <c r="BKM130" s="11"/>
      <c r="BKN130" s="11"/>
      <c r="BKO130" s="11"/>
      <c r="BKP130" s="11"/>
      <c r="BKQ130" s="11"/>
      <c r="BKR130" s="11"/>
      <c r="BKS130" s="11"/>
      <c r="BKT130" s="11"/>
      <c r="BKU130" s="11"/>
      <c r="BKV130" s="11"/>
      <c r="BKW130" s="11"/>
      <c r="BKX130" s="11"/>
      <c r="BKY130" s="11"/>
      <c r="BKZ130" s="11"/>
      <c r="BLA130" s="11"/>
      <c r="BLB130" s="11"/>
      <c r="BLC130" s="11"/>
      <c r="BLD130" s="11"/>
      <c r="BLE130" s="11"/>
      <c r="BLF130" s="11"/>
      <c r="BLG130" s="11"/>
      <c r="BLH130" s="11"/>
      <c r="BLI130" s="11"/>
      <c r="BLJ130" s="11"/>
      <c r="BLK130" s="11"/>
      <c r="BLL130" s="11"/>
      <c r="BLM130" s="11"/>
      <c r="BLN130" s="11"/>
      <c r="BLO130" s="11"/>
      <c r="BLP130" s="11"/>
      <c r="BLQ130" s="11"/>
      <c r="BLR130" s="11"/>
      <c r="BLS130" s="11"/>
    </row>
    <row r="131" spans="1:1683" s="8" customFormat="1" ht="15.75" customHeight="1">
      <c r="A131" s="75"/>
      <c r="B131" s="112"/>
      <c r="C131" s="112"/>
      <c r="D131" s="25">
        <v>2024</v>
      </c>
      <c r="E131" s="9">
        <f t="shared" si="56"/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74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  <c r="NU131" s="11"/>
      <c r="NV131" s="11"/>
      <c r="NW131" s="11"/>
      <c r="NX131" s="11"/>
      <c r="NY131" s="11"/>
      <c r="NZ131" s="11"/>
      <c r="OA131" s="11"/>
      <c r="OB131" s="11"/>
      <c r="OC131" s="11"/>
      <c r="OD131" s="11"/>
      <c r="OE131" s="11"/>
      <c r="OF131" s="11"/>
      <c r="OG131" s="11"/>
      <c r="OH131" s="11"/>
      <c r="OI131" s="11"/>
      <c r="OJ131" s="11"/>
      <c r="OK131" s="11"/>
      <c r="OL131" s="11"/>
      <c r="OM131" s="11"/>
      <c r="ON131" s="11"/>
      <c r="OO131" s="11"/>
      <c r="OP131" s="11"/>
      <c r="OQ131" s="11"/>
      <c r="OR131" s="11"/>
      <c r="OS131" s="11"/>
      <c r="OT131" s="11"/>
      <c r="OU131" s="11"/>
      <c r="OV131" s="11"/>
      <c r="OW131" s="11"/>
      <c r="OX131" s="11"/>
      <c r="OY131" s="11"/>
      <c r="OZ131" s="11"/>
      <c r="PA131" s="11"/>
      <c r="PB131" s="11"/>
      <c r="PC131" s="11"/>
      <c r="PD131" s="11"/>
      <c r="PE131" s="11"/>
      <c r="PF131" s="11"/>
      <c r="PG131" s="11"/>
      <c r="PH131" s="11"/>
      <c r="PI131" s="11"/>
      <c r="PJ131" s="11"/>
      <c r="PK131" s="11"/>
      <c r="PL131" s="11"/>
      <c r="PM131" s="11"/>
      <c r="PN131" s="11"/>
      <c r="PO131" s="11"/>
      <c r="PP131" s="11"/>
      <c r="PQ131" s="11"/>
      <c r="PR131" s="11"/>
      <c r="PS131" s="11"/>
      <c r="PT131" s="11"/>
      <c r="PU131" s="11"/>
      <c r="PV131" s="11"/>
      <c r="PW131" s="11"/>
      <c r="PX131" s="11"/>
      <c r="PY131" s="11"/>
      <c r="PZ131" s="11"/>
      <c r="QA131" s="11"/>
      <c r="QB131" s="11"/>
      <c r="QC131" s="11"/>
      <c r="QD131" s="11"/>
      <c r="QE131" s="11"/>
      <c r="QF131" s="11"/>
      <c r="QG131" s="11"/>
      <c r="QH131" s="11"/>
      <c r="QI131" s="11"/>
      <c r="QJ131" s="11"/>
      <c r="QK131" s="11"/>
      <c r="QL131" s="11"/>
      <c r="QM131" s="11"/>
      <c r="QN131" s="11"/>
      <c r="QO131" s="11"/>
      <c r="QP131" s="11"/>
      <c r="QQ131" s="11"/>
      <c r="QR131" s="11"/>
      <c r="QS131" s="11"/>
      <c r="QT131" s="11"/>
      <c r="QU131" s="11"/>
      <c r="QV131" s="11"/>
      <c r="QW131" s="11"/>
      <c r="QX131" s="11"/>
      <c r="QY131" s="11"/>
      <c r="QZ131" s="11"/>
      <c r="RA131" s="11"/>
      <c r="RB131" s="11"/>
      <c r="RC131" s="11"/>
      <c r="RD131" s="11"/>
      <c r="RE131" s="11"/>
      <c r="RF131" s="11"/>
      <c r="RG131" s="11"/>
      <c r="RH131" s="11"/>
      <c r="RI131" s="11"/>
      <c r="RJ131" s="11"/>
      <c r="RK131" s="11"/>
      <c r="RL131" s="11"/>
      <c r="RM131" s="11"/>
      <c r="RN131" s="11"/>
      <c r="RO131" s="11"/>
      <c r="RP131" s="11"/>
      <c r="RQ131" s="11"/>
      <c r="RR131" s="11"/>
      <c r="RS131" s="11"/>
      <c r="RT131" s="11"/>
      <c r="RU131" s="11"/>
      <c r="RV131" s="11"/>
      <c r="RW131" s="11"/>
      <c r="RX131" s="11"/>
      <c r="RY131" s="11"/>
      <c r="RZ131" s="11"/>
      <c r="SA131" s="11"/>
      <c r="SB131" s="11"/>
      <c r="SC131" s="11"/>
      <c r="SD131" s="11"/>
      <c r="SE131" s="11"/>
      <c r="SF131" s="11"/>
      <c r="SG131" s="11"/>
      <c r="SH131" s="11"/>
      <c r="SI131" s="11"/>
      <c r="SJ131" s="11"/>
      <c r="SK131" s="11"/>
      <c r="SL131" s="11"/>
      <c r="SM131" s="11"/>
      <c r="SN131" s="11"/>
      <c r="SO131" s="11"/>
      <c r="SP131" s="11"/>
      <c r="SQ131" s="11"/>
      <c r="SR131" s="11"/>
      <c r="SS131" s="11"/>
      <c r="ST131" s="11"/>
      <c r="SU131" s="11"/>
      <c r="SV131" s="11"/>
      <c r="SW131" s="11"/>
      <c r="SX131" s="11"/>
      <c r="SY131" s="11"/>
      <c r="SZ131" s="11"/>
      <c r="TA131" s="11"/>
      <c r="TB131" s="11"/>
      <c r="TC131" s="11"/>
      <c r="TD131" s="11"/>
      <c r="TE131" s="11"/>
      <c r="TF131" s="11"/>
      <c r="TG131" s="11"/>
      <c r="TH131" s="11"/>
      <c r="TI131" s="11"/>
      <c r="TJ131" s="11"/>
      <c r="TK131" s="11"/>
      <c r="TL131" s="11"/>
      <c r="TM131" s="11"/>
      <c r="TN131" s="11"/>
      <c r="TO131" s="11"/>
      <c r="TP131" s="11"/>
      <c r="TQ131" s="11"/>
      <c r="TR131" s="11"/>
      <c r="TS131" s="11"/>
      <c r="TT131" s="11"/>
      <c r="TU131" s="11"/>
      <c r="TV131" s="11"/>
      <c r="TW131" s="11"/>
      <c r="TX131" s="11"/>
      <c r="TY131" s="11"/>
      <c r="TZ131" s="11"/>
      <c r="UA131" s="11"/>
      <c r="UB131" s="11"/>
      <c r="UC131" s="11"/>
      <c r="UD131" s="11"/>
      <c r="UE131" s="11"/>
      <c r="UF131" s="11"/>
      <c r="UG131" s="11"/>
      <c r="UH131" s="11"/>
      <c r="UI131" s="11"/>
      <c r="UJ131" s="11"/>
      <c r="UK131" s="11"/>
      <c r="UL131" s="11"/>
      <c r="UM131" s="11"/>
      <c r="UN131" s="11"/>
      <c r="UO131" s="11"/>
      <c r="UP131" s="11"/>
      <c r="UQ131" s="11"/>
      <c r="UR131" s="11"/>
      <c r="US131" s="11"/>
      <c r="UT131" s="11"/>
      <c r="UU131" s="11"/>
      <c r="UV131" s="11"/>
      <c r="UW131" s="11"/>
      <c r="UX131" s="11"/>
      <c r="UY131" s="11"/>
      <c r="UZ131" s="11"/>
      <c r="VA131" s="11"/>
      <c r="VB131" s="11"/>
      <c r="VC131" s="11"/>
      <c r="VD131" s="11"/>
      <c r="VE131" s="11"/>
      <c r="VF131" s="11"/>
      <c r="VG131" s="11"/>
      <c r="VH131" s="11"/>
      <c r="VI131" s="11"/>
      <c r="VJ131" s="11"/>
      <c r="VK131" s="11"/>
      <c r="VL131" s="11"/>
      <c r="VM131" s="11"/>
      <c r="VN131" s="11"/>
      <c r="VO131" s="11"/>
      <c r="VP131" s="11"/>
      <c r="VQ131" s="11"/>
      <c r="VR131" s="11"/>
      <c r="VS131" s="11"/>
      <c r="VT131" s="11"/>
      <c r="VU131" s="11"/>
      <c r="VV131" s="11"/>
      <c r="VW131" s="11"/>
      <c r="VX131" s="11"/>
      <c r="VY131" s="11"/>
      <c r="VZ131" s="11"/>
      <c r="WA131" s="11"/>
      <c r="WB131" s="11"/>
      <c r="WC131" s="11"/>
      <c r="WD131" s="11"/>
      <c r="WE131" s="11"/>
      <c r="WF131" s="11"/>
      <c r="WG131" s="11"/>
      <c r="WH131" s="11"/>
      <c r="WI131" s="11"/>
      <c r="WJ131" s="11"/>
      <c r="WK131" s="11"/>
      <c r="WL131" s="11"/>
      <c r="WM131" s="11"/>
      <c r="WN131" s="11"/>
      <c r="WO131" s="11"/>
      <c r="WP131" s="11"/>
      <c r="WQ131" s="11"/>
      <c r="WR131" s="11"/>
      <c r="WS131" s="11"/>
      <c r="WT131" s="11"/>
      <c r="WU131" s="11"/>
      <c r="WV131" s="11"/>
      <c r="WW131" s="11"/>
      <c r="WX131" s="11"/>
      <c r="WY131" s="11"/>
      <c r="WZ131" s="11"/>
      <c r="XA131" s="11"/>
      <c r="XB131" s="11"/>
      <c r="XC131" s="11"/>
      <c r="XD131" s="11"/>
      <c r="XE131" s="11"/>
      <c r="XF131" s="11"/>
      <c r="XG131" s="11"/>
      <c r="XH131" s="11"/>
      <c r="XI131" s="11"/>
      <c r="XJ131" s="11"/>
      <c r="XK131" s="11"/>
      <c r="XL131" s="11"/>
      <c r="XM131" s="11"/>
      <c r="XN131" s="11"/>
      <c r="XO131" s="11"/>
      <c r="XP131" s="11"/>
      <c r="XQ131" s="11"/>
      <c r="XR131" s="11"/>
      <c r="XS131" s="11"/>
      <c r="XT131" s="11"/>
      <c r="XU131" s="11"/>
      <c r="XV131" s="11"/>
      <c r="XW131" s="11"/>
      <c r="XX131" s="11"/>
      <c r="XY131" s="11"/>
      <c r="XZ131" s="11"/>
      <c r="YA131" s="11"/>
      <c r="YB131" s="11"/>
      <c r="YC131" s="11"/>
      <c r="YD131" s="11"/>
      <c r="YE131" s="11"/>
      <c r="YF131" s="11"/>
      <c r="YG131" s="11"/>
      <c r="YH131" s="11"/>
      <c r="YI131" s="11"/>
      <c r="YJ131" s="11"/>
      <c r="YK131" s="11"/>
      <c r="YL131" s="11"/>
      <c r="YM131" s="11"/>
      <c r="YN131" s="11"/>
      <c r="YO131" s="11"/>
      <c r="YP131" s="11"/>
      <c r="YQ131" s="11"/>
      <c r="YR131" s="11"/>
      <c r="YS131" s="11"/>
      <c r="YT131" s="11"/>
      <c r="YU131" s="11"/>
      <c r="YV131" s="11"/>
      <c r="YW131" s="11"/>
      <c r="YX131" s="11"/>
      <c r="YY131" s="11"/>
      <c r="YZ131" s="11"/>
      <c r="ZA131" s="11"/>
      <c r="ZB131" s="11"/>
      <c r="ZC131" s="11"/>
      <c r="ZD131" s="11"/>
      <c r="ZE131" s="11"/>
      <c r="ZF131" s="11"/>
      <c r="ZG131" s="11"/>
      <c r="ZH131" s="11"/>
      <c r="ZI131" s="11"/>
      <c r="ZJ131" s="11"/>
      <c r="ZK131" s="11"/>
      <c r="ZL131" s="11"/>
      <c r="ZM131" s="11"/>
      <c r="ZN131" s="11"/>
      <c r="ZO131" s="11"/>
      <c r="ZP131" s="11"/>
      <c r="ZQ131" s="11"/>
      <c r="ZR131" s="11"/>
      <c r="ZS131" s="11"/>
      <c r="ZT131" s="11"/>
      <c r="ZU131" s="11"/>
      <c r="ZV131" s="11"/>
      <c r="ZW131" s="11"/>
      <c r="ZX131" s="11"/>
      <c r="ZY131" s="11"/>
      <c r="ZZ131" s="11"/>
      <c r="AAA131" s="11"/>
      <c r="AAB131" s="11"/>
      <c r="AAC131" s="11"/>
      <c r="AAD131" s="11"/>
      <c r="AAE131" s="11"/>
      <c r="AAF131" s="11"/>
      <c r="AAG131" s="11"/>
      <c r="AAH131" s="11"/>
      <c r="AAI131" s="11"/>
      <c r="AAJ131" s="11"/>
      <c r="AAK131" s="11"/>
      <c r="AAL131" s="11"/>
      <c r="AAM131" s="11"/>
      <c r="AAN131" s="11"/>
      <c r="AAO131" s="11"/>
      <c r="AAP131" s="11"/>
      <c r="AAQ131" s="11"/>
      <c r="AAR131" s="11"/>
      <c r="AAS131" s="11"/>
      <c r="AAT131" s="11"/>
      <c r="AAU131" s="11"/>
      <c r="AAV131" s="11"/>
      <c r="AAW131" s="11"/>
      <c r="AAX131" s="11"/>
      <c r="AAY131" s="11"/>
      <c r="AAZ131" s="11"/>
      <c r="ABA131" s="11"/>
      <c r="ABB131" s="11"/>
      <c r="ABC131" s="11"/>
      <c r="ABD131" s="11"/>
      <c r="ABE131" s="11"/>
      <c r="ABF131" s="11"/>
      <c r="ABG131" s="11"/>
      <c r="ABH131" s="11"/>
      <c r="ABI131" s="11"/>
      <c r="ABJ131" s="11"/>
      <c r="ABK131" s="11"/>
      <c r="ABL131" s="11"/>
      <c r="ABM131" s="11"/>
      <c r="ABN131" s="11"/>
      <c r="ABO131" s="11"/>
      <c r="ABP131" s="11"/>
      <c r="ABQ131" s="11"/>
      <c r="ABR131" s="11"/>
      <c r="ABS131" s="11"/>
      <c r="ABT131" s="11"/>
      <c r="ABU131" s="11"/>
      <c r="ABV131" s="11"/>
      <c r="ABW131" s="11"/>
      <c r="ABX131" s="11"/>
      <c r="ABY131" s="11"/>
      <c r="ABZ131" s="11"/>
      <c r="ACA131" s="11"/>
      <c r="ACB131" s="11"/>
      <c r="ACC131" s="11"/>
      <c r="ACD131" s="11"/>
      <c r="ACE131" s="11"/>
      <c r="ACF131" s="11"/>
      <c r="ACG131" s="11"/>
      <c r="ACH131" s="11"/>
      <c r="ACI131" s="11"/>
      <c r="ACJ131" s="11"/>
      <c r="ACK131" s="11"/>
      <c r="ACL131" s="11"/>
      <c r="ACM131" s="11"/>
      <c r="ACN131" s="11"/>
      <c r="ACO131" s="11"/>
      <c r="ACP131" s="11"/>
      <c r="ACQ131" s="11"/>
      <c r="ACR131" s="11"/>
      <c r="ACS131" s="11"/>
      <c r="ACT131" s="11"/>
      <c r="ACU131" s="11"/>
      <c r="ACV131" s="11"/>
      <c r="ACW131" s="11"/>
      <c r="ACX131" s="11"/>
      <c r="ACY131" s="11"/>
      <c r="ACZ131" s="11"/>
      <c r="ADA131" s="11"/>
      <c r="ADB131" s="11"/>
      <c r="ADC131" s="11"/>
      <c r="ADD131" s="11"/>
      <c r="ADE131" s="11"/>
      <c r="ADF131" s="11"/>
      <c r="ADG131" s="11"/>
      <c r="ADH131" s="11"/>
      <c r="ADI131" s="11"/>
      <c r="ADJ131" s="11"/>
      <c r="ADK131" s="11"/>
      <c r="ADL131" s="11"/>
      <c r="ADM131" s="11"/>
      <c r="ADN131" s="11"/>
      <c r="ADO131" s="11"/>
      <c r="ADP131" s="11"/>
      <c r="ADQ131" s="11"/>
      <c r="ADR131" s="11"/>
      <c r="ADS131" s="11"/>
      <c r="ADT131" s="11"/>
      <c r="ADU131" s="11"/>
      <c r="ADV131" s="11"/>
      <c r="ADW131" s="11"/>
      <c r="ADX131" s="11"/>
      <c r="ADY131" s="11"/>
      <c r="ADZ131" s="11"/>
      <c r="AEA131" s="11"/>
      <c r="AEB131" s="11"/>
      <c r="AEC131" s="11"/>
      <c r="AED131" s="11"/>
      <c r="AEE131" s="11"/>
      <c r="AEF131" s="11"/>
      <c r="AEG131" s="11"/>
      <c r="AEH131" s="11"/>
      <c r="AEI131" s="11"/>
      <c r="AEJ131" s="11"/>
      <c r="AEK131" s="11"/>
      <c r="AEL131" s="11"/>
      <c r="AEM131" s="11"/>
      <c r="AEN131" s="11"/>
      <c r="AEO131" s="11"/>
      <c r="AEP131" s="11"/>
      <c r="AEQ131" s="11"/>
      <c r="AER131" s="11"/>
      <c r="AES131" s="11"/>
      <c r="AET131" s="11"/>
      <c r="AEU131" s="11"/>
      <c r="AEV131" s="11"/>
      <c r="AEW131" s="11"/>
      <c r="AEX131" s="11"/>
      <c r="AEY131" s="11"/>
      <c r="AEZ131" s="11"/>
      <c r="AFA131" s="11"/>
      <c r="AFB131" s="11"/>
      <c r="AFC131" s="11"/>
      <c r="AFD131" s="11"/>
      <c r="AFE131" s="11"/>
      <c r="AFF131" s="11"/>
      <c r="AFG131" s="11"/>
      <c r="AFH131" s="11"/>
      <c r="AFI131" s="11"/>
      <c r="AFJ131" s="11"/>
      <c r="AFK131" s="11"/>
      <c r="AFL131" s="11"/>
      <c r="AFM131" s="11"/>
      <c r="AFN131" s="11"/>
      <c r="AFO131" s="11"/>
      <c r="AFP131" s="11"/>
      <c r="AFQ131" s="11"/>
      <c r="AFR131" s="11"/>
      <c r="AFS131" s="11"/>
      <c r="AFT131" s="11"/>
      <c r="AFU131" s="11"/>
      <c r="AFV131" s="11"/>
      <c r="AFW131" s="11"/>
      <c r="AFX131" s="11"/>
      <c r="AFY131" s="11"/>
      <c r="AFZ131" s="11"/>
      <c r="AGA131" s="11"/>
      <c r="AGB131" s="11"/>
      <c r="AGC131" s="11"/>
      <c r="AGD131" s="11"/>
      <c r="AGE131" s="11"/>
      <c r="AGF131" s="11"/>
      <c r="AGG131" s="11"/>
      <c r="AGH131" s="11"/>
      <c r="AGI131" s="11"/>
      <c r="AGJ131" s="11"/>
      <c r="AGK131" s="11"/>
      <c r="AGL131" s="11"/>
      <c r="AGM131" s="11"/>
      <c r="AGN131" s="11"/>
      <c r="AGO131" s="11"/>
      <c r="AGP131" s="11"/>
      <c r="AGQ131" s="11"/>
      <c r="AGR131" s="11"/>
      <c r="AGS131" s="11"/>
      <c r="AGT131" s="11"/>
      <c r="AGU131" s="11"/>
      <c r="AGV131" s="11"/>
      <c r="AGW131" s="11"/>
      <c r="AGX131" s="11"/>
      <c r="AGY131" s="11"/>
      <c r="AGZ131" s="11"/>
      <c r="AHA131" s="11"/>
      <c r="AHB131" s="11"/>
      <c r="AHC131" s="11"/>
      <c r="AHD131" s="11"/>
      <c r="AHE131" s="11"/>
      <c r="AHF131" s="11"/>
      <c r="AHG131" s="11"/>
      <c r="AHH131" s="11"/>
      <c r="AHI131" s="11"/>
      <c r="AHJ131" s="11"/>
      <c r="AHK131" s="11"/>
      <c r="AHL131" s="11"/>
      <c r="AHM131" s="11"/>
      <c r="AHN131" s="11"/>
      <c r="AHO131" s="11"/>
      <c r="AHP131" s="11"/>
      <c r="AHQ131" s="11"/>
      <c r="AHR131" s="11"/>
      <c r="AHS131" s="11"/>
      <c r="AHT131" s="11"/>
      <c r="AHU131" s="11"/>
      <c r="AHV131" s="11"/>
      <c r="AHW131" s="11"/>
      <c r="AHX131" s="11"/>
      <c r="AHY131" s="11"/>
      <c r="AHZ131" s="11"/>
      <c r="AIA131" s="11"/>
      <c r="AIB131" s="11"/>
      <c r="AIC131" s="11"/>
      <c r="AID131" s="11"/>
      <c r="AIE131" s="11"/>
      <c r="AIF131" s="11"/>
      <c r="AIG131" s="11"/>
      <c r="AIH131" s="11"/>
      <c r="AII131" s="11"/>
      <c r="AIJ131" s="11"/>
      <c r="AIK131" s="11"/>
      <c r="AIL131" s="11"/>
      <c r="AIM131" s="11"/>
      <c r="AIN131" s="11"/>
      <c r="AIO131" s="11"/>
      <c r="AIP131" s="11"/>
      <c r="AIQ131" s="11"/>
      <c r="AIR131" s="11"/>
      <c r="AIS131" s="11"/>
      <c r="AIT131" s="11"/>
      <c r="AIU131" s="11"/>
      <c r="AIV131" s="11"/>
      <c r="AIW131" s="11"/>
      <c r="AIX131" s="11"/>
      <c r="AIY131" s="11"/>
      <c r="AIZ131" s="11"/>
      <c r="AJA131" s="11"/>
      <c r="AJB131" s="11"/>
      <c r="AJC131" s="11"/>
      <c r="AJD131" s="11"/>
      <c r="AJE131" s="11"/>
      <c r="AJF131" s="11"/>
      <c r="AJG131" s="11"/>
      <c r="AJH131" s="11"/>
      <c r="AJI131" s="11"/>
      <c r="AJJ131" s="11"/>
      <c r="AJK131" s="11"/>
      <c r="AJL131" s="11"/>
      <c r="AJM131" s="11"/>
      <c r="AJN131" s="11"/>
      <c r="AJO131" s="11"/>
      <c r="AJP131" s="11"/>
      <c r="AJQ131" s="11"/>
      <c r="AJR131" s="11"/>
      <c r="AJS131" s="11"/>
      <c r="AJT131" s="11"/>
      <c r="AJU131" s="11"/>
      <c r="AJV131" s="11"/>
      <c r="AJW131" s="11"/>
      <c r="AJX131" s="11"/>
      <c r="AJY131" s="11"/>
      <c r="AJZ131" s="11"/>
      <c r="AKA131" s="11"/>
      <c r="AKB131" s="11"/>
      <c r="AKC131" s="11"/>
      <c r="AKD131" s="11"/>
      <c r="AKE131" s="11"/>
      <c r="AKF131" s="11"/>
      <c r="AKG131" s="11"/>
      <c r="AKH131" s="11"/>
      <c r="AKI131" s="11"/>
      <c r="AKJ131" s="11"/>
      <c r="AKK131" s="11"/>
      <c r="AKL131" s="11"/>
      <c r="AKM131" s="11"/>
      <c r="AKN131" s="11"/>
      <c r="AKO131" s="11"/>
      <c r="AKP131" s="11"/>
      <c r="AKQ131" s="11"/>
      <c r="AKR131" s="11"/>
      <c r="AKS131" s="11"/>
      <c r="AKT131" s="11"/>
      <c r="AKU131" s="11"/>
      <c r="AKV131" s="11"/>
      <c r="AKW131" s="11"/>
      <c r="AKX131" s="11"/>
      <c r="AKY131" s="11"/>
      <c r="AKZ131" s="11"/>
      <c r="ALA131" s="11"/>
      <c r="ALB131" s="11"/>
      <c r="ALC131" s="11"/>
      <c r="ALD131" s="11"/>
      <c r="ALE131" s="11"/>
      <c r="ALF131" s="11"/>
      <c r="ALG131" s="11"/>
      <c r="ALH131" s="11"/>
      <c r="ALI131" s="11"/>
      <c r="ALJ131" s="11"/>
      <c r="ALK131" s="11"/>
      <c r="ALL131" s="11"/>
      <c r="ALM131" s="11"/>
      <c r="ALN131" s="11"/>
      <c r="ALO131" s="11"/>
      <c r="ALP131" s="11"/>
      <c r="ALQ131" s="11"/>
      <c r="ALR131" s="11"/>
      <c r="ALS131" s="11"/>
      <c r="ALT131" s="11"/>
      <c r="ALU131" s="11"/>
      <c r="ALV131" s="11"/>
      <c r="ALW131" s="11"/>
      <c r="ALX131" s="11"/>
      <c r="ALY131" s="11"/>
      <c r="ALZ131" s="11"/>
      <c r="AMA131" s="11"/>
      <c r="AMB131" s="11"/>
      <c r="AMC131" s="11"/>
      <c r="AMD131" s="11"/>
      <c r="AME131" s="11"/>
      <c r="AMF131" s="11"/>
      <c r="AMG131" s="11"/>
      <c r="AMH131" s="11"/>
      <c r="AMI131" s="11"/>
      <c r="AMJ131" s="11"/>
      <c r="AMK131" s="11"/>
      <c r="AML131" s="11"/>
      <c r="AMM131" s="11"/>
      <c r="AMN131" s="11"/>
      <c r="AMO131" s="11"/>
      <c r="AMP131" s="11"/>
      <c r="AMQ131" s="11"/>
      <c r="AMR131" s="11"/>
      <c r="AMS131" s="11"/>
      <c r="AMT131" s="11"/>
      <c r="AMU131" s="11"/>
      <c r="AMV131" s="11"/>
      <c r="AMW131" s="11"/>
      <c r="AMX131" s="11"/>
      <c r="AMY131" s="11"/>
      <c r="AMZ131" s="11"/>
      <c r="ANA131" s="11"/>
      <c r="ANB131" s="11"/>
      <c r="ANC131" s="11"/>
      <c r="AND131" s="11"/>
      <c r="ANE131" s="11"/>
      <c r="ANF131" s="11"/>
      <c r="ANG131" s="11"/>
      <c r="ANH131" s="11"/>
      <c r="ANI131" s="11"/>
      <c r="ANJ131" s="11"/>
      <c r="ANK131" s="11"/>
      <c r="ANL131" s="11"/>
      <c r="ANM131" s="11"/>
      <c r="ANN131" s="11"/>
      <c r="ANO131" s="11"/>
      <c r="ANP131" s="11"/>
      <c r="ANQ131" s="11"/>
      <c r="ANR131" s="11"/>
      <c r="ANS131" s="11"/>
      <c r="ANT131" s="11"/>
      <c r="ANU131" s="11"/>
      <c r="ANV131" s="11"/>
      <c r="ANW131" s="11"/>
      <c r="ANX131" s="11"/>
      <c r="ANY131" s="11"/>
      <c r="ANZ131" s="11"/>
      <c r="AOA131" s="11"/>
      <c r="AOB131" s="11"/>
      <c r="AOC131" s="11"/>
      <c r="AOD131" s="11"/>
      <c r="AOE131" s="11"/>
      <c r="AOF131" s="11"/>
      <c r="AOG131" s="11"/>
      <c r="AOH131" s="11"/>
      <c r="AOI131" s="11"/>
      <c r="AOJ131" s="11"/>
      <c r="AOK131" s="11"/>
      <c r="AOL131" s="11"/>
      <c r="AOM131" s="11"/>
      <c r="AON131" s="11"/>
      <c r="AOO131" s="11"/>
      <c r="AOP131" s="11"/>
      <c r="AOQ131" s="11"/>
      <c r="AOR131" s="11"/>
      <c r="AOS131" s="11"/>
      <c r="AOT131" s="11"/>
      <c r="AOU131" s="11"/>
      <c r="AOV131" s="11"/>
      <c r="AOW131" s="11"/>
      <c r="AOX131" s="11"/>
      <c r="AOY131" s="11"/>
      <c r="AOZ131" s="11"/>
      <c r="APA131" s="11"/>
      <c r="APB131" s="11"/>
      <c r="APC131" s="11"/>
      <c r="APD131" s="11"/>
      <c r="APE131" s="11"/>
      <c r="APF131" s="11"/>
      <c r="APG131" s="11"/>
      <c r="APH131" s="11"/>
      <c r="API131" s="11"/>
      <c r="APJ131" s="11"/>
      <c r="APK131" s="11"/>
      <c r="APL131" s="11"/>
      <c r="APM131" s="11"/>
      <c r="APN131" s="11"/>
      <c r="APO131" s="11"/>
      <c r="APP131" s="11"/>
      <c r="APQ131" s="11"/>
      <c r="APR131" s="11"/>
      <c r="APS131" s="11"/>
      <c r="APT131" s="11"/>
      <c r="APU131" s="11"/>
      <c r="APV131" s="11"/>
      <c r="APW131" s="11"/>
      <c r="APX131" s="11"/>
      <c r="APY131" s="11"/>
      <c r="APZ131" s="11"/>
      <c r="AQA131" s="11"/>
      <c r="AQB131" s="11"/>
      <c r="AQC131" s="11"/>
      <c r="AQD131" s="11"/>
      <c r="AQE131" s="11"/>
      <c r="AQF131" s="11"/>
      <c r="AQG131" s="11"/>
      <c r="AQH131" s="11"/>
      <c r="AQI131" s="11"/>
      <c r="AQJ131" s="11"/>
      <c r="AQK131" s="11"/>
      <c r="AQL131" s="11"/>
      <c r="AQM131" s="11"/>
      <c r="AQN131" s="11"/>
      <c r="AQO131" s="11"/>
      <c r="AQP131" s="11"/>
      <c r="AQQ131" s="11"/>
      <c r="AQR131" s="11"/>
      <c r="AQS131" s="11"/>
      <c r="AQT131" s="11"/>
      <c r="AQU131" s="11"/>
      <c r="AQV131" s="11"/>
      <c r="AQW131" s="11"/>
      <c r="AQX131" s="11"/>
      <c r="AQY131" s="11"/>
      <c r="AQZ131" s="11"/>
      <c r="ARA131" s="11"/>
      <c r="ARB131" s="11"/>
      <c r="ARC131" s="11"/>
      <c r="ARD131" s="11"/>
      <c r="ARE131" s="11"/>
      <c r="ARF131" s="11"/>
      <c r="ARG131" s="11"/>
      <c r="ARH131" s="11"/>
      <c r="ARI131" s="11"/>
      <c r="ARJ131" s="11"/>
      <c r="ARK131" s="11"/>
      <c r="ARL131" s="11"/>
      <c r="ARM131" s="11"/>
      <c r="ARN131" s="11"/>
      <c r="ARO131" s="11"/>
      <c r="ARP131" s="11"/>
      <c r="ARQ131" s="11"/>
      <c r="ARR131" s="11"/>
      <c r="ARS131" s="11"/>
      <c r="ART131" s="11"/>
      <c r="ARU131" s="11"/>
      <c r="ARV131" s="11"/>
      <c r="ARW131" s="11"/>
      <c r="ARX131" s="11"/>
      <c r="ARY131" s="11"/>
      <c r="ARZ131" s="11"/>
      <c r="ASA131" s="11"/>
      <c r="ASB131" s="11"/>
      <c r="ASC131" s="11"/>
      <c r="ASD131" s="11"/>
      <c r="ASE131" s="11"/>
      <c r="ASF131" s="11"/>
      <c r="ASG131" s="11"/>
      <c r="ASH131" s="11"/>
      <c r="ASI131" s="11"/>
      <c r="ASJ131" s="11"/>
      <c r="ASK131" s="11"/>
      <c r="ASL131" s="11"/>
      <c r="ASM131" s="11"/>
      <c r="ASN131" s="11"/>
      <c r="ASO131" s="11"/>
      <c r="ASP131" s="11"/>
      <c r="ASQ131" s="11"/>
      <c r="ASR131" s="11"/>
      <c r="ASS131" s="11"/>
      <c r="AST131" s="11"/>
      <c r="ASU131" s="11"/>
      <c r="ASV131" s="11"/>
      <c r="ASW131" s="11"/>
      <c r="ASX131" s="11"/>
      <c r="ASY131" s="11"/>
      <c r="ASZ131" s="11"/>
      <c r="ATA131" s="11"/>
      <c r="ATB131" s="11"/>
      <c r="ATC131" s="11"/>
      <c r="ATD131" s="11"/>
      <c r="ATE131" s="11"/>
      <c r="ATF131" s="11"/>
      <c r="ATG131" s="11"/>
      <c r="ATH131" s="11"/>
      <c r="ATI131" s="11"/>
      <c r="ATJ131" s="11"/>
      <c r="ATK131" s="11"/>
      <c r="ATL131" s="11"/>
      <c r="ATM131" s="11"/>
      <c r="ATN131" s="11"/>
      <c r="ATO131" s="11"/>
      <c r="ATP131" s="11"/>
      <c r="ATQ131" s="11"/>
      <c r="ATR131" s="11"/>
      <c r="ATS131" s="11"/>
      <c r="ATT131" s="11"/>
      <c r="ATU131" s="11"/>
      <c r="ATV131" s="11"/>
      <c r="ATW131" s="11"/>
      <c r="ATX131" s="11"/>
      <c r="ATY131" s="11"/>
      <c r="ATZ131" s="11"/>
      <c r="AUA131" s="11"/>
      <c r="AUB131" s="11"/>
      <c r="AUC131" s="11"/>
      <c r="AUD131" s="11"/>
      <c r="AUE131" s="11"/>
      <c r="AUF131" s="11"/>
      <c r="AUG131" s="11"/>
      <c r="AUH131" s="11"/>
      <c r="AUI131" s="11"/>
      <c r="AUJ131" s="11"/>
      <c r="AUK131" s="11"/>
      <c r="AUL131" s="11"/>
      <c r="AUM131" s="11"/>
      <c r="AUN131" s="11"/>
      <c r="AUO131" s="11"/>
      <c r="AUP131" s="11"/>
      <c r="AUQ131" s="11"/>
      <c r="AUR131" s="11"/>
      <c r="AUS131" s="11"/>
      <c r="AUT131" s="11"/>
      <c r="AUU131" s="11"/>
      <c r="AUV131" s="11"/>
      <c r="AUW131" s="11"/>
      <c r="AUX131" s="11"/>
      <c r="AUY131" s="11"/>
      <c r="AUZ131" s="11"/>
      <c r="AVA131" s="11"/>
      <c r="AVB131" s="11"/>
      <c r="AVC131" s="11"/>
      <c r="AVD131" s="11"/>
      <c r="AVE131" s="11"/>
      <c r="AVF131" s="11"/>
      <c r="AVG131" s="11"/>
      <c r="AVH131" s="11"/>
      <c r="AVI131" s="11"/>
      <c r="AVJ131" s="11"/>
      <c r="AVK131" s="11"/>
      <c r="AVL131" s="11"/>
      <c r="AVM131" s="11"/>
      <c r="AVN131" s="11"/>
      <c r="AVO131" s="11"/>
      <c r="AVP131" s="11"/>
      <c r="AVQ131" s="11"/>
      <c r="AVR131" s="11"/>
      <c r="AVS131" s="11"/>
      <c r="AVT131" s="11"/>
      <c r="AVU131" s="11"/>
      <c r="AVV131" s="11"/>
      <c r="AVW131" s="11"/>
      <c r="AVX131" s="11"/>
      <c r="AVY131" s="11"/>
      <c r="AVZ131" s="11"/>
      <c r="AWA131" s="11"/>
      <c r="AWB131" s="11"/>
      <c r="AWC131" s="11"/>
      <c r="AWD131" s="11"/>
      <c r="AWE131" s="11"/>
      <c r="AWF131" s="11"/>
      <c r="AWG131" s="11"/>
      <c r="AWH131" s="11"/>
      <c r="AWI131" s="11"/>
      <c r="AWJ131" s="11"/>
      <c r="AWK131" s="11"/>
      <c r="AWL131" s="11"/>
      <c r="AWM131" s="11"/>
      <c r="AWN131" s="11"/>
      <c r="AWO131" s="11"/>
      <c r="AWP131" s="11"/>
      <c r="AWQ131" s="11"/>
      <c r="AWR131" s="11"/>
      <c r="AWS131" s="11"/>
      <c r="AWT131" s="11"/>
      <c r="AWU131" s="11"/>
      <c r="AWV131" s="11"/>
      <c r="AWW131" s="11"/>
      <c r="AWX131" s="11"/>
      <c r="AWY131" s="11"/>
      <c r="AWZ131" s="11"/>
      <c r="AXA131" s="11"/>
      <c r="AXB131" s="11"/>
      <c r="AXC131" s="11"/>
      <c r="AXD131" s="11"/>
      <c r="AXE131" s="11"/>
      <c r="AXF131" s="11"/>
      <c r="AXG131" s="11"/>
      <c r="AXH131" s="11"/>
      <c r="AXI131" s="11"/>
      <c r="AXJ131" s="11"/>
      <c r="AXK131" s="11"/>
      <c r="AXL131" s="11"/>
      <c r="AXM131" s="11"/>
      <c r="AXN131" s="11"/>
      <c r="AXO131" s="11"/>
      <c r="AXP131" s="11"/>
      <c r="AXQ131" s="11"/>
      <c r="AXR131" s="11"/>
      <c r="AXS131" s="11"/>
      <c r="AXT131" s="11"/>
      <c r="AXU131" s="11"/>
      <c r="AXV131" s="11"/>
      <c r="AXW131" s="11"/>
      <c r="AXX131" s="11"/>
      <c r="AXY131" s="11"/>
      <c r="AXZ131" s="11"/>
      <c r="AYA131" s="11"/>
      <c r="AYB131" s="11"/>
      <c r="AYC131" s="11"/>
      <c r="AYD131" s="11"/>
      <c r="AYE131" s="11"/>
      <c r="AYF131" s="11"/>
      <c r="AYG131" s="11"/>
      <c r="AYH131" s="11"/>
      <c r="AYI131" s="11"/>
      <c r="AYJ131" s="11"/>
      <c r="AYK131" s="11"/>
      <c r="AYL131" s="11"/>
      <c r="AYM131" s="11"/>
      <c r="AYN131" s="11"/>
      <c r="AYO131" s="11"/>
      <c r="AYP131" s="11"/>
      <c r="AYQ131" s="11"/>
      <c r="AYR131" s="11"/>
      <c r="AYS131" s="11"/>
      <c r="AYT131" s="11"/>
      <c r="AYU131" s="11"/>
      <c r="AYV131" s="11"/>
      <c r="AYW131" s="11"/>
      <c r="AYX131" s="11"/>
      <c r="AYY131" s="11"/>
      <c r="AYZ131" s="11"/>
      <c r="AZA131" s="11"/>
      <c r="AZB131" s="11"/>
      <c r="AZC131" s="11"/>
      <c r="AZD131" s="11"/>
      <c r="AZE131" s="11"/>
      <c r="AZF131" s="11"/>
      <c r="AZG131" s="11"/>
      <c r="AZH131" s="11"/>
      <c r="AZI131" s="11"/>
      <c r="AZJ131" s="11"/>
      <c r="AZK131" s="11"/>
      <c r="AZL131" s="11"/>
      <c r="AZM131" s="11"/>
      <c r="AZN131" s="11"/>
      <c r="AZO131" s="11"/>
      <c r="AZP131" s="11"/>
      <c r="AZQ131" s="11"/>
      <c r="AZR131" s="11"/>
      <c r="AZS131" s="11"/>
      <c r="AZT131" s="11"/>
      <c r="AZU131" s="11"/>
      <c r="AZV131" s="11"/>
      <c r="AZW131" s="11"/>
      <c r="AZX131" s="11"/>
      <c r="AZY131" s="11"/>
      <c r="AZZ131" s="11"/>
      <c r="BAA131" s="11"/>
      <c r="BAB131" s="11"/>
      <c r="BAC131" s="11"/>
      <c r="BAD131" s="11"/>
      <c r="BAE131" s="11"/>
      <c r="BAF131" s="11"/>
      <c r="BAG131" s="11"/>
      <c r="BAH131" s="11"/>
      <c r="BAI131" s="11"/>
      <c r="BAJ131" s="11"/>
      <c r="BAK131" s="11"/>
      <c r="BAL131" s="11"/>
      <c r="BAM131" s="11"/>
      <c r="BAN131" s="11"/>
      <c r="BAO131" s="11"/>
      <c r="BAP131" s="11"/>
      <c r="BAQ131" s="11"/>
      <c r="BAR131" s="11"/>
      <c r="BAS131" s="11"/>
      <c r="BAT131" s="11"/>
      <c r="BAU131" s="11"/>
      <c r="BAV131" s="11"/>
      <c r="BAW131" s="11"/>
      <c r="BAX131" s="11"/>
      <c r="BAY131" s="11"/>
      <c r="BAZ131" s="11"/>
      <c r="BBA131" s="11"/>
      <c r="BBB131" s="11"/>
      <c r="BBC131" s="11"/>
      <c r="BBD131" s="11"/>
      <c r="BBE131" s="11"/>
      <c r="BBF131" s="11"/>
      <c r="BBG131" s="11"/>
      <c r="BBH131" s="11"/>
      <c r="BBI131" s="11"/>
      <c r="BBJ131" s="11"/>
      <c r="BBK131" s="11"/>
      <c r="BBL131" s="11"/>
      <c r="BBM131" s="11"/>
      <c r="BBN131" s="11"/>
      <c r="BBO131" s="11"/>
      <c r="BBP131" s="11"/>
      <c r="BBQ131" s="11"/>
      <c r="BBR131" s="11"/>
      <c r="BBS131" s="11"/>
      <c r="BBT131" s="11"/>
      <c r="BBU131" s="11"/>
      <c r="BBV131" s="11"/>
      <c r="BBW131" s="11"/>
      <c r="BBX131" s="11"/>
      <c r="BBY131" s="11"/>
      <c r="BBZ131" s="11"/>
      <c r="BCA131" s="11"/>
      <c r="BCB131" s="11"/>
      <c r="BCC131" s="11"/>
      <c r="BCD131" s="11"/>
      <c r="BCE131" s="11"/>
      <c r="BCF131" s="11"/>
      <c r="BCG131" s="11"/>
      <c r="BCH131" s="11"/>
      <c r="BCI131" s="11"/>
      <c r="BCJ131" s="11"/>
      <c r="BCK131" s="11"/>
      <c r="BCL131" s="11"/>
      <c r="BCM131" s="11"/>
      <c r="BCN131" s="11"/>
      <c r="BCO131" s="11"/>
      <c r="BCP131" s="11"/>
      <c r="BCQ131" s="11"/>
      <c r="BCR131" s="11"/>
      <c r="BCS131" s="11"/>
      <c r="BCT131" s="11"/>
      <c r="BCU131" s="11"/>
      <c r="BCV131" s="11"/>
      <c r="BCW131" s="11"/>
      <c r="BCX131" s="11"/>
      <c r="BCY131" s="11"/>
      <c r="BCZ131" s="11"/>
      <c r="BDA131" s="11"/>
      <c r="BDB131" s="11"/>
      <c r="BDC131" s="11"/>
      <c r="BDD131" s="11"/>
      <c r="BDE131" s="11"/>
      <c r="BDF131" s="11"/>
      <c r="BDG131" s="11"/>
      <c r="BDH131" s="11"/>
      <c r="BDI131" s="11"/>
      <c r="BDJ131" s="11"/>
      <c r="BDK131" s="11"/>
      <c r="BDL131" s="11"/>
      <c r="BDM131" s="11"/>
      <c r="BDN131" s="11"/>
      <c r="BDO131" s="11"/>
      <c r="BDP131" s="11"/>
      <c r="BDQ131" s="11"/>
      <c r="BDR131" s="11"/>
      <c r="BDS131" s="11"/>
      <c r="BDT131" s="11"/>
      <c r="BDU131" s="11"/>
      <c r="BDV131" s="11"/>
      <c r="BDW131" s="11"/>
      <c r="BDX131" s="11"/>
      <c r="BDY131" s="11"/>
      <c r="BDZ131" s="11"/>
      <c r="BEA131" s="11"/>
      <c r="BEB131" s="11"/>
      <c r="BEC131" s="11"/>
      <c r="BED131" s="11"/>
      <c r="BEE131" s="11"/>
      <c r="BEF131" s="11"/>
      <c r="BEG131" s="11"/>
      <c r="BEH131" s="11"/>
      <c r="BEI131" s="11"/>
      <c r="BEJ131" s="11"/>
      <c r="BEK131" s="11"/>
      <c r="BEL131" s="11"/>
      <c r="BEM131" s="11"/>
      <c r="BEN131" s="11"/>
      <c r="BEO131" s="11"/>
      <c r="BEP131" s="11"/>
      <c r="BEQ131" s="11"/>
      <c r="BER131" s="11"/>
      <c r="BES131" s="11"/>
      <c r="BET131" s="11"/>
      <c r="BEU131" s="11"/>
      <c r="BEV131" s="11"/>
      <c r="BEW131" s="11"/>
      <c r="BEX131" s="11"/>
      <c r="BEY131" s="11"/>
      <c r="BEZ131" s="11"/>
      <c r="BFA131" s="11"/>
      <c r="BFB131" s="11"/>
      <c r="BFC131" s="11"/>
      <c r="BFD131" s="11"/>
      <c r="BFE131" s="11"/>
      <c r="BFF131" s="11"/>
      <c r="BFG131" s="11"/>
      <c r="BFH131" s="11"/>
      <c r="BFI131" s="11"/>
      <c r="BFJ131" s="11"/>
      <c r="BFK131" s="11"/>
      <c r="BFL131" s="11"/>
      <c r="BFM131" s="11"/>
      <c r="BFN131" s="11"/>
      <c r="BFO131" s="11"/>
      <c r="BFP131" s="11"/>
      <c r="BFQ131" s="11"/>
      <c r="BFR131" s="11"/>
      <c r="BFS131" s="11"/>
      <c r="BFT131" s="11"/>
      <c r="BFU131" s="11"/>
      <c r="BFV131" s="11"/>
      <c r="BFW131" s="11"/>
      <c r="BFX131" s="11"/>
      <c r="BFY131" s="11"/>
      <c r="BFZ131" s="11"/>
      <c r="BGA131" s="11"/>
      <c r="BGB131" s="11"/>
      <c r="BGC131" s="11"/>
      <c r="BGD131" s="11"/>
      <c r="BGE131" s="11"/>
      <c r="BGF131" s="11"/>
      <c r="BGG131" s="11"/>
      <c r="BGH131" s="11"/>
      <c r="BGI131" s="11"/>
      <c r="BGJ131" s="11"/>
      <c r="BGK131" s="11"/>
      <c r="BGL131" s="11"/>
      <c r="BGM131" s="11"/>
      <c r="BGN131" s="11"/>
      <c r="BGO131" s="11"/>
      <c r="BGP131" s="11"/>
      <c r="BGQ131" s="11"/>
      <c r="BGR131" s="11"/>
      <c r="BGS131" s="11"/>
      <c r="BGT131" s="11"/>
      <c r="BGU131" s="11"/>
      <c r="BGV131" s="11"/>
      <c r="BGW131" s="11"/>
      <c r="BGX131" s="11"/>
      <c r="BGY131" s="11"/>
      <c r="BGZ131" s="11"/>
      <c r="BHA131" s="11"/>
      <c r="BHB131" s="11"/>
      <c r="BHC131" s="11"/>
      <c r="BHD131" s="11"/>
      <c r="BHE131" s="11"/>
      <c r="BHF131" s="11"/>
      <c r="BHG131" s="11"/>
      <c r="BHH131" s="11"/>
      <c r="BHI131" s="11"/>
      <c r="BHJ131" s="11"/>
      <c r="BHK131" s="11"/>
      <c r="BHL131" s="11"/>
      <c r="BHM131" s="11"/>
      <c r="BHN131" s="11"/>
      <c r="BHO131" s="11"/>
      <c r="BHP131" s="11"/>
      <c r="BHQ131" s="11"/>
      <c r="BHR131" s="11"/>
      <c r="BHS131" s="11"/>
      <c r="BHT131" s="11"/>
      <c r="BHU131" s="11"/>
      <c r="BHV131" s="11"/>
      <c r="BHW131" s="11"/>
      <c r="BHX131" s="11"/>
      <c r="BHY131" s="11"/>
      <c r="BHZ131" s="11"/>
      <c r="BIA131" s="11"/>
      <c r="BIB131" s="11"/>
      <c r="BIC131" s="11"/>
      <c r="BID131" s="11"/>
      <c r="BIE131" s="11"/>
      <c r="BIF131" s="11"/>
      <c r="BIG131" s="11"/>
      <c r="BIH131" s="11"/>
      <c r="BII131" s="11"/>
      <c r="BIJ131" s="11"/>
      <c r="BIK131" s="11"/>
      <c r="BIL131" s="11"/>
      <c r="BIM131" s="11"/>
      <c r="BIN131" s="11"/>
      <c r="BIO131" s="11"/>
      <c r="BIP131" s="11"/>
      <c r="BIQ131" s="11"/>
      <c r="BIR131" s="11"/>
      <c r="BIS131" s="11"/>
      <c r="BIT131" s="11"/>
      <c r="BIU131" s="11"/>
      <c r="BIV131" s="11"/>
      <c r="BIW131" s="11"/>
      <c r="BIX131" s="11"/>
      <c r="BIY131" s="11"/>
      <c r="BIZ131" s="11"/>
      <c r="BJA131" s="11"/>
      <c r="BJB131" s="11"/>
      <c r="BJC131" s="11"/>
      <c r="BJD131" s="11"/>
      <c r="BJE131" s="11"/>
      <c r="BJF131" s="11"/>
      <c r="BJG131" s="11"/>
      <c r="BJH131" s="11"/>
      <c r="BJI131" s="11"/>
      <c r="BJJ131" s="11"/>
      <c r="BJK131" s="11"/>
      <c r="BJL131" s="11"/>
      <c r="BJM131" s="11"/>
      <c r="BJN131" s="11"/>
      <c r="BJO131" s="11"/>
      <c r="BJP131" s="11"/>
      <c r="BJQ131" s="11"/>
      <c r="BJR131" s="11"/>
      <c r="BJS131" s="11"/>
      <c r="BJT131" s="11"/>
      <c r="BJU131" s="11"/>
      <c r="BJV131" s="11"/>
      <c r="BJW131" s="11"/>
      <c r="BJX131" s="11"/>
      <c r="BJY131" s="11"/>
      <c r="BJZ131" s="11"/>
      <c r="BKA131" s="11"/>
      <c r="BKB131" s="11"/>
      <c r="BKC131" s="11"/>
      <c r="BKD131" s="11"/>
      <c r="BKE131" s="11"/>
      <c r="BKF131" s="11"/>
      <c r="BKG131" s="11"/>
      <c r="BKH131" s="11"/>
      <c r="BKI131" s="11"/>
      <c r="BKJ131" s="11"/>
      <c r="BKK131" s="11"/>
      <c r="BKL131" s="11"/>
      <c r="BKM131" s="11"/>
      <c r="BKN131" s="11"/>
      <c r="BKO131" s="11"/>
      <c r="BKP131" s="11"/>
      <c r="BKQ131" s="11"/>
      <c r="BKR131" s="11"/>
      <c r="BKS131" s="11"/>
      <c r="BKT131" s="11"/>
      <c r="BKU131" s="11"/>
      <c r="BKV131" s="11"/>
      <c r="BKW131" s="11"/>
      <c r="BKX131" s="11"/>
      <c r="BKY131" s="11"/>
      <c r="BKZ131" s="11"/>
      <c r="BLA131" s="11"/>
      <c r="BLB131" s="11"/>
      <c r="BLC131" s="11"/>
      <c r="BLD131" s="11"/>
      <c r="BLE131" s="11"/>
      <c r="BLF131" s="11"/>
      <c r="BLG131" s="11"/>
      <c r="BLH131" s="11"/>
      <c r="BLI131" s="11"/>
      <c r="BLJ131" s="11"/>
      <c r="BLK131" s="11"/>
      <c r="BLL131" s="11"/>
      <c r="BLM131" s="11"/>
      <c r="BLN131" s="11"/>
      <c r="BLO131" s="11"/>
      <c r="BLP131" s="11"/>
      <c r="BLQ131" s="11"/>
      <c r="BLR131" s="11"/>
      <c r="BLS131" s="11"/>
    </row>
    <row r="132" spans="1:1683" s="8" customFormat="1" ht="16.5" customHeight="1">
      <c r="A132" s="75"/>
      <c r="B132" s="112"/>
      <c r="C132" s="112"/>
      <c r="D132" s="25">
        <v>2025</v>
      </c>
      <c r="E132" s="9">
        <f t="shared" si="56"/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74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  <c r="NU132" s="11"/>
      <c r="NV132" s="11"/>
      <c r="NW132" s="11"/>
      <c r="NX132" s="11"/>
      <c r="NY132" s="11"/>
      <c r="NZ132" s="11"/>
      <c r="OA132" s="11"/>
      <c r="OB132" s="11"/>
      <c r="OC132" s="11"/>
      <c r="OD132" s="11"/>
      <c r="OE132" s="11"/>
      <c r="OF132" s="11"/>
      <c r="OG132" s="11"/>
      <c r="OH132" s="11"/>
      <c r="OI132" s="11"/>
      <c r="OJ132" s="11"/>
      <c r="OK132" s="11"/>
      <c r="OL132" s="11"/>
      <c r="OM132" s="11"/>
      <c r="ON132" s="11"/>
      <c r="OO132" s="11"/>
      <c r="OP132" s="11"/>
      <c r="OQ132" s="11"/>
      <c r="OR132" s="11"/>
      <c r="OS132" s="11"/>
      <c r="OT132" s="11"/>
      <c r="OU132" s="11"/>
      <c r="OV132" s="11"/>
      <c r="OW132" s="11"/>
      <c r="OX132" s="11"/>
      <c r="OY132" s="11"/>
      <c r="OZ132" s="11"/>
      <c r="PA132" s="11"/>
      <c r="PB132" s="11"/>
      <c r="PC132" s="11"/>
      <c r="PD132" s="11"/>
      <c r="PE132" s="11"/>
      <c r="PF132" s="11"/>
      <c r="PG132" s="11"/>
      <c r="PH132" s="11"/>
      <c r="PI132" s="11"/>
      <c r="PJ132" s="11"/>
      <c r="PK132" s="11"/>
      <c r="PL132" s="11"/>
      <c r="PM132" s="11"/>
      <c r="PN132" s="11"/>
      <c r="PO132" s="11"/>
      <c r="PP132" s="11"/>
      <c r="PQ132" s="11"/>
      <c r="PR132" s="11"/>
      <c r="PS132" s="11"/>
      <c r="PT132" s="11"/>
      <c r="PU132" s="11"/>
      <c r="PV132" s="11"/>
      <c r="PW132" s="11"/>
      <c r="PX132" s="11"/>
      <c r="PY132" s="11"/>
      <c r="PZ132" s="11"/>
      <c r="QA132" s="11"/>
      <c r="QB132" s="11"/>
      <c r="QC132" s="11"/>
      <c r="QD132" s="11"/>
      <c r="QE132" s="11"/>
      <c r="QF132" s="11"/>
      <c r="QG132" s="11"/>
      <c r="QH132" s="11"/>
      <c r="QI132" s="11"/>
      <c r="QJ132" s="11"/>
      <c r="QK132" s="11"/>
      <c r="QL132" s="11"/>
      <c r="QM132" s="11"/>
      <c r="QN132" s="11"/>
      <c r="QO132" s="11"/>
      <c r="QP132" s="11"/>
      <c r="QQ132" s="11"/>
      <c r="QR132" s="11"/>
      <c r="QS132" s="11"/>
      <c r="QT132" s="11"/>
      <c r="QU132" s="11"/>
      <c r="QV132" s="11"/>
      <c r="QW132" s="11"/>
      <c r="QX132" s="11"/>
      <c r="QY132" s="11"/>
      <c r="QZ132" s="11"/>
      <c r="RA132" s="11"/>
      <c r="RB132" s="11"/>
      <c r="RC132" s="11"/>
      <c r="RD132" s="11"/>
      <c r="RE132" s="11"/>
      <c r="RF132" s="11"/>
      <c r="RG132" s="11"/>
      <c r="RH132" s="11"/>
      <c r="RI132" s="11"/>
      <c r="RJ132" s="11"/>
      <c r="RK132" s="11"/>
      <c r="RL132" s="11"/>
      <c r="RM132" s="11"/>
      <c r="RN132" s="11"/>
      <c r="RO132" s="11"/>
      <c r="RP132" s="11"/>
      <c r="RQ132" s="11"/>
      <c r="RR132" s="11"/>
      <c r="RS132" s="11"/>
      <c r="RT132" s="11"/>
      <c r="RU132" s="11"/>
      <c r="RV132" s="11"/>
      <c r="RW132" s="11"/>
      <c r="RX132" s="11"/>
      <c r="RY132" s="11"/>
      <c r="RZ132" s="11"/>
      <c r="SA132" s="11"/>
      <c r="SB132" s="11"/>
      <c r="SC132" s="11"/>
      <c r="SD132" s="11"/>
      <c r="SE132" s="11"/>
      <c r="SF132" s="11"/>
      <c r="SG132" s="11"/>
      <c r="SH132" s="11"/>
      <c r="SI132" s="11"/>
      <c r="SJ132" s="11"/>
      <c r="SK132" s="11"/>
      <c r="SL132" s="11"/>
      <c r="SM132" s="11"/>
      <c r="SN132" s="11"/>
      <c r="SO132" s="11"/>
      <c r="SP132" s="11"/>
      <c r="SQ132" s="11"/>
      <c r="SR132" s="11"/>
      <c r="SS132" s="11"/>
      <c r="ST132" s="11"/>
      <c r="SU132" s="11"/>
      <c r="SV132" s="11"/>
      <c r="SW132" s="11"/>
      <c r="SX132" s="11"/>
      <c r="SY132" s="11"/>
      <c r="SZ132" s="11"/>
      <c r="TA132" s="11"/>
      <c r="TB132" s="11"/>
      <c r="TC132" s="11"/>
      <c r="TD132" s="11"/>
      <c r="TE132" s="11"/>
      <c r="TF132" s="11"/>
      <c r="TG132" s="11"/>
      <c r="TH132" s="11"/>
      <c r="TI132" s="11"/>
      <c r="TJ132" s="11"/>
      <c r="TK132" s="11"/>
      <c r="TL132" s="11"/>
      <c r="TM132" s="11"/>
      <c r="TN132" s="11"/>
      <c r="TO132" s="11"/>
      <c r="TP132" s="11"/>
      <c r="TQ132" s="11"/>
      <c r="TR132" s="11"/>
      <c r="TS132" s="11"/>
      <c r="TT132" s="11"/>
      <c r="TU132" s="11"/>
      <c r="TV132" s="11"/>
      <c r="TW132" s="11"/>
      <c r="TX132" s="11"/>
      <c r="TY132" s="11"/>
      <c r="TZ132" s="11"/>
      <c r="UA132" s="11"/>
      <c r="UB132" s="11"/>
      <c r="UC132" s="11"/>
      <c r="UD132" s="11"/>
      <c r="UE132" s="11"/>
      <c r="UF132" s="11"/>
      <c r="UG132" s="11"/>
      <c r="UH132" s="11"/>
      <c r="UI132" s="11"/>
      <c r="UJ132" s="11"/>
      <c r="UK132" s="11"/>
      <c r="UL132" s="11"/>
      <c r="UM132" s="11"/>
      <c r="UN132" s="11"/>
      <c r="UO132" s="11"/>
      <c r="UP132" s="11"/>
      <c r="UQ132" s="11"/>
      <c r="UR132" s="11"/>
      <c r="US132" s="11"/>
      <c r="UT132" s="11"/>
      <c r="UU132" s="11"/>
      <c r="UV132" s="11"/>
      <c r="UW132" s="11"/>
      <c r="UX132" s="11"/>
      <c r="UY132" s="11"/>
      <c r="UZ132" s="11"/>
      <c r="VA132" s="11"/>
      <c r="VB132" s="11"/>
      <c r="VC132" s="11"/>
      <c r="VD132" s="11"/>
      <c r="VE132" s="11"/>
      <c r="VF132" s="11"/>
      <c r="VG132" s="11"/>
      <c r="VH132" s="11"/>
      <c r="VI132" s="11"/>
      <c r="VJ132" s="11"/>
      <c r="VK132" s="11"/>
      <c r="VL132" s="11"/>
      <c r="VM132" s="11"/>
      <c r="VN132" s="11"/>
      <c r="VO132" s="11"/>
      <c r="VP132" s="11"/>
      <c r="VQ132" s="11"/>
      <c r="VR132" s="11"/>
      <c r="VS132" s="11"/>
      <c r="VT132" s="11"/>
      <c r="VU132" s="11"/>
      <c r="VV132" s="11"/>
      <c r="VW132" s="11"/>
      <c r="VX132" s="11"/>
      <c r="VY132" s="11"/>
      <c r="VZ132" s="11"/>
      <c r="WA132" s="11"/>
      <c r="WB132" s="11"/>
      <c r="WC132" s="11"/>
      <c r="WD132" s="11"/>
      <c r="WE132" s="11"/>
      <c r="WF132" s="11"/>
      <c r="WG132" s="11"/>
      <c r="WH132" s="11"/>
      <c r="WI132" s="11"/>
      <c r="WJ132" s="11"/>
      <c r="WK132" s="11"/>
      <c r="WL132" s="11"/>
      <c r="WM132" s="11"/>
      <c r="WN132" s="11"/>
      <c r="WO132" s="11"/>
      <c r="WP132" s="11"/>
      <c r="WQ132" s="11"/>
      <c r="WR132" s="11"/>
      <c r="WS132" s="11"/>
      <c r="WT132" s="11"/>
      <c r="WU132" s="11"/>
      <c r="WV132" s="11"/>
      <c r="WW132" s="11"/>
      <c r="WX132" s="11"/>
      <c r="WY132" s="11"/>
      <c r="WZ132" s="11"/>
      <c r="XA132" s="11"/>
      <c r="XB132" s="11"/>
      <c r="XC132" s="11"/>
      <c r="XD132" s="11"/>
      <c r="XE132" s="11"/>
      <c r="XF132" s="11"/>
      <c r="XG132" s="11"/>
      <c r="XH132" s="11"/>
      <c r="XI132" s="11"/>
      <c r="XJ132" s="11"/>
      <c r="XK132" s="11"/>
      <c r="XL132" s="11"/>
      <c r="XM132" s="11"/>
      <c r="XN132" s="11"/>
      <c r="XO132" s="11"/>
      <c r="XP132" s="11"/>
      <c r="XQ132" s="11"/>
      <c r="XR132" s="11"/>
      <c r="XS132" s="11"/>
      <c r="XT132" s="11"/>
      <c r="XU132" s="11"/>
      <c r="XV132" s="11"/>
      <c r="XW132" s="11"/>
      <c r="XX132" s="11"/>
      <c r="XY132" s="11"/>
      <c r="XZ132" s="11"/>
      <c r="YA132" s="11"/>
      <c r="YB132" s="11"/>
      <c r="YC132" s="11"/>
      <c r="YD132" s="11"/>
      <c r="YE132" s="11"/>
      <c r="YF132" s="11"/>
      <c r="YG132" s="11"/>
      <c r="YH132" s="11"/>
      <c r="YI132" s="11"/>
      <c r="YJ132" s="11"/>
      <c r="YK132" s="11"/>
      <c r="YL132" s="11"/>
      <c r="YM132" s="11"/>
      <c r="YN132" s="11"/>
      <c r="YO132" s="11"/>
      <c r="YP132" s="11"/>
      <c r="YQ132" s="11"/>
      <c r="YR132" s="11"/>
      <c r="YS132" s="11"/>
      <c r="YT132" s="11"/>
      <c r="YU132" s="11"/>
      <c r="YV132" s="11"/>
      <c r="YW132" s="11"/>
      <c r="YX132" s="11"/>
      <c r="YY132" s="11"/>
      <c r="YZ132" s="11"/>
      <c r="ZA132" s="11"/>
      <c r="ZB132" s="11"/>
      <c r="ZC132" s="11"/>
      <c r="ZD132" s="11"/>
      <c r="ZE132" s="11"/>
      <c r="ZF132" s="11"/>
      <c r="ZG132" s="11"/>
      <c r="ZH132" s="11"/>
      <c r="ZI132" s="11"/>
      <c r="ZJ132" s="11"/>
      <c r="ZK132" s="11"/>
      <c r="ZL132" s="11"/>
      <c r="ZM132" s="11"/>
      <c r="ZN132" s="11"/>
      <c r="ZO132" s="11"/>
      <c r="ZP132" s="11"/>
      <c r="ZQ132" s="11"/>
      <c r="ZR132" s="11"/>
      <c r="ZS132" s="11"/>
      <c r="ZT132" s="11"/>
      <c r="ZU132" s="11"/>
      <c r="ZV132" s="11"/>
      <c r="ZW132" s="11"/>
      <c r="ZX132" s="11"/>
      <c r="ZY132" s="11"/>
      <c r="ZZ132" s="11"/>
      <c r="AAA132" s="11"/>
      <c r="AAB132" s="11"/>
      <c r="AAC132" s="11"/>
      <c r="AAD132" s="11"/>
      <c r="AAE132" s="11"/>
      <c r="AAF132" s="11"/>
      <c r="AAG132" s="11"/>
      <c r="AAH132" s="11"/>
      <c r="AAI132" s="11"/>
      <c r="AAJ132" s="11"/>
      <c r="AAK132" s="11"/>
      <c r="AAL132" s="11"/>
      <c r="AAM132" s="11"/>
      <c r="AAN132" s="11"/>
      <c r="AAO132" s="11"/>
      <c r="AAP132" s="11"/>
      <c r="AAQ132" s="11"/>
      <c r="AAR132" s="11"/>
      <c r="AAS132" s="11"/>
      <c r="AAT132" s="11"/>
      <c r="AAU132" s="11"/>
      <c r="AAV132" s="11"/>
      <c r="AAW132" s="11"/>
      <c r="AAX132" s="11"/>
      <c r="AAY132" s="11"/>
      <c r="AAZ132" s="11"/>
      <c r="ABA132" s="11"/>
      <c r="ABB132" s="11"/>
      <c r="ABC132" s="11"/>
      <c r="ABD132" s="11"/>
      <c r="ABE132" s="11"/>
      <c r="ABF132" s="11"/>
      <c r="ABG132" s="11"/>
      <c r="ABH132" s="11"/>
      <c r="ABI132" s="11"/>
      <c r="ABJ132" s="11"/>
      <c r="ABK132" s="11"/>
      <c r="ABL132" s="11"/>
      <c r="ABM132" s="11"/>
      <c r="ABN132" s="11"/>
      <c r="ABO132" s="11"/>
      <c r="ABP132" s="11"/>
      <c r="ABQ132" s="11"/>
      <c r="ABR132" s="11"/>
      <c r="ABS132" s="11"/>
      <c r="ABT132" s="11"/>
      <c r="ABU132" s="11"/>
      <c r="ABV132" s="11"/>
      <c r="ABW132" s="11"/>
      <c r="ABX132" s="11"/>
      <c r="ABY132" s="11"/>
      <c r="ABZ132" s="11"/>
      <c r="ACA132" s="11"/>
      <c r="ACB132" s="11"/>
      <c r="ACC132" s="11"/>
      <c r="ACD132" s="11"/>
      <c r="ACE132" s="11"/>
      <c r="ACF132" s="11"/>
      <c r="ACG132" s="11"/>
      <c r="ACH132" s="11"/>
      <c r="ACI132" s="11"/>
      <c r="ACJ132" s="11"/>
      <c r="ACK132" s="11"/>
      <c r="ACL132" s="11"/>
      <c r="ACM132" s="11"/>
      <c r="ACN132" s="11"/>
      <c r="ACO132" s="11"/>
      <c r="ACP132" s="11"/>
      <c r="ACQ132" s="11"/>
      <c r="ACR132" s="11"/>
      <c r="ACS132" s="11"/>
      <c r="ACT132" s="11"/>
      <c r="ACU132" s="11"/>
      <c r="ACV132" s="11"/>
      <c r="ACW132" s="11"/>
      <c r="ACX132" s="11"/>
      <c r="ACY132" s="11"/>
      <c r="ACZ132" s="11"/>
      <c r="ADA132" s="11"/>
      <c r="ADB132" s="11"/>
      <c r="ADC132" s="11"/>
      <c r="ADD132" s="11"/>
      <c r="ADE132" s="11"/>
      <c r="ADF132" s="11"/>
      <c r="ADG132" s="11"/>
      <c r="ADH132" s="11"/>
      <c r="ADI132" s="11"/>
      <c r="ADJ132" s="11"/>
      <c r="ADK132" s="11"/>
      <c r="ADL132" s="11"/>
      <c r="ADM132" s="11"/>
      <c r="ADN132" s="11"/>
      <c r="ADO132" s="11"/>
      <c r="ADP132" s="11"/>
      <c r="ADQ132" s="11"/>
      <c r="ADR132" s="11"/>
      <c r="ADS132" s="11"/>
      <c r="ADT132" s="11"/>
      <c r="ADU132" s="11"/>
      <c r="ADV132" s="11"/>
      <c r="ADW132" s="11"/>
      <c r="ADX132" s="11"/>
      <c r="ADY132" s="11"/>
      <c r="ADZ132" s="11"/>
      <c r="AEA132" s="11"/>
      <c r="AEB132" s="11"/>
      <c r="AEC132" s="11"/>
      <c r="AED132" s="11"/>
      <c r="AEE132" s="11"/>
      <c r="AEF132" s="11"/>
      <c r="AEG132" s="11"/>
      <c r="AEH132" s="11"/>
      <c r="AEI132" s="11"/>
      <c r="AEJ132" s="11"/>
      <c r="AEK132" s="11"/>
      <c r="AEL132" s="11"/>
      <c r="AEM132" s="11"/>
      <c r="AEN132" s="11"/>
      <c r="AEO132" s="11"/>
      <c r="AEP132" s="11"/>
      <c r="AEQ132" s="11"/>
      <c r="AER132" s="11"/>
      <c r="AES132" s="11"/>
      <c r="AET132" s="11"/>
      <c r="AEU132" s="11"/>
      <c r="AEV132" s="11"/>
      <c r="AEW132" s="11"/>
      <c r="AEX132" s="11"/>
      <c r="AEY132" s="11"/>
      <c r="AEZ132" s="11"/>
      <c r="AFA132" s="11"/>
      <c r="AFB132" s="11"/>
      <c r="AFC132" s="11"/>
      <c r="AFD132" s="11"/>
      <c r="AFE132" s="11"/>
      <c r="AFF132" s="11"/>
      <c r="AFG132" s="11"/>
      <c r="AFH132" s="11"/>
      <c r="AFI132" s="11"/>
      <c r="AFJ132" s="11"/>
      <c r="AFK132" s="11"/>
      <c r="AFL132" s="11"/>
      <c r="AFM132" s="11"/>
      <c r="AFN132" s="11"/>
      <c r="AFO132" s="11"/>
      <c r="AFP132" s="11"/>
      <c r="AFQ132" s="11"/>
      <c r="AFR132" s="11"/>
      <c r="AFS132" s="11"/>
      <c r="AFT132" s="11"/>
      <c r="AFU132" s="11"/>
      <c r="AFV132" s="11"/>
      <c r="AFW132" s="11"/>
      <c r="AFX132" s="11"/>
      <c r="AFY132" s="11"/>
      <c r="AFZ132" s="11"/>
      <c r="AGA132" s="11"/>
      <c r="AGB132" s="11"/>
      <c r="AGC132" s="11"/>
      <c r="AGD132" s="11"/>
      <c r="AGE132" s="11"/>
      <c r="AGF132" s="11"/>
      <c r="AGG132" s="11"/>
      <c r="AGH132" s="11"/>
      <c r="AGI132" s="11"/>
      <c r="AGJ132" s="11"/>
      <c r="AGK132" s="11"/>
      <c r="AGL132" s="11"/>
      <c r="AGM132" s="11"/>
      <c r="AGN132" s="11"/>
      <c r="AGO132" s="11"/>
      <c r="AGP132" s="11"/>
      <c r="AGQ132" s="11"/>
      <c r="AGR132" s="11"/>
      <c r="AGS132" s="11"/>
      <c r="AGT132" s="11"/>
      <c r="AGU132" s="11"/>
      <c r="AGV132" s="11"/>
      <c r="AGW132" s="11"/>
      <c r="AGX132" s="11"/>
      <c r="AGY132" s="11"/>
      <c r="AGZ132" s="11"/>
      <c r="AHA132" s="11"/>
      <c r="AHB132" s="11"/>
      <c r="AHC132" s="11"/>
      <c r="AHD132" s="11"/>
      <c r="AHE132" s="11"/>
      <c r="AHF132" s="11"/>
      <c r="AHG132" s="11"/>
      <c r="AHH132" s="11"/>
      <c r="AHI132" s="11"/>
      <c r="AHJ132" s="11"/>
      <c r="AHK132" s="11"/>
      <c r="AHL132" s="11"/>
      <c r="AHM132" s="11"/>
      <c r="AHN132" s="11"/>
      <c r="AHO132" s="11"/>
      <c r="AHP132" s="11"/>
      <c r="AHQ132" s="11"/>
      <c r="AHR132" s="11"/>
      <c r="AHS132" s="11"/>
      <c r="AHT132" s="11"/>
      <c r="AHU132" s="11"/>
      <c r="AHV132" s="11"/>
      <c r="AHW132" s="11"/>
      <c r="AHX132" s="11"/>
      <c r="AHY132" s="11"/>
      <c r="AHZ132" s="11"/>
      <c r="AIA132" s="11"/>
      <c r="AIB132" s="11"/>
      <c r="AIC132" s="11"/>
      <c r="AID132" s="11"/>
      <c r="AIE132" s="11"/>
      <c r="AIF132" s="11"/>
      <c r="AIG132" s="11"/>
      <c r="AIH132" s="11"/>
      <c r="AII132" s="11"/>
      <c r="AIJ132" s="11"/>
      <c r="AIK132" s="11"/>
      <c r="AIL132" s="11"/>
      <c r="AIM132" s="11"/>
      <c r="AIN132" s="11"/>
      <c r="AIO132" s="11"/>
      <c r="AIP132" s="11"/>
      <c r="AIQ132" s="11"/>
      <c r="AIR132" s="11"/>
      <c r="AIS132" s="11"/>
      <c r="AIT132" s="11"/>
      <c r="AIU132" s="11"/>
      <c r="AIV132" s="11"/>
      <c r="AIW132" s="11"/>
      <c r="AIX132" s="11"/>
      <c r="AIY132" s="11"/>
      <c r="AIZ132" s="11"/>
      <c r="AJA132" s="11"/>
      <c r="AJB132" s="11"/>
      <c r="AJC132" s="11"/>
      <c r="AJD132" s="11"/>
      <c r="AJE132" s="11"/>
      <c r="AJF132" s="11"/>
      <c r="AJG132" s="11"/>
      <c r="AJH132" s="11"/>
      <c r="AJI132" s="11"/>
      <c r="AJJ132" s="11"/>
      <c r="AJK132" s="11"/>
      <c r="AJL132" s="11"/>
      <c r="AJM132" s="11"/>
      <c r="AJN132" s="11"/>
      <c r="AJO132" s="11"/>
      <c r="AJP132" s="11"/>
      <c r="AJQ132" s="11"/>
      <c r="AJR132" s="11"/>
      <c r="AJS132" s="11"/>
      <c r="AJT132" s="11"/>
      <c r="AJU132" s="11"/>
      <c r="AJV132" s="11"/>
      <c r="AJW132" s="11"/>
      <c r="AJX132" s="11"/>
      <c r="AJY132" s="11"/>
      <c r="AJZ132" s="11"/>
      <c r="AKA132" s="11"/>
      <c r="AKB132" s="11"/>
      <c r="AKC132" s="11"/>
      <c r="AKD132" s="11"/>
      <c r="AKE132" s="11"/>
      <c r="AKF132" s="11"/>
      <c r="AKG132" s="11"/>
      <c r="AKH132" s="11"/>
      <c r="AKI132" s="11"/>
      <c r="AKJ132" s="11"/>
      <c r="AKK132" s="11"/>
      <c r="AKL132" s="11"/>
      <c r="AKM132" s="11"/>
      <c r="AKN132" s="11"/>
      <c r="AKO132" s="11"/>
      <c r="AKP132" s="11"/>
      <c r="AKQ132" s="11"/>
      <c r="AKR132" s="11"/>
      <c r="AKS132" s="11"/>
      <c r="AKT132" s="11"/>
      <c r="AKU132" s="11"/>
      <c r="AKV132" s="11"/>
      <c r="AKW132" s="11"/>
      <c r="AKX132" s="11"/>
      <c r="AKY132" s="11"/>
      <c r="AKZ132" s="11"/>
      <c r="ALA132" s="11"/>
      <c r="ALB132" s="11"/>
      <c r="ALC132" s="11"/>
      <c r="ALD132" s="11"/>
      <c r="ALE132" s="11"/>
      <c r="ALF132" s="11"/>
      <c r="ALG132" s="11"/>
      <c r="ALH132" s="11"/>
      <c r="ALI132" s="11"/>
      <c r="ALJ132" s="11"/>
      <c r="ALK132" s="11"/>
      <c r="ALL132" s="11"/>
      <c r="ALM132" s="11"/>
      <c r="ALN132" s="11"/>
      <c r="ALO132" s="11"/>
      <c r="ALP132" s="11"/>
      <c r="ALQ132" s="11"/>
      <c r="ALR132" s="11"/>
      <c r="ALS132" s="11"/>
      <c r="ALT132" s="11"/>
      <c r="ALU132" s="11"/>
      <c r="ALV132" s="11"/>
      <c r="ALW132" s="11"/>
      <c r="ALX132" s="11"/>
      <c r="ALY132" s="11"/>
      <c r="ALZ132" s="11"/>
      <c r="AMA132" s="11"/>
      <c r="AMB132" s="11"/>
      <c r="AMC132" s="11"/>
      <c r="AMD132" s="11"/>
      <c r="AME132" s="11"/>
      <c r="AMF132" s="11"/>
      <c r="AMG132" s="11"/>
      <c r="AMH132" s="11"/>
      <c r="AMI132" s="11"/>
      <c r="AMJ132" s="11"/>
      <c r="AMK132" s="11"/>
      <c r="AML132" s="11"/>
      <c r="AMM132" s="11"/>
      <c r="AMN132" s="11"/>
      <c r="AMO132" s="11"/>
      <c r="AMP132" s="11"/>
      <c r="AMQ132" s="11"/>
      <c r="AMR132" s="11"/>
      <c r="AMS132" s="11"/>
      <c r="AMT132" s="11"/>
      <c r="AMU132" s="11"/>
      <c r="AMV132" s="11"/>
      <c r="AMW132" s="11"/>
      <c r="AMX132" s="11"/>
      <c r="AMY132" s="11"/>
      <c r="AMZ132" s="11"/>
      <c r="ANA132" s="11"/>
      <c r="ANB132" s="11"/>
      <c r="ANC132" s="11"/>
      <c r="AND132" s="11"/>
      <c r="ANE132" s="11"/>
      <c r="ANF132" s="11"/>
      <c r="ANG132" s="11"/>
      <c r="ANH132" s="11"/>
      <c r="ANI132" s="11"/>
      <c r="ANJ132" s="11"/>
      <c r="ANK132" s="11"/>
      <c r="ANL132" s="11"/>
      <c r="ANM132" s="11"/>
      <c r="ANN132" s="11"/>
      <c r="ANO132" s="11"/>
      <c r="ANP132" s="11"/>
      <c r="ANQ132" s="11"/>
      <c r="ANR132" s="11"/>
      <c r="ANS132" s="11"/>
      <c r="ANT132" s="11"/>
      <c r="ANU132" s="11"/>
      <c r="ANV132" s="11"/>
      <c r="ANW132" s="11"/>
      <c r="ANX132" s="11"/>
      <c r="ANY132" s="11"/>
      <c r="ANZ132" s="11"/>
      <c r="AOA132" s="11"/>
      <c r="AOB132" s="11"/>
      <c r="AOC132" s="11"/>
      <c r="AOD132" s="11"/>
      <c r="AOE132" s="11"/>
      <c r="AOF132" s="11"/>
      <c r="AOG132" s="11"/>
      <c r="AOH132" s="11"/>
      <c r="AOI132" s="11"/>
      <c r="AOJ132" s="11"/>
      <c r="AOK132" s="11"/>
      <c r="AOL132" s="11"/>
      <c r="AOM132" s="11"/>
      <c r="AON132" s="11"/>
      <c r="AOO132" s="11"/>
      <c r="AOP132" s="11"/>
      <c r="AOQ132" s="11"/>
      <c r="AOR132" s="11"/>
      <c r="AOS132" s="11"/>
      <c r="AOT132" s="11"/>
      <c r="AOU132" s="11"/>
      <c r="AOV132" s="11"/>
      <c r="AOW132" s="11"/>
      <c r="AOX132" s="11"/>
      <c r="AOY132" s="11"/>
      <c r="AOZ132" s="11"/>
      <c r="APA132" s="11"/>
      <c r="APB132" s="11"/>
      <c r="APC132" s="11"/>
      <c r="APD132" s="11"/>
      <c r="APE132" s="11"/>
      <c r="APF132" s="11"/>
      <c r="APG132" s="11"/>
      <c r="APH132" s="11"/>
      <c r="API132" s="11"/>
      <c r="APJ132" s="11"/>
      <c r="APK132" s="11"/>
      <c r="APL132" s="11"/>
      <c r="APM132" s="11"/>
      <c r="APN132" s="11"/>
      <c r="APO132" s="11"/>
      <c r="APP132" s="11"/>
      <c r="APQ132" s="11"/>
      <c r="APR132" s="11"/>
      <c r="APS132" s="11"/>
      <c r="APT132" s="11"/>
      <c r="APU132" s="11"/>
      <c r="APV132" s="11"/>
      <c r="APW132" s="11"/>
      <c r="APX132" s="11"/>
      <c r="APY132" s="11"/>
      <c r="APZ132" s="11"/>
      <c r="AQA132" s="11"/>
      <c r="AQB132" s="11"/>
      <c r="AQC132" s="11"/>
      <c r="AQD132" s="11"/>
      <c r="AQE132" s="11"/>
      <c r="AQF132" s="11"/>
      <c r="AQG132" s="11"/>
      <c r="AQH132" s="11"/>
      <c r="AQI132" s="11"/>
      <c r="AQJ132" s="11"/>
      <c r="AQK132" s="11"/>
      <c r="AQL132" s="11"/>
      <c r="AQM132" s="11"/>
      <c r="AQN132" s="11"/>
      <c r="AQO132" s="11"/>
      <c r="AQP132" s="11"/>
      <c r="AQQ132" s="11"/>
      <c r="AQR132" s="11"/>
      <c r="AQS132" s="11"/>
      <c r="AQT132" s="11"/>
      <c r="AQU132" s="11"/>
      <c r="AQV132" s="11"/>
      <c r="AQW132" s="11"/>
      <c r="AQX132" s="11"/>
      <c r="AQY132" s="11"/>
      <c r="AQZ132" s="11"/>
      <c r="ARA132" s="11"/>
      <c r="ARB132" s="11"/>
      <c r="ARC132" s="11"/>
      <c r="ARD132" s="11"/>
      <c r="ARE132" s="11"/>
      <c r="ARF132" s="11"/>
      <c r="ARG132" s="11"/>
      <c r="ARH132" s="11"/>
      <c r="ARI132" s="11"/>
      <c r="ARJ132" s="11"/>
      <c r="ARK132" s="11"/>
      <c r="ARL132" s="11"/>
      <c r="ARM132" s="11"/>
      <c r="ARN132" s="11"/>
      <c r="ARO132" s="11"/>
      <c r="ARP132" s="11"/>
      <c r="ARQ132" s="11"/>
      <c r="ARR132" s="11"/>
      <c r="ARS132" s="11"/>
      <c r="ART132" s="11"/>
      <c r="ARU132" s="11"/>
      <c r="ARV132" s="11"/>
      <c r="ARW132" s="11"/>
      <c r="ARX132" s="11"/>
      <c r="ARY132" s="11"/>
      <c r="ARZ132" s="11"/>
      <c r="ASA132" s="11"/>
      <c r="ASB132" s="11"/>
      <c r="ASC132" s="11"/>
      <c r="ASD132" s="11"/>
      <c r="ASE132" s="11"/>
      <c r="ASF132" s="11"/>
      <c r="ASG132" s="11"/>
      <c r="ASH132" s="11"/>
      <c r="ASI132" s="11"/>
      <c r="ASJ132" s="11"/>
      <c r="ASK132" s="11"/>
      <c r="ASL132" s="11"/>
      <c r="ASM132" s="11"/>
      <c r="ASN132" s="11"/>
      <c r="ASO132" s="11"/>
      <c r="ASP132" s="11"/>
      <c r="ASQ132" s="11"/>
      <c r="ASR132" s="11"/>
      <c r="ASS132" s="11"/>
      <c r="AST132" s="11"/>
      <c r="ASU132" s="11"/>
      <c r="ASV132" s="11"/>
      <c r="ASW132" s="11"/>
      <c r="ASX132" s="11"/>
      <c r="ASY132" s="11"/>
      <c r="ASZ132" s="11"/>
      <c r="ATA132" s="11"/>
      <c r="ATB132" s="11"/>
      <c r="ATC132" s="11"/>
      <c r="ATD132" s="11"/>
      <c r="ATE132" s="11"/>
      <c r="ATF132" s="11"/>
      <c r="ATG132" s="11"/>
      <c r="ATH132" s="11"/>
      <c r="ATI132" s="11"/>
      <c r="ATJ132" s="11"/>
      <c r="ATK132" s="11"/>
      <c r="ATL132" s="11"/>
      <c r="ATM132" s="11"/>
      <c r="ATN132" s="11"/>
      <c r="ATO132" s="11"/>
      <c r="ATP132" s="11"/>
      <c r="ATQ132" s="11"/>
      <c r="ATR132" s="11"/>
      <c r="ATS132" s="11"/>
      <c r="ATT132" s="11"/>
      <c r="ATU132" s="11"/>
      <c r="ATV132" s="11"/>
      <c r="ATW132" s="11"/>
      <c r="ATX132" s="11"/>
      <c r="ATY132" s="11"/>
      <c r="ATZ132" s="11"/>
      <c r="AUA132" s="11"/>
      <c r="AUB132" s="11"/>
      <c r="AUC132" s="11"/>
      <c r="AUD132" s="11"/>
      <c r="AUE132" s="11"/>
      <c r="AUF132" s="11"/>
      <c r="AUG132" s="11"/>
      <c r="AUH132" s="11"/>
      <c r="AUI132" s="11"/>
      <c r="AUJ132" s="11"/>
      <c r="AUK132" s="11"/>
      <c r="AUL132" s="11"/>
      <c r="AUM132" s="11"/>
      <c r="AUN132" s="11"/>
      <c r="AUO132" s="11"/>
      <c r="AUP132" s="11"/>
      <c r="AUQ132" s="11"/>
      <c r="AUR132" s="11"/>
      <c r="AUS132" s="11"/>
      <c r="AUT132" s="11"/>
      <c r="AUU132" s="11"/>
      <c r="AUV132" s="11"/>
      <c r="AUW132" s="11"/>
      <c r="AUX132" s="11"/>
      <c r="AUY132" s="11"/>
      <c r="AUZ132" s="11"/>
      <c r="AVA132" s="11"/>
      <c r="AVB132" s="11"/>
      <c r="AVC132" s="11"/>
      <c r="AVD132" s="11"/>
      <c r="AVE132" s="11"/>
      <c r="AVF132" s="11"/>
      <c r="AVG132" s="11"/>
      <c r="AVH132" s="11"/>
      <c r="AVI132" s="11"/>
      <c r="AVJ132" s="11"/>
      <c r="AVK132" s="11"/>
      <c r="AVL132" s="11"/>
      <c r="AVM132" s="11"/>
      <c r="AVN132" s="11"/>
      <c r="AVO132" s="11"/>
      <c r="AVP132" s="11"/>
      <c r="AVQ132" s="11"/>
      <c r="AVR132" s="11"/>
      <c r="AVS132" s="11"/>
      <c r="AVT132" s="11"/>
      <c r="AVU132" s="11"/>
      <c r="AVV132" s="11"/>
      <c r="AVW132" s="11"/>
      <c r="AVX132" s="11"/>
      <c r="AVY132" s="11"/>
      <c r="AVZ132" s="11"/>
      <c r="AWA132" s="11"/>
      <c r="AWB132" s="11"/>
      <c r="AWC132" s="11"/>
      <c r="AWD132" s="11"/>
      <c r="AWE132" s="11"/>
      <c r="AWF132" s="11"/>
      <c r="AWG132" s="11"/>
      <c r="AWH132" s="11"/>
      <c r="AWI132" s="11"/>
      <c r="AWJ132" s="11"/>
      <c r="AWK132" s="11"/>
      <c r="AWL132" s="11"/>
      <c r="AWM132" s="11"/>
      <c r="AWN132" s="11"/>
      <c r="AWO132" s="11"/>
      <c r="AWP132" s="11"/>
      <c r="AWQ132" s="11"/>
      <c r="AWR132" s="11"/>
      <c r="AWS132" s="11"/>
      <c r="AWT132" s="11"/>
      <c r="AWU132" s="11"/>
      <c r="AWV132" s="11"/>
      <c r="AWW132" s="11"/>
      <c r="AWX132" s="11"/>
      <c r="AWY132" s="11"/>
      <c r="AWZ132" s="11"/>
      <c r="AXA132" s="11"/>
      <c r="AXB132" s="11"/>
      <c r="AXC132" s="11"/>
      <c r="AXD132" s="11"/>
      <c r="AXE132" s="11"/>
      <c r="AXF132" s="11"/>
      <c r="AXG132" s="11"/>
      <c r="AXH132" s="11"/>
      <c r="AXI132" s="11"/>
      <c r="AXJ132" s="11"/>
      <c r="AXK132" s="11"/>
      <c r="AXL132" s="11"/>
      <c r="AXM132" s="11"/>
      <c r="AXN132" s="11"/>
      <c r="AXO132" s="11"/>
      <c r="AXP132" s="11"/>
      <c r="AXQ132" s="11"/>
      <c r="AXR132" s="11"/>
      <c r="AXS132" s="11"/>
      <c r="AXT132" s="11"/>
      <c r="AXU132" s="11"/>
      <c r="AXV132" s="11"/>
      <c r="AXW132" s="11"/>
      <c r="AXX132" s="11"/>
      <c r="AXY132" s="11"/>
      <c r="AXZ132" s="11"/>
      <c r="AYA132" s="11"/>
      <c r="AYB132" s="11"/>
      <c r="AYC132" s="11"/>
      <c r="AYD132" s="11"/>
      <c r="AYE132" s="11"/>
      <c r="AYF132" s="11"/>
      <c r="AYG132" s="11"/>
      <c r="AYH132" s="11"/>
      <c r="AYI132" s="11"/>
      <c r="AYJ132" s="11"/>
      <c r="AYK132" s="11"/>
      <c r="AYL132" s="11"/>
      <c r="AYM132" s="11"/>
      <c r="AYN132" s="11"/>
      <c r="AYO132" s="11"/>
      <c r="AYP132" s="11"/>
      <c r="AYQ132" s="11"/>
      <c r="AYR132" s="11"/>
      <c r="AYS132" s="11"/>
      <c r="AYT132" s="11"/>
      <c r="AYU132" s="11"/>
      <c r="AYV132" s="11"/>
      <c r="AYW132" s="11"/>
      <c r="AYX132" s="11"/>
      <c r="AYY132" s="11"/>
      <c r="AYZ132" s="11"/>
      <c r="AZA132" s="11"/>
      <c r="AZB132" s="11"/>
      <c r="AZC132" s="11"/>
      <c r="AZD132" s="11"/>
      <c r="AZE132" s="11"/>
      <c r="AZF132" s="11"/>
      <c r="AZG132" s="11"/>
      <c r="AZH132" s="11"/>
      <c r="AZI132" s="11"/>
      <c r="AZJ132" s="11"/>
      <c r="AZK132" s="11"/>
      <c r="AZL132" s="11"/>
      <c r="AZM132" s="11"/>
      <c r="AZN132" s="11"/>
      <c r="AZO132" s="11"/>
      <c r="AZP132" s="11"/>
      <c r="AZQ132" s="11"/>
      <c r="AZR132" s="11"/>
      <c r="AZS132" s="11"/>
      <c r="AZT132" s="11"/>
      <c r="AZU132" s="11"/>
      <c r="AZV132" s="11"/>
      <c r="AZW132" s="11"/>
      <c r="AZX132" s="11"/>
      <c r="AZY132" s="11"/>
      <c r="AZZ132" s="11"/>
      <c r="BAA132" s="11"/>
      <c r="BAB132" s="11"/>
      <c r="BAC132" s="11"/>
      <c r="BAD132" s="11"/>
      <c r="BAE132" s="11"/>
      <c r="BAF132" s="11"/>
      <c r="BAG132" s="11"/>
      <c r="BAH132" s="11"/>
      <c r="BAI132" s="11"/>
      <c r="BAJ132" s="11"/>
      <c r="BAK132" s="11"/>
      <c r="BAL132" s="11"/>
      <c r="BAM132" s="11"/>
      <c r="BAN132" s="11"/>
      <c r="BAO132" s="11"/>
      <c r="BAP132" s="11"/>
      <c r="BAQ132" s="11"/>
      <c r="BAR132" s="11"/>
      <c r="BAS132" s="11"/>
      <c r="BAT132" s="11"/>
      <c r="BAU132" s="11"/>
      <c r="BAV132" s="11"/>
      <c r="BAW132" s="11"/>
      <c r="BAX132" s="11"/>
      <c r="BAY132" s="11"/>
      <c r="BAZ132" s="11"/>
      <c r="BBA132" s="11"/>
      <c r="BBB132" s="11"/>
      <c r="BBC132" s="11"/>
      <c r="BBD132" s="11"/>
      <c r="BBE132" s="11"/>
      <c r="BBF132" s="11"/>
      <c r="BBG132" s="11"/>
      <c r="BBH132" s="11"/>
      <c r="BBI132" s="11"/>
      <c r="BBJ132" s="11"/>
      <c r="BBK132" s="11"/>
      <c r="BBL132" s="11"/>
      <c r="BBM132" s="11"/>
      <c r="BBN132" s="11"/>
      <c r="BBO132" s="11"/>
      <c r="BBP132" s="11"/>
      <c r="BBQ132" s="11"/>
      <c r="BBR132" s="11"/>
      <c r="BBS132" s="11"/>
      <c r="BBT132" s="11"/>
      <c r="BBU132" s="11"/>
      <c r="BBV132" s="11"/>
      <c r="BBW132" s="11"/>
      <c r="BBX132" s="11"/>
      <c r="BBY132" s="11"/>
      <c r="BBZ132" s="11"/>
      <c r="BCA132" s="11"/>
      <c r="BCB132" s="11"/>
      <c r="BCC132" s="11"/>
      <c r="BCD132" s="11"/>
      <c r="BCE132" s="11"/>
      <c r="BCF132" s="11"/>
      <c r="BCG132" s="11"/>
      <c r="BCH132" s="11"/>
      <c r="BCI132" s="11"/>
      <c r="BCJ132" s="11"/>
      <c r="BCK132" s="11"/>
      <c r="BCL132" s="11"/>
      <c r="BCM132" s="11"/>
      <c r="BCN132" s="11"/>
      <c r="BCO132" s="11"/>
      <c r="BCP132" s="11"/>
      <c r="BCQ132" s="11"/>
      <c r="BCR132" s="11"/>
      <c r="BCS132" s="11"/>
      <c r="BCT132" s="11"/>
      <c r="BCU132" s="11"/>
      <c r="BCV132" s="11"/>
      <c r="BCW132" s="11"/>
      <c r="BCX132" s="11"/>
      <c r="BCY132" s="11"/>
      <c r="BCZ132" s="11"/>
      <c r="BDA132" s="11"/>
      <c r="BDB132" s="11"/>
      <c r="BDC132" s="11"/>
      <c r="BDD132" s="11"/>
      <c r="BDE132" s="11"/>
      <c r="BDF132" s="11"/>
      <c r="BDG132" s="11"/>
      <c r="BDH132" s="11"/>
      <c r="BDI132" s="11"/>
      <c r="BDJ132" s="11"/>
      <c r="BDK132" s="11"/>
      <c r="BDL132" s="11"/>
      <c r="BDM132" s="11"/>
      <c r="BDN132" s="11"/>
      <c r="BDO132" s="11"/>
      <c r="BDP132" s="11"/>
      <c r="BDQ132" s="11"/>
      <c r="BDR132" s="11"/>
      <c r="BDS132" s="11"/>
      <c r="BDT132" s="11"/>
      <c r="BDU132" s="11"/>
      <c r="BDV132" s="11"/>
      <c r="BDW132" s="11"/>
      <c r="BDX132" s="11"/>
      <c r="BDY132" s="11"/>
      <c r="BDZ132" s="11"/>
      <c r="BEA132" s="11"/>
      <c r="BEB132" s="11"/>
      <c r="BEC132" s="11"/>
      <c r="BED132" s="11"/>
      <c r="BEE132" s="11"/>
      <c r="BEF132" s="11"/>
      <c r="BEG132" s="11"/>
      <c r="BEH132" s="11"/>
      <c r="BEI132" s="11"/>
      <c r="BEJ132" s="11"/>
      <c r="BEK132" s="11"/>
      <c r="BEL132" s="11"/>
      <c r="BEM132" s="11"/>
      <c r="BEN132" s="11"/>
      <c r="BEO132" s="11"/>
      <c r="BEP132" s="11"/>
      <c r="BEQ132" s="11"/>
      <c r="BER132" s="11"/>
      <c r="BES132" s="11"/>
      <c r="BET132" s="11"/>
      <c r="BEU132" s="11"/>
      <c r="BEV132" s="11"/>
      <c r="BEW132" s="11"/>
      <c r="BEX132" s="11"/>
      <c r="BEY132" s="11"/>
      <c r="BEZ132" s="11"/>
      <c r="BFA132" s="11"/>
      <c r="BFB132" s="11"/>
      <c r="BFC132" s="11"/>
      <c r="BFD132" s="11"/>
      <c r="BFE132" s="11"/>
      <c r="BFF132" s="11"/>
      <c r="BFG132" s="11"/>
      <c r="BFH132" s="11"/>
      <c r="BFI132" s="11"/>
      <c r="BFJ132" s="11"/>
      <c r="BFK132" s="11"/>
      <c r="BFL132" s="11"/>
      <c r="BFM132" s="11"/>
      <c r="BFN132" s="11"/>
      <c r="BFO132" s="11"/>
      <c r="BFP132" s="11"/>
      <c r="BFQ132" s="11"/>
      <c r="BFR132" s="11"/>
      <c r="BFS132" s="11"/>
      <c r="BFT132" s="11"/>
      <c r="BFU132" s="11"/>
      <c r="BFV132" s="11"/>
      <c r="BFW132" s="11"/>
      <c r="BFX132" s="11"/>
      <c r="BFY132" s="11"/>
      <c r="BFZ132" s="11"/>
      <c r="BGA132" s="11"/>
      <c r="BGB132" s="11"/>
      <c r="BGC132" s="11"/>
      <c r="BGD132" s="11"/>
      <c r="BGE132" s="11"/>
      <c r="BGF132" s="11"/>
      <c r="BGG132" s="11"/>
      <c r="BGH132" s="11"/>
      <c r="BGI132" s="11"/>
      <c r="BGJ132" s="11"/>
      <c r="BGK132" s="11"/>
      <c r="BGL132" s="11"/>
      <c r="BGM132" s="11"/>
      <c r="BGN132" s="11"/>
      <c r="BGO132" s="11"/>
      <c r="BGP132" s="11"/>
      <c r="BGQ132" s="11"/>
      <c r="BGR132" s="11"/>
      <c r="BGS132" s="11"/>
      <c r="BGT132" s="11"/>
      <c r="BGU132" s="11"/>
      <c r="BGV132" s="11"/>
      <c r="BGW132" s="11"/>
      <c r="BGX132" s="11"/>
      <c r="BGY132" s="11"/>
      <c r="BGZ132" s="11"/>
      <c r="BHA132" s="11"/>
      <c r="BHB132" s="11"/>
      <c r="BHC132" s="11"/>
      <c r="BHD132" s="11"/>
      <c r="BHE132" s="11"/>
      <c r="BHF132" s="11"/>
      <c r="BHG132" s="11"/>
      <c r="BHH132" s="11"/>
      <c r="BHI132" s="11"/>
      <c r="BHJ132" s="11"/>
      <c r="BHK132" s="11"/>
      <c r="BHL132" s="11"/>
      <c r="BHM132" s="11"/>
      <c r="BHN132" s="11"/>
      <c r="BHO132" s="11"/>
      <c r="BHP132" s="11"/>
      <c r="BHQ132" s="11"/>
      <c r="BHR132" s="11"/>
      <c r="BHS132" s="11"/>
      <c r="BHT132" s="11"/>
      <c r="BHU132" s="11"/>
      <c r="BHV132" s="11"/>
      <c r="BHW132" s="11"/>
      <c r="BHX132" s="11"/>
      <c r="BHY132" s="11"/>
      <c r="BHZ132" s="11"/>
      <c r="BIA132" s="11"/>
      <c r="BIB132" s="11"/>
      <c r="BIC132" s="11"/>
      <c r="BID132" s="11"/>
      <c r="BIE132" s="11"/>
      <c r="BIF132" s="11"/>
      <c r="BIG132" s="11"/>
      <c r="BIH132" s="11"/>
      <c r="BII132" s="11"/>
      <c r="BIJ132" s="11"/>
      <c r="BIK132" s="11"/>
      <c r="BIL132" s="11"/>
      <c r="BIM132" s="11"/>
      <c r="BIN132" s="11"/>
      <c r="BIO132" s="11"/>
      <c r="BIP132" s="11"/>
      <c r="BIQ132" s="11"/>
      <c r="BIR132" s="11"/>
      <c r="BIS132" s="11"/>
      <c r="BIT132" s="11"/>
      <c r="BIU132" s="11"/>
      <c r="BIV132" s="11"/>
      <c r="BIW132" s="11"/>
      <c r="BIX132" s="11"/>
      <c r="BIY132" s="11"/>
      <c r="BIZ132" s="11"/>
      <c r="BJA132" s="11"/>
      <c r="BJB132" s="11"/>
      <c r="BJC132" s="11"/>
      <c r="BJD132" s="11"/>
      <c r="BJE132" s="11"/>
      <c r="BJF132" s="11"/>
      <c r="BJG132" s="11"/>
      <c r="BJH132" s="11"/>
      <c r="BJI132" s="11"/>
      <c r="BJJ132" s="11"/>
      <c r="BJK132" s="11"/>
      <c r="BJL132" s="11"/>
      <c r="BJM132" s="11"/>
      <c r="BJN132" s="11"/>
      <c r="BJO132" s="11"/>
      <c r="BJP132" s="11"/>
      <c r="BJQ132" s="11"/>
      <c r="BJR132" s="11"/>
      <c r="BJS132" s="11"/>
      <c r="BJT132" s="11"/>
      <c r="BJU132" s="11"/>
      <c r="BJV132" s="11"/>
      <c r="BJW132" s="11"/>
      <c r="BJX132" s="11"/>
      <c r="BJY132" s="11"/>
      <c r="BJZ132" s="11"/>
      <c r="BKA132" s="11"/>
      <c r="BKB132" s="11"/>
      <c r="BKC132" s="11"/>
      <c r="BKD132" s="11"/>
      <c r="BKE132" s="11"/>
      <c r="BKF132" s="11"/>
      <c r="BKG132" s="11"/>
      <c r="BKH132" s="11"/>
      <c r="BKI132" s="11"/>
      <c r="BKJ132" s="11"/>
      <c r="BKK132" s="11"/>
      <c r="BKL132" s="11"/>
      <c r="BKM132" s="11"/>
      <c r="BKN132" s="11"/>
      <c r="BKO132" s="11"/>
      <c r="BKP132" s="11"/>
      <c r="BKQ132" s="11"/>
      <c r="BKR132" s="11"/>
      <c r="BKS132" s="11"/>
      <c r="BKT132" s="11"/>
      <c r="BKU132" s="11"/>
      <c r="BKV132" s="11"/>
      <c r="BKW132" s="11"/>
      <c r="BKX132" s="11"/>
      <c r="BKY132" s="11"/>
      <c r="BKZ132" s="11"/>
      <c r="BLA132" s="11"/>
      <c r="BLB132" s="11"/>
      <c r="BLC132" s="11"/>
      <c r="BLD132" s="11"/>
      <c r="BLE132" s="11"/>
      <c r="BLF132" s="11"/>
      <c r="BLG132" s="11"/>
      <c r="BLH132" s="11"/>
      <c r="BLI132" s="11"/>
      <c r="BLJ132" s="11"/>
      <c r="BLK132" s="11"/>
      <c r="BLL132" s="11"/>
      <c r="BLM132" s="11"/>
      <c r="BLN132" s="11"/>
      <c r="BLO132" s="11"/>
      <c r="BLP132" s="11"/>
      <c r="BLQ132" s="11"/>
      <c r="BLR132" s="11"/>
      <c r="BLS132" s="11"/>
    </row>
    <row r="133" spans="1:1683" s="8" customFormat="1" ht="23.25" customHeight="1">
      <c r="A133" s="22"/>
      <c r="B133" s="99" t="s">
        <v>10</v>
      </c>
      <c r="C133" s="99"/>
      <c r="D133" s="99"/>
      <c r="E133" s="99"/>
      <c r="F133" s="99"/>
      <c r="G133" s="99"/>
      <c r="H133" s="99"/>
      <c r="I133" s="99"/>
      <c r="J133" s="99"/>
      <c r="K133" s="74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  <c r="NU133" s="11"/>
      <c r="NV133" s="11"/>
      <c r="NW133" s="11"/>
      <c r="NX133" s="11"/>
      <c r="NY133" s="11"/>
      <c r="NZ133" s="11"/>
      <c r="OA133" s="11"/>
      <c r="OB133" s="11"/>
      <c r="OC133" s="11"/>
      <c r="OD133" s="11"/>
      <c r="OE133" s="11"/>
      <c r="OF133" s="11"/>
      <c r="OG133" s="11"/>
      <c r="OH133" s="11"/>
      <c r="OI133" s="11"/>
      <c r="OJ133" s="11"/>
      <c r="OK133" s="11"/>
      <c r="OL133" s="11"/>
      <c r="OM133" s="11"/>
      <c r="ON133" s="11"/>
      <c r="OO133" s="11"/>
      <c r="OP133" s="11"/>
      <c r="OQ133" s="11"/>
      <c r="OR133" s="11"/>
      <c r="OS133" s="11"/>
      <c r="OT133" s="11"/>
      <c r="OU133" s="11"/>
      <c r="OV133" s="11"/>
      <c r="OW133" s="11"/>
      <c r="OX133" s="11"/>
      <c r="OY133" s="11"/>
      <c r="OZ133" s="11"/>
      <c r="PA133" s="11"/>
      <c r="PB133" s="11"/>
      <c r="PC133" s="11"/>
      <c r="PD133" s="11"/>
      <c r="PE133" s="11"/>
      <c r="PF133" s="11"/>
      <c r="PG133" s="11"/>
      <c r="PH133" s="11"/>
      <c r="PI133" s="11"/>
      <c r="PJ133" s="11"/>
      <c r="PK133" s="11"/>
      <c r="PL133" s="11"/>
      <c r="PM133" s="11"/>
      <c r="PN133" s="11"/>
      <c r="PO133" s="11"/>
      <c r="PP133" s="11"/>
      <c r="PQ133" s="11"/>
      <c r="PR133" s="11"/>
      <c r="PS133" s="11"/>
      <c r="PT133" s="11"/>
      <c r="PU133" s="11"/>
      <c r="PV133" s="11"/>
      <c r="PW133" s="11"/>
      <c r="PX133" s="11"/>
      <c r="PY133" s="11"/>
      <c r="PZ133" s="11"/>
      <c r="QA133" s="11"/>
      <c r="QB133" s="11"/>
      <c r="QC133" s="11"/>
      <c r="QD133" s="11"/>
      <c r="QE133" s="11"/>
      <c r="QF133" s="11"/>
      <c r="QG133" s="11"/>
      <c r="QH133" s="11"/>
      <c r="QI133" s="11"/>
      <c r="QJ133" s="11"/>
      <c r="QK133" s="11"/>
      <c r="QL133" s="11"/>
      <c r="QM133" s="11"/>
      <c r="QN133" s="11"/>
      <c r="QO133" s="11"/>
      <c r="QP133" s="11"/>
      <c r="QQ133" s="11"/>
      <c r="QR133" s="11"/>
      <c r="QS133" s="11"/>
      <c r="QT133" s="11"/>
      <c r="QU133" s="11"/>
      <c r="QV133" s="11"/>
      <c r="QW133" s="11"/>
      <c r="QX133" s="11"/>
      <c r="QY133" s="11"/>
      <c r="QZ133" s="11"/>
      <c r="RA133" s="11"/>
      <c r="RB133" s="11"/>
      <c r="RC133" s="11"/>
      <c r="RD133" s="11"/>
      <c r="RE133" s="11"/>
      <c r="RF133" s="11"/>
      <c r="RG133" s="11"/>
      <c r="RH133" s="11"/>
      <c r="RI133" s="11"/>
      <c r="RJ133" s="11"/>
      <c r="RK133" s="11"/>
      <c r="RL133" s="11"/>
      <c r="RM133" s="11"/>
      <c r="RN133" s="11"/>
      <c r="RO133" s="11"/>
      <c r="RP133" s="11"/>
      <c r="RQ133" s="11"/>
      <c r="RR133" s="11"/>
      <c r="RS133" s="11"/>
      <c r="RT133" s="11"/>
      <c r="RU133" s="11"/>
      <c r="RV133" s="11"/>
      <c r="RW133" s="11"/>
      <c r="RX133" s="11"/>
      <c r="RY133" s="11"/>
      <c r="RZ133" s="11"/>
      <c r="SA133" s="11"/>
      <c r="SB133" s="11"/>
      <c r="SC133" s="11"/>
      <c r="SD133" s="11"/>
      <c r="SE133" s="11"/>
      <c r="SF133" s="11"/>
      <c r="SG133" s="11"/>
      <c r="SH133" s="11"/>
      <c r="SI133" s="11"/>
      <c r="SJ133" s="11"/>
      <c r="SK133" s="11"/>
      <c r="SL133" s="11"/>
      <c r="SM133" s="11"/>
      <c r="SN133" s="11"/>
      <c r="SO133" s="11"/>
      <c r="SP133" s="11"/>
      <c r="SQ133" s="11"/>
      <c r="SR133" s="11"/>
      <c r="SS133" s="11"/>
      <c r="ST133" s="11"/>
      <c r="SU133" s="11"/>
      <c r="SV133" s="11"/>
      <c r="SW133" s="11"/>
      <c r="SX133" s="11"/>
      <c r="SY133" s="11"/>
      <c r="SZ133" s="11"/>
      <c r="TA133" s="11"/>
      <c r="TB133" s="11"/>
      <c r="TC133" s="11"/>
      <c r="TD133" s="11"/>
      <c r="TE133" s="11"/>
      <c r="TF133" s="11"/>
      <c r="TG133" s="11"/>
      <c r="TH133" s="11"/>
      <c r="TI133" s="11"/>
      <c r="TJ133" s="11"/>
      <c r="TK133" s="11"/>
      <c r="TL133" s="11"/>
      <c r="TM133" s="11"/>
      <c r="TN133" s="11"/>
      <c r="TO133" s="11"/>
      <c r="TP133" s="11"/>
      <c r="TQ133" s="11"/>
      <c r="TR133" s="11"/>
      <c r="TS133" s="11"/>
      <c r="TT133" s="11"/>
      <c r="TU133" s="11"/>
      <c r="TV133" s="11"/>
      <c r="TW133" s="11"/>
      <c r="TX133" s="11"/>
      <c r="TY133" s="11"/>
      <c r="TZ133" s="11"/>
      <c r="UA133" s="11"/>
      <c r="UB133" s="11"/>
      <c r="UC133" s="11"/>
      <c r="UD133" s="11"/>
      <c r="UE133" s="11"/>
      <c r="UF133" s="11"/>
      <c r="UG133" s="11"/>
      <c r="UH133" s="11"/>
      <c r="UI133" s="11"/>
      <c r="UJ133" s="11"/>
      <c r="UK133" s="11"/>
      <c r="UL133" s="11"/>
      <c r="UM133" s="11"/>
      <c r="UN133" s="11"/>
      <c r="UO133" s="11"/>
      <c r="UP133" s="11"/>
      <c r="UQ133" s="11"/>
      <c r="UR133" s="11"/>
      <c r="US133" s="11"/>
      <c r="UT133" s="11"/>
      <c r="UU133" s="11"/>
      <c r="UV133" s="11"/>
      <c r="UW133" s="11"/>
      <c r="UX133" s="11"/>
      <c r="UY133" s="11"/>
      <c r="UZ133" s="11"/>
      <c r="VA133" s="11"/>
      <c r="VB133" s="11"/>
      <c r="VC133" s="11"/>
      <c r="VD133" s="11"/>
      <c r="VE133" s="11"/>
      <c r="VF133" s="11"/>
      <c r="VG133" s="11"/>
      <c r="VH133" s="11"/>
      <c r="VI133" s="11"/>
      <c r="VJ133" s="11"/>
      <c r="VK133" s="11"/>
      <c r="VL133" s="11"/>
      <c r="VM133" s="11"/>
      <c r="VN133" s="11"/>
      <c r="VO133" s="11"/>
      <c r="VP133" s="11"/>
      <c r="VQ133" s="11"/>
      <c r="VR133" s="11"/>
      <c r="VS133" s="11"/>
      <c r="VT133" s="11"/>
      <c r="VU133" s="11"/>
      <c r="VV133" s="11"/>
      <c r="VW133" s="11"/>
      <c r="VX133" s="11"/>
      <c r="VY133" s="11"/>
      <c r="VZ133" s="11"/>
      <c r="WA133" s="11"/>
      <c r="WB133" s="11"/>
      <c r="WC133" s="11"/>
      <c r="WD133" s="11"/>
      <c r="WE133" s="11"/>
      <c r="WF133" s="11"/>
      <c r="WG133" s="11"/>
      <c r="WH133" s="11"/>
      <c r="WI133" s="11"/>
      <c r="WJ133" s="11"/>
      <c r="WK133" s="11"/>
      <c r="WL133" s="11"/>
      <c r="WM133" s="11"/>
      <c r="WN133" s="11"/>
      <c r="WO133" s="11"/>
      <c r="WP133" s="11"/>
      <c r="WQ133" s="11"/>
      <c r="WR133" s="11"/>
      <c r="WS133" s="11"/>
      <c r="WT133" s="11"/>
      <c r="WU133" s="11"/>
      <c r="WV133" s="11"/>
      <c r="WW133" s="11"/>
      <c r="WX133" s="11"/>
      <c r="WY133" s="11"/>
      <c r="WZ133" s="11"/>
      <c r="XA133" s="11"/>
      <c r="XB133" s="11"/>
      <c r="XC133" s="11"/>
      <c r="XD133" s="11"/>
      <c r="XE133" s="11"/>
      <c r="XF133" s="11"/>
      <c r="XG133" s="11"/>
      <c r="XH133" s="11"/>
      <c r="XI133" s="11"/>
      <c r="XJ133" s="11"/>
      <c r="XK133" s="11"/>
      <c r="XL133" s="11"/>
      <c r="XM133" s="11"/>
      <c r="XN133" s="11"/>
      <c r="XO133" s="11"/>
      <c r="XP133" s="11"/>
      <c r="XQ133" s="11"/>
      <c r="XR133" s="11"/>
      <c r="XS133" s="11"/>
      <c r="XT133" s="11"/>
      <c r="XU133" s="11"/>
      <c r="XV133" s="11"/>
      <c r="XW133" s="11"/>
      <c r="XX133" s="11"/>
      <c r="XY133" s="11"/>
      <c r="XZ133" s="11"/>
      <c r="YA133" s="11"/>
      <c r="YB133" s="11"/>
      <c r="YC133" s="11"/>
      <c r="YD133" s="11"/>
      <c r="YE133" s="11"/>
      <c r="YF133" s="11"/>
      <c r="YG133" s="11"/>
      <c r="YH133" s="11"/>
      <c r="YI133" s="11"/>
      <c r="YJ133" s="11"/>
      <c r="YK133" s="11"/>
      <c r="YL133" s="11"/>
      <c r="YM133" s="11"/>
      <c r="YN133" s="11"/>
      <c r="YO133" s="11"/>
      <c r="YP133" s="11"/>
      <c r="YQ133" s="11"/>
      <c r="YR133" s="11"/>
      <c r="YS133" s="11"/>
      <c r="YT133" s="11"/>
      <c r="YU133" s="11"/>
      <c r="YV133" s="11"/>
      <c r="YW133" s="11"/>
      <c r="YX133" s="11"/>
      <c r="YY133" s="11"/>
      <c r="YZ133" s="11"/>
      <c r="ZA133" s="11"/>
      <c r="ZB133" s="11"/>
      <c r="ZC133" s="11"/>
      <c r="ZD133" s="11"/>
      <c r="ZE133" s="11"/>
      <c r="ZF133" s="11"/>
      <c r="ZG133" s="11"/>
      <c r="ZH133" s="11"/>
      <c r="ZI133" s="11"/>
      <c r="ZJ133" s="11"/>
      <c r="ZK133" s="11"/>
      <c r="ZL133" s="11"/>
      <c r="ZM133" s="11"/>
      <c r="ZN133" s="11"/>
      <c r="ZO133" s="11"/>
      <c r="ZP133" s="11"/>
      <c r="ZQ133" s="11"/>
      <c r="ZR133" s="11"/>
      <c r="ZS133" s="11"/>
      <c r="ZT133" s="11"/>
      <c r="ZU133" s="11"/>
      <c r="ZV133" s="11"/>
      <c r="ZW133" s="11"/>
      <c r="ZX133" s="11"/>
      <c r="ZY133" s="11"/>
      <c r="ZZ133" s="11"/>
      <c r="AAA133" s="11"/>
      <c r="AAB133" s="11"/>
      <c r="AAC133" s="11"/>
      <c r="AAD133" s="11"/>
      <c r="AAE133" s="11"/>
      <c r="AAF133" s="11"/>
      <c r="AAG133" s="11"/>
      <c r="AAH133" s="11"/>
      <c r="AAI133" s="11"/>
      <c r="AAJ133" s="11"/>
      <c r="AAK133" s="11"/>
      <c r="AAL133" s="11"/>
      <c r="AAM133" s="11"/>
      <c r="AAN133" s="11"/>
      <c r="AAO133" s="11"/>
      <c r="AAP133" s="11"/>
      <c r="AAQ133" s="11"/>
      <c r="AAR133" s="11"/>
      <c r="AAS133" s="11"/>
      <c r="AAT133" s="11"/>
      <c r="AAU133" s="11"/>
      <c r="AAV133" s="11"/>
      <c r="AAW133" s="11"/>
      <c r="AAX133" s="11"/>
      <c r="AAY133" s="11"/>
      <c r="AAZ133" s="11"/>
      <c r="ABA133" s="11"/>
      <c r="ABB133" s="11"/>
      <c r="ABC133" s="11"/>
      <c r="ABD133" s="11"/>
      <c r="ABE133" s="11"/>
      <c r="ABF133" s="11"/>
      <c r="ABG133" s="11"/>
      <c r="ABH133" s="11"/>
      <c r="ABI133" s="11"/>
      <c r="ABJ133" s="11"/>
      <c r="ABK133" s="11"/>
      <c r="ABL133" s="11"/>
      <c r="ABM133" s="11"/>
      <c r="ABN133" s="11"/>
      <c r="ABO133" s="11"/>
      <c r="ABP133" s="11"/>
      <c r="ABQ133" s="11"/>
      <c r="ABR133" s="11"/>
      <c r="ABS133" s="11"/>
      <c r="ABT133" s="11"/>
      <c r="ABU133" s="11"/>
      <c r="ABV133" s="11"/>
      <c r="ABW133" s="11"/>
      <c r="ABX133" s="11"/>
      <c r="ABY133" s="11"/>
      <c r="ABZ133" s="11"/>
      <c r="ACA133" s="11"/>
      <c r="ACB133" s="11"/>
      <c r="ACC133" s="11"/>
      <c r="ACD133" s="11"/>
      <c r="ACE133" s="11"/>
      <c r="ACF133" s="11"/>
      <c r="ACG133" s="11"/>
      <c r="ACH133" s="11"/>
      <c r="ACI133" s="11"/>
      <c r="ACJ133" s="11"/>
      <c r="ACK133" s="11"/>
      <c r="ACL133" s="11"/>
      <c r="ACM133" s="11"/>
      <c r="ACN133" s="11"/>
      <c r="ACO133" s="11"/>
      <c r="ACP133" s="11"/>
      <c r="ACQ133" s="11"/>
      <c r="ACR133" s="11"/>
      <c r="ACS133" s="11"/>
      <c r="ACT133" s="11"/>
      <c r="ACU133" s="11"/>
      <c r="ACV133" s="11"/>
      <c r="ACW133" s="11"/>
      <c r="ACX133" s="11"/>
      <c r="ACY133" s="11"/>
      <c r="ACZ133" s="11"/>
      <c r="ADA133" s="11"/>
      <c r="ADB133" s="11"/>
      <c r="ADC133" s="11"/>
      <c r="ADD133" s="11"/>
      <c r="ADE133" s="11"/>
      <c r="ADF133" s="11"/>
      <c r="ADG133" s="11"/>
      <c r="ADH133" s="11"/>
      <c r="ADI133" s="11"/>
      <c r="ADJ133" s="11"/>
      <c r="ADK133" s="11"/>
      <c r="ADL133" s="11"/>
      <c r="ADM133" s="11"/>
      <c r="ADN133" s="11"/>
      <c r="ADO133" s="11"/>
      <c r="ADP133" s="11"/>
      <c r="ADQ133" s="11"/>
      <c r="ADR133" s="11"/>
      <c r="ADS133" s="11"/>
      <c r="ADT133" s="11"/>
      <c r="ADU133" s="11"/>
      <c r="ADV133" s="11"/>
      <c r="ADW133" s="11"/>
      <c r="ADX133" s="11"/>
      <c r="ADY133" s="11"/>
      <c r="ADZ133" s="11"/>
      <c r="AEA133" s="11"/>
      <c r="AEB133" s="11"/>
      <c r="AEC133" s="11"/>
      <c r="AED133" s="11"/>
      <c r="AEE133" s="11"/>
      <c r="AEF133" s="11"/>
      <c r="AEG133" s="11"/>
      <c r="AEH133" s="11"/>
      <c r="AEI133" s="11"/>
      <c r="AEJ133" s="11"/>
      <c r="AEK133" s="11"/>
      <c r="AEL133" s="11"/>
      <c r="AEM133" s="11"/>
      <c r="AEN133" s="11"/>
      <c r="AEO133" s="11"/>
      <c r="AEP133" s="11"/>
      <c r="AEQ133" s="11"/>
      <c r="AER133" s="11"/>
      <c r="AES133" s="11"/>
      <c r="AET133" s="11"/>
      <c r="AEU133" s="11"/>
      <c r="AEV133" s="11"/>
      <c r="AEW133" s="11"/>
      <c r="AEX133" s="11"/>
      <c r="AEY133" s="11"/>
      <c r="AEZ133" s="11"/>
      <c r="AFA133" s="11"/>
      <c r="AFB133" s="11"/>
      <c r="AFC133" s="11"/>
      <c r="AFD133" s="11"/>
      <c r="AFE133" s="11"/>
      <c r="AFF133" s="11"/>
      <c r="AFG133" s="11"/>
      <c r="AFH133" s="11"/>
      <c r="AFI133" s="11"/>
      <c r="AFJ133" s="11"/>
      <c r="AFK133" s="11"/>
      <c r="AFL133" s="11"/>
      <c r="AFM133" s="11"/>
      <c r="AFN133" s="11"/>
      <c r="AFO133" s="11"/>
      <c r="AFP133" s="11"/>
      <c r="AFQ133" s="11"/>
      <c r="AFR133" s="11"/>
      <c r="AFS133" s="11"/>
      <c r="AFT133" s="11"/>
      <c r="AFU133" s="11"/>
      <c r="AFV133" s="11"/>
      <c r="AFW133" s="11"/>
      <c r="AFX133" s="11"/>
      <c r="AFY133" s="11"/>
      <c r="AFZ133" s="11"/>
      <c r="AGA133" s="11"/>
      <c r="AGB133" s="11"/>
      <c r="AGC133" s="11"/>
      <c r="AGD133" s="11"/>
      <c r="AGE133" s="11"/>
      <c r="AGF133" s="11"/>
      <c r="AGG133" s="11"/>
      <c r="AGH133" s="11"/>
      <c r="AGI133" s="11"/>
      <c r="AGJ133" s="11"/>
      <c r="AGK133" s="11"/>
      <c r="AGL133" s="11"/>
      <c r="AGM133" s="11"/>
      <c r="AGN133" s="11"/>
      <c r="AGO133" s="11"/>
      <c r="AGP133" s="11"/>
      <c r="AGQ133" s="11"/>
      <c r="AGR133" s="11"/>
      <c r="AGS133" s="11"/>
      <c r="AGT133" s="11"/>
      <c r="AGU133" s="11"/>
      <c r="AGV133" s="11"/>
      <c r="AGW133" s="11"/>
      <c r="AGX133" s="11"/>
      <c r="AGY133" s="11"/>
      <c r="AGZ133" s="11"/>
      <c r="AHA133" s="11"/>
      <c r="AHB133" s="11"/>
      <c r="AHC133" s="11"/>
      <c r="AHD133" s="11"/>
      <c r="AHE133" s="11"/>
      <c r="AHF133" s="11"/>
      <c r="AHG133" s="11"/>
      <c r="AHH133" s="11"/>
      <c r="AHI133" s="11"/>
      <c r="AHJ133" s="11"/>
      <c r="AHK133" s="11"/>
      <c r="AHL133" s="11"/>
      <c r="AHM133" s="11"/>
      <c r="AHN133" s="11"/>
      <c r="AHO133" s="11"/>
      <c r="AHP133" s="11"/>
      <c r="AHQ133" s="11"/>
      <c r="AHR133" s="11"/>
      <c r="AHS133" s="11"/>
      <c r="AHT133" s="11"/>
      <c r="AHU133" s="11"/>
      <c r="AHV133" s="11"/>
      <c r="AHW133" s="11"/>
      <c r="AHX133" s="11"/>
      <c r="AHY133" s="11"/>
      <c r="AHZ133" s="11"/>
      <c r="AIA133" s="11"/>
      <c r="AIB133" s="11"/>
      <c r="AIC133" s="11"/>
      <c r="AID133" s="11"/>
      <c r="AIE133" s="11"/>
      <c r="AIF133" s="11"/>
      <c r="AIG133" s="11"/>
      <c r="AIH133" s="11"/>
      <c r="AII133" s="11"/>
      <c r="AIJ133" s="11"/>
      <c r="AIK133" s="11"/>
      <c r="AIL133" s="11"/>
      <c r="AIM133" s="11"/>
      <c r="AIN133" s="11"/>
      <c r="AIO133" s="11"/>
      <c r="AIP133" s="11"/>
      <c r="AIQ133" s="11"/>
      <c r="AIR133" s="11"/>
      <c r="AIS133" s="11"/>
      <c r="AIT133" s="11"/>
      <c r="AIU133" s="11"/>
      <c r="AIV133" s="11"/>
      <c r="AIW133" s="11"/>
      <c r="AIX133" s="11"/>
      <c r="AIY133" s="11"/>
      <c r="AIZ133" s="11"/>
      <c r="AJA133" s="11"/>
      <c r="AJB133" s="11"/>
      <c r="AJC133" s="11"/>
      <c r="AJD133" s="11"/>
      <c r="AJE133" s="11"/>
      <c r="AJF133" s="11"/>
      <c r="AJG133" s="11"/>
      <c r="AJH133" s="11"/>
      <c r="AJI133" s="11"/>
      <c r="AJJ133" s="11"/>
      <c r="AJK133" s="11"/>
      <c r="AJL133" s="11"/>
      <c r="AJM133" s="11"/>
      <c r="AJN133" s="11"/>
      <c r="AJO133" s="11"/>
      <c r="AJP133" s="11"/>
      <c r="AJQ133" s="11"/>
      <c r="AJR133" s="11"/>
      <c r="AJS133" s="11"/>
      <c r="AJT133" s="11"/>
      <c r="AJU133" s="11"/>
      <c r="AJV133" s="11"/>
      <c r="AJW133" s="11"/>
      <c r="AJX133" s="11"/>
      <c r="AJY133" s="11"/>
      <c r="AJZ133" s="11"/>
      <c r="AKA133" s="11"/>
      <c r="AKB133" s="11"/>
      <c r="AKC133" s="11"/>
      <c r="AKD133" s="11"/>
      <c r="AKE133" s="11"/>
      <c r="AKF133" s="11"/>
      <c r="AKG133" s="11"/>
      <c r="AKH133" s="11"/>
      <c r="AKI133" s="11"/>
      <c r="AKJ133" s="11"/>
      <c r="AKK133" s="11"/>
      <c r="AKL133" s="11"/>
      <c r="AKM133" s="11"/>
      <c r="AKN133" s="11"/>
      <c r="AKO133" s="11"/>
      <c r="AKP133" s="11"/>
      <c r="AKQ133" s="11"/>
      <c r="AKR133" s="11"/>
      <c r="AKS133" s="11"/>
      <c r="AKT133" s="11"/>
      <c r="AKU133" s="11"/>
      <c r="AKV133" s="11"/>
      <c r="AKW133" s="11"/>
      <c r="AKX133" s="11"/>
      <c r="AKY133" s="11"/>
      <c r="AKZ133" s="11"/>
      <c r="ALA133" s="11"/>
      <c r="ALB133" s="11"/>
      <c r="ALC133" s="11"/>
      <c r="ALD133" s="11"/>
      <c r="ALE133" s="11"/>
      <c r="ALF133" s="11"/>
      <c r="ALG133" s="11"/>
      <c r="ALH133" s="11"/>
      <c r="ALI133" s="11"/>
      <c r="ALJ133" s="11"/>
      <c r="ALK133" s="11"/>
      <c r="ALL133" s="11"/>
      <c r="ALM133" s="11"/>
      <c r="ALN133" s="11"/>
      <c r="ALO133" s="11"/>
      <c r="ALP133" s="11"/>
      <c r="ALQ133" s="11"/>
      <c r="ALR133" s="11"/>
      <c r="ALS133" s="11"/>
      <c r="ALT133" s="11"/>
      <c r="ALU133" s="11"/>
      <c r="ALV133" s="11"/>
      <c r="ALW133" s="11"/>
      <c r="ALX133" s="11"/>
      <c r="ALY133" s="11"/>
      <c r="ALZ133" s="11"/>
      <c r="AMA133" s="11"/>
      <c r="AMB133" s="11"/>
      <c r="AMC133" s="11"/>
      <c r="AMD133" s="11"/>
      <c r="AME133" s="11"/>
      <c r="AMF133" s="11"/>
      <c r="AMG133" s="11"/>
      <c r="AMH133" s="11"/>
      <c r="AMI133" s="11"/>
      <c r="AMJ133" s="11"/>
      <c r="AMK133" s="11"/>
      <c r="AML133" s="11"/>
      <c r="AMM133" s="11"/>
      <c r="AMN133" s="11"/>
      <c r="AMO133" s="11"/>
      <c r="AMP133" s="11"/>
      <c r="AMQ133" s="11"/>
      <c r="AMR133" s="11"/>
      <c r="AMS133" s="11"/>
      <c r="AMT133" s="11"/>
      <c r="AMU133" s="11"/>
      <c r="AMV133" s="11"/>
      <c r="AMW133" s="11"/>
      <c r="AMX133" s="11"/>
      <c r="AMY133" s="11"/>
      <c r="AMZ133" s="11"/>
      <c r="ANA133" s="11"/>
      <c r="ANB133" s="11"/>
      <c r="ANC133" s="11"/>
      <c r="AND133" s="11"/>
      <c r="ANE133" s="11"/>
      <c r="ANF133" s="11"/>
      <c r="ANG133" s="11"/>
      <c r="ANH133" s="11"/>
      <c r="ANI133" s="11"/>
      <c r="ANJ133" s="11"/>
      <c r="ANK133" s="11"/>
      <c r="ANL133" s="11"/>
      <c r="ANM133" s="11"/>
      <c r="ANN133" s="11"/>
      <c r="ANO133" s="11"/>
      <c r="ANP133" s="11"/>
      <c r="ANQ133" s="11"/>
      <c r="ANR133" s="11"/>
      <c r="ANS133" s="11"/>
      <c r="ANT133" s="11"/>
      <c r="ANU133" s="11"/>
      <c r="ANV133" s="11"/>
      <c r="ANW133" s="11"/>
      <c r="ANX133" s="11"/>
      <c r="ANY133" s="11"/>
      <c r="ANZ133" s="11"/>
      <c r="AOA133" s="11"/>
      <c r="AOB133" s="11"/>
      <c r="AOC133" s="11"/>
      <c r="AOD133" s="11"/>
      <c r="AOE133" s="11"/>
      <c r="AOF133" s="11"/>
      <c r="AOG133" s="11"/>
      <c r="AOH133" s="11"/>
      <c r="AOI133" s="11"/>
      <c r="AOJ133" s="11"/>
      <c r="AOK133" s="11"/>
      <c r="AOL133" s="11"/>
      <c r="AOM133" s="11"/>
      <c r="AON133" s="11"/>
      <c r="AOO133" s="11"/>
      <c r="AOP133" s="11"/>
      <c r="AOQ133" s="11"/>
      <c r="AOR133" s="11"/>
      <c r="AOS133" s="11"/>
      <c r="AOT133" s="11"/>
      <c r="AOU133" s="11"/>
      <c r="AOV133" s="11"/>
      <c r="AOW133" s="11"/>
      <c r="AOX133" s="11"/>
      <c r="AOY133" s="11"/>
      <c r="AOZ133" s="11"/>
      <c r="APA133" s="11"/>
      <c r="APB133" s="11"/>
      <c r="APC133" s="11"/>
      <c r="APD133" s="11"/>
      <c r="APE133" s="11"/>
      <c r="APF133" s="11"/>
      <c r="APG133" s="11"/>
      <c r="APH133" s="11"/>
      <c r="API133" s="11"/>
      <c r="APJ133" s="11"/>
      <c r="APK133" s="11"/>
      <c r="APL133" s="11"/>
      <c r="APM133" s="11"/>
      <c r="APN133" s="11"/>
      <c r="APO133" s="11"/>
      <c r="APP133" s="11"/>
      <c r="APQ133" s="11"/>
      <c r="APR133" s="11"/>
      <c r="APS133" s="11"/>
      <c r="APT133" s="11"/>
      <c r="APU133" s="11"/>
      <c r="APV133" s="11"/>
      <c r="APW133" s="11"/>
      <c r="APX133" s="11"/>
      <c r="APY133" s="11"/>
      <c r="APZ133" s="11"/>
      <c r="AQA133" s="11"/>
      <c r="AQB133" s="11"/>
      <c r="AQC133" s="11"/>
      <c r="AQD133" s="11"/>
      <c r="AQE133" s="11"/>
      <c r="AQF133" s="11"/>
      <c r="AQG133" s="11"/>
      <c r="AQH133" s="11"/>
      <c r="AQI133" s="11"/>
      <c r="AQJ133" s="11"/>
      <c r="AQK133" s="11"/>
      <c r="AQL133" s="11"/>
      <c r="AQM133" s="11"/>
      <c r="AQN133" s="11"/>
      <c r="AQO133" s="11"/>
      <c r="AQP133" s="11"/>
      <c r="AQQ133" s="11"/>
      <c r="AQR133" s="11"/>
      <c r="AQS133" s="11"/>
      <c r="AQT133" s="11"/>
      <c r="AQU133" s="11"/>
      <c r="AQV133" s="11"/>
      <c r="AQW133" s="11"/>
      <c r="AQX133" s="11"/>
      <c r="AQY133" s="11"/>
      <c r="AQZ133" s="11"/>
      <c r="ARA133" s="11"/>
      <c r="ARB133" s="11"/>
      <c r="ARC133" s="11"/>
      <c r="ARD133" s="11"/>
      <c r="ARE133" s="11"/>
      <c r="ARF133" s="11"/>
      <c r="ARG133" s="11"/>
      <c r="ARH133" s="11"/>
      <c r="ARI133" s="11"/>
      <c r="ARJ133" s="11"/>
      <c r="ARK133" s="11"/>
      <c r="ARL133" s="11"/>
      <c r="ARM133" s="11"/>
      <c r="ARN133" s="11"/>
      <c r="ARO133" s="11"/>
      <c r="ARP133" s="11"/>
      <c r="ARQ133" s="11"/>
      <c r="ARR133" s="11"/>
      <c r="ARS133" s="11"/>
      <c r="ART133" s="11"/>
      <c r="ARU133" s="11"/>
      <c r="ARV133" s="11"/>
      <c r="ARW133" s="11"/>
      <c r="ARX133" s="11"/>
      <c r="ARY133" s="11"/>
      <c r="ARZ133" s="11"/>
      <c r="ASA133" s="11"/>
      <c r="ASB133" s="11"/>
      <c r="ASC133" s="11"/>
      <c r="ASD133" s="11"/>
      <c r="ASE133" s="11"/>
      <c r="ASF133" s="11"/>
      <c r="ASG133" s="11"/>
      <c r="ASH133" s="11"/>
      <c r="ASI133" s="11"/>
      <c r="ASJ133" s="11"/>
      <c r="ASK133" s="11"/>
      <c r="ASL133" s="11"/>
      <c r="ASM133" s="11"/>
      <c r="ASN133" s="11"/>
      <c r="ASO133" s="11"/>
      <c r="ASP133" s="11"/>
      <c r="ASQ133" s="11"/>
      <c r="ASR133" s="11"/>
      <c r="ASS133" s="11"/>
      <c r="AST133" s="11"/>
      <c r="ASU133" s="11"/>
      <c r="ASV133" s="11"/>
      <c r="ASW133" s="11"/>
      <c r="ASX133" s="11"/>
      <c r="ASY133" s="11"/>
      <c r="ASZ133" s="11"/>
      <c r="ATA133" s="11"/>
      <c r="ATB133" s="11"/>
      <c r="ATC133" s="11"/>
      <c r="ATD133" s="11"/>
      <c r="ATE133" s="11"/>
      <c r="ATF133" s="11"/>
      <c r="ATG133" s="11"/>
      <c r="ATH133" s="11"/>
      <c r="ATI133" s="11"/>
      <c r="ATJ133" s="11"/>
      <c r="ATK133" s="11"/>
      <c r="ATL133" s="11"/>
      <c r="ATM133" s="11"/>
      <c r="ATN133" s="11"/>
      <c r="ATO133" s="11"/>
      <c r="ATP133" s="11"/>
      <c r="ATQ133" s="11"/>
      <c r="ATR133" s="11"/>
      <c r="ATS133" s="11"/>
      <c r="ATT133" s="11"/>
      <c r="ATU133" s="11"/>
      <c r="ATV133" s="11"/>
      <c r="ATW133" s="11"/>
      <c r="ATX133" s="11"/>
      <c r="ATY133" s="11"/>
      <c r="ATZ133" s="11"/>
      <c r="AUA133" s="11"/>
      <c r="AUB133" s="11"/>
      <c r="AUC133" s="11"/>
      <c r="AUD133" s="11"/>
      <c r="AUE133" s="11"/>
      <c r="AUF133" s="11"/>
      <c r="AUG133" s="11"/>
      <c r="AUH133" s="11"/>
      <c r="AUI133" s="11"/>
      <c r="AUJ133" s="11"/>
      <c r="AUK133" s="11"/>
      <c r="AUL133" s="11"/>
      <c r="AUM133" s="11"/>
      <c r="AUN133" s="11"/>
      <c r="AUO133" s="11"/>
      <c r="AUP133" s="11"/>
      <c r="AUQ133" s="11"/>
      <c r="AUR133" s="11"/>
      <c r="AUS133" s="11"/>
      <c r="AUT133" s="11"/>
      <c r="AUU133" s="11"/>
      <c r="AUV133" s="11"/>
      <c r="AUW133" s="11"/>
      <c r="AUX133" s="11"/>
      <c r="AUY133" s="11"/>
      <c r="AUZ133" s="11"/>
      <c r="AVA133" s="11"/>
      <c r="AVB133" s="11"/>
      <c r="AVC133" s="11"/>
      <c r="AVD133" s="11"/>
      <c r="AVE133" s="11"/>
      <c r="AVF133" s="11"/>
      <c r="AVG133" s="11"/>
      <c r="AVH133" s="11"/>
      <c r="AVI133" s="11"/>
      <c r="AVJ133" s="11"/>
      <c r="AVK133" s="11"/>
      <c r="AVL133" s="11"/>
      <c r="AVM133" s="11"/>
      <c r="AVN133" s="11"/>
      <c r="AVO133" s="11"/>
      <c r="AVP133" s="11"/>
      <c r="AVQ133" s="11"/>
      <c r="AVR133" s="11"/>
      <c r="AVS133" s="11"/>
      <c r="AVT133" s="11"/>
      <c r="AVU133" s="11"/>
      <c r="AVV133" s="11"/>
      <c r="AVW133" s="11"/>
      <c r="AVX133" s="11"/>
      <c r="AVY133" s="11"/>
      <c r="AVZ133" s="11"/>
      <c r="AWA133" s="11"/>
      <c r="AWB133" s="11"/>
      <c r="AWC133" s="11"/>
      <c r="AWD133" s="11"/>
      <c r="AWE133" s="11"/>
      <c r="AWF133" s="11"/>
      <c r="AWG133" s="11"/>
      <c r="AWH133" s="11"/>
      <c r="AWI133" s="11"/>
      <c r="AWJ133" s="11"/>
      <c r="AWK133" s="11"/>
      <c r="AWL133" s="11"/>
      <c r="AWM133" s="11"/>
      <c r="AWN133" s="11"/>
      <c r="AWO133" s="11"/>
      <c r="AWP133" s="11"/>
      <c r="AWQ133" s="11"/>
      <c r="AWR133" s="11"/>
      <c r="AWS133" s="11"/>
      <c r="AWT133" s="11"/>
      <c r="AWU133" s="11"/>
      <c r="AWV133" s="11"/>
      <c r="AWW133" s="11"/>
      <c r="AWX133" s="11"/>
      <c r="AWY133" s="11"/>
      <c r="AWZ133" s="11"/>
      <c r="AXA133" s="11"/>
      <c r="AXB133" s="11"/>
      <c r="AXC133" s="11"/>
      <c r="AXD133" s="11"/>
      <c r="AXE133" s="11"/>
      <c r="AXF133" s="11"/>
      <c r="AXG133" s="11"/>
      <c r="AXH133" s="11"/>
      <c r="AXI133" s="11"/>
      <c r="AXJ133" s="11"/>
      <c r="AXK133" s="11"/>
      <c r="AXL133" s="11"/>
      <c r="AXM133" s="11"/>
      <c r="AXN133" s="11"/>
      <c r="AXO133" s="11"/>
      <c r="AXP133" s="11"/>
      <c r="AXQ133" s="11"/>
      <c r="AXR133" s="11"/>
      <c r="AXS133" s="11"/>
      <c r="AXT133" s="11"/>
      <c r="AXU133" s="11"/>
      <c r="AXV133" s="11"/>
      <c r="AXW133" s="11"/>
      <c r="AXX133" s="11"/>
      <c r="AXY133" s="11"/>
      <c r="AXZ133" s="11"/>
      <c r="AYA133" s="11"/>
      <c r="AYB133" s="11"/>
      <c r="AYC133" s="11"/>
      <c r="AYD133" s="11"/>
      <c r="AYE133" s="11"/>
      <c r="AYF133" s="11"/>
      <c r="AYG133" s="11"/>
      <c r="AYH133" s="11"/>
      <c r="AYI133" s="11"/>
      <c r="AYJ133" s="11"/>
      <c r="AYK133" s="11"/>
      <c r="AYL133" s="11"/>
      <c r="AYM133" s="11"/>
      <c r="AYN133" s="11"/>
      <c r="AYO133" s="11"/>
      <c r="AYP133" s="11"/>
      <c r="AYQ133" s="11"/>
      <c r="AYR133" s="11"/>
      <c r="AYS133" s="11"/>
      <c r="AYT133" s="11"/>
      <c r="AYU133" s="11"/>
      <c r="AYV133" s="11"/>
      <c r="AYW133" s="11"/>
      <c r="AYX133" s="11"/>
      <c r="AYY133" s="11"/>
      <c r="AYZ133" s="11"/>
      <c r="AZA133" s="11"/>
      <c r="AZB133" s="11"/>
      <c r="AZC133" s="11"/>
      <c r="AZD133" s="11"/>
      <c r="AZE133" s="11"/>
      <c r="AZF133" s="11"/>
      <c r="AZG133" s="11"/>
      <c r="AZH133" s="11"/>
      <c r="AZI133" s="11"/>
      <c r="AZJ133" s="11"/>
      <c r="AZK133" s="11"/>
      <c r="AZL133" s="11"/>
      <c r="AZM133" s="11"/>
      <c r="AZN133" s="11"/>
      <c r="AZO133" s="11"/>
      <c r="AZP133" s="11"/>
      <c r="AZQ133" s="11"/>
      <c r="AZR133" s="11"/>
      <c r="AZS133" s="11"/>
      <c r="AZT133" s="11"/>
      <c r="AZU133" s="11"/>
      <c r="AZV133" s="11"/>
      <c r="AZW133" s="11"/>
      <c r="AZX133" s="11"/>
      <c r="AZY133" s="11"/>
      <c r="AZZ133" s="11"/>
      <c r="BAA133" s="11"/>
      <c r="BAB133" s="11"/>
      <c r="BAC133" s="11"/>
      <c r="BAD133" s="11"/>
      <c r="BAE133" s="11"/>
      <c r="BAF133" s="11"/>
      <c r="BAG133" s="11"/>
      <c r="BAH133" s="11"/>
      <c r="BAI133" s="11"/>
      <c r="BAJ133" s="11"/>
      <c r="BAK133" s="11"/>
      <c r="BAL133" s="11"/>
      <c r="BAM133" s="11"/>
      <c r="BAN133" s="11"/>
      <c r="BAO133" s="11"/>
      <c r="BAP133" s="11"/>
      <c r="BAQ133" s="11"/>
      <c r="BAR133" s="11"/>
      <c r="BAS133" s="11"/>
      <c r="BAT133" s="11"/>
      <c r="BAU133" s="11"/>
      <c r="BAV133" s="11"/>
      <c r="BAW133" s="11"/>
      <c r="BAX133" s="11"/>
      <c r="BAY133" s="11"/>
      <c r="BAZ133" s="11"/>
      <c r="BBA133" s="11"/>
      <c r="BBB133" s="11"/>
      <c r="BBC133" s="11"/>
      <c r="BBD133" s="11"/>
      <c r="BBE133" s="11"/>
      <c r="BBF133" s="11"/>
      <c r="BBG133" s="11"/>
      <c r="BBH133" s="11"/>
      <c r="BBI133" s="11"/>
      <c r="BBJ133" s="11"/>
      <c r="BBK133" s="11"/>
      <c r="BBL133" s="11"/>
      <c r="BBM133" s="11"/>
      <c r="BBN133" s="11"/>
      <c r="BBO133" s="11"/>
      <c r="BBP133" s="11"/>
      <c r="BBQ133" s="11"/>
      <c r="BBR133" s="11"/>
      <c r="BBS133" s="11"/>
      <c r="BBT133" s="11"/>
      <c r="BBU133" s="11"/>
      <c r="BBV133" s="11"/>
      <c r="BBW133" s="11"/>
      <c r="BBX133" s="11"/>
      <c r="BBY133" s="11"/>
      <c r="BBZ133" s="11"/>
      <c r="BCA133" s="11"/>
      <c r="BCB133" s="11"/>
      <c r="BCC133" s="11"/>
      <c r="BCD133" s="11"/>
      <c r="BCE133" s="11"/>
      <c r="BCF133" s="11"/>
      <c r="BCG133" s="11"/>
      <c r="BCH133" s="11"/>
      <c r="BCI133" s="11"/>
      <c r="BCJ133" s="11"/>
      <c r="BCK133" s="11"/>
      <c r="BCL133" s="11"/>
      <c r="BCM133" s="11"/>
      <c r="BCN133" s="11"/>
      <c r="BCO133" s="11"/>
      <c r="BCP133" s="11"/>
      <c r="BCQ133" s="11"/>
      <c r="BCR133" s="11"/>
      <c r="BCS133" s="11"/>
      <c r="BCT133" s="11"/>
      <c r="BCU133" s="11"/>
      <c r="BCV133" s="11"/>
      <c r="BCW133" s="11"/>
      <c r="BCX133" s="11"/>
      <c r="BCY133" s="11"/>
      <c r="BCZ133" s="11"/>
      <c r="BDA133" s="11"/>
      <c r="BDB133" s="11"/>
      <c r="BDC133" s="11"/>
      <c r="BDD133" s="11"/>
      <c r="BDE133" s="11"/>
      <c r="BDF133" s="11"/>
      <c r="BDG133" s="11"/>
      <c r="BDH133" s="11"/>
      <c r="BDI133" s="11"/>
      <c r="BDJ133" s="11"/>
      <c r="BDK133" s="11"/>
      <c r="BDL133" s="11"/>
      <c r="BDM133" s="11"/>
      <c r="BDN133" s="11"/>
      <c r="BDO133" s="11"/>
      <c r="BDP133" s="11"/>
      <c r="BDQ133" s="11"/>
      <c r="BDR133" s="11"/>
      <c r="BDS133" s="11"/>
      <c r="BDT133" s="11"/>
      <c r="BDU133" s="11"/>
      <c r="BDV133" s="11"/>
      <c r="BDW133" s="11"/>
      <c r="BDX133" s="11"/>
      <c r="BDY133" s="11"/>
      <c r="BDZ133" s="11"/>
      <c r="BEA133" s="11"/>
      <c r="BEB133" s="11"/>
      <c r="BEC133" s="11"/>
      <c r="BED133" s="11"/>
      <c r="BEE133" s="11"/>
      <c r="BEF133" s="11"/>
      <c r="BEG133" s="11"/>
      <c r="BEH133" s="11"/>
      <c r="BEI133" s="11"/>
      <c r="BEJ133" s="11"/>
      <c r="BEK133" s="11"/>
      <c r="BEL133" s="11"/>
      <c r="BEM133" s="11"/>
      <c r="BEN133" s="11"/>
      <c r="BEO133" s="11"/>
      <c r="BEP133" s="11"/>
      <c r="BEQ133" s="11"/>
      <c r="BER133" s="11"/>
      <c r="BES133" s="11"/>
      <c r="BET133" s="11"/>
      <c r="BEU133" s="11"/>
      <c r="BEV133" s="11"/>
      <c r="BEW133" s="11"/>
      <c r="BEX133" s="11"/>
      <c r="BEY133" s="11"/>
      <c r="BEZ133" s="11"/>
      <c r="BFA133" s="11"/>
      <c r="BFB133" s="11"/>
      <c r="BFC133" s="11"/>
      <c r="BFD133" s="11"/>
      <c r="BFE133" s="11"/>
      <c r="BFF133" s="11"/>
      <c r="BFG133" s="11"/>
      <c r="BFH133" s="11"/>
      <c r="BFI133" s="11"/>
      <c r="BFJ133" s="11"/>
      <c r="BFK133" s="11"/>
      <c r="BFL133" s="11"/>
      <c r="BFM133" s="11"/>
      <c r="BFN133" s="11"/>
      <c r="BFO133" s="11"/>
      <c r="BFP133" s="11"/>
      <c r="BFQ133" s="11"/>
      <c r="BFR133" s="11"/>
      <c r="BFS133" s="11"/>
      <c r="BFT133" s="11"/>
      <c r="BFU133" s="11"/>
      <c r="BFV133" s="11"/>
      <c r="BFW133" s="11"/>
      <c r="BFX133" s="11"/>
      <c r="BFY133" s="11"/>
      <c r="BFZ133" s="11"/>
      <c r="BGA133" s="11"/>
      <c r="BGB133" s="11"/>
      <c r="BGC133" s="11"/>
      <c r="BGD133" s="11"/>
      <c r="BGE133" s="11"/>
      <c r="BGF133" s="11"/>
      <c r="BGG133" s="11"/>
      <c r="BGH133" s="11"/>
      <c r="BGI133" s="11"/>
      <c r="BGJ133" s="11"/>
      <c r="BGK133" s="11"/>
      <c r="BGL133" s="11"/>
      <c r="BGM133" s="11"/>
      <c r="BGN133" s="11"/>
      <c r="BGO133" s="11"/>
      <c r="BGP133" s="11"/>
      <c r="BGQ133" s="11"/>
      <c r="BGR133" s="11"/>
      <c r="BGS133" s="11"/>
      <c r="BGT133" s="11"/>
      <c r="BGU133" s="11"/>
      <c r="BGV133" s="11"/>
      <c r="BGW133" s="11"/>
      <c r="BGX133" s="11"/>
      <c r="BGY133" s="11"/>
      <c r="BGZ133" s="11"/>
      <c r="BHA133" s="11"/>
      <c r="BHB133" s="11"/>
      <c r="BHC133" s="11"/>
      <c r="BHD133" s="11"/>
      <c r="BHE133" s="11"/>
      <c r="BHF133" s="11"/>
      <c r="BHG133" s="11"/>
      <c r="BHH133" s="11"/>
      <c r="BHI133" s="11"/>
      <c r="BHJ133" s="11"/>
      <c r="BHK133" s="11"/>
      <c r="BHL133" s="11"/>
      <c r="BHM133" s="11"/>
      <c r="BHN133" s="11"/>
      <c r="BHO133" s="11"/>
      <c r="BHP133" s="11"/>
      <c r="BHQ133" s="11"/>
      <c r="BHR133" s="11"/>
      <c r="BHS133" s="11"/>
      <c r="BHT133" s="11"/>
      <c r="BHU133" s="11"/>
      <c r="BHV133" s="11"/>
      <c r="BHW133" s="11"/>
      <c r="BHX133" s="11"/>
      <c r="BHY133" s="11"/>
      <c r="BHZ133" s="11"/>
      <c r="BIA133" s="11"/>
      <c r="BIB133" s="11"/>
      <c r="BIC133" s="11"/>
      <c r="BID133" s="11"/>
      <c r="BIE133" s="11"/>
      <c r="BIF133" s="11"/>
      <c r="BIG133" s="11"/>
      <c r="BIH133" s="11"/>
      <c r="BII133" s="11"/>
      <c r="BIJ133" s="11"/>
      <c r="BIK133" s="11"/>
      <c r="BIL133" s="11"/>
      <c r="BIM133" s="11"/>
      <c r="BIN133" s="11"/>
      <c r="BIO133" s="11"/>
      <c r="BIP133" s="11"/>
      <c r="BIQ133" s="11"/>
      <c r="BIR133" s="11"/>
      <c r="BIS133" s="11"/>
      <c r="BIT133" s="11"/>
      <c r="BIU133" s="11"/>
      <c r="BIV133" s="11"/>
      <c r="BIW133" s="11"/>
      <c r="BIX133" s="11"/>
      <c r="BIY133" s="11"/>
      <c r="BIZ133" s="11"/>
      <c r="BJA133" s="11"/>
      <c r="BJB133" s="11"/>
      <c r="BJC133" s="11"/>
      <c r="BJD133" s="11"/>
      <c r="BJE133" s="11"/>
      <c r="BJF133" s="11"/>
      <c r="BJG133" s="11"/>
      <c r="BJH133" s="11"/>
      <c r="BJI133" s="11"/>
      <c r="BJJ133" s="11"/>
      <c r="BJK133" s="11"/>
      <c r="BJL133" s="11"/>
      <c r="BJM133" s="11"/>
      <c r="BJN133" s="11"/>
      <c r="BJO133" s="11"/>
      <c r="BJP133" s="11"/>
      <c r="BJQ133" s="11"/>
      <c r="BJR133" s="11"/>
      <c r="BJS133" s="11"/>
      <c r="BJT133" s="11"/>
      <c r="BJU133" s="11"/>
      <c r="BJV133" s="11"/>
      <c r="BJW133" s="11"/>
      <c r="BJX133" s="11"/>
      <c r="BJY133" s="11"/>
      <c r="BJZ133" s="11"/>
      <c r="BKA133" s="11"/>
      <c r="BKB133" s="11"/>
      <c r="BKC133" s="11"/>
      <c r="BKD133" s="11"/>
      <c r="BKE133" s="11"/>
      <c r="BKF133" s="11"/>
      <c r="BKG133" s="11"/>
      <c r="BKH133" s="11"/>
      <c r="BKI133" s="11"/>
      <c r="BKJ133" s="11"/>
      <c r="BKK133" s="11"/>
      <c r="BKL133" s="11"/>
      <c r="BKM133" s="11"/>
      <c r="BKN133" s="11"/>
      <c r="BKO133" s="11"/>
      <c r="BKP133" s="11"/>
      <c r="BKQ133" s="11"/>
      <c r="BKR133" s="11"/>
      <c r="BKS133" s="11"/>
      <c r="BKT133" s="11"/>
      <c r="BKU133" s="11"/>
      <c r="BKV133" s="11"/>
      <c r="BKW133" s="11"/>
      <c r="BKX133" s="11"/>
      <c r="BKY133" s="11"/>
      <c r="BKZ133" s="11"/>
      <c r="BLA133" s="11"/>
      <c r="BLB133" s="11"/>
      <c r="BLC133" s="11"/>
      <c r="BLD133" s="11"/>
      <c r="BLE133" s="11"/>
      <c r="BLF133" s="11"/>
      <c r="BLG133" s="11"/>
      <c r="BLH133" s="11"/>
      <c r="BLI133" s="11"/>
      <c r="BLJ133" s="11"/>
      <c r="BLK133" s="11"/>
      <c r="BLL133" s="11"/>
      <c r="BLM133" s="11"/>
      <c r="BLN133" s="11"/>
      <c r="BLO133" s="11"/>
      <c r="BLP133" s="11"/>
      <c r="BLQ133" s="11"/>
      <c r="BLR133" s="11"/>
      <c r="BLS133" s="11"/>
    </row>
    <row r="134" spans="1:1683" s="8" customFormat="1" ht="42.75" customHeight="1">
      <c r="A134" s="26" t="s">
        <v>14</v>
      </c>
      <c r="B134" s="99" t="s">
        <v>23</v>
      </c>
      <c r="C134" s="99"/>
      <c r="D134" s="25">
        <v>2022</v>
      </c>
      <c r="E134" s="9">
        <f t="shared" ref="E134:E137" si="57">SUM(F134:J134)</f>
        <v>4289.3999999999996</v>
      </c>
      <c r="F134" s="9">
        <v>0</v>
      </c>
      <c r="G134" s="9">
        <v>3774.65</v>
      </c>
      <c r="H134" s="9">
        <v>0</v>
      </c>
      <c r="I134" s="9">
        <v>514.75</v>
      </c>
      <c r="J134" s="9">
        <v>0</v>
      </c>
      <c r="K134" s="74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  <c r="NU134" s="11"/>
      <c r="NV134" s="11"/>
      <c r="NW134" s="11"/>
      <c r="NX134" s="11"/>
      <c r="NY134" s="11"/>
      <c r="NZ134" s="11"/>
      <c r="OA134" s="11"/>
      <c r="OB134" s="11"/>
      <c r="OC134" s="11"/>
      <c r="OD134" s="11"/>
      <c r="OE134" s="11"/>
      <c r="OF134" s="11"/>
      <c r="OG134" s="11"/>
      <c r="OH134" s="11"/>
      <c r="OI134" s="11"/>
      <c r="OJ134" s="11"/>
      <c r="OK134" s="11"/>
      <c r="OL134" s="11"/>
      <c r="OM134" s="11"/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11"/>
      <c r="OZ134" s="11"/>
      <c r="PA134" s="11"/>
      <c r="PB134" s="11"/>
      <c r="PC134" s="11"/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11"/>
      <c r="PQ134" s="11"/>
      <c r="PR134" s="11"/>
      <c r="PS134" s="11"/>
      <c r="PT134" s="11"/>
      <c r="PU134" s="11"/>
      <c r="PV134" s="11"/>
      <c r="PW134" s="11"/>
      <c r="PX134" s="11"/>
      <c r="PY134" s="11"/>
      <c r="PZ134" s="11"/>
      <c r="QA134" s="11"/>
      <c r="QB134" s="11"/>
      <c r="QC134" s="11"/>
      <c r="QD134" s="11"/>
      <c r="QE134" s="11"/>
      <c r="QF134" s="11"/>
      <c r="QG134" s="11"/>
      <c r="QH134" s="11"/>
      <c r="QI134" s="11"/>
      <c r="QJ134" s="11"/>
      <c r="QK134" s="11"/>
      <c r="QL134" s="11"/>
      <c r="QM134" s="11"/>
      <c r="QN134" s="11"/>
      <c r="QO134" s="11"/>
      <c r="QP134" s="11"/>
      <c r="QQ134" s="11"/>
      <c r="QR134" s="11"/>
      <c r="QS134" s="11"/>
      <c r="QT134" s="11"/>
      <c r="QU134" s="11"/>
      <c r="QV134" s="11"/>
      <c r="QW134" s="11"/>
      <c r="QX134" s="11"/>
      <c r="QY134" s="11"/>
      <c r="QZ134" s="11"/>
      <c r="RA134" s="11"/>
      <c r="RB134" s="11"/>
      <c r="RC134" s="11"/>
      <c r="RD134" s="11"/>
      <c r="RE134" s="11"/>
      <c r="RF134" s="11"/>
      <c r="RG134" s="11"/>
      <c r="RH134" s="11"/>
      <c r="RI134" s="11"/>
      <c r="RJ134" s="11"/>
      <c r="RK134" s="11"/>
      <c r="RL134" s="11"/>
      <c r="RM134" s="11"/>
      <c r="RN134" s="11"/>
      <c r="RO134" s="11"/>
      <c r="RP134" s="11"/>
      <c r="RQ134" s="11"/>
      <c r="RR134" s="11"/>
      <c r="RS134" s="11"/>
      <c r="RT134" s="11"/>
      <c r="RU134" s="11"/>
      <c r="RV134" s="11"/>
      <c r="RW134" s="11"/>
      <c r="RX134" s="11"/>
      <c r="RY134" s="11"/>
      <c r="RZ134" s="11"/>
      <c r="SA134" s="11"/>
      <c r="SB134" s="11"/>
      <c r="SC134" s="11"/>
      <c r="SD134" s="11"/>
      <c r="SE134" s="11"/>
      <c r="SF134" s="11"/>
      <c r="SG134" s="11"/>
      <c r="SH134" s="11"/>
      <c r="SI134" s="11"/>
      <c r="SJ134" s="11"/>
      <c r="SK134" s="11"/>
      <c r="SL134" s="11"/>
      <c r="SM134" s="11"/>
      <c r="SN134" s="11"/>
      <c r="SO134" s="11"/>
      <c r="SP134" s="11"/>
      <c r="SQ134" s="11"/>
      <c r="SR134" s="11"/>
      <c r="SS134" s="11"/>
      <c r="ST134" s="11"/>
      <c r="SU134" s="11"/>
      <c r="SV134" s="11"/>
      <c r="SW134" s="11"/>
      <c r="SX134" s="11"/>
      <c r="SY134" s="11"/>
      <c r="SZ134" s="11"/>
      <c r="TA134" s="11"/>
      <c r="TB134" s="11"/>
      <c r="TC134" s="11"/>
      <c r="TD134" s="11"/>
      <c r="TE134" s="11"/>
      <c r="TF134" s="11"/>
      <c r="TG134" s="11"/>
      <c r="TH134" s="11"/>
      <c r="TI134" s="11"/>
      <c r="TJ134" s="11"/>
      <c r="TK134" s="11"/>
      <c r="TL134" s="11"/>
      <c r="TM134" s="11"/>
      <c r="TN134" s="11"/>
      <c r="TO134" s="11"/>
      <c r="TP134" s="11"/>
      <c r="TQ134" s="11"/>
      <c r="TR134" s="11"/>
      <c r="TS134" s="11"/>
      <c r="TT134" s="11"/>
      <c r="TU134" s="11"/>
      <c r="TV134" s="11"/>
      <c r="TW134" s="11"/>
      <c r="TX134" s="11"/>
      <c r="TY134" s="11"/>
      <c r="TZ134" s="11"/>
      <c r="UA134" s="11"/>
      <c r="UB134" s="11"/>
      <c r="UC134" s="11"/>
      <c r="UD134" s="11"/>
      <c r="UE134" s="11"/>
      <c r="UF134" s="11"/>
      <c r="UG134" s="11"/>
      <c r="UH134" s="11"/>
      <c r="UI134" s="11"/>
      <c r="UJ134" s="11"/>
      <c r="UK134" s="11"/>
      <c r="UL134" s="11"/>
      <c r="UM134" s="11"/>
      <c r="UN134" s="11"/>
      <c r="UO134" s="11"/>
      <c r="UP134" s="11"/>
      <c r="UQ134" s="11"/>
      <c r="UR134" s="11"/>
      <c r="US134" s="11"/>
      <c r="UT134" s="11"/>
      <c r="UU134" s="11"/>
      <c r="UV134" s="11"/>
      <c r="UW134" s="11"/>
      <c r="UX134" s="11"/>
      <c r="UY134" s="11"/>
      <c r="UZ134" s="11"/>
      <c r="VA134" s="11"/>
      <c r="VB134" s="11"/>
      <c r="VC134" s="11"/>
      <c r="VD134" s="11"/>
      <c r="VE134" s="11"/>
      <c r="VF134" s="11"/>
      <c r="VG134" s="11"/>
      <c r="VH134" s="11"/>
      <c r="VI134" s="11"/>
      <c r="VJ134" s="11"/>
      <c r="VK134" s="11"/>
      <c r="VL134" s="11"/>
      <c r="VM134" s="11"/>
      <c r="VN134" s="11"/>
      <c r="VO134" s="11"/>
      <c r="VP134" s="11"/>
      <c r="VQ134" s="11"/>
      <c r="VR134" s="11"/>
      <c r="VS134" s="11"/>
      <c r="VT134" s="11"/>
      <c r="VU134" s="11"/>
      <c r="VV134" s="11"/>
      <c r="VW134" s="11"/>
      <c r="VX134" s="11"/>
      <c r="VY134" s="11"/>
      <c r="VZ134" s="11"/>
      <c r="WA134" s="11"/>
      <c r="WB134" s="11"/>
      <c r="WC134" s="11"/>
      <c r="WD134" s="11"/>
      <c r="WE134" s="11"/>
      <c r="WF134" s="11"/>
      <c r="WG134" s="11"/>
      <c r="WH134" s="11"/>
      <c r="WI134" s="11"/>
      <c r="WJ134" s="11"/>
      <c r="WK134" s="11"/>
      <c r="WL134" s="11"/>
      <c r="WM134" s="11"/>
      <c r="WN134" s="11"/>
      <c r="WO134" s="11"/>
      <c r="WP134" s="11"/>
      <c r="WQ134" s="11"/>
      <c r="WR134" s="11"/>
      <c r="WS134" s="11"/>
      <c r="WT134" s="11"/>
      <c r="WU134" s="11"/>
      <c r="WV134" s="11"/>
      <c r="WW134" s="11"/>
      <c r="WX134" s="11"/>
      <c r="WY134" s="11"/>
      <c r="WZ134" s="11"/>
      <c r="XA134" s="11"/>
      <c r="XB134" s="11"/>
      <c r="XC134" s="11"/>
      <c r="XD134" s="11"/>
      <c r="XE134" s="11"/>
      <c r="XF134" s="11"/>
      <c r="XG134" s="11"/>
      <c r="XH134" s="11"/>
      <c r="XI134" s="11"/>
      <c r="XJ134" s="11"/>
      <c r="XK134" s="11"/>
      <c r="XL134" s="11"/>
      <c r="XM134" s="11"/>
      <c r="XN134" s="11"/>
      <c r="XO134" s="11"/>
      <c r="XP134" s="11"/>
      <c r="XQ134" s="11"/>
      <c r="XR134" s="11"/>
      <c r="XS134" s="11"/>
      <c r="XT134" s="11"/>
      <c r="XU134" s="11"/>
      <c r="XV134" s="11"/>
      <c r="XW134" s="11"/>
      <c r="XX134" s="11"/>
      <c r="XY134" s="11"/>
      <c r="XZ134" s="11"/>
      <c r="YA134" s="11"/>
      <c r="YB134" s="11"/>
      <c r="YC134" s="11"/>
      <c r="YD134" s="11"/>
      <c r="YE134" s="11"/>
      <c r="YF134" s="11"/>
      <c r="YG134" s="11"/>
      <c r="YH134" s="11"/>
      <c r="YI134" s="11"/>
      <c r="YJ134" s="11"/>
      <c r="YK134" s="11"/>
      <c r="YL134" s="11"/>
      <c r="YM134" s="11"/>
      <c r="YN134" s="11"/>
      <c r="YO134" s="11"/>
      <c r="YP134" s="11"/>
      <c r="YQ134" s="11"/>
      <c r="YR134" s="11"/>
      <c r="YS134" s="11"/>
      <c r="YT134" s="11"/>
      <c r="YU134" s="11"/>
      <c r="YV134" s="11"/>
      <c r="YW134" s="11"/>
      <c r="YX134" s="11"/>
      <c r="YY134" s="11"/>
      <c r="YZ134" s="11"/>
      <c r="ZA134" s="11"/>
      <c r="ZB134" s="11"/>
      <c r="ZC134" s="11"/>
      <c r="ZD134" s="11"/>
      <c r="ZE134" s="11"/>
      <c r="ZF134" s="11"/>
      <c r="ZG134" s="11"/>
      <c r="ZH134" s="11"/>
      <c r="ZI134" s="11"/>
      <c r="ZJ134" s="11"/>
      <c r="ZK134" s="11"/>
      <c r="ZL134" s="11"/>
      <c r="ZM134" s="11"/>
      <c r="ZN134" s="11"/>
      <c r="ZO134" s="11"/>
      <c r="ZP134" s="11"/>
      <c r="ZQ134" s="11"/>
      <c r="ZR134" s="11"/>
      <c r="ZS134" s="11"/>
      <c r="ZT134" s="11"/>
      <c r="ZU134" s="11"/>
      <c r="ZV134" s="11"/>
      <c r="ZW134" s="11"/>
      <c r="ZX134" s="11"/>
      <c r="ZY134" s="11"/>
      <c r="ZZ134" s="11"/>
      <c r="AAA134" s="11"/>
      <c r="AAB134" s="11"/>
      <c r="AAC134" s="11"/>
      <c r="AAD134" s="11"/>
      <c r="AAE134" s="11"/>
      <c r="AAF134" s="11"/>
      <c r="AAG134" s="11"/>
      <c r="AAH134" s="11"/>
      <c r="AAI134" s="11"/>
      <c r="AAJ134" s="11"/>
      <c r="AAK134" s="11"/>
      <c r="AAL134" s="11"/>
      <c r="AAM134" s="11"/>
      <c r="AAN134" s="11"/>
      <c r="AAO134" s="11"/>
      <c r="AAP134" s="11"/>
      <c r="AAQ134" s="11"/>
      <c r="AAR134" s="11"/>
      <c r="AAS134" s="11"/>
      <c r="AAT134" s="11"/>
      <c r="AAU134" s="11"/>
      <c r="AAV134" s="11"/>
      <c r="AAW134" s="11"/>
      <c r="AAX134" s="11"/>
      <c r="AAY134" s="11"/>
      <c r="AAZ134" s="11"/>
      <c r="ABA134" s="11"/>
      <c r="ABB134" s="11"/>
      <c r="ABC134" s="11"/>
      <c r="ABD134" s="11"/>
      <c r="ABE134" s="11"/>
      <c r="ABF134" s="11"/>
      <c r="ABG134" s="11"/>
      <c r="ABH134" s="11"/>
      <c r="ABI134" s="11"/>
      <c r="ABJ134" s="11"/>
      <c r="ABK134" s="11"/>
      <c r="ABL134" s="11"/>
      <c r="ABM134" s="11"/>
      <c r="ABN134" s="11"/>
      <c r="ABO134" s="11"/>
      <c r="ABP134" s="11"/>
      <c r="ABQ134" s="11"/>
      <c r="ABR134" s="11"/>
      <c r="ABS134" s="11"/>
      <c r="ABT134" s="11"/>
      <c r="ABU134" s="11"/>
      <c r="ABV134" s="11"/>
      <c r="ABW134" s="11"/>
      <c r="ABX134" s="11"/>
      <c r="ABY134" s="11"/>
      <c r="ABZ134" s="11"/>
      <c r="ACA134" s="11"/>
      <c r="ACB134" s="11"/>
      <c r="ACC134" s="11"/>
      <c r="ACD134" s="11"/>
      <c r="ACE134" s="11"/>
      <c r="ACF134" s="11"/>
      <c r="ACG134" s="11"/>
      <c r="ACH134" s="11"/>
      <c r="ACI134" s="11"/>
      <c r="ACJ134" s="11"/>
      <c r="ACK134" s="11"/>
      <c r="ACL134" s="11"/>
      <c r="ACM134" s="11"/>
      <c r="ACN134" s="11"/>
      <c r="ACO134" s="11"/>
      <c r="ACP134" s="11"/>
      <c r="ACQ134" s="11"/>
      <c r="ACR134" s="11"/>
      <c r="ACS134" s="11"/>
      <c r="ACT134" s="11"/>
      <c r="ACU134" s="11"/>
      <c r="ACV134" s="11"/>
      <c r="ACW134" s="11"/>
      <c r="ACX134" s="11"/>
      <c r="ACY134" s="11"/>
      <c r="ACZ134" s="11"/>
      <c r="ADA134" s="11"/>
      <c r="ADB134" s="11"/>
      <c r="ADC134" s="11"/>
      <c r="ADD134" s="11"/>
      <c r="ADE134" s="11"/>
      <c r="ADF134" s="11"/>
      <c r="ADG134" s="11"/>
      <c r="ADH134" s="11"/>
      <c r="ADI134" s="11"/>
      <c r="ADJ134" s="11"/>
      <c r="ADK134" s="11"/>
      <c r="ADL134" s="11"/>
      <c r="ADM134" s="11"/>
      <c r="ADN134" s="11"/>
      <c r="ADO134" s="11"/>
      <c r="ADP134" s="11"/>
      <c r="ADQ134" s="11"/>
      <c r="ADR134" s="11"/>
      <c r="ADS134" s="11"/>
      <c r="ADT134" s="11"/>
      <c r="ADU134" s="11"/>
      <c r="ADV134" s="11"/>
      <c r="ADW134" s="11"/>
      <c r="ADX134" s="11"/>
      <c r="ADY134" s="11"/>
      <c r="ADZ134" s="11"/>
      <c r="AEA134" s="11"/>
      <c r="AEB134" s="11"/>
      <c r="AEC134" s="11"/>
      <c r="AED134" s="11"/>
      <c r="AEE134" s="11"/>
      <c r="AEF134" s="11"/>
      <c r="AEG134" s="11"/>
      <c r="AEH134" s="11"/>
      <c r="AEI134" s="11"/>
      <c r="AEJ134" s="11"/>
      <c r="AEK134" s="11"/>
      <c r="AEL134" s="11"/>
      <c r="AEM134" s="11"/>
      <c r="AEN134" s="11"/>
      <c r="AEO134" s="11"/>
      <c r="AEP134" s="11"/>
      <c r="AEQ134" s="11"/>
      <c r="AER134" s="11"/>
      <c r="AES134" s="11"/>
      <c r="AET134" s="11"/>
      <c r="AEU134" s="11"/>
      <c r="AEV134" s="11"/>
      <c r="AEW134" s="11"/>
      <c r="AEX134" s="11"/>
      <c r="AEY134" s="11"/>
      <c r="AEZ134" s="11"/>
      <c r="AFA134" s="11"/>
      <c r="AFB134" s="11"/>
      <c r="AFC134" s="11"/>
      <c r="AFD134" s="11"/>
      <c r="AFE134" s="11"/>
      <c r="AFF134" s="11"/>
      <c r="AFG134" s="11"/>
      <c r="AFH134" s="11"/>
      <c r="AFI134" s="11"/>
      <c r="AFJ134" s="11"/>
      <c r="AFK134" s="11"/>
      <c r="AFL134" s="11"/>
      <c r="AFM134" s="11"/>
      <c r="AFN134" s="11"/>
      <c r="AFO134" s="11"/>
      <c r="AFP134" s="11"/>
      <c r="AFQ134" s="11"/>
      <c r="AFR134" s="11"/>
      <c r="AFS134" s="11"/>
      <c r="AFT134" s="11"/>
      <c r="AFU134" s="11"/>
      <c r="AFV134" s="11"/>
      <c r="AFW134" s="11"/>
      <c r="AFX134" s="11"/>
      <c r="AFY134" s="11"/>
      <c r="AFZ134" s="11"/>
      <c r="AGA134" s="11"/>
      <c r="AGB134" s="11"/>
      <c r="AGC134" s="11"/>
      <c r="AGD134" s="11"/>
      <c r="AGE134" s="11"/>
      <c r="AGF134" s="11"/>
      <c r="AGG134" s="11"/>
      <c r="AGH134" s="11"/>
      <c r="AGI134" s="11"/>
      <c r="AGJ134" s="11"/>
      <c r="AGK134" s="11"/>
      <c r="AGL134" s="11"/>
      <c r="AGM134" s="11"/>
      <c r="AGN134" s="11"/>
      <c r="AGO134" s="11"/>
      <c r="AGP134" s="11"/>
      <c r="AGQ134" s="11"/>
      <c r="AGR134" s="11"/>
      <c r="AGS134" s="11"/>
      <c r="AGT134" s="11"/>
      <c r="AGU134" s="11"/>
      <c r="AGV134" s="11"/>
      <c r="AGW134" s="11"/>
      <c r="AGX134" s="11"/>
      <c r="AGY134" s="11"/>
      <c r="AGZ134" s="11"/>
      <c r="AHA134" s="11"/>
      <c r="AHB134" s="11"/>
      <c r="AHC134" s="11"/>
      <c r="AHD134" s="11"/>
      <c r="AHE134" s="11"/>
      <c r="AHF134" s="11"/>
      <c r="AHG134" s="11"/>
      <c r="AHH134" s="11"/>
      <c r="AHI134" s="11"/>
      <c r="AHJ134" s="11"/>
      <c r="AHK134" s="11"/>
      <c r="AHL134" s="11"/>
      <c r="AHM134" s="11"/>
      <c r="AHN134" s="11"/>
      <c r="AHO134" s="11"/>
      <c r="AHP134" s="11"/>
      <c r="AHQ134" s="11"/>
      <c r="AHR134" s="11"/>
      <c r="AHS134" s="11"/>
      <c r="AHT134" s="11"/>
      <c r="AHU134" s="11"/>
      <c r="AHV134" s="11"/>
      <c r="AHW134" s="11"/>
      <c r="AHX134" s="11"/>
      <c r="AHY134" s="11"/>
      <c r="AHZ134" s="11"/>
      <c r="AIA134" s="11"/>
      <c r="AIB134" s="11"/>
      <c r="AIC134" s="11"/>
      <c r="AID134" s="11"/>
      <c r="AIE134" s="11"/>
      <c r="AIF134" s="11"/>
      <c r="AIG134" s="11"/>
      <c r="AIH134" s="11"/>
      <c r="AII134" s="11"/>
      <c r="AIJ134" s="11"/>
      <c r="AIK134" s="11"/>
      <c r="AIL134" s="11"/>
      <c r="AIM134" s="11"/>
      <c r="AIN134" s="11"/>
      <c r="AIO134" s="11"/>
      <c r="AIP134" s="11"/>
      <c r="AIQ134" s="11"/>
      <c r="AIR134" s="11"/>
      <c r="AIS134" s="11"/>
      <c r="AIT134" s="11"/>
      <c r="AIU134" s="11"/>
      <c r="AIV134" s="11"/>
      <c r="AIW134" s="11"/>
      <c r="AIX134" s="11"/>
      <c r="AIY134" s="11"/>
      <c r="AIZ134" s="11"/>
      <c r="AJA134" s="11"/>
      <c r="AJB134" s="11"/>
      <c r="AJC134" s="11"/>
      <c r="AJD134" s="11"/>
      <c r="AJE134" s="11"/>
      <c r="AJF134" s="11"/>
      <c r="AJG134" s="11"/>
      <c r="AJH134" s="11"/>
      <c r="AJI134" s="11"/>
      <c r="AJJ134" s="11"/>
      <c r="AJK134" s="11"/>
      <c r="AJL134" s="11"/>
      <c r="AJM134" s="11"/>
      <c r="AJN134" s="11"/>
      <c r="AJO134" s="11"/>
      <c r="AJP134" s="11"/>
      <c r="AJQ134" s="11"/>
      <c r="AJR134" s="11"/>
      <c r="AJS134" s="11"/>
      <c r="AJT134" s="11"/>
      <c r="AJU134" s="11"/>
      <c r="AJV134" s="11"/>
      <c r="AJW134" s="11"/>
      <c r="AJX134" s="11"/>
      <c r="AJY134" s="11"/>
      <c r="AJZ134" s="11"/>
      <c r="AKA134" s="11"/>
      <c r="AKB134" s="11"/>
      <c r="AKC134" s="11"/>
      <c r="AKD134" s="11"/>
      <c r="AKE134" s="11"/>
      <c r="AKF134" s="11"/>
      <c r="AKG134" s="11"/>
      <c r="AKH134" s="11"/>
      <c r="AKI134" s="11"/>
      <c r="AKJ134" s="11"/>
      <c r="AKK134" s="11"/>
      <c r="AKL134" s="11"/>
      <c r="AKM134" s="11"/>
      <c r="AKN134" s="11"/>
      <c r="AKO134" s="11"/>
      <c r="AKP134" s="11"/>
      <c r="AKQ134" s="11"/>
      <c r="AKR134" s="11"/>
      <c r="AKS134" s="11"/>
      <c r="AKT134" s="11"/>
      <c r="AKU134" s="11"/>
      <c r="AKV134" s="11"/>
      <c r="AKW134" s="11"/>
      <c r="AKX134" s="11"/>
      <c r="AKY134" s="11"/>
      <c r="AKZ134" s="11"/>
      <c r="ALA134" s="11"/>
      <c r="ALB134" s="11"/>
      <c r="ALC134" s="11"/>
      <c r="ALD134" s="11"/>
      <c r="ALE134" s="11"/>
      <c r="ALF134" s="11"/>
      <c r="ALG134" s="11"/>
      <c r="ALH134" s="11"/>
      <c r="ALI134" s="11"/>
      <c r="ALJ134" s="11"/>
      <c r="ALK134" s="11"/>
      <c r="ALL134" s="11"/>
      <c r="ALM134" s="11"/>
      <c r="ALN134" s="11"/>
      <c r="ALO134" s="11"/>
      <c r="ALP134" s="11"/>
      <c r="ALQ134" s="11"/>
      <c r="ALR134" s="11"/>
      <c r="ALS134" s="11"/>
      <c r="ALT134" s="11"/>
      <c r="ALU134" s="11"/>
      <c r="ALV134" s="11"/>
      <c r="ALW134" s="11"/>
      <c r="ALX134" s="11"/>
      <c r="ALY134" s="11"/>
      <c r="ALZ134" s="11"/>
      <c r="AMA134" s="11"/>
      <c r="AMB134" s="11"/>
      <c r="AMC134" s="11"/>
      <c r="AMD134" s="11"/>
      <c r="AME134" s="11"/>
      <c r="AMF134" s="11"/>
      <c r="AMG134" s="11"/>
      <c r="AMH134" s="11"/>
      <c r="AMI134" s="11"/>
      <c r="AMJ134" s="11"/>
      <c r="AMK134" s="11"/>
      <c r="AML134" s="11"/>
      <c r="AMM134" s="11"/>
      <c r="AMN134" s="11"/>
      <c r="AMO134" s="11"/>
      <c r="AMP134" s="11"/>
      <c r="AMQ134" s="11"/>
      <c r="AMR134" s="11"/>
      <c r="AMS134" s="11"/>
      <c r="AMT134" s="11"/>
      <c r="AMU134" s="11"/>
      <c r="AMV134" s="11"/>
      <c r="AMW134" s="11"/>
      <c r="AMX134" s="11"/>
      <c r="AMY134" s="11"/>
      <c r="AMZ134" s="11"/>
      <c r="ANA134" s="11"/>
      <c r="ANB134" s="11"/>
      <c r="ANC134" s="11"/>
      <c r="AND134" s="11"/>
      <c r="ANE134" s="11"/>
      <c r="ANF134" s="11"/>
      <c r="ANG134" s="11"/>
      <c r="ANH134" s="11"/>
      <c r="ANI134" s="11"/>
      <c r="ANJ134" s="11"/>
      <c r="ANK134" s="11"/>
      <c r="ANL134" s="11"/>
      <c r="ANM134" s="11"/>
      <c r="ANN134" s="11"/>
      <c r="ANO134" s="11"/>
      <c r="ANP134" s="11"/>
      <c r="ANQ134" s="11"/>
      <c r="ANR134" s="11"/>
      <c r="ANS134" s="11"/>
      <c r="ANT134" s="11"/>
      <c r="ANU134" s="11"/>
      <c r="ANV134" s="11"/>
      <c r="ANW134" s="11"/>
      <c r="ANX134" s="11"/>
      <c r="ANY134" s="11"/>
      <c r="ANZ134" s="11"/>
      <c r="AOA134" s="11"/>
      <c r="AOB134" s="11"/>
      <c r="AOC134" s="11"/>
      <c r="AOD134" s="11"/>
      <c r="AOE134" s="11"/>
      <c r="AOF134" s="11"/>
      <c r="AOG134" s="11"/>
      <c r="AOH134" s="11"/>
      <c r="AOI134" s="11"/>
      <c r="AOJ134" s="11"/>
      <c r="AOK134" s="11"/>
      <c r="AOL134" s="11"/>
      <c r="AOM134" s="11"/>
      <c r="AON134" s="11"/>
      <c r="AOO134" s="11"/>
      <c r="AOP134" s="11"/>
      <c r="AOQ134" s="11"/>
      <c r="AOR134" s="11"/>
      <c r="AOS134" s="11"/>
      <c r="AOT134" s="11"/>
      <c r="AOU134" s="11"/>
      <c r="AOV134" s="11"/>
      <c r="AOW134" s="11"/>
      <c r="AOX134" s="11"/>
      <c r="AOY134" s="11"/>
      <c r="AOZ134" s="11"/>
      <c r="APA134" s="11"/>
      <c r="APB134" s="11"/>
      <c r="APC134" s="11"/>
      <c r="APD134" s="11"/>
      <c r="APE134" s="11"/>
      <c r="APF134" s="11"/>
      <c r="APG134" s="11"/>
      <c r="APH134" s="11"/>
      <c r="API134" s="11"/>
      <c r="APJ134" s="11"/>
      <c r="APK134" s="11"/>
      <c r="APL134" s="11"/>
      <c r="APM134" s="11"/>
      <c r="APN134" s="11"/>
      <c r="APO134" s="11"/>
      <c r="APP134" s="11"/>
      <c r="APQ134" s="11"/>
      <c r="APR134" s="11"/>
      <c r="APS134" s="11"/>
      <c r="APT134" s="11"/>
      <c r="APU134" s="11"/>
      <c r="APV134" s="11"/>
      <c r="APW134" s="11"/>
      <c r="APX134" s="11"/>
      <c r="APY134" s="11"/>
      <c r="APZ134" s="11"/>
      <c r="AQA134" s="11"/>
      <c r="AQB134" s="11"/>
      <c r="AQC134" s="11"/>
      <c r="AQD134" s="11"/>
      <c r="AQE134" s="11"/>
      <c r="AQF134" s="11"/>
      <c r="AQG134" s="11"/>
      <c r="AQH134" s="11"/>
      <c r="AQI134" s="11"/>
      <c r="AQJ134" s="11"/>
      <c r="AQK134" s="11"/>
      <c r="AQL134" s="11"/>
      <c r="AQM134" s="11"/>
      <c r="AQN134" s="11"/>
      <c r="AQO134" s="11"/>
      <c r="AQP134" s="11"/>
      <c r="AQQ134" s="11"/>
      <c r="AQR134" s="11"/>
      <c r="AQS134" s="11"/>
      <c r="AQT134" s="11"/>
      <c r="AQU134" s="11"/>
      <c r="AQV134" s="11"/>
      <c r="AQW134" s="11"/>
      <c r="AQX134" s="11"/>
      <c r="AQY134" s="11"/>
      <c r="AQZ134" s="11"/>
      <c r="ARA134" s="11"/>
      <c r="ARB134" s="11"/>
      <c r="ARC134" s="11"/>
      <c r="ARD134" s="11"/>
      <c r="ARE134" s="11"/>
      <c r="ARF134" s="11"/>
      <c r="ARG134" s="11"/>
      <c r="ARH134" s="11"/>
      <c r="ARI134" s="11"/>
      <c r="ARJ134" s="11"/>
      <c r="ARK134" s="11"/>
      <c r="ARL134" s="11"/>
      <c r="ARM134" s="11"/>
      <c r="ARN134" s="11"/>
      <c r="ARO134" s="11"/>
      <c r="ARP134" s="11"/>
      <c r="ARQ134" s="11"/>
      <c r="ARR134" s="11"/>
      <c r="ARS134" s="11"/>
      <c r="ART134" s="11"/>
      <c r="ARU134" s="11"/>
      <c r="ARV134" s="11"/>
      <c r="ARW134" s="11"/>
      <c r="ARX134" s="11"/>
      <c r="ARY134" s="11"/>
      <c r="ARZ134" s="11"/>
      <c r="ASA134" s="11"/>
      <c r="ASB134" s="11"/>
      <c r="ASC134" s="11"/>
      <c r="ASD134" s="11"/>
      <c r="ASE134" s="11"/>
      <c r="ASF134" s="11"/>
      <c r="ASG134" s="11"/>
      <c r="ASH134" s="11"/>
      <c r="ASI134" s="11"/>
      <c r="ASJ134" s="11"/>
      <c r="ASK134" s="11"/>
      <c r="ASL134" s="11"/>
      <c r="ASM134" s="11"/>
      <c r="ASN134" s="11"/>
      <c r="ASO134" s="11"/>
      <c r="ASP134" s="11"/>
      <c r="ASQ134" s="11"/>
      <c r="ASR134" s="11"/>
      <c r="ASS134" s="11"/>
      <c r="AST134" s="11"/>
      <c r="ASU134" s="11"/>
      <c r="ASV134" s="11"/>
      <c r="ASW134" s="11"/>
      <c r="ASX134" s="11"/>
      <c r="ASY134" s="11"/>
      <c r="ASZ134" s="11"/>
      <c r="ATA134" s="11"/>
      <c r="ATB134" s="11"/>
      <c r="ATC134" s="11"/>
      <c r="ATD134" s="11"/>
      <c r="ATE134" s="11"/>
      <c r="ATF134" s="11"/>
      <c r="ATG134" s="11"/>
      <c r="ATH134" s="11"/>
      <c r="ATI134" s="11"/>
      <c r="ATJ134" s="11"/>
      <c r="ATK134" s="11"/>
      <c r="ATL134" s="11"/>
      <c r="ATM134" s="11"/>
      <c r="ATN134" s="11"/>
      <c r="ATO134" s="11"/>
      <c r="ATP134" s="11"/>
      <c r="ATQ134" s="11"/>
      <c r="ATR134" s="11"/>
      <c r="ATS134" s="11"/>
      <c r="ATT134" s="11"/>
      <c r="ATU134" s="11"/>
      <c r="ATV134" s="11"/>
      <c r="ATW134" s="11"/>
      <c r="ATX134" s="11"/>
      <c r="ATY134" s="11"/>
      <c r="ATZ134" s="11"/>
      <c r="AUA134" s="11"/>
      <c r="AUB134" s="11"/>
      <c r="AUC134" s="11"/>
      <c r="AUD134" s="11"/>
      <c r="AUE134" s="11"/>
      <c r="AUF134" s="11"/>
      <c r="AUG134" s="11"/>
      <c r="AUH134" s="11"/>
      <c r="AUI134" s="11"/>
      <c r="AUJ134" s="11"/>
      <c r="AUK134" s="11"/>
      <c r="AUL134" s="11"/>
      <c r="AUM134" s="11"/>
      <c r="AUN134" s="11"/>
      <c r="AUO134" s="11"/>
      <c r="AUP134" s="11"/>
      <c r="AUQ134" s="11"/>
      <c r="AUR134" s="11"/>
      <c r="AUS134" s="11"/>
      <c r="AUT134" s="11"/>
      <c r="AUU134" s="11"/>
      <c r="AUV134" s="11"/>
      <c r="AUW134" s="11"/>
      <c r="AUX134" s="11"/>
      <c r="AUY134" s="11"/>
      <c r="AUZ134" s="11"/>
      <c r="AVA134" s="11"/>
      <c r="AVB134" s="11"/>
      <c r="AVC134" s="11"/>
      <c r="AVD134" s="11"/>
      <c r="AVE134" s="11"/>
      <c r="AVF134" s="11"/>
      <c r="AVG134" s="11"/>
      <c r="AVH134" s="11"/>
      <c r="AVI134" s="11"/>
      <c r="AVJ134" s="11"/>
      <c r="AVK134" s="11"/>
      <c r="AVL134" s="11"/>
      <c r="AVM134" s="11"/>
      <c r="AVN134" s="11"/>
      <c r="AVO134" s="11"/>
      <c r="AVP134" s="11"/>
      <c r="AVQ134" s="11"/>
      <c r="AVR134" s="11"/>
      <c r="AVS134" s="11"/>
      <c r="AVT134" s="11"/>
      <c r="AVU134" s="11"/>
      <c r="AVV134" s="11"/>
      <c r="AVW134" s="11"/>
      <c r="AVX134" s="11"/>
      <c r="AVY134" s="11"/>
      <c r="AVZ134" s="11"/>
      <c r="AWA134" s="11"/>
      <c r="AWB134" s="11"/>
      <c r="AWC134" s="11"/>
      <c r="AWD134" s="11"/>
      <c r="AWE134" s="11"/>
      <c r="AWF134" s="11"/>
      <c r="AWG134" s="11"/>
      <c r="AWH134" s="11"/>
      <c r="AWI134" s="11"/>
      <c r="AWJ134" s="11"/>
      <c r="AWK134" s="11"/>
      <c r="AWL134" s="11"/>
      <c r="AWM134" s="11"/>
      <c r="AWN134" s="11"/>
      <c r="AWO134" s="11"/>
      <c r="AWP134" s="11"/>
      <c r="AWQ134" s="11"/>
      <c r="AWR134" s="11"/>
      <c r="AWS134" s="11"/>
      <c r="AWT134" s="11"/>
      <c r="AWU134" s="11"/>
      <c r="AWV134" s="11"/>
      <c r="AWW134" s="11"/>
      <c r="AWX134" s="11"/>
      <c r="AWY134" s="11"/>
      <c r="AWZ134" s="11"/>
      <c r="AXA134" s="11"/>
      <c r="AXB134" s="11"/>
      <c r="AXC134" s="11"/>
      <c r="AXD134" s="11"/>
      <c r="AXE134" s="11"/>
      <c r="AXF134" s="11"/>
      <c r="AXG134" s="11"/>
      <c r="AXH134" s="11"/>
      <c r="AXI134" s="11"/>
      <c r="AXJ134" s="11"/>
      <c r="AXK134" s="11"/>
      <c r="AXL134" s="11"/>
      <c r="AXM134" s="11"/>
      <c r="AXN134" s="11"/>
      <c r="AXO134" s="11"/>
      <c r="AXP134" s="11"/>
      <c r="AXQ134" s="11"/>
      <c r="AXR134" s="11"/>
      <c r="AXS134" s="11"/>
      <c r="AXT134" s="11"/>
      <c r="AXU134" s="11"/>
      <c r="AXV134" s="11"/>
      <c r="AXW134" s="11"/>
      <c r="AXX134" s="11"/>
      <c r="AXY134" s="11"/>
      <c r="AXZ134" s="11"/>
      <c r="AYA134" s="11"/>
      <c r="AYB134" s="11"/>
      <c r="AYC134" s="11"/>
      <c r="AYD134" s="11"/>
      <c r="AYE134" s="11"/>
      <c r="AYF134" s="11"/>
      <c r="AYG134" s="11"/>
      <c r="AYH134" s="11"/>
      <c r="AYI134" s="11"/>
      <c r="AYJ134" s="11"/>
      <c r="AYK134" s="11"/>
      <c r="AYL134" s="11"/>
      <c r="AYM134" s="11"/>
      <c r="AYN134" s="11"/>
      <c r="AYO134" s="11"/>
      <c r="AYP134" s="11"/>
      <c r="AYQ134" s="11"/>
      <c r="AYR134" s="11"/>
      <c r="AYS134" s="11"/>
      <c r="AYT134" s="11"/>
      <c r="AYU134" s="11"/>
      <c r="AYV134" s="11"/>
      <c r="AYW134" s="11"/>
      <c r="AYX134" s="11"/>
      <c r="AYY134" s="11"/>
      <c r="AYZ134" s="11"/>
      <c r="AZA134" s="11"/>
      <c r="AZB134" s="11"/>
      <c r="AZC134" s="11"/>
      <c r="AZD134" s="11"/>
      <c r="AZE134" s="11"/>
      <c r="AZF134" s="11"/>
      <c r="AZG134" s="11"/>
      <c r="AZH134" s="11"/>
      <c r="AZI134" s="11"/>
      <c r="AZJ134" s="11"/>
      <c r="AZK134" s="11"/>
      <c r="AZL134" s="11"/>
      <c r="AZM134" s="11"/>
      <c r="AZN134" s="11"/>
      <c r="AZO134" s="11"/>
      <c r="AZP134" s="11"/>
      <c r="AZQ134" s="11"/>
      <c r="AZR134" s="11"/>
      <c r="AZS134" s="11"/>
      <c r="AZT134" s="11"/>
      <c r="AZU134" s="11"/>
      <c r="AZV134" s="11"/>
      <c r="AZW134" s="11"/>
      <c r="AZX134" s="11"/>
      <c r="AZY134" s="11"/>
      <c r="AZZ134" s="11"/>
      <c r="BAA134" s="11"/>
      <c r="BAB134" s="11"/>
      <c r="BAC134" s="11"/>
      <c r="BAD134" s="11"/>
      <c r="BAE134" s="11"/>
      <c r="BAF134" s="11"/>
      <c r="BAG134" s="11"/>
      <c r="BAH134" s="11"/>
      <c r="BAI134" s="11"/>
      <c r="BAJ134" s="11"/>
      <c r="BAK134" s="11"/>
      <c r="BAL134" s="11"/>
      <c r="BAM134" s="11"/>
      <c r="BAN134" s="11"/>
      <c r="BAO134" s="11"/>
      <c r="BAP134" s="11"/>
      <c r="BAQ134" s="11"/>
      <c r="BAR134" s="11"/>
      <c r="BAS134" s="11"/>
      <c r="BAT134" s="11"/>
      <c r="BAU134" s="11"/>
      <c r="BAV134" s="11"/>
      <c r="BAW134" s="11"/>
      <c r="BAX134" s="11"/>
      <c r="BAY134" s="11"/>
      <c r="BAZ134" s="11"/>
      <c r="BBA134" s="11"/>
      <c r="BBB134" s="11"/>
      <c r="BBC134" s="11"/>
      <c r="BBD134" s="11"/>
      <c r="BBE134" s="11"/>
      <c r="BBF134" s="11"/>
      <c r="BBG134" s="11"/>
      <c r="BBH134" s="11"/>
      <c r="BBI134" s="11"/>
      <c r="BBJ134" s="11"/>
      <c r="BBK134" s="11"/>
      <c r="BBL134" s="11"/>
      <c r="BBM134" s="11"/>
      <c r="BBN134" s="11"/>
      <c r="BBO134" s="11"/>
      <c r="BBP134" s="11"/>
      <c r="BBQ134" s="11"/>
      <c r="BBR134" s="11"/>
      <c r="BBS134" s="11"/>
      <c r="BBT134" s="11"/>
      <c r="BBU134" s="11"/>
      <c r="BBV134" s="11"/>
      <c r="BBW134" s="11"/>
      <c r="BBX134" s="11"/>
      <c r="BBY134" s="11"/>
      <c r="BBZ134" s="11"/>
      <c r="BCA134" s="11"/>
      <c r="BCB134" s="11"/>
      <c r="BCC134" s="11"/>
      <c r="BCD134" s="11"/>
      <c r="BCE134" s="11"/>
      <c r="BCF134" s="11"/>
      <c r="BCG134" s="11"/>
      <c r="BCH134" s="11"/>
      <c r="BCI134" s="11"/>
      <c r="BCJ134" s="11"/>
      <c r="BCK134" s="11"/>
      <c r="BCL134" s="11"/>
      <c r="BCM134" s="11"/>
      <c r="BCN134" s="11"/>
      <c r="BCO134" s="11"/>
      <c r="BCP134" s="11"/>
      <c r="BCQ134" s="11"/>
      <c r="BCR134" s="11"/>
      <c r="BCS134" s="11"/>
      <c r="BCT134" s="11"/>
      <c r="BCU134" s="11"/>
      <c r="BCV134" s="11"/>
      <c r="BCW134" s="11"/>
      <c r="BCX134" s="11"/>
      <c r="BCY134" s="11"/>
      <c r="BCZ134" s="11"/>
      <c r="BDA134" s="11"/>
      <c r="BDB134" s="11"/>
      <c r="BDC134" s="11"/>
      <c r="BDD134" s="11"/>
      <c r="BDE134" s="11"/>
      <c r="BDF134" s="11"/>
      <c r="BDG134" s="11"/>
      <c r="BDH134" s="11"/>
      <c r="BDI134" s="11"/>
      <c r="BDJ134" s="11"/>
      <c r="BDK134" s="11"/>
      <c r="BDL134" s="11"/>
      <c r="BDM134" s="11"/>
      <c r="BDN134" s="11"/>
      <c r="BDO134" s="11"/>
      <c r="BDP134" s="11"/>
      <c r="BDQ134" s="11"/>
      <c r="BDR134" s="11"/>
      <c r="BDS134" s="11"/>
      <c r="BDT134" s="11"/>
      <c r="BDU134" s="11"/>
      <c r="BDV134" s="11"/>
      <c r="BDW134" s="11"/>
      <c r="BDX134" s="11"/>
      <c r="BDY134" s="11"/>
      <c r="BDZ134" s="11"/>
      <c r="BEA134" s="11"/>
      <c r="BEB134" s="11"/>
      <c r="BEC134" s="11"/>
      <c r="BED134" s="11"/>
      <c r="BEE134" s="11"/>
      <c r="BEF134" s="11"/>
      <c r="BEG134" s="11"/>
      <c r="BEH134" s="11"/>
      <c r="BEI134" s="11"/>
      <c r="BEJ134" s="11"/>
      <c r="BEK134" s="11"/>
      <c r="BEL134" s="11"/>
      <c r="BEM134" s="11"/>
      <c r="BEN134" s="11"/>
      <c r="BEO134" s="11"/>
      <c r="BEP134" s="11"/>
      <c r="BEQ134" s="11"/>
      <c r="BER134" s="11"/>
      <c r="BES134" s="11"/>
      <c r="BET134" s="11"/>
      <c r="BEU134" s="11"/>
      <c r="BEV134" s="11"/>
      <c r="BEW134" s="11"/>
      <c r="BEX134" s="11"/>
      <c r="BEY134" s="11"/>
      <c r="BEZ134" s="11"/>
      <c r="BFA134" s="11"/>
      <c r="BFB134" s="11"/>
      <c r="BFC134" s="11"/>
      <c r="BFD134" s="11"/>
      <c r="BFE134" s="11"/>
      <c r="BFF134" s="11"/>
      <c r="BFG134" s="11"/>
      <c r="BFH134" s="11"/>
      <c r="BFI134" s="11"/>
      <c r="BFJ134" s="11"/>
      <c r="BFK134" s="11"/>
      <c r="BFL134" s="11"/>
      <c r="BFM134" s="11"/>
      <c r="BFN134" s="11"/>
      <c r="BFO134" s="11"/>
      <c r="BFP134" s="11"/>
      <c r="BFQ134" s="11"/>
      <c r="BFR134" s="11"/>
      <c r="BFS134" s="11"/>
      <c r="BFT134" s="11"/>
      <c r="BFU134" s="11"/>
      <c r="BFV134" s="11"/>
      <c r="BFW134" s="11"/>
      <c r="BFX134" s="11"/>
      <c r="BFY134" s="11"/>
      <c r="BFZ134" s="11"/>
      <c r="BGA134" s="11"/>
      <c r="BGB134" s="11"/>
      <c r="BGC134" s="11"/>
      <c r="BGD134" s="11"/>
      <c r="BGE134" s="11"/>
      <c r="BGF134" s="11"/>
      <c r="BGG134" s="11"/>
      <c r="BGH134" s="11"/>
      <c r="BGI134" s="11"/>
      <c r="BGJ134" s="11"/>
      <c r="BGK134" s="11"/>
      <c r="BGL134" s="11"/>
      <c r="BGM134" s="11"/>
      <c r="BGN134" s="11"/>
      <c r="BGO134" s="11"/>
      <c r="BGP134" s="11"/>
      <c r="BGQ134" s="11"/>
      <c r="BGR134" s="11"/>
      <c r="BGS134" s="11"/>
      <c r="BGT134" s="11"/>
      <c r="BGU134" s="11"/>
      <c r="BGV134" s="11"/>
      <c r="BGW134" s="11"/>
      <c r="BGX134" s="11"/>
      <c r="BGY134" s="11"/>
      <c r="BGZ134" s="11"/>
      <c r="BHA134" s="11"/>
      <c r="BHB134" s="11"/>
      <c r="BHC134" s="11"/>
      <c r="BHD134" s="11"/>
      <c r="BHE134" s="11"/>
      <c r="BHF134" s="11"/>
      <c r="BHG134" s="11"/>
      <c r="BHH134" s="11"/>
      <c r="BHI134" s="11"/>
      <c r="BHJ134" s="11"/>
      <c r="BHK134" s="11"/>
      <c r="BHL134" s="11"/>
      <c r="BHM134" s="11"/>
      <c r="BHN134" s="11"/>
      <c r="BHO134" s="11"/>
      <c r="BHP134" s="11"/>
      <c r="BHQ134" s="11"/>
      <c r="BHR134" s="11"/>
      <c r="BHS134" s="11"/>
      <c r="BHT134" s="11"/>
      <c r="BHU134" s="11"/>
      <c r="BHV134" s="11"/>
      <c r="BHW134" s="11"/>
      <c r="BHX134" s="11"/>
      <c r="BHY134" s="11"/>
      <c r="BHZ134" s="11"/>
      <c r="BIA134" s="11"/>
      <c r="BIB134" s="11"/>
      <c r="BIC134" s="11"/>
      <c r="BID134" s="11"/>
      <c r="BIE134" s="11"/>
      <c r="BIF134" s="11"/>
      <c r="BIG134" s="11"/>
      <c r="BIH134" s="11"/>
      <c r="BII134" s="11"/>
      <c r="BIJ134" s="11"/>
      <c r="BIK134" s="11"/>
      <c r="BIL134" s="11"/>
      <c r="BIM134" s="11"/>
      <c r="BIN134" s="11"/>
      <c r="BIO134" s="11"/>
      <c r="BIP134" s="11"/>
      <c r="BIQ134" s="11"/>
      <c r="BIR134" s="11"/>
      <c r="BIS134" s="11"/>
      <c r="BIT134" s="11"/>
      <c r="BIU134" s="11"/>
      <c r="BIV134" s="11"/>
      <c r="BIW134" s="11"/>
      <c r="BIX134" s="11"/>
      <c r="BIY134" s="11"/>
      <c r="BIZ134" s="11"/>
      <c r="BJA134" s="11"/>
      <c r="BJB134" s="11"/>
      <c r="BJC134" s="11"/>
      <c r="BJD134" s="11"/>
      <c r="BJE134" s="11"/>
      <c r="BJF134" s="11"/>
      <c r="BJG134" s="11"/>
      <c r="BJH134" s="11"/>
      <c r="BJI134" s="11"/>
      <c r="BJJ134" s="11"/>
      <c r="BJK134" s="11"/>
      <c r="BJL134" s="11"/>
      <c r="BJM134" s="11"/>
      <c r="BJN134" s="11"/>
      <c r="BJO134" s="11"/>
      <c r="BJP134" s="11"/>
      <c r="BJQ134" s="11"/>
      <c r="BJR134" s="11"/>
      <c r="BJS134" s="11"/>
      <c r="BJT134" s="11"/>
      <c r="BJU134" s="11"/>
      <c r="BJV134" s="11"/>
      <c r="BJW134" s="11"/>
      <c r="BJX134" s="11"/>
      <c r="BJY134" s="11"/>
      <c r="BJZ134" s="11"/>
      <c r="BKA134" s="11"/>
      <c r="BKB134" s="11"/>
      <c r="BKC134" s="11"/>
      <c r="BKD134" s="11"/>
      <c r="BKE134" s="11"/>
      <c r="BKF134" s="11"/>
      <c r="BKG134" s="11"/>
      <c r="BKH134" s="11"/>
      <c r="BKI134" s="11"/>
      <c r="BKJ134" s="11"/>
      <c r="BKK134" s="11"/>
      <c r="BKL134" s="11"/>
      <c r="BKM134" s="11"/>
      <c r="BKN134" s="11"/>
      <c r="BKO134" s="11"/>
      <c r="BKP134" s="11"/>
      <c r="BKQ134" s="11"/>
      <c r="BKR134" s="11"/>
      <c r="BKS134" s="11"/>
      <c r="BKT134" s="11"/>
      <c r="BKU134" s="11"/>
      <c r="BKV134" s="11"/>
      <c r="BKW134" s="11"/>
      <c r="BKX134" s="11"/>
      <c r="BKY134" s="11"/>
      <c r="BKZ134" s="11"/>
      <c r="BLA134" s="11"/>
      <c r="BLB134" s="11"/>
      <c r="BLC134" s="11"/>
      <c r="BLD134" s="11"/>
      <c r="BLE134" s="11"/>
      <c r="BLF134" s="11"/>
      <c r="BLG134" s="11"/>
      <c r="BLH134" s="11"/>
      <c r="BLI134" s="11"/>
      <c r="BLJ134" s="11"/>
      <c r="BLK134" s="11"/>
      <c r="BLL134" s="11"/>
      <c r="BLM134" s="11"/>
      <c r="BLN134" s="11"/>
      <c r="BLO134" s="11"/>
      <c r="BLP134" s="11"/>
      <c r="BLQ134" s="11"/>
      <c r="BLR134" s="11"/>
      <c r="BLS134" s="11"/>
    </row>
    <row r="135" spans="1:1683" s="8" customFormat="1" ht="45" customHeight="1">
      <c r="A135" s="26" t="s">
        <v>37</v>
      </c>
      <c r="B135" s="99" t="s">
        <v>17</v>
      </c>
      <c r="C135" s="99"/>
      <c r="D135" s="25">
        <v>2022</v>
      </c>
      <c r="E135" s="9">
        <f t="shared" si="57"/>
        <v>2585.2199999999998</v>
      </c>
      <c r="F135" s="9">
        <v>0</v>
      </c>
      <c r="G135" s="9">
        <v>2274.9699999999998</v>
      </c>
      <c r="H135" s="9">
        <v>0</v>
      </c>
      <c r="I135" s="9">
        <v>310.25</v>
      </c>
      <c r="J135" s="9">
        <v>0</v>
      </c>
      <c r="K135" s="74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  <c r="NU135" s="11"/>
      <c r="NV135" s="11"/>
      <c r="NW135" s="11"/>
      <c r="NX135" s="11"/>
      <c r="NY135" s="11"/>
      <c r="NZ135" s="11"/>
      <c r="OA135" s="11"/>
      <c r="OB135" s="11"/>
      <c r="OC135" s="11"/>
      <c r="OD135" s="11"/>
      <c r="OE135" s="11"/>
      <c r="OF135" s="11"/>
      <c r="OG135" s="11"/>
      <c r="OH135" s="11"/>
      <c r="OI135" s="11"/>
      <c r="OJ135" s="11"/>
      <c r="OK135" s="11"/>
      <c r="OL135" s="11"/>
      <c r="OM135" s="11"/>
      <c r="ON135" s="11"/>
      <c r="OO135" s="11"/>
      <c r="OP135" s="11"/>
      <c r="OQ135" s="11"/>
      <c r="OR135" s="11"/>
      <c r="OS135" s="11"/>
      <c r="OT135" s="11"/>
      <c r="OU135" s="11"/>
      <c r="OV135" s="11"/>
      <c r="OW135" s="11"/>
      <c r="OX135" s="11"/>
      <c r="OY135" s="11"/>
      <c r="OZ135" s="11"/>
      <c r="PA135" s="11"/>
      <c r="PB135" s="11"/>
      <c r="PC135" s="11"/>
      <c r="PD135" s="11"/>
      <c r="PE135" s="11"/>
      <c r="PF135" s="11"/>
      <c r="PG135" s="11"/>
      <c r="PH135" s="11"/>
      <c r="PI135" s="11"/>
      <c r="PJ135" s="11"/>
      <c r="PK135" s="11"/>
      <c r="PL135" s="11"/>
      <c r="PM135" s="11"/>
      <c r="PN135" s="11"/>
      <c r="PO135" s="11"/>
      <c r="PP135" s="11"/>
      <c r="PQ135" s="11"/>
      <c r="PR135" s="11"/>
      <c r="PS135" s="11"/>
      <c r="PT135" s="11"/>
      <c r="PU135" s="11"/>
      <c r="PV135" s="11"/>
      <c r="PW135" s="11"/>
      <c r="PX135" s="11"/>
      <c r="PY135" s="11"/>
      <c r="PZ135" s="11"/>
      <c r="QA135" s="11"/>
      <c r="QB135" s="11"/>
      <c r="QC135" s="11"/>
      <c r="QD135" s="11"/>
      <c r="QE135" s="11"/>
      <c r="QF135" s="11"/>
      <c r="QG135" s="11"/>
      <c r="QH135" s="11"/>
      <c r="QI135" s="11"/>
      <c r="QJ135" s="11"/>
      <c r="QK135" s="11"/>
      <c r="QL135" s="11"/>
      <c r="QM135" s="11"/>
      <c r="QN135" s="11"/>
      <c r="QO135" s="11"/>
      <c r="QP135" s="11"/>
      <c r="QQ135" s="11"/>
      <c r="QR135" s="11"/>
      <c r="QS135" s="11"/>
      <c r="QT135" s="11"/>
      <c r="QU135" s="11"/>
      <c r="QV135" s="11"/>
      <c r="QW135" s="11"/>
      <c r="QX135" s="11"/>
      <c r="QY135" s="11"/>
      <c r="QZ135" s="11"/>
      <c r="RA135" s="11"/>
      <c r="RB135" s="11"/>
      <c r="RC135" s="11"/>
      <c r="RD135" s="11"/>
      <c r="RE135" s="11"/>
      <c r="RF135" s="11"/>
      <c r="RG135" s="11"/>
      <c r="RH135" s="11"/>
      <c r="RI135" s="11"/>
      <c r="RJ135" s="11"/>
      <c r="RK135" s="11"/>
      <c r="RL135" s="11"/>
      <c r="RM135" s="11"/>
      <c r="RN135" s="11"/>
      <c r="RO135" s="11"/>
      <c r="RP135" s="11"/>
      <c r="RQ135" s="11"/>
      <c r="RR135" s="11"/>
      <c r="RS135" s="11"/>
      <c r="RT135" s="11"/>
      <c r="RU135" s="11"/>
      <c r="RV135" s="11"/>
      <c r="RW135" s="11"/>
      <c r="RX135" s="11"/>
      <c r="RY135" s="11"/>
      <c r="RZ135" s="11"/>
      <c r="SA135" s="11"/>
      <c r="SB135" s="11"/>
      <c r="SC135" s="11"/>
      <c r="SD135" s="11"/>
      <c r="SE135" s="11"/>
      <c r="SF135" s="11"/>
      <c r="SG135" s="11"/>
      <c r="SH135" s="11"/>
      <c r="SI135" s="11"/>
      <c r="SJ135" s="11"/>
      <c r="SK135" s="11"/>
      <c r="SL135" s="11"/>
      <c r="SM135" s="11"/>
      <c r="SN135" s="11"/>
      <c r="SO135" s="11"/>
      <c r="SP135" s="11"/>
      <c r="SQ135" s="11"/>
      <c r="SR135" s="11"/>
      <c r="SS135" s="11"/>
      <c r="ST135" s="11"/>
      <c r="SU135" s="11"/>
      <c r="SV135" s="11"/>
      <c r="SW135" s="11"/>
      <c r="SX135" s="11"/>
      <c r="SY135" s="11"/>
      <c r="SZ135" s="11"/>
      <c r="TA135" s="11"/>
      <c r="TB135" s="11"/>
      <c r="TC135" s="11"/>
      <c r="TD135" s="11"/>
      <c r="TE135" s="11"/>
      <c r="TF135" s="11"/>
      <c r="TG135" s="11"/>
      <c r="TH135" s="11"/>
      <c r="TI135" s="11"/>
      <c r="TJ135" s="11"/>
      <c r="TK135" s="11"/>
      <c r="TL135" s="11"/>
      <c r="TM135" s="11"/>
      <c r="TN135" s="11"/>
      <c r="TO135" s="11"/>
      <c r="TP135" s="11"/>
      <c r="TQ135" s="11"/>
      <c r="TR135" s="11"/>
      <c r="TS135" s="11"/>
      <c r="TT135" s="11"/>
      <c r="TU135" s="11"/>
      <c r="TV135" s="11"/>
      <c r="TW135" s="11"/>
      <c r="TX135" s="11"/>
      <c r="TY135" s="11"/>
      <c r="TZ135" s="11"/>
      <c r="UA135" s="11"/>
      <c r="UB135" s="11"/>
      <c r="UC135" s="11"/>
      <c r="UD135" s="11"/>
      <c r="UE135" s="11"/>
      <c r="UF135" s="11"/>
      <c r="UG135" s="11"/>
      <c r="UH135" s="11"/>
      <c r="UI135" s="11"/>
      <c r="UJ135" s="11"/>
      <c r="UK135" s="11"/>
      <c r="UL135" s="11"/>
      <c r="UM135" s="11"/>
      <c r="UN135" s="11"/>
      <c r="UO135" s="11"/>
      <c r="UP135" s="11"/>
      <c r="UQ135" s="11"/>
      <c r="UR135" s="11"/>
      <c r="US135" s="11"/>
      <c r="UT135" s="11"/>
      <c r="UU135" s="11"/>
      <c r="UV135" s="11"/>
      <c r="UW135" s="11"/>
      <c r="UX135" s="11"/>
      <c r="UY135" s="11"/>
      <c r="UZ135" s="11"/>
      <c r="VA135" s="11"/>
      <c r="VB135" s="11"/>
      <c r="VC135" s="11"/>
      <c r="VD135" s="11"/>
      <c r="VE135" s="11"/>
      <c r="VF135" s="11"/>
      <c r="VG135" s="11"/>
      <c r="VH135" s="11"/>
      <c r="VI135" s="11"/>
      <c r="VJ135" s="11"/>
      <c r="VK135" s="11"/>
      <c r="VL135" s="11"/>
      <c r="VM135" s="11"/>
      <c r="VN135" s="11"/>
      <c r="VO135" s="11"/>
      <c r="VP135" s="11"/>
      <c r="VQ135" s="11"/>
      <c r="VR135" s="11"/>
      <c r="VS135" s="11"/>
      <c r="VT135" s="11"/>
      <c r="VU135" s="11"/>
      <c r="VV135" s="11"/>
      <c r="VW135" s="11"/>
      <c r="VX135" s="11"/>
      <c r="VY135" s="11"/>
      <c r="VZ135" s="11"/>
      <c r="WA135" s="11"/>
      <c r="WB135" s="11"/>
      <c r="WC135" s="11"/>
      <c r="WD135" s="11"/>
      <c r="WE135" s="11"/>
      <c r="WF135" s="11"/>
      <c r="WG135" s="11"/>
      <c r="WH135" s="11"/>
      <c r="WI135" s="11"/>
      <c r="WJ135" s="11"/>
      <c r="WK135" s="11"/>
      <c r="WL135" s="11"/>
      <c r="WM135" s="11"/>
      <c r="WN135" s="11"/>
      <c r="WO135" s="11"/>
      <c r="WP135" s="11"/>
      <c r="WQ135" s="11"/>
      <c r="WR135" s="11"/>
      <c r="WS135" s="11"/>
      <c r="WT135" s="11"/>
      <c r="WU135" s="11"/>
      <c r="WV135" s="11"/>
      <c r="WW135" s="11"/>
      <c r="WX135" s="11"/>
      <c r="WY135" s="11"/>
      <c r="WZ135" s="11"/>
      <c r="XA135" s="11"/>
      <c r="XB135" s="11"/>
      <c r="XC135" s="11"/>
      <c r="XD135" s="11"/>
      <c r="XE135" s="11"/>
      <c r="XF135" s="11"/>
      <c r="XG135" s="11"/>
      <c r="XH135" s="11"/>
      <c r="XI135" s="11"/>
      <c r="XJ135" s="11"/>
      <c r="XK135" s="11"/>
      <c r="XL135" s="11"/>
      <c r="XM135" s="11"/>
      <c r="XN135" s="11"/>
      <c r="XO135" s="11"/>
      <c r="XP135" s="11"/>
      <c r="XQ135" s="11"/>
      <c r="XR135" s="11"/>
      <c r="XS135" s="11"/>
      <c r="XT135" s="11"/>
      <c r="XU135" s="11"/>
      <c r="XV135" s="11"/>
      <c r="XW135" s="11"/>
      <c r="XX135" s="11"/>
      <c r="XY135" s="11"/>
      <c r="XZ135" s="11"/>
      <c r="YA135" s="11"/>
      <c r="YB135" s="11"/>
      <c r="YC135" s="11"/>
      <c r="YD135" s="11"/>
      <c r="YE135" s="11"/>
      <c r="YF135" s="11"/>
      <c r="YG135" s="11"/>
      <c r="YH135" s="11"/>
      <c r="YI135" s="11"/>
      <c r="YJ135" s="11"/>
      <c r="YK135" s="11"/>
      <c r="YL135" s="11"/>
      <c r="YM135" s="11"/>
      <c r="YN135" s="11"/>
      <c r="YO135" s="11"/>
      <c r="YP135" s="11"/>
      <c r="YQ135" s="11"/>
      <c r="YR135" s="11"/>
      <c r="YS135" s="11"/>
      <c r="YT135" s="11"/>
      <c r="YU135" s="11"/>
      <c r="YV135" s="11"/>
      <c r="YW135" s="11"/>
      <c r="YX135" s="11"/>
      <c r="YY135" s="11"/>
      <c r="YZ135" s="11"/>
      <c r="ZA135" s="11"/>
      <c r="ZB135" s="11"/>
      <c r="ZC135" s="11"/>
      <c r="ZD135" s="11"/>
      <c r="ZE135" s="11"/>
      <c r="ZF135" s="11"/>
      <c r="ZG135" s="11"/>
      <c r="ZH135" s="11"/>
      <c r="ZI135" s="11"/>
      <c r="ZJ135" s="11"/>
      <c r="ZK135" s="11"/>
      <c r="ZL135" s="11"/>
      <c r="ZM135" s="11"/>
      <c r="ZN135" s="11"/>
      <c r="ZO135" s="11"/>
      <c r="ZP135" s="11"/>
      <c r="ZQ135" s="11"/>
      <c r="ZR135" s="11"/>
      <c r="ZS135" s="11"/>
      <c r="ZT135" s="11"/>
      <c r="ZU135" s="11"/>
      <c r="ZV135" s="11"/>
      <c r="ZW135" s="11"/>
      <c r="ZX135" s="11"/>
      <c r="ZY135" s="11"/>
      <c r="ZZ135" s="11"/>
      <c r="AAA135" s="11"/>
      <c r="AAB135" s="11"/>
      <c r="AAC135" s="11"/>
      <c r="AAD135" s="11"/>
      <c r="AAE135" s="11"/>
      <c r="AAF135" s="11"/>
      <c r="AAG135" s="11"/>
      <c r="AAH135" s="11"/>
      <c r="AAI135" s="11"/>
      <c r="AAJ135" s="11"/>
      <c r="AAK135" s="11"/>
      <c r="AAL135" s="11"/>
      <c r="AAM135" s="11"/>
      <c r="AAN135" s="11"/>
      <c r="AAO135" s="11"/>
      <c r="AAP135" s="11"/>
      <c r="AAQ135" s="11"/>
      <c r="AAR135" s="11"/>
      <c r="AAS135" s="11"/>
      <c r="AAT135" s="11"/>
      <c r="AAU135" s="11"/>
      <c r="AAV135" s="11"/>
      <c r="AAW135" s="11"/>
      <c r="AAX135" s="11"/>
      <c r="AAY135" s="11"/>
      <c r="AAZ135" s="11"/>
      <c r="ABA135" s="11"/>
      <c r="ABB135" s="11"/>
      <c r="ABC135" s="11"/>
      <c r="ABD135" s="11"/>
      <c r="ABE135" s="11"/>
      <c r="ABF135" s="11"/>
      <c r="ABG135" s="11"/>
      <c r="ABH135" s="11"/>
      <c r="ABI135" s="11"/>
      <c r="ABJ135" s="11"/>
      <c r="ABK135" s="11"/>
      <c r="ABL135" s="11"/>
      <c r="ABM135" s="11"/>
      <c r="ABN135" s="11"/>
      <c r="ABO135" s="11"/>
      <c r="ABP135" s="11"/>
      <c r="ABQ135" s="11"/>
      <c r="ABR135" s="11"/>
      <c r="ABS135" s="11"/>
      <c r="ABT135" s="11"/>
      <c r="ABU135" s="11"/>
      <c r="ABV135" s="11"/>
      <c r="ABW135" s="11"/>
      <c r="ABX135" s="11"/>
      <c r="ABY135" s="11"/>
      <c r="ABZ135" s="11"/>
      <c r="ACA135" s="11"/>
      <c r="ACB135" s="11"/>
      <c r="ACC135" s="11"/>
      <c r="ACD135" s="11"/>
      <c r="ACE135" s="11"/>
      <c r="ACF135" s="11"/>
      <c r="ACG135" s="11"/>
      <c r="ACH135" s="11"/>
      <c r="ACI135" s="11"/>
      <c r="ACJ135" s="11"/>
      <c r="ACK135" s="11"/>
      <c r="ACL135" s="11"/>
      <c r="ACM135" s="11"/>
      <c r="ACN135" s="11"/>
      <c r="ACO135" s="11"/>
      <c r="ACP135" s="11"/>
      <c r="ACQ135" s="11"/>
      <c r="ACR135" s="11"/>
      <c r="ACS135" s="11"/>
      <c r="ACT135" s="11"/>
      <c r="ACU135" s="11"/>
      <c r="ACV135" s="11"/>
      <c r="ACW135" s="11"/>
      <c r="ACX135" s="11"/>
      <c r="ACY135" s="11"/>
      <c r="ACZ135" s="11"/>
      <c r="ADA135" s="11"/>
      <c r="ADB135" s="11"/>
      <c r="ADC135" s="11"/>
      <c r="ADD135" s="11"/>
      <c r="ADE135" s="11"/>
      <c r="ADF135" s="11"/>
      <c r="ADG135" s="11"/>
      <c r="ADH135" s="11"/>
      <c r="ADI135" s="11"/>
      <c r="ADJ135" s="11"/>
      <c r="ADK135" s="11"/>
      <c r="ADL135" s="11"/>
      <c r="ADM135" s="11"/>
      <c r="ADN135" s="11"/>
      <c r="ADO135" s="11"/>
      <c r="ADP135" s="11"/>
      <c r="ADQ135" s="11"/>
      <c r="ADR135" s="11"/>
      <c r="ADS135" s="11"/>
      <c r="ADT135" s="11"/>
      <c r="ADU135" s="11"/>
      <c r="ADV135" s="11"/>
      <c r="ADW135" s="11"/>
      <c r="ADX135" s="11"/>
      <c r="ADY135" s="11"/>
      <c r="ADZ135" s="11"/>
      <c r="AEA135" s="11"/>
      <c r="AEB135" s="11"/>
      <c r="AEC135" s="11"/>
      <c r="AED135" s="11"/>
      <c r="AEE135" s="11"/>
      <c r="AEF135" s="11"/>
      <c r="AEG135" s="11"/>
      <c r="AEH135" s="11"/>
      <c r="AEI135" s="11"/>
      <c r="AEJ135" s="11"/>
      <c r="AEK135" s="11"/>
      <c r="AEL135" s="11"/>
      <c r="AEM135" s="11"/>
      <c r="AEN135" s="11"/>
      <c r="AEO135" s="11"/>
      <c r="AEP135" s="11"/>
      <c r="AEQ135" s="11"/>
      <c r="AER135" s="11"/>
      <c r="AES135" s="11"/>
      <c r="AET135" s="11"/>
      <c r="AEU135" s="11"/>
      <c r="AEV135" s="11"/>
      <c r="AEW135" s="11"/>
      <c r="AEX135" s="11"/>
      <c r="AEY135" s="11"/>
      <c r="AEZ135" s="11"/>
      <c r="AFA135" s="11"/>
      <c r="AFB135" s="11"/>
      <c r="AFC135" s="11"/>
      <c r="AFD135" s="11"/>
      <c r="AFE135" s="11"/>
      <c r="AFF135" s="11"/>
      <c r="AFG135" s="11"/>
      <c r="AFH135" s="11"/>
      <c r="AFI135" s="11"/>
      <c r="AFJ135" s="11"/>
      <c r="AFK135" s="11"/>
      <c r="AFL135" s="11"/>
      <c r="AFM135" s="11"/>
      <c r="AFN135" s="11"/>
      <c r="AFO135" s="11"/>
      <c r="AFP135" s="11"/>
      <c r="AFQ135" s="11"/>
      <c r="AFR135" s="11"/>
      <c r="AFS135" s="11"/>
      <c r="AFT135" s="11"/>
      <c r="AFU135" s="11"/>
      <c r="AFV135" s="11"/>
      <c r="AFW135" s="11"/>
      <c r="AFX135" s="11"/>
      <c r="AFY135" s="11"/>
      <c r="AFZ135" s="11"/>
      <c r="AGA135" s="11"/>
      <c r="AGB135" s="11"/>
      <c r="AGC135" s="11"/>
      <c r="AGD135" s="11"/>
      <c r="AGE135" s="11"/>
      <c r="AGF135" s="11"/>
      <c r="AGG135" s="11"/>
      <c r="AGH135" s="11"/>
      <c r="AGI135" s="11"/>
      <c r="AGJ135" s="11"/>
      <c r="AGK135" s="11"/>
      <c r="AGL135" s="11"/>
      <c r="AGM135" s="11"/>
      <c r="AGN135" s="11"/>
      <c r="AGO135" s="11"/>
      <c r="AGP135" s="11"/>
      <c r="AGQ135" s="11"/>
      <c r="AGR135" s="11"/>
      <c r="AGS135" s="11"/>
      <c r="AGT135" s="11"/>
      <c r="AGU135" s="11"/>
      <c r="AGV135" s="11"/>
      <c r="AGW135" s="11"/>
      <c r="AGX135" s="11"/>
      <c r="AGY135" s="11"/>
      <c r="AGZ135" s="11"/>
      <c r="AHA135" s="11"/>
      <c r="AHB135" s="11"/>
      <c r="AHC135" s="11"/>
      <c r="AHD135" s="11"/>
      <c r="AHE135" s="11"/>
      <c r="AHF135" s="11"/>
      <c r="AHG135" s="11"/>
      <c r="AHH135" s="11"/>
      <c r="AHI135" s="11"/>
      <c r="AHJ135" s="11"/>
      <c r="AHK135" s="11"/>
      <c r="AHL135" s="11"/>
      <c r="AHM135" s="11"/>
      <c r="AHN135" s="11"/>
      <c r="AHO135" s="11"/>
      <c r="AHP135" s="11"/>
      <c r="AHQ135" s="11"/>
      <c r="AHR135" s="11"/>
      <c r="AHS135" s="11"/>
      <c r="AHT135" s="11"/>
      <c r="AHU135" s="11"/>
      <c r="AHV135" s="11"/>
      <c r="AHW135" s="11"/>
      <c r="AHX135" s="11"/>
      <c r="AHY135" s="11"/>
      <c r="AHZ135" s="11"/>
      <c r="AIA135" s="11"/>
      <c r="AIB135" s="11"/>
      <c r="AIC135" s="11"/>
      <c r="AID135" s="11"/>
      <c r="AIE135" s="11"/>
      <c r="AIF135" s="11"/>
      <c r="AIG135" s="11"/>
      <c r="AIH135" s="11"/>
      <c r="AII135" s="11"/>
      <c r="AIJ135" s="11"/>
      <c r="AIK135" s="11"/>
      <c r="AIL135" s="11"/>
      <c r="AIM135" s="11"/>
      <c r="AIN135" s="11"/>
      <c r="AIO135" s="11"/>
      <c r="AIP135" s="11"/>
      <c r="AIQ135" s="11"/>
      <c r="AIR135" s="11"/>
      <c r="AIS135" s="11"/>
      <c r="AIT135" s="11"/>
      <c r="AIU135" s="11"/>
      <c r="AIV135" s="11"/>
      <c r="AIW135" s="11"/>
      <c r="AIX135" s="11"/>
      <c r="AIY135" s="11"/>
      <c r="AIZ135" s="11"/>
      <c r="AJA135" s="11"/>
      <c r="AJB135" s="11"/>
      <c r="AJC135" s="11"/>
      <c r="AJD135" s="11"/>
      <c r="AJE135" s="11"/>
      <c r="AJF135" s="11"/>
      <c r="AJG135" s="11"/>
      <c r="AJH135" s="11"/>
      <c r="AJI135" s="11"/>
      <c r="AJJ135" s="11"/>
      <c r="AJK135" s="11"/>
      <c r="AJL135" s="11"/>
      <c r="AJM135" s="11"/>
      <c r="AJN135" s="11"/>
      <c r="AJO135" s="11"/>
      <c r="AJP135" s="11"/>
      <c r="AJQ135" s="11"/>
      <c r="AJR135" s="11"/>
      <c r="AJS135" s="11"/>
      <c r="AJT135" s="11"/>
      <c r="AJU135" s="11"/>
      <c r="AJV135" s="11"/>
      <c r="AJW135" s="11"/>
      <c r="AJX135" s="11"/>
      <c r="AJY135" s="11"/>
      <c r="AJZ135" s="11"/>
      <c r="AKA135" s="11"/>
      <c r="AKB135" s="11"/>
      <c r="AKC135" s="11"/>
      <c r="AKD135" s="11"/>
      <c r="AKE135" s="11"/>
      <c r="AKF135" s="11"/>
      <c r="AKG135" s="11"/>
      <c r="AKH135" s="11"/>
      <c r="AKI135" s="11"/>
      <c r="AKJ135" s="11"/>
      <c r="AKK135" s="11"/>
      <c r="AKL135" s="11"/>
      <c r="AKM135" s="11"/>
      <c r="AKN135" s="11"/>
      <c r="AKO135" s="11"/>
      <c r="AKP135" s="11"/>
      <c r="AKQ135" s="11"/>
      <c r="AKR135" s="11"/>
      <c r="AKS135" s="11"/>
      <c r="AKT135" s="11"/>
      <c r="AKU135" s="11"/>
      <c r="AKV135" s="11"/>
      <c r="AKW135" s="11"/>
      <c r="AKX135" s="11"/>
      <c r="AKY135" s="11"/>
      <c r="AKZ135" s="11"/>
      <c r="ALA135" s="11"/>
      <c r="ALB135" s="11"/>
      <c r="ALC135" s="11"/>
      <c r="ALD135" s="11"/>
      <c r="ALE135" s="11"/>
      <c r="ALF135" s="11"/>
      <c r="ALG135" s="11"/>
      <c r="ALH135" s="11"/>
      <c r="ALI135" s="11"/>
      <c r="ALJ135" s="11"/>
      <c r="ALK135" s="11"/>
      <c r="ALL135" s="11"/>
      <c r="ALM135" s="11"/>
      <c r="ALN135" s="11"/>
      <c r="ALO135" s="11"/>
      <c r="ALP135" s="11"/>
      <c r="ALQ135" s="11"/>
      <c r="ALR135" s="11"/>
      <c r="ALS135" s="11"/>
      <c r="ALT135" s="11"/>
      <c r="ALU135" s="11"/>
      <c r="ALV135" s="11"/>
      <c r="ALW135" s="11"/>
      <c r="ALX135" s="11"/>
      <c r="ALY135" s="11"/>
      <c r="ALZ135" s="11"/>
      <c r="AMA135" s="11"/>
      <c r="AMB135" s="11"/>
      <c r="AMC135" s="11"/>
      <c r="AMD135" s="11"/>
      <c r="AME135" s="11"/>
      <c r="AMF135" s="11"/>
      <c r="AMG135" s="11"/>
      <c r="AMH135" s="11"/>
      <c r="AMI135" s="11"/>
      <c r="AMJ135" s="11"/>
      <c r="AMK135" s="11"/>
      <c r="AML135" s="11"/>
      <c r="AMM135" s="11"/>
      <c r="AMN135" s="11"/>
      <c r="AMO135" s="11"/>
      <c r="AMP135" s="11"/>
      <c r="AMQ135" s="11"/>
      <c r="AMR135" s="11"/>
      <c r="AMS135" s="11"/>
      <c r="AMT135" s="11"/>
      <c r="AMU135" s="11"/>
      <c r="AMV135" s="11"/>
      <c r="AMW135" s="11"/>
      <c r="AMX135" s="11"/>
      <c r="AMY135" s="11"/>
      <c r="AMZ135" s="11"/>
      <c r="ANA135" s="11"/>
      <c r="ANB135" s="11"/>
      <c r="ANC135" s="11"/>
      <c r="AND135" s="11"/>
      <c r="ANE135" s="11"/>
      <c r="ANF135" s="11"/>
      <c r="ANG135" s="11"/>
      <c r="ANH135" s="11"/>
      <c r="ANI135" s="11"/>
      <c r="ANJ135" s="11"/>
      <c r="ANK135" s="11"/>
      <c r="ANL135" s="11"/>
      <c r="ANM135" s="11"/>
      <c r="ANN135" s="11"/>
      <c r="ANO135" s="11"/>
      <c r="ANP135" s="11"/>
      <c r="ANQ135" s="11"/>
      <c r="ANR135" s="11"/>
      <c r="ANS135" s="11"/>
      <c r="ANT135" s="11"/>
      <c r="ANU135" s="11"/>
      <c r="ANV135" s="11"/>
      <c r="ANW135" s="11"/>
      <c r="ANX135" s="11"/>
      <c r="ANY135" s="11"/>
      <c r="ANZ135" s="11"/>
      <c r="AOA135" s="11"/>
      <c r="AOB135" s="11"/>
      <c r="AOC135" s="11"/>
      <c r="AOD135" s="11"/>
      <c r="AOE135" s="11"/>
      <c r="AOF135" s="11"/>
      <c r="AOG135" s="11"/>
      <c r="AOH135" s="11"/>
      <c r="AOI135" s="11"/>
      <c r="AOJ135" s="11"/>
      <c r="AOK135" s="11"/>
      <c r="AOL135" s="11"/>
      <c r="AOM135" s="11"/>
      <c r="AON135" s="11"/>
      <c r="AOO135" s="11"/>
      <c r="AOP135" s="11"/>
      <c r="AOQ135" s="11"/>
      <c r="AOR135" s="11"/>
      <c r="AOS135" s="11"/>
      <c r="AOT135" s="11"/>
      <c r="AOU135" s="11"/>
      <c r="AOV135" s="11"/>
      <c r="AOW135" s="11"/>
      <c r="AOX135" s="11"/>
      <c r="AOY135" s="11"/>
      <c r="AOZ135" s="11"/>
      <c r="APA135" s="11"/>
      <c r="APB135" s="11"/>
      <c r="APC135" s="11"/>
      <c r="APD135" s="11"/>
      <c r="APE135" s="11"/>
      <c r="APF135" s="11"/>
      <c r="APG135" s="11"/>
      <c r="APH135" s="11"/>
      <c r="API135" s="11"/>
      <c r="APJ135" s="11"/>
      <c r="APK135" s="11"/>
      <c r="APL135" s="11"/>
      <c r="APM135" s="11"/>
      <c r="APN135" s="11"/>
      <c r="APO135" s="11"/>
      <c r="APP135" s="11"/>
      <c r="APQ135" s="11"/>
      <c r="APR135" s="11"/>
      <c r="APS135" s="11"/>
      <c r="APT135" s="11"/>
      <c r="APU135" s="11"/>
      <c r="APV135" s="11"/>
      <c r="APW135" s="11"/>
      <c r="APX135" s="11"/>
      <c r="APY135" s="11"/>
      <c r="APZ135" s="11"/>
      <c r="AQA135" s="11"/>
      <c r="AQB135" s="11"/>
      <c r="AQC135" s="11"/>
      <c r="AQD135" s="11"/>
      <c r="AQE135" s="11"/>
      <c r="AQF135" s="11"/>
      <c r="AQG135" s="11"/>
      <c r="AQH135" s="11"/>
      <c r="AQI135" s="11"/>
      <c r="AQJ135" s="11"/>
      <c r="AQK135" s="11"/>
      <c r="AQL135" s="11"/>
      <c r="AQM135" s="11"/>
      <c r="AQN135" s="11"/>
      <c r="AQO135" s="11"/>
      <c r="AQP135" s="11"/>
      <c r="AQQ135" s="11"/>
      <c r="AQR135" s="11"/>
      <c r="AQS135" s="11"/>
      <c r="AQT135" s="11"/>
      <c r="AQU135" s="11"/>
      <c r="AQV135" s="11"/>
      <c r="AQW135" s="11"/>
      <c r="AQX135" s="11"/>
      <c r="AQY135" s="11"/>
      <c r="AQZ135" s="11"/>
      <c r="ARA135" s="11"/>
      <c r="ARB135" s="11"/>
      <c r="ARC135" s="11"/>
      <c r="ARD135" s="11"/>
      <c r="ARE135" s="11"/>
      <c r="ARF135" s="11"/>
      <c r="ARG135" s="11"/>
      <c r="ARH135" s="11"/>
      <c r="ARI135" s="11"/>
      <c r="ARJ135" s="11"/>
      <c r="ARK135" s="11"/>
      <c r="ARL135" s="11"/>
      <c r="ARM135" s="11"/>
      <c r="ARN135" s="11"/>
      <c r="ARO135" s="11"/>
      <c r="ARP135" s="11"/>
      <c r="ARQ135" s="11"/>
      <c r="ARR135" s="11"/>
      <c r="ARS135" s="11"/>
      <c r="ART135" s="11"/>
      <c r="ARU135" s="11"/>
      <c r="ARV135" s="11"/>
      <c r="ARW135" s="11"/>
      <c r="ARX135" s="11"/>
      <c r="ARY135" s="11"/>
      <c r="ARZ135" s="11"/>
      <c r="ASA135" s="11"/>
      <c r="ASB135" s="11"/>
      <c r="ASC135" s="11"/>
      <c r="ASD135" s="11"/>
      <c r="ASE135" s="11"/>
      <c r="ASF135" s="11"/>
      <c r="ASG135" s="11"/>
      <c r="ASH135" s="11"/>
      <c r="ASI135" s="11"/>
      <c r="ASJ135" s="11"/>
      <c r="ASK135" s="11"/>
      <c r="ASL135" s="11"/>
      <c r="ASM135" s="11"/>
      <c r="ASN135" s="11"/>
      <c r="ASO135" s="11"/>
      <c r="ASP135" s="11"/>
      <c r="ASQ135" s="11"/>
      <c r="ASR135" s="11"/>
      <c r="ASS135" s="11"/>
      <c r="AST135" s="11"/>
      <c r="ASU135" s="11"/>
      <c r="ASV135" s="11"/>
      <c r="ASW135" s="11"/>
      <c r="ASX135" s="11"/>
      <c r="ASY135" s="11"/>
      <c r="ASZ135" s="11"/>
      <c r="ATA135" s="11"/>
      <c r="ATB135" s="11"/>
      <c r="ATC135" s="11"/>
      <c r="ATD135" s="11"/>
      <c r="ATE135" s="11"/>
      <c r="ATF135" s="11"/>
      <c r="ATG135" s="11"/>
      <c r="ATH135" s="11"/>
      <c r="ATI135" s="11"/>
      <c r="ATJ135" s="11"/>
      <c r="ATK135" s="11"/>
      <c r="ATL135" s="11"/>
      <c r="ATM135" s="11"/>
      <c r="ATN135" s="11"/>
      <c r="ATO135" s="11"/>
      <c r="ATP135" s="11"/>
      <c r="ATQ135" s="11"/>
      <c r="ATR135" s="11"/>
      <c r="ATS135" s="11"/>
      <c r="ATT135" s="11"/>
      <c r="ATU135" s="11"/>
      <c r="ATV135" s="11"/>
      <c r="ATW135" s="11"/>
      <c r="ATX135" s="11"/>
      <c r="ATY135" s="11"/>
      <c r="ATZ135" s="11"/>
      <c r="AUA135" s="11"/>
      <c r="AUB135" s="11"/>
      <c r="AUC135" s="11"/>
      <c r="AUD135" s="11"/>
      <c r="AUE135" s="11"/>
      <c r="AUF135" s="11"/>
      <c r="AUG135" s="11"/>
      <c r="AUH135" s="11"/>
      <c r="AUI135" s="11"/>
      <c r="AUJ135" s="11"/>
      <c r="AUK135" s="11"/>
      <c r="AUL135" s="11"/>
      <c r="AUM135" s="11"/>
      <c r="AUN135" s="11"/>
      <c r="AUO135" s="11"/>
      <c r="AUP135" s="11"/>
      <c r="AUQ135" s="11"/>
      <c r="AUR135" s="11"/>
      <c r="AUS135" s="11"/>
      <c r="AUT135" s="11"/>
      <c r="AUU135" s="11"/>
      <c r="AUV135" s="11"/>
      <c r="AUW135" s="11"/>
      <c r="AUX135" s="11"/>
      <c r="AUY135" s="11"/>
      <c r="AUZ135" s="11"/>
      <c r="AVA135" s="11"/>
      <c r="AVB135" s="11"/>
      <c r="AVC135" s="11"/>
      <c r="AVD135" s="11"/>
      <c r="AVE135" s="11"/>
      <c r="AVF135" s="11"/>
      <c r="AVG135" s="11"/>
      <c r="AVH135" s="11"/>
      <c r="AVI135" s="11"/>
      <c r="AVJ135" s="11"/>
      <c r="AVK135" s="11"/>
      <c r="AVL135" s="11"/>
      <c r="AVM135" s="11"/>
      <c r="AVN135" s="11"/>
      <c r="AVO135" s="11"/>
      <c r="AVP135" s="11"/>
      <c r="AVQ135" s="11"/>
      <c r="AVR135" s="11"/>
      <c r="AVS135" s="11"/>
      <c r="AVT135" s="11"/>
      <c r="AVU135" s="11"/>
      <c r="AVV135" s="11"/>
      <c r="AVW135" s="11"/>
      <c r="AVX135" s="11"/>
      <c r="AVY135" s="11"/>
      <c r="AVZ135" s="11"/>
      <c r="AWA135" s="11"/>
      <c r="AWB135" s="11"/>
      <c r="AWC135" s="11"/>
      <c r="AWD135" s="11"/>
      <c r="AWE135" s="11"/>
      <c r="AWF135" s="11"/>
      <c r="AWG135" s="11"/>
      <c r="AWH135" s="11"/>
      <c r="AWI135" s="11"/>
      <c r="AWJ135" s="11"/>
      <c r="AWK135" s="11"/>
      <c r="AWL135" s="11"/>
      <c r="AWM135" s="11"/>
      <c r="AWN135" s="11"/>
      <c r="AWO135" s="11"/>
      <c r="AWP135" s="11"/>
      <c r="AWQ135" s="11"/>
      <c r="AWR135" s="11"/>
      <c r="AWS135" s="11"/>
      <c r="AWT135" s="11"/>
      <c r="AWU135" s="11"/>
      <c r="AWV135" s="11"/>
      <c r="AWW135" s="11"/>
      <c r="AWX135" s="11"/>
      <c r="AWY135" s="11"/>
      <c r="AWZ135" s="11"/>
      <c r="AXA135" s="11"/>
      <c r="AXB135" s="11"/>
      <c r="AXC135" s="11"/>
      <c r="AXD135" s="11"/>
      <c r="AXE135" s="11"/>
      <c r="AXF135" s="11"/>
      <c r="AXG135" s="11"/>
      <c r="AXH135" s="11"/>
      <c r="AXI135" s="11"/>
      <c r="AXJ135" s="11"/>
      <c r="AXK135" s="11"/>
      <c r="AXL135" s="11"/>
      <c r="AXM135" s="11"/>
      <c r="AXN135" s="11"/>
      <c r="AXO135" s="11"/>
      <c r="AXP135" s="11"/>
      <c r="AXQ135" s="11"/>
      <c r="AXR135" s="11"/>
      <c r="AXS135" s="11"/>
      <c r="AXT135" s="11"/>
      <c r="AXU135" s="11"/>
      <c r="AXV135" s="11"/>
      <c r="AXW135" s="11"/>
      <c r="AXX135" s="11"/>
      <c r="AXY135" s="11"/>
      <c r="AXZ135" s="11"/>
      <c r="AYA135" s="11"/>
      <c r="AYB135" s="11"/>
      <c r="AYC135" s="11"/>
      <c r="AYD135" s="11"/>
      <c r="AYE135" s="11"/>
      <c r="AYF135" s="11"/>
      <c r="AYG135" s="11"/>
      <c r="AYH135" s="11"/>
      <c r="AYI135" s="11"/>
      <c r="AYJ135" s="11"/>
      <c r="AYK135" s="11"/>
      <c r="AYL135" s="11"/>
      <c r="AYM135" s="11"/>
      <c r="AYN135" s="11"/>
      <c r="AYO135" s="11"/>
      <c r="AYP135" s="11"/>
      <c r="AYQ135" s="11"/>
      <c r="AYR135" s="11"/>
      <c r="AYS135" s="11"/>
      <c r="AYT135" s="11"/>
      <c r="AYU135" s="11"/>
      <c r="AYV135" s="11"/>
      <c r="AYW135" s="11"/>
      <c r="AYX135" s="11"/>
      <c r="AYY135" s="11"/>
      <c r="AYZ135" s="11"/>
      <c r="AZA135" s="11"/>
      <c r="AZB135" s="11"/>
      <c r="AZC135" s="11"/>
      <c r="AZD135" s="11"/>
      <c r="AZE135" s="11"/>
      <c r="AZF135" s="11"/>
      <c r="AZG135" s="11"/>
      <c r="AZH135" s="11"/>
      <c r="AZI135" s="11"/>
      <c r="AZJ135" s="11"/>
      <c r="AZK135" s="11"/>
      <c r="AZL135" s="11"/>
      <c r="AZM135" s="11"/>
      <c r="AZN135" s="11"/>
      <c r="AZO135" s="11"/>
      <c r="AZP135" s="11"/>
      <c r="AZQ135" s="11"/>
      <c r="AZR135" s="11"/>
      <c r="AZS135" s="11"/>
      <c r="AZT135" s="11"/>
      <c r="AZU135" s="11"/>
      <c r="AZV135" s="11"/>
      <c r="AZW135" s="11"/>
      <c r="AZX135" s="11"/>
      <c r="AZY135" s="11"/>
      <c r="AZZ135" s="11"/>
      <c r="BAA135" s="11"/>
      <c r="BAB135" s="11"/>
      <c r="BAC135" s="11"/>
      <c r="BAD135" s="11"/>
      <c r="BAE135" s="11"/>
      <c r="BAF135" s="11"/>
      <c r="BAG135" s="11"/>
      <c r="BAH135" s="11"/>
      <c r="BAI135" s="11"/>
      <c r="BAJ135" s="11"/>
      <c r="BAK135" s="11"/>
      <c r="BAL135" s="11"/>
      <c r="BAM135" s="11"/>
      <c r="BAN135" s="11"/>
      <c r="BAO135" s="11"/>
      <c r="BAP135" s="11"/>
      <c r="BAQ135" s="11"/>
      <c r="BAR135" s="11"/>
      <c r="BAS135" s="11"/>
      <c r="BAT135" s="11"/>
      <c r="BAU135" s="11"/>
      <c r="BAV135" s="11"/>
      <c r="BAW135" s="11"/>
      <c r="BAX135" s="11"/>
      <c r="BAY135" s="11"/>
      <c r="BAZ135" s="11"/>
      <c r="BBA135" s="11"/>
      <c r="BBB135" s="11"/>
      <c r="BBC135" s="11"/>
      <c r="BBD135" s="11"/>
      <c r="BBE135" s="11"/>
      <c r="BBF135" s="11"/>
      <c r="BBG135" s="11"/>
      <c r="BBH135" s="11"/>
      <c r="BBI135" s="11"/>
      <c r="BBJ135" s="11"/>
      <c r="BBK135" s="11"/>
      <c r="BBL135" s="11"/>
      <c r="BBM135" s="11"/>
      <c r="BBN135" s="11"/>
      <c r="BBO135" s="11"/>
      <c r="BBP135" s="11"/>
      <c r="BBQ135" s="11"/>
      <c r="BBR135" s="11"/>
      <c r="BBS135" s="11"/>
      <c r="BBT135" s="11"/>
      <c r="BBU135" s="11"/>
      <c r="BBV135" s="11"/>
      <c r="BBW135" s="11"/>
      <c r="BBX135" s="11"/>
      <c r="BBY135" s="11"/>
      <c r="BBZ135" s="11"/>
      <c r="BCA135" s="11"/>
      <c r="BCB135" s="11"/>
      <c r="BCC135" s="11"/>
      <c r="BCD135" s="11"/>
      <c r="BCE135" s="11"/>
      <c r="BCF135" s="11"/>
      <c r="BCG135" s="11"/>
      <c r="BCH135" s="11"/>
      <c r="BCI135" s="11"/>
      <c r="BCJ135" s="11"/>
      <c r="BCK135" s="11"/>
      <c r="BCL135" s="11"/>
      <c r="BCM135" s="11"/>
      <c r="BCN135" s="11"/>
      <c r="BCO135" s="11"/>
      <c r="BCP135" s="11"/>
      <c r="BCQ135" s="11"/>
      <c r="BCR135" s="11"/>
      <c r="BCS135" s="11"/>
      <c r="BCT135" s="11"/>
      <c r="BCU135" s="11"/>
      <c r="BCV135" s="11"/>
      <c r="BCW135" s="11"/>
      <c r="BCX135" s="11"/>
      <c r="BCY135" s="11"/>
      <c r="BCZ135" s="11"/>
      <c r="BDA135" s="11"/>
      <c r="BDB135" s="11"/>
      <c r="BDC135" s="11"/>
      <c r="BDD135" s="11"/>
      <c r="BDE135" s="11"/>
      <c r="BDF135" s="11"/>
      <c r="BDG135" s="11"/>
      <c r="BDH135" s="11"/>
      <c r="BDI135" s="11"/>
      <c r="BDJ135" s="11"/>
      <c r="BDK135" s="11"/>
      <c r="BDL135" s="11"/>
      <c r="BDM135" s="11"/>
      <c r="BDN135" s="11"/>
      <c r="BDO135" s="11"/>
      <c r="BDP135" s="11"/>
      <c r="BDQ135" s="11"/>
      <c r="BDR135" s="11"/>
      <c r="BDS135" s="11"/>
      <c r="BDT135" s="11"/>
      <c r="BDU135" s="11"/>
      <c r="BDV135" s="11"/>
      <c r="BDW135" s="11"/>
      <c r="BDX135" s="11"/>
      <c r="BDY135" s="11"/>
      <c r="BDZ135" s="11"/>
      <c r="BEA135" s="11"/>
      <c r="BEB135" s="11"/>
      <c r="BEC135" s="11"/>
      <c r="BED135" s="11"/>
      <c r="BEE135" s="11"/>
      <c r="BEF135" s="11"/>
      <c r="BEG135" s="11"/>
      <c r="BEH135" s="11"/>
      <c r="BEI135" s="11"/>
      <c r="BEJ135" s="11"/>
      <c r="BEK135" s="11"/>
      <c r="BEL135" s="11"/>
      <c r="BEM135" s="11"/>
      <c r="BEN135" s="11"/>
      <c r="BEO135" s="11"/>
      <c r="BEP135" s="11"/>
      <c r="BEQ135" s="11"/>
      <c r="BER135" s="11"/>
      <c r="BES135" s="11"/>
      <c r="BET135" s="11"/>
      <c r="BEU135" s="11"/>
      <c r="BEV135" s="11"/>
      <c r="BEW135" s="11"/>
      <c r="BEX135" s="11"/>
      <c r="BEY135" s="11"/>
      <c r="BEZ135" s="11"/>
      <c r="BFA135" s="11"/>
      <c r="BFB135" s="11"/>
      <c r="BFC135" s="11"/>
      <c r="BFD135" s="11"/>
      <c r="BFE135" s="11"/>
      <c r="BFF135" s="11"/>
      <c r="BFG135" s="11"/>
      <c r="BFH135" s="11"/>
      <c r="BFI135" s="11"/>
      <c r="BFJ135" s="11"/>
      <c r="BFK135" s="11"/>
      <c r="BFL135" s="11"/>
      <c r="BFM135" s="11"/>
      <c r="BFN135" s="11"/>
      <c r="BFO135" s="11"/>
      <c r="BFP135" s="11"/>
      <c r="BFQ135" s="11"/>
      <c r="BFR135" s="11"/>
      <c r="BFS135" s="11"/>
      <c r="BFT135" s="11"/>
      <c r="BFU135" s="11"/>
      <c r="BFV135" s="11"/>
      <c r="BFW135" s="11"/>
      <c r="BFX135" s="11"/>
      <c r="BFY135" s="11"/>
      <c r="BFZ135" s="11"/>
      <c r="BGA135" s="11"/>
      <c r="BGB135" s="11"/>
      <c r="BGC135" s="11"/>
      <c r="BGD135" s="11"/>
      <c r="BGE135" s="11"/>
      <c r="BGF135" s="11"/>
      <c r="BGG135" s="11"/>
      <c r="BGH135" s="11"/>
      <c r="BGI135" s="11"/>
      <c r="BGJ135" s="11"/>
      <c r="BGK135" s="11"/>
      <c r="BGL135" s="11"/>
      <c r="BGM135" s="11"/>
      <c r="BGN135" s="11"/>
      <c r="BGO135" s="11"/>
      <c r="BGP135" s="11"/>
      <c r="BGQ135" s="11"/>
      <c r="BGR135" s="11"/>
      <c r="BGS135" s="11"/>
      <c r="BGT135" s="11"/>
      <c r="BGU135" s="11"/>
      <c r="BGV135" s="11"/>
      <c r="BGW135" s="11"/>
      <c r="BGX135" s="11"/>
      <c r="BGY135" s="11"/>
      <c r="BGZ135" s="11"/>
      <c r="BHA135" s="11"/>
      <c r="BHB135" s="11"/>
      <c r="BHC135" s="11"/>
      <c r="BHD135" s="11"/>
      <c r="BHE135" s="11"/>
      <c r="BHF135" s="11"/>
      <c r="BHG135" s="11"/>
      <c r="BHH135" s="11"/>
      <c r="BHI135" s="11"/>
      <c r="BHJ135" s="11"/>
      <c r="BHK135" s="11"/>
      <c r="BHL135" s="11"/>
      <c r="BHM135" s="11"/>
      <c r="BHN135" s="11"/>
      <c r="BHO135" s="11"/>
      <c r="BHP135" s="11"/>
      <c r="BHQ135" s="11"/>
      <c r="BHR135" s="11"/>
      <c r="BHS135" s="11"/>
      <c r="BHT135" s="11"/>
      <c r="BHU135" s="11"/>
      <c r="BHV135" s="11"/>
      <c r="BHW135" s="11"/>
      <c r="BHX135" s="11"/>
      <c r="BHY135" s="11"/>
      <c r="BHZ135" s="11"/>
      <c r="BIA135" s="11"/>
      <c r="BIB135" s="11"/>
      <c r="BIC135" s="11"/>
      <c r="BID135" s="11"/>
      <c r="BIE135" s="11"/>
      <c r="BIF135" s="11"/>
      <c r="BIG135" s="11"/>
      <c r="BIH135" s="11"/>
      <c r="BII135" s="11"/>
      <c r="BIJ135" s="11"/>
      <c r="BIK135" s="11"/>
      <c r="BIL135" s="11"/>
      <c r="BIM135" s="11"/>
      <c r="BIN135" s="11"/>
      <c r="BIO135" s="11"/>
      <c r="BIP135" s="11"/>
      <c r="BIQ135" s="11"/>
      <c r="BIR135" s="11"/>
      <c r="BIS135" s="11"/>
      <c r="BIT135" s="11"/>
      <c r="BIU135" s="11"/>
      <c r="BIV135" s="11"/>
      <c r="BIW135" s="11"/>
      <c r="BIX135" s="11"/>
      <c r="BIY135" s="11"/>
      <c r="BIZ135" s="11"/>
      <c r="BJA135" s="11"/>
      <c r="BJB135" s="11"/>
      <c r="BJC135" s="11"/>
      <c r="BJD135" s="11"/>
      <c r="BJE135" s="11"/>
      <c r="BJF135" s="11"/>
      <c r="BJG135" s="11"/>
      <c r="BJH135" s="11"/>
      <c r="BJI135" s="11"/>
      <c r="BJJ135" s="11"/>
      <c r="BJK135" s="11"/>
      <c r="BJL135" s="11"/>
      <c r="BJM135" s="11"/>
      <c r="BJN135" s="11"/>
      <c r="BJO135" s="11"/>
      <c r="BJP135" s="11"/>
      <c r="BJQ135" s="11"/>
      <c r="BJR135" s="11"/>
      <c r="BJS135" s="11"/>
      <c r="BJT135" s="11"/>
      <c r="BJU135" s="11"/>
      <c r="BJV135" s="11"/>
      <c r="BJW135" s="11"/>
      <c r="BJX135" s="11"/>
      <c r="BJY135" s="11"/>
      <c r="BJZ135" s="11"/>
      <c r="BKA135" s="11"/>
      <c r="BKB135" s="11"/>
      <c r="BKC135" s="11"/>
      <c r="BKD135" s="11"/>
      <c r="BKE135" s="11"/>
      <c r="BKF135" s="11"/>
      <c r="BKG135" s="11"/>
      <c r="BKH135" s="11"/>
      <c r="BKI135" s="11"/>
      <c r="BKJ135" s="11"/>
      <c r="BKK135" s="11"/>
      <c r="BKL135" s="11"/>
      <c r="BKM135" s="11"/>
      <c r="BKN135" s="11"/>
      <c r="BKO135" s="11"/>
      <c r="BKP135" s="11"/>
      <c r="BKQ135" s="11"/>
      <c r="BKR135" s="11"/>
      <c r="BKS135" s="11"/>
      <c r="BKT135" s="11"/>
      <c r="BKU135" s="11"/>
      <c r="BKV135" s="11"/>
      <c r="BKW135" s="11"/>
      <c r="BKX135" s="11"/>
      <c r="BKY135" s="11"/>
      <c r="BKZ135" s="11"/>
      <c r="BLA135" s="11"/>
      <c r="BLB135" s="11"/>
      <c r="BLC135" s="11"/>
      <c r="BLD135" s="11"/>
      <c r="BLE135" s="11"/>
      <c r="BLF135" s="11"/>
      <c r="BLG135" s="11"/>
      <c r="BLH135" s="11"/>
      <c r="BLI135" s="11"/>
      <c r="BLJ135" s="11"/>
      <c r="BLK135" s="11"/>
      <c r="BLL135" s="11"/>
      <c r="BLM135" s="11"/>
      <c r="BLN135" s="11"/>
      <c r="BLO135" s="11"/>
      <c r="BLP135" s="11"/>
      <c r="BLQ135" s="11"/>
      <c r="BLR135" s="11"/>
      <c r="BLS135" s="11"/>
    </row>
    <row r="136" spans="1:1683" s="8" customFormat="1" ht="42.75" customHeight="1">
      <c r="A136" s="26" t="s">
        <v>56</v>
      </c>
      <c r="B136" s="99" t="s">
        <v>18</v>
      </c>
      <c r="C136" s="99"/>
      <c r="D136" s="25">
        <v>2022</v>
      </c>
      <c r="E136" s="9">
        <f t="shared" si="57"/>
        <v>3426.24</v>
      </c>
      <c r="F136" s="9">
        <v>0</v>
      </c>
      <c r="G136" s="9">
        <v>3015.08</v>
      </c>
      <c r="H136" s="9">
        <v>0</v>
      </c>
      <c r="I136" s="9">
        <v>411.16</v>
      </c>
      <c r="J136" s="9">
        <v>0</v>
      </c>
      <c r="K136" s="74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  <c r="NU136" s="11"/>
      <c r="NV136" s="11"/>
      <c r="NW136" s="11"/>
      <c r="NX136" s="11"/>
      <c r="NY136" s="11"/>
      <c r="NZ136" s="11"/>
      <c r="OA136" s="11"/>
      <c r="OB136" s="11"/>
      <c r="OC136" s="11"/>
      <c r="OD136" s="11"/>
      <c r="OE136" s="11"/>
      <c r="OF136" s="11"/>
      <c r="OG136" s="11"/>
      <c r="OH136" s="11"/>
      <c r="OI136" s="11"/>
      <c r="OJ136" s="11"/>
      <c r="OK136" s="11"/>
      <c r="OL136" s="11"/>
      <c r="OM136" s="11"/>
      <c r="ON136" s="11"/>
      <c r="OO136" s="11"/>
      <c r="OP136" s="11"/>
      <c r="OQ136" s="11"/>
      <c r="OR136" s="11"/>
      <c r="OS136" s="11"/>
      <c r="OT136" s="11"/>
      <c r="OU136" s="11"/>
      <c r="OV136" s="11"/>
      <c r="OW136" s="11"/>
      <c r="OX136" s="11"/>
      <c r="OY136" s="11"/>
      <c r="OZ136" s="11"/>
      <c r="PA136" s="11"/>
      <c r="PB136" s="11"/>
      <c r="PC136" s="11"/>
      <c r="PD136" s="11"/>
      <c r="PE136" s="11"/>
      <c r="PF136" s="11"/>
      <c r="PG136" s="11"/>
      <c r="PH136" s="11"/>
      <c r="PI136" s="11"/>
      <c r="PJ136" s="11"/>
      <c r="PK136" s="11"/>
      <c r="PL136" s="11"/>
      <c r="PM136" s="11"/>
      <c r="PN136" s="11"/>
      <c r="PO136" s="11"/>
      <c r="PP136" s="11"/>
      <c r="PQ136" s="11"/>
      <c r="PR136" s="11"/>
      <c r="PS136" s="11"/>
      <c r="PT136" s="11"/>
      <c r="PU136" s="11"/>
      <c r="PV136" s="11"/>
      <c r="PW136" s="11"/>
      <c r="PX136" s="11"/>
      <c r="PY136" s="11"/>
      <c r="PZ136" s="11"/>
      <c r="QA136" s="11"/>
      <c r="QB136" s="11"/>
      <c r="QC136" s="11"/>
      <c r="QD136" s="11"/>
      <c r="QE136" s="11"/>
      <c r="QF136" s="11"/>
      <c r="QG136" s="11"/>
      <c r="QH136" s="11"/>
      <c r="QI136" s="11"/>
      <c r="QJ136" s="11"/>
      <c r="QK136" s="11"/>
      <c r="QL136" s="11"/>
      <c r="QM136" s="11"/>
      <c r="QN136" s="11"/>
      <c r="QO136" s="11"/>
      <c r="QP136" s="11"/>
      <c r="QQ136" s="11"/>
      <c r="QR136" s="11"/>
      <c r="QS136" s="11"/>
      <c r="QT136" s="11"/>
      <c r="QU136" s="11"/>
      <c r="QV136" s="11"/>
      <c r="QW136" s="11"/>
      <c r="QX136" s="11"/>
      <c r="QY136" s="11"/>
      <c r="QZ136" s="11"/>
      <c r="RA136" s="11"/>
      <c r="RB136" s="11"/>
      <c r="RC136" s="11"/>
      <c r="RD136" s="11"/>
      <c r="RE136" s="11"/>
      <c r="RF136" s="11"/>
      <c r="RG136" s="11"/>
      <c r="RH136" s="11"/>
      <c r="RI136" s="11"/>
      <c r="RJ136" s="11"/>
      <c r="RK136" s="11"/>
      <c r="RL136" s="11"/>
      <c r="RM136" s="11"/>
      <c r="RN136" s="11"/>
      <c r="RO136" s="11"/>
      <c r="RP136" s="11"/>
      <c r="RQ136" s="11"/>
      <c r="RR136" s="11"/>
      <c r="RS136" s="11"/>
      <c r="RT136" s="11"/>
      <c r="RU136" s="11"/>
      <c r="RV136" s="11"/>
      <c r="RW136" s="11"/>
      <c r="RX136" s="11"/>
      <c r="RY136" s="11"/>
      <c r="RZ136" s="11"/>
      <c r="SA136" s="11"/>
      <c r="SB136" s="11"/>
      <c r="SC136" s="11"/>
      <c r="SD136" s="11"/>
      <c r="SE136" s="11"/>
      <c r="SF136" s="11"/>
      <c r="SG136" s="11"/>
      <c r="SH136" s="11"/>
      <c r="SI136" s="11"/>
      <c r="SJ136" s="11"/>
      <c r="SK136" s="11"/>
      <c r="SL136" s="11"/>
      <c r="SM136" s="11"/>
      <c r="SN136" s="11"/>
      <c r="SO136" s="11"/>
      <c r="SP136" s="11"/>
      <c r="SQ136" s="11"/>
      <c r="SR136" s="11"/>
      <c r="SS136" s="11"/>
      <c r="ST136" s="11"/>
      <c r="SU136" s="11"/>
      <c r="SV136" s="11"/>
      <c r="SW136" s="11"/>
      <c r="SX136" s="11"/>
      <c r="SY136" s="11"/>
      <c r="SZ136" s="11"/>
      <c r="TA136" s="11"/>
      <c r="TB136" s="11"/>
      <c r="TC136" s="11"/>
      <c r="TD136" s="11"/>
      <c r="TE136" s="11"/>
      <c r="TF136" s="11"/>
      <c r="TG136" s="11"/>
      <c r="TH136" s="11"/>
      <c r="TI136" s="11"/>
      <c r="TJ136" s="11"/>
      <c r="TK136" s="11"/>
      <c r="TL136" s="11"/>
      <c r="TM136" s="11"/>
      <c r="TN136" s="11"/>
      <c r="TO136" s="11"/>
      <c r="TP136" s="11"/>
      <c r="TQ136" s="11"/>
      <c r="TR136" s="11"/>
      <c r="TS136" s="11"/>
      <c r="TT136" s="11"/>
      <c r="TU136" s="11"/>
      <c r="TV136" s="11"/>
      <c r="TW136" s="11"/>
      <c r="TX136" s="11"/>
      <c r="TY136" s="11"/>
      <c r="TZ136" s="11"/>
      <c r="UA136" s="11"/>
      <c r="UB136" s="11"/>
      <c r="UC136" s="11"/>
      <c r="UD136" s="11"/>
      <c r="UE136" s="11"/>
      <c r="UF136" s="11"/>
      <c r="UG136" s="11"/>
      <c r="UH136" s="11"/>
      <c r="UI136" s="11"/>
      <c r="UJ136" s="11"/>
      <c r="UK136" s="11"/>
      <c r="UL136" s="11"/>
      <c r="UM136" s="11"/>
      <c r="UN136" s="11"/>
      <c r="UO136" s="11"/>
      <c r="UP136" s="11"/>
      <c r="UQ136" s="11"/>
      <c r="UR136" s="11"/>
      <c r="US136" s="11"/>
      <c r="UT136" s="11"/>
      <c r="UU136" s="11"/>
      <c r="UV136" s="11"/>
      <c r="UW136" s="11"/>
      <c r="UX136" s="11"/>
      <c r="UY136" s="11"/>
      <c r="UZ136" s="11"/>
      <c r="VA136" s="11"/>
      <c r="VB136" s="11"/>
      <c r="VC136" s="11"/>
      <c r="VD136" s="11"/>
      <c r="VE136" s="11"/>
      <c r="VF136" s="11"/>
      <c r="VG136" s="11"/>
      <c r="VH136" s="11"/>
      <c r="VI136" s="11"/>
      <c r="VJ136" s="11"/>
      <c r="VK136" s="11"/>
      <c r="VL136" s="11"/>
      <c r="VM136" s="11"/>
      <c r="VN136" s="11"/>
      <c r="VO136" s="11"/>
      <c r="VP136" s="11"/>
      <c r="VQ136" s="11"/>
      <c r="VR136" s="11"/>
      <c r="VS136" s="11"/>
      <c r="VT136" s="11"/>
      <c r="VU136" s="11"/>
      <c r="VV136" s="11"/>
      <c r="VW136" s="11"/>
      <c r="VX136" s="11"/>
      <c r="VY136" s="11"/>
      <c r="VZ136" s="11"/>
      <c r="WA136" s="11"/>
      <c r="WB136" s="11"/>
      <c r="WC136" s="11"/>
      <c r="WD136" s="11"/>
      <c r="WE136" s="11"/>
      <c r="WF136" s="11"/>
      <c r="WG136" s="11"/>
      <c r="WH136" s="11"/>
      <c r="WI136" s="11"/>
      <c r="WJ136" s="11"/>
      <c r="WK136" s="11"/>
      <c r="WL136" s="11"/>
      <c r="WM136" s="11"/>
      <c r="WN136" s="11"/>
      <c r="WO136" s="11"/>
      <c r="WP136" s="11"/>
      <c r="WQ136" s="11"/>
      <c r="WR136" s="11"/>
      <c r="WS136" s="11"/>
      <c r="WT136" s="11"/>
      <c r="WU136" s="11"/>
      <c r="WV136" s="11"/>
      <c r="WW136" s="11"/>
      <c r="WX136" s="11"/>
      <c r="WY136" s="11"/>
      <c r="WZ136" s="11"/>
      <c r="XA136" s="11"/>
      <c r="XB136" s="11"/>
      <c r="XC136" s="11"/>
      <c r="XD136" s="11"/>
      <c r="XE136" s="11"/>
      <c r="XF136" s="11"/>
      <c r="XG136" s="11"/>
      <c r="XH136" s="11"/>
      <c r="XI136" s="11"/>
      <c r="XJ136" s="11"/>
      <c r="XK136" s="11"/>
      <c r="XL136" s="11"/>
      <c r="XM136" s="11"/>
      <c r="XN136" s="11"/>
      <c r="XO136" s="11"/>
      <c r="XP136" s="11"/>
      <c r="XQ136" s="11"/>
      <c r="XR136" s="11"/>
      <c r="XS136" s="11"/>
      <c r="XT136" s="11"/>
      <c r="XU136" s="11"/>
      <c r="XV136" s="11"/>
      <c r="XW136" s="11"/>
      <c r="XX136" s="11"/>
      <c r="XY136" s="11"/>
      <c r="XZ136" s="11"/>
      <c r="YA136" s="11"/>
      <c r="YB136" s="11"/>
      <c r="YC136" s="11"/>
      <c r="YD136" s="11"/>
      <c r="YE136" s="11"/>
      <c r="YF136" s="11"/>
      <c r="YG136" s="11"/>
      <c r="YH136" s="11"/>
      <c r="YI136" s="11"/>
      <c r="YJ136" s="11"/>
      <c r="YK136" s="11"/>
      <c r="YL136" s="11"/>
      <c r="YM136" s="11"/>
      <c r="YN136" s="11"/>
      <c r="YO136" s="11"/>
      <c r="YP136" s="11"/>
      <c r="YQ136" s="11"/>
      <c r="YR136" s="11"/>
      <c r="YS136" s="11"/>
      <c r="YT136" s="11"/>
      <c r="YU136" s="11"/>
      <c r="YV136" s="11"/>
      <c r="YW136" s="11"/>
      <c r="YX136" s="11"/>
      <c r="YY136" s="11"/>
      <c r="YZ136" s="11"/>
      <c r="ZA136" s="11"/>
      <c r="ZB136" s="11"/>
      <c r="ZC136" s="11"/>
      <c r="ZD136" s="11"/>
      <c r="ZE136" s="11"/>
      <c r="ZF136" s="11"/>
      <c r="ZG136" s="11"/>
      <c r="ZH136" s="11"/>
      <c r="ZI136" s="11"/>
      <c r="ZJ136" s="11"/>
      <c r="ZK136" s="11"/>
      <c r="ZL136" s="11"/>
      <c r="ZM136" s="11"/>
      <c r="ZN136" s="11"/>
      <c r="ZO136" s="11"/>
      <c r="ZP136" s="11"/>
      <c r="ZQ136" s="11"/>
      <c r="ZR136" s="11"/>
      <c r="ZS136" s="11"/>
      <c r="ZT136" s="11"/>
      <c r="ZU136" s="11"/>
      <c r="ZV136" s="11"/>
      <c r="ZW136" s="11"/>
      <c r="ZX136" s="11"/>
      <c r="ZY136" s="11"/>
      <c r="ZZ136" s="11"/>
      <c r="AAA136" s="11"/>
      <c r="AAB136" s="11"/>
      <c r="AAC136" s="11"/>
      <c r="AAD136" s="11"/>
      <c r="AAE136" s="11"/>
      <c r="AAF136" s="11"/>
      <c r="AAG136" s="11"/>
      <c r="AAH136" s="11"/>
      <c r="AAI136" s="11"/>
      <c r="AAJ136" s="11"/>
      <c r="AAK136" s="11"/>
      <c r="AAL136" s="11"/>
      <c r="AAM136" s="11"/>
      <c r="AAN136" s="11"/>
      <c r="AAO136" s="11"/>
      <c r="AAP136" s="11"/>
      <c r="AAQ136" s="11"/>
      <c r="AAR136" s="11"/>
      <c r="AAS136" s="11"/>
      <c r="AAT136" s="11"/>
      <c r="AAU136" s="11"/>
      <c r="AAV136" s="11"/>
      <c r="AAW136" s="11"/>
      <c r="AAX136" s="11"/>
      <c r="AAY136" s="11"/>
      <c r="AAZ136" s="11"/>
      <c r="ABA136" s="11"/>
      <c r="ABB136" s="11"/>
      <c r="ABC136" s="11"/>
      <c r="ABD136" s="11"/>
      <c r="ABE136" s="11"/>
      <c r="ABF136" s="11"/>
      <c r="ABG136" s="11"/>
      <c r="ABH136" s="11"/>
      <c r="ABI136" s="11"/>
      <c r="ABJ136" s="11"/>
      <c r="ABK136" s="11"/>
      <c r="ABL136" s="11"/>
      <c r="ABM136" s="11"/>
      <c r="ABN136" s="11"/>
      <c r="ABO136" s="11"/>
      <c r="ABP136" s="11"/>
      <c r="ABQ136" s="11"/>
      <c r="ABR136" s="11"/>
      <c r="ABS136" s="11"/>
      <c r="ABT136" s="11"/>
      <c r="ABU136" s="11"/>
      <c r="ABV136" s="11"/>
      <c r="ABW136" s="11"/>
      <c r="ABX136" s="11"/>
      <c r="ABY136" s="11"/>
      <c r="ABZ136" s="11"/>
      <c r="ACA136" s="11"/>
      <c r="ACB136" s="11"/>
      <c r="ACC136" s="11"/>
      <c r="ACD136" s="11"/>
      <c r="ACE136" s="11"/>
      <c r="ACF136" s="11"/>
      <c r="ACG136" s="11"/>
      <c r="ACH136" s="11"/>
      <c r="ACI136" s="11"/>
      <c r="ACJ136" s="11"/>
      <c r="ACK136" s="11"/>
      <c r="ACL136" s="11"/>
      <c r="ACM136" s="11"/>
      <c r="ACN136" s="11"/>
      <c r="ACO136" s="11"/>
      <c r="ACP136" s="11"/>
      <c r="ACQ136" s="11"/>
      <c r="ACR136" s="11"/>
      <c r="ACS136" s="11"/>
      <c r="ACT136" s="11"/>
      <c r="ACU136" s="11"/>
      <c r="ACV136" s="11"/>
      <c r="ACW136" s="11"/>
      <c r="ACX136" s="11"/>
      <c r="ACY136" s="11"/>
      <c r="ACZ136" s="11"/>
      <c r="ADA136" s="11"/>
      <c r="ADB136" s="11"/>
      <c r="ADC136" s="11"/>
      <c r="ADD136" s="11"/>
      <c r="ADE136" s="11"/>
      <c r="ADF136" s="11"/>
      <c r="ADG136" s="11"/>
      <c r="ADH136" s="11"/>
      <c r="ADI136" s="11"/>
      <c r="ADJ136" s="11"/>
      <c r="ADK136" s="11"/>
      <c r="ADL136" s="11"/>
      <c r="ADM136" s="11"/>
      <c r="ADN136" s="11"/>
      <c r="ADO136" s="11"/>
      <c r="ADP136" s="11"/>
      <c r="ADQ136" s="11"/>
      <c r="ADR136" s="11"/>
      <c r="ADS136" s="11"/>
      <c r="ADT136" s="11"/>
      <c r="ADU136" s="11"/>
      <c r="ADV136" s="11"/>
      <c r="ADW136" s="11"/>
      <c r="ADX136" s="11"/>
      <c r="ADY136" s="11"/>
      <c r="ADZ136" s="11"/>
      <c r="AEA136" s="11"/>
      <c r="AEB136" s="11"/>
      <c r="AEC136" s="11"/>
      <c r="AED136" s="11"/>
      <c r="AEE136" s="11"/>
      <c r="AEF136" s="11"/>
      <c r="AEG136" s="11"/>
      <c r="AEH136" s="11"/>
      <c r="AEI136" s="11"/>
      <c r="AEJ136" s="11"/>
      <c r="AEK136" s="11"/>
      <c r="AEL136" s="11"/>
      <c r="AEM136" s="11"/>
      <c r="AEN136" s="11"/>
      <c r="AEO136" s="11"/>
      <c r="AEP136" s="11"/>
      <c r="AEQ136" s="11"/>
      <c r="AER136" s="11"/>
      <c r="AES136" s="11"/>
      <c r="AET136" s="11"/>
      <c r="AEU136" s="11"/>
      <c r="AEV136" s="11"/>
      <c r="AEW136" s="11"/>
      <c r="AEX136" s="11"/>
      <c r="AEY136" s="11"/>
      <c r="AEZ136" s="11"/>
      <c r="AFA136" s="11"/>
      <c r="AFB136" s="11"/>
      <c r="AFC136" s="11"/>
      <c r="AFD136" s="11"/>
      <c r="AFE136" s="11"/>
      <c r="AFF136" s="11"/>
      <c r="AFG136" s="11"/>
      <c r="AFH136" s="11"/>
      <c r="AFI136" s="11"/>
      <c r="AFJ136" s="11"/>
      <c r="AFK136" s="11"/>
      <c r="AFL136" s="11"/>
      <c r="AFM136" s="11"/>
      <c r="AFN136" s="11"/>
      <c r="AFO136" s="11"/>
      <c r="AFP136" s="11"/>
      <c r="AFQ136" s="11"/>
      <c r="AFR136" s="11"/>
      <c r="AFS136" s="11"/>
      <c r="AFT136" s="11"/>
      <c r="AFU136" s="11"/>
      <c r="AFV136" s="11"/>
      <c r="AFW136" s="11"/>
      <c r="AFX136" s="11"/>
      <c r="AFY136" s="11"/>
      <c r="AFZ136" s="11"/>
      <c r="AGA136" s="11"/>
      <c r="AGB136" s="11"/>
      <c r="AGC136" s="11"/>
      <c r="AGD136" s="11"/>
      <c r="AGE136" s="11"/>
      <c r="AGF136" s="11"/>
      <c r="AGG136" s="11"/>
      <c r="AGH136" s="11"/>
      <c r="AGI136" s="11"/>
      <c r="AGJ136" s="11"/>
      <c r="AGK136" s="11"/>
      <c r="AGL136" s="11"/>
      <c r="AGM136" s="11"/>
      <c r="AGN136" s="11"/>
      <c r="AGO136" s="11"/>
      <c r="AGP136" s="11"/>
      <c r="AGQ136" s="11"/>
      <c r="AGR136" s="11"/>
      <c r="AGS136" s="11"/>
      <c r="AGT136" s="11"/>
      <c r="AGU136" s="11"/>
      <c r="AGV136" s="11"/>
      <c r="AGW136" s="11"/>
      <c r="AGX136" s="11"/>
      <c r="AGY136" s="11"/>
      <c r="AGZ136" s="11"/>
      <c r="AHA136" s="11"/>
      <c r="AHB136" s="11"/>
      <c r="AHC136" s="11"/>
      <c r="AHD136" s="11"/>
      <c r="AHE136" s="11"/>
      <c r="AHF136" s="11"/>
      <c r="AHG136" s="11"/>
      <c r="AHH136" s="11"/>
      <c r="AHI136" s="11"/>
      <c r="AHJ136" s="11"/>
      <c r="AHK136" s="11"/>
      <c r="AHL136" s="11"/>
      <c r="AHM136" s="11"/>
      <c r="AHN136" s="11"/>
      <c r="AHO136" s="11"/>
      <c r="AHP136" s="11"/>
      <c r="AHQ136" s="11"/>
      <c r="AHR136" s="11"/>
      <c r="AHS136" s="11"/>
      <c r="AHT136" s="11"/>
      <c r="AHU136" s="11"/>
      <c r="AHV136" s="11"/>
      <c r="AHW136" s="11"/>
      <c r="AHX136" s="11"/>
      <c r="AHY136" s="11"/>
      <c r="AHZ136" s="11"/>
      <c r="AIA136" s="11"/>
      <c r="AIB136" s="11"/>
      <c r="AIC136" s="11"/>
      <c r="AID136" s="11"/>
      <c r="AIE136" s="11"/>
      <c r="AIF136" s="11"/>
      <c r="AIG136" s="11"/>
      <c r="AIH136" s="11"/>
      <c r="AII136" s="11"/>
      <c r="AIJ136" s="11"/>
      <c r="AIK136" s="11"/>
      <c r="AIL136" s="11"/>
      <c r="AIM136" s="11"/>
      <c r="AIN136" s="11"/>
      <c r="AIO136" s="11"/>
      <c r="AIP136" s="11"/>
      <c r="AIQ136" s="11"/>
      <c r="AIR136" s="11"/>
      <c r="AIS136" s="11"/>
      <c r="AIT136" s="11"/>
      <c r="AIU136" s="11"/>
      <c r="AIV136" s="11"/>
      <c r="AIW136" s="11"/>
      <c r="AIX136" s="11"/>
      <c r="AIY136" s="11"/>
      <c r="AIZ136" s="11"/>
      <c r="AJA136" s="11"/>
      <c r="AJB136" s="11"/>
      <c r="AJC136" s="11"/>
      <c r="AJD136" s="11"/>
      <c r="AJE136" s="11"/>
      <c r="AJF136" s="11"/>
      <c r="AJG136" s="11"/>
      <c r="AJH136" s="11"/>
      <c r="AJI136" s="11"/>
      <c r="AJJ136" s="11"/>
      <c r="AJK136" s="11"/>
      <c r="AJL136" s="11"/>
      <c r="AJM136" s="11"/>
      <c r="AJN136" s="11"/>
      <c r="AJO136" s="11"/>
      <c r="AJP136" s="11"/>
      <c r="AJQ136" s="11"/>
      <c r="AJR136" s="11"/>
      <c r="AJS136" s="11"/>
      <c r="AJT136" s="11"/>
      <c r="AJU136" s="11"/>
      <c r="AJV136" s="11"/>
      <c r="AJW136" s="11"/>
      <c r="AJX136" s="11"/>
      <c r="AJY136" s="11"/>
      <c r="AJZ136" s="11"/>
      <c r="AKA136" s="11"/>
      <c r="AKB136" s="11"/>
      <c r="AKC136" s="11"/>
      <c r="AKD136" s="11"/>
      <c r="AKE136" s="11"/>
      <c r="AKF136" s="11"/>
      <c r="AKG136" s="11"/>
      <c r="AKH136" s="11"/>
      <c r="AKI136" s="11"/>
      <c r="AKJ136" s="11"/>
      <c r="AKK136" s="11"/>
      <c r="AKL136" s="11"/>
      <c r="AKM136" s="11"/>
      <c r="AKN136" s="11"/>
      <c r="AKO136" s="11"/>
      <c r="AKP136" s="11"/>
      <c r="AKQ136" s="11"/>
      <c r="AKR136" s="11"/>
      <c r="AKS136" s="11"/>
      <c r="AKT136" s="11"/>
      <c r="AKU136" s="11"/>
      <c r="AKV136" s="11"/>
      <c r="AKW136" s="11"/>
      <c r="AKX136" s="11"/>
      <c r="AKY136" s="11"/>
      <c r="AKZ136" s="11"/>
      <c r="ALA136" s="11"/>
      <c r="ALB136" s="11"/>
      <c r="ALC136" s="11"/>
      <c r="ALD136" s="11"/>
      <c r="ALE136" s="11"/>
      <c r="ALF136" s="11"/>
      <c r="ALG136" s="11"/>
      <c r="ALH136" s="11"/>
      <c r="ALI136" s="11"/>
      <c r="ALJ136" s="11"/>
      <c r="ALK136" s="11"/>
      <c r="ALL136" s="11"/>
      <c r="ALM136" s="11"/>
      <c r="ALN136" s="11"/>
      <c r="ALO136" s="11"/>
      <c r="ALP136" s="11"/>
      <c r="ALQ136" s="11"/>
      <c r="ALR136" s="11"/>
      <c r="ALS136" s="11"/>
      <c r="ALT136" s="11"/>
      <c r="ALU136" s="11"/>
      <c r="ALV136" s="11"/>
      <c r="ALW136" s="11"/>
      <c r="ALX136" s="11"/>
      <c r="ALY136" s="11"/>
      <c r="ALZ136" s="11"/>
      <c r="AMA136" s="11"/>
      <c r="AMB136" s="11"/>
      <c r="AMC136" s="11"/>
      <c r="AMD136" s="11"/>
      <c r="AME136" s="11"/>
      <c r="AMF136" s="11"/>
      <c r="AMG136" s="11"/>
      <c r="AMH136" s="11"/>
      <c r="AMI136" s="11"/>
      <c r="AMJ136" s="11"/>
      <c r="AMK136" s="11"/>
      <c r="AML136" s="11"/>
      <c r="AMM136" s="11"/>
      <c r="AMN136" s="11"/>
      <c r="AMO136" s="11"/>
      <c r="AMP136" s="11"/>
      <c r="AMQ136" s="11"/>
      <c r="AMR136" s="11"/>
      <c r="AMS136" s="11"/>
      <c r="AMT136" s="11"/>
      <c r="AMU136" s="11"/>
      <c r="AMV136" s="11"/>
      <c r="AMW136" s="11"/>
      <c r="AMX136" s="11"/>
      <c r="AMY136" s="11"/>
      <c r="AMZ136" s="11"/>
      <c r="ANA136" s="11"/>
      <c r="ANB136" s="11"/>
      <c r="ANC136" s="11"/>
      <c r="AND136" s="11"/>
      <c r="ANE136" s="11"/>
      <c r="ANF136" s="11"/>
      <c r="ANG136" s="11"/>
      <c r="ANH136" s="11"/>
      <c r="ANI136" s="11"/>
      <c r="ANJ136" s="11"/>
      <c r="ANK136" s="11"/>
      <c r="ANL136" s="11"/>
      <c r="ANM136" s="11"/>
      <c r="ANN136" s="11"/>
      <c r="ANO136" s="11"/>
      <c r="ANP136" s="11"/>
      <c r="ANQ136" s="11"/>
      <c r="ANR136" s="11"/>
      <c r="ANS136" s="11"/>
      <c r="ANT136" s="11"/>
      <c r="ANU136" s="11"/>
      <c r="ANV136" s="11"/>
      <c r="ANW136" s="11"/>
      <c r="ANX136" s="11"/>
      <c r="ANY136" s="11"/>
      <c r="ANZ136" s="11"/>
      <c r="AOA136" s="11"/>
      <c r="AOB136" s="11"/>
      <c r="AOC136" s="11"/>
      <c r="AOD136" s="11"/>
      <c r="AOE136" s="11"/>
      <c r="AOF136" s="11"/>
      <c r="AOG136" s="11"/>
      <c r="AOH136" s="11"/>
      <c r="AOI136" s="11"/>
      <c r="AOJ136" s="11"/>
      <c r="AOK136" s="11"/>
      <c r="AOL136" s="11"/>
      <c r="AOM136" s="11"/>
      <c r="AON136" s="11"/>
      <c r="AOO136" s="11"/>
      <c r="AOP136" s="11"/>
      <c r="AOQ136" s="11"/>
      <c r="AOR136" s="11"/>
      <c r="AOS136" s="11"/>
      <c r="AOT136" s="11"/>
      <c r="AOU136" s="11"/>
      <c r="AOV136" s="11"/>
      <c r="AOW136" s="11"/>
      <c r="AOX136" s="11"/>
      <c r="AOY136" s="11"/>
      <c r="AOZ136" s="11"/>
      <c r="APA136" s="11"/>
      <c r="APB136" s="11"/>
      <c r="APC136" s="11"/>
      <c r="APD136" s="11"/>
      <c r="APE136" s="11"/>
      <c r="APF136" s="11"/>
      <c r="APG136" s="11"/>
      <c r="APH136" s="11"/>
      <c r="API136" s="11"/>
      <c r="APJ136" s="11"/>
      <c r="APK136" s="11"/>
      <c r="APL136" s="11"/>
      <c r="APM136" s="11"/>
      <c r="APN136" s="11"/>
      <c r="APO136" s="11"/>
      <c r="APP136" s="11"/>
      <c r="APQ136" s="11"/>
      <c r="APR136" s="11"/>
      <c r="APS136" s="11"/>
      <c r="APT136" s="11"/>
      <c r="APU136" s="11"/>
      <c r="APV136" s="11"/>
      <c r="APW136" s="11"/>
      <c r="APX136" s="11"/>
      <c r="APY136" s="11"/>
      <c r="APZ136" s="11"/>
      <c r="AQA136" s="11"/>
      <c r="AQB136" s="11"/>
      <c r="AQC136" s="11"/>
      <c r="AQD136" s="11"/>
      <c r="AQE136" s="11"/>
      <c r="AQF136" s="11"/>
      <c r="AQG136" s="11"/>
      <c r="AQH136" s="11"/>
      <c r="AQI136" s="11"/>
      <c r="AQJ136" s="11"/>
      <c r="AQK136" s="11"/>
      <c r="AQL136" s="11"/>
      <c r="AQM136" s="11"/>
      <c r="AQN136" s="11"/>
      <c r="AQO136" s="11"/>
      <c r="AQP136" s="11"/>
      <c r="AQQ136" s="11"/>
      <c r="AQR136" s="11"/>
      <c r="AQS136" s="11"/>
      <c r="AQT136" s="11"/>
      <c r="AQU136" s="11"/>
      <c r="AQV136" s="11"/>
      <c r="AQW136" s="11"/>
      <c r="AQX136" s="11"/>
      <c r="AQY136" s="11"/>
      <c r="AQZ136" s="11"/>
      <c r="ARA136" s="11"/>
      <c r="ARB136" s="11"/>
      <c r="ARC136" s="11"/>
      <c r="ARD136" s="11"/>
      <c r="ARE136" s="11"/>
      <c r="ARF136" s="11"/>
      <c r="ARG136" s="11"/>
      <c r="ARH136" s="11"/>
      <c r="ARI136" s="11"/>
      <c r="ARJ136" s="11"/>
      <c r="ARK136" s="11"/>
      <c r="ARL136" s="11"/>
      <c r="ARM136" s="11"/>
      <c r="ARN136" s="11"/>
      <c r="ARO136" s="11"/>
      <c r="ARP136" s="11"/>
      <c r="ARQ136" s="11"/>
      <c r="ARR136" s="11"/>
      <c r="ARS136" s="11"/>
      <c r="ART136" s="11"/>
      <c r="ARU136" s="11"/>
      <c r="ARV136" s="11"/>
      <c r="ARW136" s="11"/>
      <c r="ARX136" s="11"/>
      <c r="ARY136" s="11"/>
      <c r="ARZ136" s="11"/>
      <c r="ASA136" s="11"/>
      <c r="ASB136" s="11"/>
      <c r="ASC136" s="11"/>
      <c r="ASD136" s="11"/>
      <c r="ASE136" s="11"/>
      <c r="ASF136" s="11"/>
      <c r="ASG136" s="11"/>
      <c r="ASH136" s="11"/>
      <c r="ASI136" s="11"/>
      <c r="ASJ136" s="11"/>
      <c r="ASK136" s="11"/>
      <c r="ASL136" s="11"/>
      <c r="ASM136" s="11"/>
      <c r="ASN136" s="11"/>
      <c r="ASO136" s="11"/>
      <c r="ASP136" s="11"/>
      <c r="ASQ136" s="11"/>
      <c r="ASR136" s="11"/>
      <c r="ASS136" s="11"/>
      <c r="AST136" s="11"/>
      <c r="ASU136" s="11"/>
      <c r="ASV136" s="11"/>
      <c r="ASW136" s="11"/>
      <c r="ASX136" s="11"/>
      <c r="ASY136" s="11"/>
      <c r="ASZ136" s="11"/>
      <c r="ATA136" s="11"/>
      <c r="ATB136" s="11"/>
      <c r="ATC136" s="11"/>
      <c r="ATD136" s="11"/>
      <c r="ATE136" s="11"/>
      <c r="ATF136" s="11"/>
      <c r="ATG136" s="11"/>
      <c r="ATH136" s="11"/>
      <c r="ATI136" s="11"/>
      <c r="ATJ136" s="11"/>
      <c r="ATK136" s="11"/>
      <c r="ATL136" s="11"/>
      <c r="ATM136" s="11"/>
      <c r="ATN136" s="11"/>
      <c r="ATO136" s="11"/>
      <c r="ATP136" s="11"/>
      <c r="ATQ136" s="11"/>
      <c r="ATR136" s="11"/>
      <c r="ATS136" s="11"/>
      <c r="ATT136" s="11"/>
      <c r="ATU136" s="11"/>
      <c r="ATV136" s="11"/>
      <c r="ATW136" s="11"/>
      <c r="ATX136" s="11"/>
      <c r="ATY136" s="11"/>
      <c r="ATZ136" s="11"/>
      <c r="AUA136" s="11"/>
      <c r="AUB136" s="11"/>
      <c r="AUC136" s="11"/>
      <c r="AUD136" s="11"/>
      <c r="AUE136" s="11"/>
      <c r="AUF136" s="11"/>
      <c r="AUG136" s="11"/>
      <c r="AUH136" s="11"/>
      <c r="AUI136" s="11"/>
      <c r="AUJ136" s="11"/>
      <c r="AUK136" s="11"/>
      <c r="AUL136" s="11"/>
      <c r="AUM136" s="11"/>
      <c r="AUN136" s="11"/>
      <c r="AUO136" s="11"/>
      <c r="AUP136" s="11"/>
      <c r="AUQ136" s="11"/>
      <c r="AUR136" s="11"/>
      <c r="AUS136" s="11"/>
      <c r="AUT136" s="11"/>
      <c r="AUU136" s="11"/>
      <c r="AUV136" s="11"/>
      <c r="AUW136" s="11"/>
      <c r="AUX136" s="11"/>
      <c r="AUY136" s="11"/>
      <c r="AUZ136" s="11"/>
      <c r="AVA136" s="11"/>
      <c r="AVB136" s="11"/>
      <c r="AVC136" s="11"/>
      <c r="AVD136" s="11"/>
      <c r="AVE136" s="11"/>
      <c r="AVF136" s="11"/>
      <c r="AVG136" s="11"/>
      <c r="AVH136" s="11"/>
      <c r="AVI136" s="11"/>
      <c r="AVJ136" s="11"/>
      <c r="AVK136" s="11"/>
      <c r="AVL136" s="11"/>
      <c r="AVM136" s="11"/>
      <c r="AVN136" s="11"/>
      <c r="AVO136" s="11"/>
      <c r="AVP136" s="11"/>
      <c r="AVQ136" s="11"/>
      <c r="AVR136" s="11"/>
      <c r="AVS136" s="11"/>
      <c r="AVT136" s="11"/>
      <c r="AVU136" s="11"/>
      <c r="AVV136" s="11"/>
      <c r="AVW136" s="11"/>
      <c r="AVX136" s="11"/>
      <c r="AVY136" s="11"/>
      <c r="AVZ136" s="11"/>
      <c r="AWA136" s="11"/>
      <c r="AWB136" s="11"/>
      <c r="AWC136" s="11"/>
      <c r="AWD136" s="11"/>
      <c r="AWE136" s="11"/>
      <c r="AWF136" s="11"/>
      <c r="AWG136" s="11"/>
      <c r="AWH136" s="11"/>
      <c r="AWI136" s="11"/>
      <c r="AWJ136" s="11"/>
      <c r="AWK136" s="11"/>
      <c r="AWL136" s="11"/>
      <c r="AWM136" s="11"/>
      <c r="AWN136" s="11"/>
      <c r="AWO136" s="11"/>
      <c r="AWP136" s="11"/>
      <c r="AWQ136" s="11"/>
      <c r="AWR136" s="11"/>
      <c r="AWS136" s="11"/>
      <c r="AWT136" s="11"/>
      <c r="AWU136" s="11"/>
      <c r="AWV136" s="11"/>
      <c r="AWW136" s="11"/>
      <c r="AWX136" s="11"/>
      <c r="AWY136" s="11"/>
      <c r="AWZ136" s="11"/>
      <c r="AXA136" s="11"/>
      <c r="AXB136" s="11"/>
      <c r="AXC136" s="11"/>
      <c r="AXD136" s="11"/>
      <c r="AXE136" s="11"/>
      <c r="AXF136" s="11"/>
      <c r="AXG136" s="11"/>
      <c r="AXH136" s="11"/>
      <c r="AXI136" s="11"/>
      <c r="AXJ136" s="11"/>
      <c r="AXK136" s="11"/>
      <c r="AXL136" s="11"/>
      <c r="AXM136" s="11"/>
      <c r="AXN136" s="11"/>
      <c r="AXO136" s="11"/>
      <c r="AXP136" s="11"/>
      <c r="AXQ136" s="11"/>
      <c r="AXR136" s="11"/>
      <c r="AXS136" s="11"/>
      <c r="AXT136" s="11"/>
      <c r="AXU136" s="11"/>
      <c r="AXV136" s="11"/>
      <c r="AXW136" s="11"/>
      <c r="AXX136" s="11"/>
      <c r="AXY136" s="11"/>
      <c r="AXZ136" s="11"/>
      <c r="AYA136" s="11"/>
      <c r="AYB136" s="11"/>
      <c r="AYC136" s="11"/>
      <c r="AYD136" s="11"/>
      <c r="AYE136" s="11"/>
      <c r="AYF136" s="11"/>
      <c r="AYG136" s="11"/>
      <c r="AYH136" s="11"/>
      <c r="AYI136" s="11"/>
      <c r="AYJ136" s="11"/>
      <c r="AYK136" s="11"/>
      <c r="AYL136" s="11"/>
      <c r="AYM136" s="11"/>
      <c r="AYN136" s="11"/>
      <c r="AYO136" s="11"/>
      <c r="AYP136" s="11"/>
      <c r="AYQ136" s="11"/>
      <c r="AYR136" s="11"/>
      <c r="AYS136" s="11"/>
      <c r="AYT136" s="11"/>
      <c r="AYU136" s="11"/>
      <c r="AYV136" s="11"/>
      <c r="AYW136" s="11"/>
      <c r="AYX136" s="11"/>
      <c r="AYY136" s="11"/>
      <c r="AYZ136" s="11"/>
      <c r="AZA136" s="11"/>
      <c r="AZB136" s="11"/>
      <c r="AZC136" s="11"/>
      <c r="AZD136" s="11"/>
      <c r="AZE136" s="11"/>
      <c r="AZF136" s="11"/>
      <c r="AZG136" s="11"/>
      <c r="AZH136" s="11"/>
      <c r="AZI136" s="11"/>
      <c r="AZJ136" s="11"/>
      <c r="AZK136" s="11"/>
      <c r="AZL136" s="11"/>
      <c r="AZM136" s="11"/>
      <c r="AZN136" s="11"/>
      <c r="AZO136" s="11"/>
      <c r="AZP136" s="11"/>
      <c r="AZQ136" s="11"/>
      <c r="AZR136" s="11"/>
      <c r="AZS136" s="11"/>
      <c r="AZT136" s="11"/>
      <c r="AZU136" s="11"/>
      <c r="AZV136" s="11"/>
      <c r="AZW136" s="11"/>
      <c r="AZX136" s="11"/>
      <c r="AZY136" s="11"/>
      <c r="AZZ136" s="11"/>
      <c r="BAA136" s="11"/>
      <c r="BAB136" s="11"/>
      <c r="BAC136" s="11"/>
      <c r="BAD136" s="11"/>
      <c r="BAE136" s="11"/>
      <c r="BAF136" s="11"/>
      <c r="BAG136" s="11"/>
      <c r="BAH136" s="11"/>
      <c r="BAI136" s="11"/>
      <c r="BAJ136" s="11"/>
      <c r="BAK136" s="11"/>
      <c r="BAL136" s="11"/>
      <c r="BAM136" s="11"/>
      <c r="BAN136" s="11"/>
      <c r="BAO136" s="11"/>
      <c r="BAP136" s="11"/>
      <c r="BAQ136" s="11"/>
      <c r="BAR136" s="11"/>
      <c r="BAS136" s="11"/>
      <c r="BAT136" s="11"/>
      <c r="BAU136" s="11"/>
      <c r="BAV136" s="11"/>
      <c r="BAW136" s="11"/>
      <c r="BAX136" s="11"/>
      <c r="BAY136" s="11"/>
      <c r="BAZ136" s="11"/>
      <c r="BBA136" s="11"/>
      <c r="BBB136" s="11"/>
      <c r="BBC136" s="11"/>
      <c r="BBD136" s="11"/>
      <c r="BBE136" s="11"/>
      <c r="BBF136" s="11"/>
      <c r="BBG136" s="11"/>
      <c r="BBH136" s="11"/>
      <c r="BBI136" s="11"/>
      <c r="BBJ136" s="11"/>
      <c r="BBK136" s="11"/>
      <c r="BBL136" s="11"/>
      <c r="BBM136" s="11"/>
      <c r="BBN136" s="11"/>
      <c r="BBO136" s="11"/>
      <c r="BBP136" s="11"/>
      <c r="BBQ136" s="11"/>
      <c r="BBR136" s="11"/>
      <c r="BBS136" s="11"/>
      <c r="BBT136" s="11"/>
      <c r="BBU136" s="11"/>
      <c r="BBV136" s="11"/>
      <c r="BBW136" s="11"/>
      <c r="BBX136" s="11"/>
      <c r="BBY136" s="11"/>
      <c r="BBZ136" s="11"/>
      <c r="BCA136" s="11"/>
      <c r="BCB136" s="11"/>
      <c r="BCC136" s="11"/>
      <c r="BCD136" s="11"/>
      <c r="BCE136" s="11"/>
      <c r="BCF136" s="11"/>
      <c r="BCG136" s="11"/>
      <c r="BCH136" s="11"/>
      <c r="BCI136" s="11"/>
      <c r="BCJ136" s="11"/>
      <c r="BCK136" s="11"/>
      <c r="BCL136" s="11"/>
      <c r="BCM136" s="11"/>
      <c r="BCN136" s="11"/>
      <c r="BCO136" s="11"/>
      <c r="BCP136" s="11"/>
      <c r="BCQ136" s="11"/>
      <c r="BCR136" s="11"/>
      <c r="BCS136" s="11"/>
      <c r="BCT136" s="11"/>
      <c r="BCU136" s="11"/>
      <c r="BCV136" s="11"/>
      <c r="BCW136" s="11"/>
      <c r="BCX136" s="11"/>
      <c r="BCY136" s="11"/>
      <c r="BCZ136" s="11"/>
      <c r="BDA136" s="11"/>
      <c r="BDB136" s="11"/>
      <c r="BDC136" s="11"/>
      <c r="BDD136" s="11"/>
      <c r="BDE136" s="11"/>
      <c r="BDF136" s="11"/>
      <c r="BDG136" s="11"/>
      <c r="BDH136" s="11"/>
      <c r="BDI136" s="11"/>
      <c r="BDJ136" s="11"/>
      <c r="BDK136" s="11"/>
      <c r="BDL136" s="11"/>
      <c r="BDM136" s="11"/>
      <c r="BDN136" s="11"/>
      <c r="BDO136" s="11"/>
      <c r="BDP136" s="11"/>
      <c r="BDQ136" s="11"/>
      <c r="BDR136" s="11"/>
      <c r="BDS136" s="11"/>
      <c r="BDT136" s="11"/>
      <c r="BDU136" s="11"/>
      <c r="BDV136" s="11"/>
      <c r="BDW136" s="11"/>
      <c r="BDX136" s="11"/>
      <c r="BDY136" s="11"/>
      <c r="BDZ136" s="11"/>
      <c r="BEA136" s="11"/>
      <c r="BEB136" s="11"/>
      <c r="BEC136" s="11"/>
      <c r="BED136" s="11"/>
      <c r="BEE136" s="11"/>
      <c r="BEF136" s="11"/>
      <c r="BEG136" s="11"/>
      <c r="BEH136" s="11"/>
      <c r="BEI136" s="11"/>
      <c r="BEJ136" s="11"/>
      <c r="BEK136" s="11"/>
      <c r="BEL136" s="11"/>
      <c r="BEM136" s="11"/>
      <c r="BEN136" s="11"/>
      <c r="BEO136" s="11"/>
      <c r="BEP136" s="11"/>
      <c r="BEQ136" s="11"/>
      <c r="BER136" s="11"/>
      <c r="BES136" s="11"/>
      <c r="BET136" s="11"/>
      <c r="BEU136" s="11"/>
      <c r="BEV136" s="11"/>
      <c r="BEW136" s="11"/>
      <c r="BEX136" s="11"/>
      <c r="BEY136" s="11"/>
      <c r="BEZ136" s="11"/>
      <c r="BFA136" s="11"/>
      <c r="BFB136" s="11"/>
      <c r="BFC136" s="11"/>
      <c r="BFD136" s="11"/>
      <c r="BFE136" s="11"/>
      <c r="BFF136" s="11"/>
      <c r="BFG136" s="11"/>
      <c r="BFH136" s="11"/>
      <c r="BFI136" s="11"/>
      <c r="BFJ136" s="11"/>
      <c r="BFK136" s="11"/>
      <c r="BFL136" s="11"/>
      <c r="BFM136" s="11"/>
      <c r="BFN136" s="11"/>
      <c r="BFO136" s="11"/>
      <c r="BFP136" s="11"/>
      <c r="BFQ136" s="11"/>
      <c r="BFR136" s="11"/>
      <c r="BFS136" s="11"/>
      <c r="BFT136" s="11"/>
      <c r="BFU136" s="11"/>
      <c r="BFV136" s="11"/>
      <c r="BFW136" s="11"/>
      <c r="BFX136" s="11"/>
      <c r="BFY136" s="11"/>
      <c r="BFZ136" s="11"/>
      <c r="BGA136" s="11"/>
      <c r="BGB136" s="11"/>
      <c r="BGC136" s="11"/>
      <c r="BGD136" s="11"/>
      <c r="BGE136" s="11"/>
      <c r="BGF136" s="11"/>
      <c r="BGG136" s="11"/>
      <c r="BGH136" s="11"/>
      <c r="BGI136" s="11"/>
      <c r="BGJ136" s="11"/>
      <c r="BGK136" s="11"/>
      <c r="BGL136" s="11"/>
      <c r="BGM136" s="11"/>
      <c r="BGN136" s="11"/>
      <c r="BGO136" s="11"/>
      <c r="BGP136" s="11"/>
      <c r="BGQ136" s="11"/>
      <c r="BGR136" s="11"/>
      <c r="BGS136" s="11"/>
      <c r="BGT136" s="11"/>
      <c r="BGU136" s="11"/>
      <c r="BGV136" s="11"/>
      <c r="BGW136" s="11"/>
      <c r="BGX136" s="11"/>
      <c r="BGY136" s="11"/>
      <c r="BGZ136" s="11"/>
      <c r="BHA136" s="11"/>
      <c r="BHB136" s="11"/>
      <c r="BHC136" s="11"/>
      <c r="BHD136" s="11"/>
      <c r="BHE136" s="11"/>
      <c r="BHF136" s="11"/>
      <c r="BHG136" s="11"/>
      <c r="BHH136" s="11"/>
      <c r="BHI136" s="11"/>
      <c r="BHJ136" s="11"/>
      <c r="BHK136" s="11"/>
      <c r="BHL136" s="11"/>
      <c r="BHM136" s="11"/>
      <c r="BHN136" s="11"/>
      <c r="BHO136" s="11"/>
      <c r="BHP136" s="11"/>
      <c r="BHQ136" s="11"/>
      <c r="BHR136" s="11"/>
      <c r="BHS136" s="11"/>
      <c r="BHT136" s="11"/>
      <c r="BHU136" s="11"/>
      <c r="BHV136" s="11"/>
      <c r="BHW136" s="11"/>
      <c r="BHX136" s="11"/>
      <c r="BHY136" s="11"/>
      <c r="BHZ136" s="11"/>
      <c r="BIA136" s="11"/>
      <c r="BIB136" s="11"/>
      <c r="BIC136" s="11"/>
      <c r="BID136" s="11"/>
      <c r="BIE136" s="11"/>
      <c r="BIF136" s="11"/>
      <c r="BIG136" s="11"/>
      <c r="BIH136" s="11"/>
      <c r="BII136" s="11"/>
      <c r="BIJ136" s="11"/>
      <c r="BIK136" s="11"/>
      <c r="BIL136" s="11"/>
      <c r="BIM136" s="11"/>
      <c r="BIN136" s="11"/>
      <c r="BIO136" s="11"/>
      <c r="BIP136" s="11"/>
      <c r="BIQ136" s="11"/>
      <c r="BIR136" s="11"/>
      <c r="BIS136" s="11"/>
      <c r="BIT136" s="11"/>
      <c r="BIU136" s="11"/>
      <c r="BIV136" s="11"/>
      <c r="BIW136" s="11"/>
      <c r="BIX136" s="11"/>
      <c r="BIY136" s="11"/>
      <c r="BIZ136" s="11"/>
      <c r="BJA136" s="11"/>
      <c r="BJB136" s="11"/>
      <c r="BJC136" s="11"/>
      <c r="BJD136" s="11"/>
      <c r="BJE136" s="11"/>
      <c r="BJF136" s="11"/>
      <c r="BJG136" s="11"/>
      <c r="BJH136" s="11"/>
      <c r="BJI136" s="11"/>
      <c r="BJJ136" s="11"/>
      <c r="BJK136" s="11"/>
      <c r="BJL136" s="11"/>
      <c r="BJM136" s="11"/>
      <c r="BJN136" s="11"/>
      <c r="BJO136" s="11"/>
      <c r="BJP136" s="11"/>
      <c r="BJQ136" s="11"/>
      <c r="BJR136" s="11"/>
      <c r="BJS136" s="11"/>
      <c r="BJT136" s="11"/>
      <c r="BJU136" s="11"/>
      <c r="BJV136" s="11"/>
      <c r="BJW136" s="11"/>
      <c r="BJX136" s="11"/>
      <c r="BJY136" s="11"/>
      <c r="BJZ136" s="11"/>
      <c r="BKA136" s="11"/>
      <c r="BKB136" s="11"/>
      <c r="BKC136" s="11"/>
      <c r="BKD136" s="11"/>
      <c r="BKE136" s="11"/>
      <c r="BKF136" s="11"/>
      <c r="BKG136" s="11"/>
      <c r="BKH136" s="11"/>
      <c r="BKI136" s="11"/>
      <c r="BKJ136" s="11"/>
      <c r="BKK136" s="11"/>
      <c r="BKL136" s="11"/>
      <c r="BKM136" s="11"/>
      <c r="BKN136" s="11"/>
      <c r="BKO136" s="11"/>
      <c r="BKP136" s="11"/>
      <c r="BKQ136" s="11"/>
      <c r="BKR136" s="11"/>
      <c r="BKS136" s="11"/>
      <c r="BKT136" s="11"/>
      <c r="BKU136" s="11"/>
      <c r="BKV136" s="11"/>
      <c r="BKW136" s="11"/>
      <c r="BKX136" s="11"/>
      <c r="BKY136" s="11"/>
      <c r="BKZ136" s="11"/>
      <c r="BLA136" s="11"/>
      <c r="BLB136" s="11"/>
      <c r="BLC136" s="11"/>
      <c r="BLD136" s="11"/>
      <c r="BLE136" s="11"/>
      <c r="BLF136" s="11"/>
      <c r="BLG136" s="11"/>
      <c r="BLH136" s="11"/>
      <c r="BLI136" s="11"/>
      <c r="BLJ136" s="11"/>
      <c r="BLK136" s="11"/>
      <c r="BLL136" s="11"/>
      <c r="BLM136" s="11"/>
      <c r="BLN136" s="11"/>
      <c r="BLO136" s="11"/>
      <c r="BLP136" s="11"/>
      <c r="BLQ136" s="11"/>
      <c r="BLR136" s="11"/>
      <c r="BLS136" s="11"/>
    </row>
    <row r="137" spans="1:1683" s="8" customFormat="1" ht="19.5" customHeight="1">
      <c r="A137" s="167" t="s">
        <v>57</v>
      </c>
      <c r="B137" s="83" t="s">
        <v>19</v>
      </c>
      <c r="C137" s="84"/>
      <c r="D137" s="41">
        <v>2022</v>
      </c>
      <c r="E137" s="9">
        <f t="shared" si="57"/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74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  <c r="NU137" s="11"/>
      <c r="NV137" s="11"/>
      <c r="NW137" s="11"/>
      <c r="NX137" s="11"/>
      <c r="NY137" s="11"/>
      <c r="NZ137" s="11"/>
      <c r="OA137" s="11"/>
      <c r="OB137" s="11"/>
      <c r="OC137" s="11"/>
      <c r="OD137" s="11"/>
      <c r="OE137" s="11"/>
      <c r="OF137" s="11"/>
      <c r="OG137" s="11"/>
      <c r="OH137" s="11"/>
      <c r="OI137" s="11"/>
      <c r="OJ137" s="11"/>
      <c r="OK137" s="11"/>
      <c r="OL137" s="11"/>
      <c r="OM137" s="11"/>
      <c r="ON137" s="11"/>
      <c r="OO137" s="11"/>
      <c r="OP137" s="11"/>
      <c r="OQ137" s="11"/>
      <c r="OR137" s="11"/>
      <c r="OS137" s="11"/>
      <c r="OT137" s="11"/>
      <c r="OU137" s="11"/>
      <c r="OV137" s="11"/>
      <c r="OW137" s="11"/>
      <c r="OX137" s="11"/>
      <c r="OY137" s="11"/>
      <c r="OZ137" s="11"/>
      <c r="PA137" s="11"/>
      <c r="PB137" s="11"/>
      <c r="PC137" s="11"/>
      <c r="PD137" s="11"/>
      <c r="PE137" s="11"/>
      <c r="PF137" s="11"/>
      <c r="PG137" s="11"/>
      <c r="PH137" s="11"/>
      <c r="PI137" s="11"/>
      <c r="PJ137" s="11"/>
      <c r="PK137" s="11"/>
      <c r="PL137" s="11"/>
      <c r="PM137" s="11"/>
      <c r="PN137" s="11"/>
      <c r="PO137" s="11"/>
      <c r="PP137" s="11"/>
      <c r="PQ137" s="11"/>
      <c r="PR137" s="11"/>
      <c r="PS137" s="11"/>
      <c r="PT137" s="11"/>
      <c r="PU137" s="11"/>
      <c r="PV137" s="11"/>
      <c r="PW137" s="11"/>
      <c r="PX137" s="11"/>
      <c r="PY137" s="11"/>
      <c r="PZ137" s="11"/>
      <c r="QA137" s="11"/>
      <c r="QB137" s="11"/>
      <c r="QC137" s="11"/>
      <c r="QD137" s="11"/>
      <c r="QE137" s="11"/>
      <c r="QF137" s="11"/>
      <c r="QG137" s="11"/>
      <c r="QH137" s="11"/>
      <c r="QI137" s="11"/>
      <c r="QJ137" s="11"/>
      <c r="QK137" s="11"/>
      <c r="QL137" s="11"/>
      <c r="QM137" s="11"/>
      <c r="QN137" s="11"/>
      <c r="QO137" s="11"/>
      <c r="QP137" s="11"/>
      <c r="QQ137" s="11"/>
      <c r="QR137" s="11"/>
      <c r="QS137" s="11"/>
      <c r="QT137" s="11"/>
      <c r="QU137" s="11"/>
      <c r="QV137" s="11"/>
      <c r="QW137" s="11"/>
      <c r="QX137" s="11"/>
      <c r="QY137" s="11"/>
      <c r="QZ137" s="11"/>
      <c r="RA137" s="11"/>
      <c r="RB137" s="11"/>
      <c r="RC137" s="11"/>
      <c r="RD137" s="11"/>
      <c r="RE137" s="11"/>
      <c r="RF137" s="11"/>
      <c r="RG137" s="11"/>
      <c r="RH137" s="11"/>
      <c r="RI137" s="11"/>
      <c r="RJ137" s="11"/>
      <c r="RK137" s="11"/>
      <c r="RL137" s="11"/>
      <c r="RM137" s="11"/>
      <c r="RN137" s="11"/>
      <c r="RO137" s="11"/>
      <c r="RP137" s="11"/>
      <c r="RQ137" s="11"/>
      <c r="RR137" s="11"/>
      <c r="RS137" s="11"/>
      <c r="RT137" s="11"/>
      <c r="RU137" s="11"/>
      <c r="RV137" s="11"/>
      <c r="RW137" s="11"/>
      <c r="RX137" s="11"/>
      <c r="RY137" s="11"/>
      <c r="RZ137" s="11"/>
      <c r="SA137" s="11"/>
      <c r="SB137" s="11"/>
      <c r="SC137" s="11"/>
      <c r="SD137" s="11"/>
      <c r="SE137" s="11"/>
      <c r="SF137" s="11"/>
      <c r="SG137" s="11"/>
      <c r="SH137" s="11"/>
      <c r="SI137" s="11"/>
      <c r="SJ137" s="11"/>
      <c r="SK137" s="11"/>
      <c r="SL137" s="11"/>
      <c r="SM137" s="11"/>
      <c r="SN137" s="11"/>
      <c r="SO137" s="11"/>
      <c r="SP137" s="11"/>
      <c r="SQ137" s="11"/>
      <c r="SR137" s="11"/>
      <c r="SS137" s="11"/>
      <c r="ST137" s="11"/>
      <c r="SU137" s="11"/>
      <c r="SV137" s="11"/>
      <c r="SW137" s="11"/>
      <c r="SX137" s="11"/>
      <c r="SY137" s="11"/>
      <c r="SZ137" s="11"/>
      <c r="TA137" s="11"/>
      <c r="TB137" s="11"/>
      <c r="TC137" s="11"/>
      <c r="TD137" s="11"/>
      <c r="TE137" s="11"/>
      <c r="TF137" s="11"/>
      <c r="TG137" s="11"/>
      <c r="TH137" s="11"/>
      <c r="TI137" s="11"/>
      <c r="TJ137" s="11"/>
      <c r="TK137" s="11"/>
      <c r="TL137" s="11"/>
      <c r="TM137" s="11"/>
      <c r="TN137" s="11"/>
      <c r="TO137" s="11"/>
      <c r="TP137" s="11"/>
      <c r="TQ137" s="11"/>
      <c r="TR137" s="11"/>
      <c r="TS137" s="11"/>
      <c r="TT137" s="11"/>
      <c r="TU137" s="11"/>
      <c r="TV137" s="11"/>
      <c r="TW137" s="11"/>
      <c r="TX137" s="11"/>
      <c r="TY137" s="11"/>
      <c r="TZ137" s="11"/>
      <c r="UA137" s="11"/>
      <c r="UB137" s="11"/>
      <c r="UC137" s="11"/>
      <c r="UD137" s="11"/>
      <c r="UE137" s="11"/>
      <c r="UF137" s="11"/>
      <c r="UG137" s="11"/>
      <c r="UH137" s="11"/>
      <c r="UI137" s="11"/>
      <c r="UJ137" s="11"/>
      <c r="UK137" s="11"/>
      <c r="UL137" s="11"/>
      <c r="UM137" s="11"/>
      <c r="UN137" s="11"/>
      <c r="UO137" s="11"/>
      <c r="UP137" s="11"/>
      <c r="UQ137" s="11"/>
      <c r="UR137" s="11"/>
      <c r="US137" s="11"/>
      <c r="UT137" s="11"/>
      <c r="UU137" s="11"/>
      <c r="UV137" s="11"/>
      <c r="UW137" s="11"/>
      <c r="UX137" s="11"/>
      <c r="UY137" s="11"/>
      <c r="UZ137" s="11"/>
      <c r="VA137" s="11"/>
      <c r="VB137" s="11"/>
      <c r="VC137" s="11"/>
      <c r="VD137" s="11"/>
      <c r="VE137" s="11"/>
      <c r="VF137" s="11"/>
      <c r="VG137" s="11"/>
      <c r="VH137" s="11"/>
      <c r="VI137" s="11"/>
      <c r="VJ137" s="11"/>
      <c r="VK137" s="11"/>
      <c r="VL137" s="11"/>
      <c r="VM137" s="11"/>
      <c r="VN137" s="11"/>
      <c r="VO137" s="11"/>
      <c r="VP137" s="11"/>
      <c r="VQ137" s="11"/>
      <c r="VR137" s="11"/>
      <c r="VS137" s="11"/>
      <c r="VT137" s="11"/>
      <c r="VU137" s="11"/>
      <c r="VV137" s="11"/>
      <c r="VW137" s="11"/>
      <c r="VX137" s="11"/>
      <c r="VY137" s="11"/>
      <c r="VZ137" s="11"/>
      <c r="WA137" s="11"/>
      <c r="WB137" s="11"/>
      <c r="WC137" s="11"/>
      <c r="WD137" s="11"/>
      <c r="WE137" s="11"/>
      <c r="WF137" s="11"/>
      <c r="WG137" s="11"/>
      <c r="WH137" s="11"/>
      <c r="WI137" s="11"/>
      <c r="WJ137" s="11"/>
      <c r="WK137" s="11"/>
      <c r="WL137" s="11"/>
      <c r="WM137" s="11"/>
      <c r="WN137" s="11"/>
      <c r="WO137" s="11"/>
      <c r="WP137" s="11"/>
      <c r="WQ137" s="11"/>
      <c r="WR137" s="11"/>
      <c r="WS137" s="11"/>
      <c r="WT137" s="11"/>
      <c r="WU137" s="11"/>
      <c r="WV137" s="11"/>
      <c r="WW137" s="11"/>
      <c r="WX137" s="11"/>
      <c r="WY137" s="11"/>
      <c r="WZ137" s="11"/>
      <c r="XA137" s="11"/>
      <c r="XB137" s="11"/>
      <c r="XC137" s="11"/>
      <c r="XD137" s="11"/>
      <c r="XE137" s="11"/>
      <c r="XF137" s="11"/>
      <c r="XG137" s="11"/>
      <c r="XH137" s="11"/>
      <c r="XI137" s="11"/>
      <c r="XJ137" s="11"/>
      <c r="XK137" s="11"/>
      <c r="XL137" s="11"/>
      <c r="XM137" s="11"/>
      <c r="XN137" s="11"/>
      <c r="XO137" s="11"/>
      <c r="XP137" s="11"/>
      <c r="XQ137" s="11"/>
      <c r="XR137" s="11"/>
      <c r="XS137" s="11"/>
      <c r="XT137" s="11"/>
      <c r="XU137" s="11"/>
      <c r="XV137" s="11"/>
      <c r="XW137" s="11"/>
      <c r="XX137" s="11"/>
      <c r="XY137" s="11"/>
      <c r="XZ137" s="11"/>
      <c r="YA137" s="11"/>
      <c r="YB137" s="11"/>
      <c r="YC137" s="11"/>
      <c r="YD137" s="11"/>
      <c r="YE137" s="11"/>
      <c r="YF137" s="11"/>
      <c r="YG137" s="11"/>
      <c r="YH137" s="11"/>
      <c r="YI137" s="11"/>
      <c r="YJ137" s="11"/>
      <c r="YK137" s="11"/>
      <c r="YL137" s="11"/>
      <c r="YM137" s="11"/>
      <c r="YN137" s="11"/>
      <c r="YO137" s="11"/>
      <c r="YP137" s="11"/>
      <c r="YQ137" s="11"/>
      <c r="YR137" s="11"/>
      <c r="YS137" s="11"/>
      <c r="YT137" s="11"/>
      <c r="YU137" s="11"/>
      <c r="YV137" s="11"/>
      <c r="YW137" s="11"/>
      <c r="YX137" s="11"/>
      <c r="YY137" s="11"/>
      <c r="YZ137" s="11"/>
      <c r="ZA137" s="11"/>
      <c r="ZB137" s="11"/>
      <c r="ZC137" s="11"/>
      <c r="ZD137" s="11"/>
      <c r="ZE137" s="11"/>
      <c r="ZF137" s="11"/>
      <c r="ZG137" s="11"/>
      <c r="ZH137" s="11"/>
      <c r="ZI137" s="11"/>
      <c r="ZJ137" s="11"/>
      <c r="ZK137" s="11"/>
      <c r="ZL137" s="11"/>
      <c r="ZM137" s="11"/>
      <c r="ZN137" s="11"/>
      <c r="ZO137" s="11"/>
      <c r="ZP137" s="11"/>
      <c r="ZQ137" s="11"/>
      <c r="ZR137" s="11"/>
      <c r="ZS137" s="11"/>
      <c r="ZT137" s="11"/>
      <c r="ZU137" s="11"/>
      <c r="ZV137" s="11"/>
      <c r="ZW137" s="11"/>
      <c r="ZX137" s="11"/>
      <c r="ZY137" s="11"/>
      <c r="ZZ137" s="11"/>
      <c r="AAA137" s="11"/>
      <c r="AAB137" s="11"/>
      <c r="AAC137" s="11"/>
      <c r="AAD137" s="11"/>
      <c r="AAE137" s="11"/>
      <c r="AAF137" s="11"/>
      <c r="AAG137" s="11"/>
      <c r="AAH137" s="11"/>
      <c r="AAI137" s="11"/>
      <c r="AAJ137" s="11"/>
      <c r="AAK137" s="11"/>
      <c r="AAL137" s="11"/>
      <c r="AAM137" s="11"/>
      <c r="AAN137" s="11"/>
      <c r="AAO137" s="11"/>
      <c r="AAP137" s="11"/>
      <c r="AAQ137" s="11"/>
      <c r="AAR137" s="11"/>
      <c r="AAS137" s="11"/>
      <c r="AAT137" s="11"/>
      <c r="AAU137" s="11"/>
      <c r="AAV137" s="11"/>
      <c r="AAW137" s="11"/>
      <c r="AAX137" s="11"/>
      <c r="AAY137" s="11"/>
      <c r="AAZ137" s="11"/>
      <c r="ABA137" s="11"/>
      <c r="ABB137" s="11"/>
      <c r="ABC137" s="11"/>
      <c r="ABD137" s="11"/>
      <c r="ABE137" s="11"/>
      <c r="ABF137" s="11"/>
      <c r="ABG137" s="11"/>
      <c r="ABH137" s="11"/>
      <c r="ABI137" s="11"/>
      <c r="ABJ137" s="11"/>
      <c r="ABK137" s="11"/>
      <c r="ABL137" s="11"/>
      <c r="ABM137" s="11"/>
      <c r="ABN137" s="11"/>
      <c r="ABO137" s="11"/>
      <c r="ABP137" s="11"/>
      <c r="ABQ137" s="11"/>
      <c r="ABR137" s="11"/>
      <c r="ABS137" s="11"/>
      <c r="ABT137" s="11"/>
      <c r="ABU137" s="11"/>
      <c r="ABV137" s="11"/>
      <c r="ABW137" s="11"/>
      <c r="ABX137" s="11"/>
      <c r="ABY137" s="11"/>
      <c r="ABZ137" s="11"/>
      <c r="ACA137" s="11"/>
      <c r="ACB137" s="11"/>
      <c r="ACC137" s="11"/>
      <c r="ACD137" s="11"/>
      <c r="ACE137" s="11"/>
      <c r="ACF137" s="11"/>
      <c r="ACG137" s="11"/>
      <c r="ACH137" s="11"/>
      <c r="ACI137" s="11"/>
      <c r="ACJ137" s="11"/>
      <c r="ACK137" s="11"/>
      <c r="ACL137" s="11"/>
      <c r="ACM137" s="11"/>
      <c r="ACN137" s="11"/>
      <c r="ACO137" s="11"/>
      <c r="ACP137" s="11"/>
      <c r="ACQ137" s="11"/>
      <c r="ACR137" s="11"/>
      <c r="ACS137" s="11"/>
      <c r="ACT137" s="11"/>
      <c r="ACU137" s="11"/>
      <c r="ACV137" s="11"/>
      <c r="ACW137" s="11"/>
      <c r="ACX137" s="11"/>
      <c r="ACY137" s="11"/>
      <c r="ACZ137" s="11"/>
      <c r="ADA137" s="11"/>
      <c r="ADB137" s="11"/>
      <c r="ADC137" s="11"/>
      <c r="ADD137" s="11"/>
      <c r="ADE137" s="11"/>
      <c r="ADF137" s="11"/>
      <c r="ADG137" s="11"/>
      <c r="ADH137" s="11"/>
      <c r="ADI137" s="11"/>
      <c r="ADJ137" s="11"/>
      <c r="ADK137" s="11"/>
      <c r="ADL137" s="11"/>
      <c r="ADM137" s="11"/>
      <c r="ADN137" s="11"/>
      <c r="ADO137" s="11"/>
      <c r="ADP137" s="11"/>
      <c r="ADQ137" s="11"/>
      <c r="ADR137" s="11"/>
      <c r="ADS137" s="11"/>
      <c r="ADT137" s="11"/>
      <c r="ADU137" s="11"/>
      <c r="ADV137" s="11"/>
      <c r="ADW137" s="11"/>
      <c r="ADX137" s="11"/>
      <c r="ADY137" s="11"/>
      <c r="ADZ137" s="11"/>
      <c r="AEA137" s="11"/>
      <c r="AEB137" s="11"/>
      <c r="AEC137" s="11"/>
      <c r="AED137" s="11"/>
      <c r="AEE137" s="11"/>
      <c r="AEF137" s="11"/>
      <c r="AEG137" s="11"/>
      <c r="AEH137" s="11"/>
      <c r="AEI137" s="11"/>
      <c r="AEJ137" s="11"/>
      <c r="AEK137" s="11"/>
      <c r="AEL137" s="11"/>
      <c r="AEM137" s="11"/>
      <c r="AEN137" s="11"/>
      <c r="AEO137" s="11"/>
      <c r="AEP137" s="11"/>
      <c r="AEQ137" s="11"/>
      <c r="AER137" s="11"/>
      <c r="AES137" s="11"/>
      <c r="AET137" s="11"/>
      <c r="AEU137" s="11"/>
      <c r="AEV137" s="11"/>
      <c r="AEW137" s="11"/>
      <c r="AEX137" s="11"/>
      <c r="AEY137" s="11"/>
      <c r="AEZ137" s="11"/>
      <c r="AFA137" s="11"/>
      <c r="AFB137" s="11"/>
      <c r="AFC137" s="11"/>
      <c r="AFD137" s="11"/>
      <c r="AFE137" s="11"/>
      <c r="AFF137" s="11"/>
      <c r="AFG137" s="11"/>
      <c r="AFH137" s="11"/>
      <c r="AFI137" s="11"/>
      <c r="AFJ137" s="11"/>
      <c r="AFK137" s="11"/>
      <c r="AFL137" s="11"/>
      <c r="AFM137" s="11"/>
      <c r="AFN137" s="11"/>
      <c r="AFO137" s="11"/>
      <c r="AFP137" s="11"/>
      <c r="AFQ137" s="11"/>
      <c r="AFR137" s="11"/>
      <c r="AFS137" s="11"/>
      <c r="AFT137" s="11"/>
      <c r="AFU137" s="11"/>
      <c r="AFV137" s="11"/>
      <c r="AFW137" s="11"/>
      <c r="AFX137" s="11"/>
      <c r="AFY137" s="11"/>
      <c r="AFZ137" s="11"/>
      <c r="AGA137" s="11"/>
      <c r="AGB137" s="11"/>
      <c r="AGC137" s="11"/>
      <c r="AGD137" s="11"/>
      <c r="AGE137" s="11"/>
      <c r="AGF137" s="11"/>
      <c r="AGG137" s="11"/>
      <c r="AGH137" s="11"/>
      <c r="AGI137" s="11"/>
      <c r="AGJ137" s="11"/>
      <c r="AGK137" s="11"/>
      <c r="AGL137" s="11"/>
      <c r="AGM137" s="11"/>
      <c r="AGN137" s="11"/>
      <c r="AGO137" s="11"/>
      <c r="AGP137" s="11"/>
      <c r="AGQ137" s="11"/>
      <c r="AGR137" s="11"/>
      <c r="AGS137" s="11"/>
      <c r="AGT137" s="11"/>
      <c r="AGU137" s="11"/>
      <c r="AGV137" s="11"/>
      <c r="AGW137" s="11"/>
      <c r="AGX137" s="11"/>
      <c r="AGY137" s="11"/>
      <c r="AGZ137" s="11"/>
      <c r="AHA137" s="11"/>
      <c r="AHB137" s="11"/>
      <c r="AHC137" s="11"/>
      <c r="AHD137" s="11"/>
      <c r="AHE137" s="11"/>
      <c r="AHF137" s="11"/>
      <c r="AHG137" s="11"/>
      <c r="AHH137" s="11"/>
      <c r="AHI137" s="11"/>
      <c r="AHJ137" s="11"/>
      <c r="AHK137" s="11"/>
      <c r="AHL137" s="11"/>
      <c r="AHM137" s="11"/>
      <c r="AHN137" s="11"/>
      <c r="AHO137" s="11"/>
      <c r="AHP137" s="11"/>
      <c r="AHQ137" s="11"/>
      <c r="AHR137" s="11"/>
      <c r="AHS137" s="11"/>
      <c r="AHT137" s="11"/>
      <c r="AHU137" s="11"/>
      <c r="AHV137" s="11"/>
      <c r="AHW137" s="11"/>
      <c r="AHX137" s="11"/>
      <c r="AHY137" s="11"/>
      <c r="AHZ137" s="11"/>
      <c r="AIA137" s="11"/>
      <c r="AIB137" s="11"/>
      <c r="AIC137" s="11"/>
      <c r="AID137" s="11"/>
      <c r="AIE137" s="11"/>
      <c r="AIF137" s="11"/>
      <c r="AIG137" s="11"/>
      <c r="AIH137" s="11"/>
      <c r="AII137" s="11"/>
      <c r="AIJ137" s="11"/>
      <c r="AIK137" s="11"/>
      <c r="AIL137" s="11"/>
      <c r="AIM137" s="11"/>
      <c r="AIN137" s="11"/>
      <c r="AIO137" s="11"/>
      <c r="AIP137" s="11"/>
      <c r="AIQ137" s="11"/>
      <c r="AIR137" s="11"/>
      <c r="AIS137" s="11"/>
      <c r="AIT137" s="11"/>
      <c r="AIU137" s="11"/>
      <c r="AIV137" s="11"/>
      <c r="AIW137" s="11"/>
      <c r="AIX137" s="11"/>
      <c r="AIY137" s="11"/>
      <c r="AIZ137" s="11"/>
      <c r="AJA137" s="11"/>
      <c r="AJB137" s="11"/>
      <c r="AJC137" s="11"/>
      <c r="AJD137" s="11"/>
      <c r="AJE137" s="11"/>
      <c r="AJF137" s="11"/>
      <c r="AJG137" s="11"/>
      <c r="AJH137" s="11"/>
      <c r="AJI137" s="11"/>
      <c r="AJJ137" s="11"/>
      <c r="AJK137" s="11"/>
      <c r="AJL137" s="11"/>
      <c r="AJM137" s="11"/>
      <c r="AJN137" s="11"/>
      <c r="AJO137" s="11"/>
      <c r="AJP137" s="11"/>
      <c r="AJQ137" s="11"/>
      <c r="AJR137" s="11"/>
      <c r="AJS137" s="11"/>
      <c r="AJT137" s="11"/>
      <c r="AJU137" s="11"/>
      <c r="AJV137" s="11"/>
      <c r="AJW137" s="11"/>
      <c r="AJX137" s="11"/>
      <c r="AJY137" s="11"/>
      <c r="AJZ137" s="11"/>
      <c r="AKA137" s="11"/>
      <c r="AKB137" s="11"/>
      <c r="AKC137" s="11"/>
      <c r="AKD137" s="11"/>
      <c r="AKE137" s="11"/>
      <c r="AKF137" s="11"/>
      <c r="AKG137" s="11"/>
      <c r="AKH137" s="11"/>
      <c r="AKI137" s="11"/>
      <c r="AKJ137" s="11"/>
      <c r="AKK137" s="11"/>
      <c r="AKL137" s="11"/>
      <c r="AKM137" s="11"/>
      <c r="AKN137" s="11"/>
      <c r="AKO137" s="11"/>
      <c r="AKP137" s="11"/>
      <c r="AKQ137" s="11"/>
      <c r="AKR137" s="11"/>
      <c r="AKS137" s="11"/>
      <c r="AKT137" s="11"/>
      <c r="AKU137" s="11"/>
      <c r="AKV137" s="11"/>
      <c r="AKW137" s="11"/>
      <c r="AKX137" s="11"/>
      <c r="AKY137" s="11"/>
      <c r="AKZ137" s="11"/>
      <c r="ALA137" s="11"/>
      <c r="ALB137" s="11"/>
      <c r="ALC137" s="11"/>
      <c r="ALD137" s="11"/>
      <c r="ALE137" s="11"/>
      <c r="ALF137" s="11"/>
      <c r="ALG137" s="11"/>
      <c r="ALH137" s="11"/>
      <c r="ALI137" s="11"/>
      <c r="ALJ137" s="11"/>
      <c r="ALK137" s="11"/>
      <c r="ALL137" s="11"/>
      <c r="ALM137" s="11"/>
      <c r="ALN137" s="11"/>
      <c r="ALO137" s="11"/>
      <c r="ALP137" s="11"/>
      <c r="ALQ137" s="11"/>
      <c r="ALR137" s="11"/>
      <c r="ALS137" s="11"/>
      <c r="ALT137" s="11"/>
      <c r="ALU137" s="11"/>
      <c r="ALV137" s="11"/>
      <c r="ALW137" s="11"/>
      <c r="ALX137" s="11"/>
      <c r="ALY137" s="11"/>
      <c r="ALZ137" s="11"/>
      <c r="AMA137" s="11"/>
      <c r="AMB137" s="11"/>
      <c r="AMC137" s="11"/>
      <c r="AMD137" s="11"/>
      <c r="AME137" s="11"/>
      <c r="AMF137" s="11"/>
      <c r="AMG137" s="11"/>
      <c r="AMH137" s="11"/>
      <c r="AMI137" s="11"/>
      <c r="AMJ137" s="11"/>
      <c r="AMK137" s="11"/>
      <c r="AML137" s="11"/>
      <c r="AMM137" s="11"/>
      <c r="AMN137" s="11"/>
      <c r="AMO137" s="11"/>
      <c r="AMP137" s="11"/>
      <c r="AMQ137" s="11"/>
      <c r="AMR137" s="11"/>
      <c r="AMS137" s="11"/>
      <c r="AMT137" s="11"/>
      <c r="AMU137" s="11"/>
      <c r="AMV137" s="11"/>
      <c r="AMW137" s="11"/>
      <c r="AMX137" s="11"/>
      <c r="AMY137" s="11"/>
      <c r="AMZ137" s="11"/>
      <c r="ANA137" s="11"/>
      <c r="ANB137" s="11"/>
      <c r="ANC137" s="11"/>
      <c r="AND137" s="11"/>
      <c r="ANE137" s="11"/>
      <c r="ANF137" s="11"/>
      <c r="ANG137" s="11"/>
      <c r="ANH137" s="11"/>
      <c r="ANI137" s="11"/>
      <c r="ANJ137" s="11"/>
      <c r="ANK137" s="11"/>
      <c r="ANL137" s="11"/>
      <c r="ANM137" s="11"/>
      <c r="ANN137" s="11"/>
      <c r="ANO137" s="11"/>
      <c r="ANP137" s="11"/>
      <c r="ANQ137" s="11"/>
      <c r="ANR137" s="11"/>
      <c r="ANS137" s="11"/>
      <c r="ANT137" s="11"/>
      <c r="ANU137" s="11"/>
      <c r="ANV137" s="11"/>
      <c r="ANW137" s="11"/>
      <c r="ANX137" s="11"/>
      <c r="ANY137" s="11"/>
      <c r="ANZ137" s="11"/>
      <c r="AOA137" s="11"/>
      <c r="AOB137" s="11"/>
      <c r="AOC137" s="11"/>
      <c r="AOD137" s="11"/>
      <c r="AOE137" s="11"/>
      <c r="AOF137" s="11"/>
      <c r="AOG137" s="11"/>
      <c r="AOH137" s="11"/>
      <c r="AOI137" s="11"/>
      <c r="AOJ137" s="11"/>
      <c r="AOK137" s="11"/>
      <c r="AOL137" s="11"/>
      <c r="AOM137" s="11"/>
      <c r="AON137" s="11"/>
      <c r="AOO137" s="11"/>
      <c r="AOP137" s="11"/>
      <c r="AOQ137" s="11"/>
      <c r="AOR137" s="11"/>
      <c r="AOS137" s="11"/>
      <c r="AOT137" s="11"/>
      <c r="AOU137" s="11"/>
      <c r="AOV137" s="11"/>
      <c r="AOW137" s="11"/>
      <c r="AOX137" s="11"/>
      <c r="AOY137" s="11"/>
      <c r="AOZ137" s="11"/>
      <c r="APA137" s="11"/>
      <c r="APB137" s="11"/>
      <c r="APC137" s="11"/>
      <c r="APD137" s="11"/>
      <c r="APE137" s="11"/>
      <c r="APF137" s="11"/>
      <c r="APG137" s="11"/>
      <c r="APH137" s="11"/>
      <c r="API137" s="11"/>
      <c r="APJ137" s="11"/>
      <c r="APK137" s="11"/>
      <c r="APL137" s="11"/>
      <c r="APM137" s="11"/>
      <c r="APN137" s="11"/>
      <c r="APO137" s="11"/>
      <c r="APP137" s="11"/>
      <c r="APQ137" s="11"/>
      <c r="APR137" s="11"/>
      <c r="APS137" s="11"/>
      <c r="APT137" s="11"/>
      <c r="APU137" s="11"/>
      <c r="APV137" s="11"/>
      <c r="APW137" s="11"/>
      <c r="APX137" s="11"/>
      <c r="APY137" s="11"/>
      <c r="APZ137" s="11"/>
      <c r="AQA137" s="11"/>
      <c r="AQB137" s="11"/>
      <c r="AQC137" s="11"/>
      <c r="AQD137" s="11"/>
      <c r="AQE137" s="11"/>
      <c r="AQF137" s="11"/>
      <c r="AQG137" s="11"/>
      <c r="AQH137" s="11"/>
      <c r="AQI137" s="11"/>
      <c r="AQJ137" s="11"/>
      <c r="AQK137" s="11"/>
      <c r="AQL137" s="11"/>
      <c r="AQM137" s="11"/>
      <c r="AQN137" s="11"/>
      <c r="AQO137" s="11"/>
      <c r="AQP137" s="11"/>
      <c r="AQQ137" s="11"/>
      <c r="AQR137" s="11"/>
      <c r="AQS137" s="11"/>
      <c r="AQT137" s="11"/>
      <c r="AQU137" s="11"/>
      <c r="AQV137" s="11"/>
      <c r="AQW137" s="11"/>
      <c r="AQX137" s="11"/>
      <c r="AQY137" s="11"/>
      <c r="AQZ137" s="11"/>
      <c r="ARA137" s="11"/>
      <c r="ARB137" s="11"/>
      <c r="ARC137" s="11"/>
      <c r="ARD137" s="11"/>
      <c r="ARE137" s="11"/>
      <c r="ARF137" s="11"/>
      <c r="ARG137" s="11"/>
      <c r="ARH137" s="11"/>
      <c r="ARI137" s="11"/>
      <c r="ARJ137" s="11"/>
      <c r="ARK137" s="11"/>
      <c r="ARL137" s="11"/>
      <c r="ARM137" s="11"/>
      <c r="ARN137" s="11"/>
      <c r="ARO137" s="11"/>
      <c r="ARP137" s="11"/>
      <c r="ARQ137" s="11"/>
      <c r="ARR137" s="11"/>
      <c r="ARS137" s="11"/>
      <c r="ART137" s="11"/>
      <c r="ARU137" s="11"/>
      <c r="ARV137" s="11"/>
      <c r="ARW137" s="11"/>
      <c r="ARX137" s="11"/>
      <c r="ARY137" s="11"/>
      <c r="ARZ137" s="11"/>
      <c r="ASA137" s="11"/>
      <c r="ASB137" s="11"/>
      <c r="ASC137" s="11"/>
      <c r="ASD137" s="11"/>
      <c r="ASE137" s="11"/>
      <c r="ASF137" s="11"/>
      <c r="ASG137" s="11"/>
      <c r="ASH137" s="11"/>
      <c r="ASI137" s="11"/>
      <c r="ASJ137" s="11"/>
      <c r="ASK137" s="11"/>
      <c r="ASL137" s="11"/>
      <c r="ASM137" s="11"/>
      <c r="ASN137" s="11"/>
      <c r="ASO137" s="11"/>
      <c r="ASP137" s="11"/>
      <c r="ASQ137" s="11"/>
      <c r="ASR137" s="11"/>
      <c r="ASS137" s="11"/>
      <c r="AST137" s="11"/>
      <c r="ASU137" s="11"/>
      <c r="ASV137" s="11"/>
      <c r="ASW137" s="11"/>
      <c r="ASX137" s="11"/>
      <c r="ASY137" s="11"/>
      <c r="ASZ137" s="11"/>
      <c r="ATA137" s="11"/>
      <c r="ATB137" s="11"/>
      <c r="ATC137" s="11"/>
      <c r="ATD137" s="11"/>
      <c r="ATE137" s="11"/>
      <c r="ATF137" s="11"/>
      <c r="ATG137" s="11"/>
      <c r="ATH137" s="11"/>
      <c r="ATI137" s="11"/>
      <c r="ATJ137" s="11"/>
      <c r="ATK137" s="11"/>
      <c r="ATL137" s="11"/>
      <c r="ATM137" s="11"/>
      <c r="ATN137" s="11"/>
      <c r="ATO137" s="11"/>
      <c r="ATP137" s="11"/>
      <c r="ATQ137" s="11"/>
      <c r="ATR137" s="11"/>
      <c r="ATS137" s="11"/>
      <c r="ATT137" s="11"/>
      <c r="ATU137" s="11"/>
      <c r="ATV137" s="11"/>
      <c r="ATW137" s="11"/>
      <c r="ATX137" s="11"/>
      <c r="ATY137" s="11"/>
      <c r="ATZ137" s="11"/>
      <c r="AUA137" s="11"/>
      <c r="AUB137" s="11"/>
      <c r="AUC137" s="11"/>
      <c r="AUD137" s="11"/>
      <c r="AUE137" s="11"/>
      <c r="AUF137" s="11"/>
      <c r="AUG137" s="11"/>
      <c r="AUH137" s="11"/>
      <c r="AUI137" s="11"/>
      <c r="AUJ137" s="11"/>
      <c r="AUK137" s="11"/>
      <c r="AUL137" s="11"/>
      <c r="AUM137" s="11"/>
      <c r="AUN137" s="11"/>
      <c r="AUO137" s="11"/>
      <c r="AUP137" s="11"/>
      <c r="AUQ137" s="11"/>
      <c r="AUR137" s="11"/>
      <c r="AUS137" s="11"/>
      <c r="AUT137" s="11"/>
      <c r="AUU137" s="11"/>
      <c r="AUV137" s="11"/>
      <c r="AUW137" s="11"/>
      <c r="AUX137" s="11"/>
      <c r="AUY137" s="11"/>
      <c r="AUZ137" s="11"/>
      <c r="AVA137" s="11"/>
      <c r="AVB137" s="11"/>
      <c r="AVC137" s="11"/>
      <c r="AVD137" s="11"/>
      <c r="AVE137" s="11"/>
      <c r="AVF137" s="11"/>
      <c r="AVG137" s="11"/>
      <c r="AVH137" s="11"/>
      <c r="AVI137" s="11"/>
      <c r="AVJ137" s="11"/>
      <c r="AVK137" s="11"/>
      <c r="AVL137" s="11"/>
      <c r="AVM137" s="11"/>
      <c r="AVN137" s="11"/>
      <c r="AVO137" s="11"/>
      <c r="AVP137" s="11"/>
      <c r="AVQ137" s="11"/>
      <c r="AVR137" s="11"/>
      <c r="AVS137" s="11"/>
      <c r="AVT137" s="11"/>
      <c r="AVU137" s="11"/>
      <c r="AVV137" s="11"/>
      <c r="AVW137" s="11"/>
      <c r="AVX137" s="11"/>
      <c r="AVY137" s="11"/>
      <c r="AVZ137" s="11"/>
      <c r="AWA137" s="11"/>
      <c r="AWB137" s="11"/>
      <c r="AWC137" s="11"/>
      <c r="AWD137" s="11"/>
      <c r="AWE137" s="11"/>
      <c r="AWF137" s="11"/>
      <c r="AWG137" s="11"/>
      <c r="AWH137" s="11"/>
      <c r="AWI137" s="11"/>
      <c r="AWJ137" s="11"/>
      <c r="AWK137" s="11"/>
      <c r="AWL137" s="11"/>
      <c r="AWM137" s="11"/>
      <c r="AWN137" s="11"/>
      <c r="AWO137" s="11"/>
      <c r="AWP137" s="11"/>
      <c r="AWQ137" s="11"/>
      <c r="AWR137" s="11"/>
      <c r="AWS137" s="11"/>
      <c r="AWT137" s="11"/>
      <c r="AWU137" s="11"/>
      <c r="AWV137" s="11"/>
      <c r="AWW137" s="11"/>
      <c r="AWX137" s="11"/>
      <c r="AWY137" s="11"/>
      <c r="AWZ137" s="11"/>
      <c r="AXA137" s="11"/>
      <c r="AXB137" s="11"/>
      <c r="AXC137" s="11"/>
      <c r="AXD137" s="11"/>
      <c r="AXE137" s="11"/>
      <c r="AXF137" s="11"/>
      <c r="AXG137" s="11"/>
      <c r="AXH137" s="11"/>
      <c r="AXI137" s="11"/>
      <c r="AXJ137" s="11"/>
      <c r="AXK137" s="11"/>
      <c r="AXL137" s="11"/>
      <c r="AXM137" s="11"/>
      <c r="AXN137" s="11"/>
      <c r="AXO137" s="11"/>
      <c r="AXP137" s="11"/>
      <c r="AXQ137" s="11"/>
      <c r="AXR137" s="11"/>
      <c r="AXS137" s="11"/>
      <c r="AXT137" s="11"/>
      <c r="AXU137" s="11"/>
      <c r="AXV137" s="11"/>
      <c r="AXW137" s="11"/>
      <c r="AXX137" s="11"/>
      <c r="AXY137" s="11"/>
      <c r="AXZ137" s="11"/>
      <c r="AYA137" s="11"/>
      <c r="AYB137" s="11"/>
      <c r="AYC137" s="11"/>
      <c r="AYD137" s="11"/>
      <c r="AYE137" s="11"/>
      <c r="AYF137" s="11"/>
      <c r="AYG137" s="11"/>
      <c r="AYH137" s="11"/>
      <c r="AYI137" s="11"/>
      <c r="AYJ137" s="11"/>
      <c r="AYK137" s="11"/>
      <c r="AYL137" s="11"/>
      <c r="AYM137" s="11"/>
      <c r="AYN137" s="11"/>
      <c r="AYO137" s="11"/>
      <c r="AYP137" s="11"/>
      <c r="AYQ137" s="11"/>
      <c r="AYR137" s="11"/>
      <c r="AYS137" s="11"/>
      <c r="AYT137" s="11"/>
      <c r="AYU137" s="11"/>
      <c r="AYV137" s="11"/>
      <c r="AYW137" s="11"/>
      <c r="AYX137" s="11"/>
      <c r="AYY137" s="11"/>
      <c r="AYZ137" s="11"/>
      <c r="AZA137" s="11"/>
      <c r="AZB137" s="11"/>
      <c r="AZC137" s="11"/>
      <c r="AZD137" s="11"/>
      <c r="AZE137" s="11"/>
      <c r="AZF137" s="11"/>
      <c r="AZG137" s="11"/>
      <c r="AZH137" s="11"/>
      <c r="AZI137" s="11"/>
      <c r="AZJ137" s="11"/>
      <c r="AZK137" s="11"/>
      <c r="AZL137" s="11"/>
      <c r="AZM137" s="11"/>
      <c r="AZN137" s="11"/>
      <c r="AZO137" s="11"/>
      <c r="AZP137" s="11"/>
      <c r="AZQ137" s="11"/>
      <c r="AZR137" s="11"/>
      <c r="AZS137" s="11"/>
      <c r="AZT137" s="11"/>
      <c r="AZU137" s="11"/>
      <c r="AZV137" s="11"/>
      <c r="AZW137" s="11"/>
      <c r="AZX137" s="11"/>
      <c r="AZY137" s="11"/>
      <c r="AZZ137" s="11"/>
      <c r="BAA137" s="11"/>
      <c r="BAB137" s="11"/>
      <c r="BAC137" s="11"/>
      <c r="BAD137" s="11"/>
      <c r="BAE137" s="11"/>
      <c r="BAF137" s="11"/>
      <c r="BAG137" s="11"/>
      <c r="BAH137" s="11"/>
      <c r="BAI137" s="11"/>
      <c r="BAJ137" s="11"/>
      <c r="BAK137" s="11"/>
      <c r="BAL137" s="11"/>
      <c r="BAM137" s="11"/>
      <c r="BAN137" s="11"/>
      <c r="BAO137" s="11"/>
      <c r="BAP137" s="11"/>
      <c r="BAQ137" s="11"/>
      <c r="BAR137" s="11"/>
      <c r="BAS137" s="11"/>
      <c r="BAT137" s="11"/>
      <c r="BAU137" s="11"/>
      <c r="BAV137" s="11"/>
      <c r="BAW137" s="11"/>
      <c r="BAX137" s="11"/>
      <c r="BAY137" s="11"/>
      <c r="BAZ137" s="11"/>
      <c r="BBA137" s="11"/>
      <c r="BBB137" s="11"/>
      <c r="BBC137" s="11"/>
      <c r="BBD137" s="11"/>
      <c r="BBE137" s="11"/>
      <c r="BBF137" s="11"/>
      <c r="BBG137" s="11"/>
      <c r="BBH137" s="11"/>
      <c r="BBI137" s="11"/>
      <c r="BBJ137" s="11"/>
      <c r="BBK137" s="11"/>
      <c r="BBL137" s="11"/>
      <c r="BBM137" s="11"/>
      <c r="BBN137" s="11"/>
      <c r="BBO137" s="11"/>
      <c r="BBP137" s="11"/>
      <c r="BBQ137" s="11"/>
      <c r="BBR137" s="11"/>
      <c r="BBS137" s="11"/>
      <c r="BBT137" s="11"/>
      <c r="BBU137" s="11"/>
      <c r="BBV137" s="11"/>
      <c r="BBW137" s="11"/>
      <c r="BBX137" s="11"/>
      <c r="BBY137" s="11"/>
      <c r="BBZ137" s="11"/>
      <c r="BCA137" s="11"/>
      <c r="BCB137" s="11"/>
      <c r="BCC137" s="11"/>
      <c r="BCD137" s="11"/>
      <c r="BCE137" s="11"/>
      <c r="BCF137" s="11"/>
      <c r="BCG137" s="11"/>
      <c r="BCH137" s="11"/>
      <c r="BCI137" s="11"/>
      <c r="BCJ137" s="11"/>
      <c r="BCK137" s="11"/>
      <c r="BCL137" s="11"/>
      <c r="BCM137" s="11"/>
      <c r="BCN137" s="11"/>
      <c r="BCO137" s="11"/>
      <c r="BCP137" s="11"/>
      <c r="BCQ137" s="11"/>
      <c r="BCR137" s="11"/>
      <c r="BCS137" s="11"/>
      <c r="BCT137" s="11"/>
      <c r="BCU137" s="11"/>
      <c r="BCV137" s="11"/>
      <c r="BCW137" s="11"/>
      <c r="BCX137" s="11"/>
      <c r="BCY137" s="11"/>
      <c r="BCZ137" s="11"/>
      <c r="BDA137" s="11"/>
      <c r="BDB137" s="11"/>
      <c r="BDC137" s="11"/>
      <c r="BDD137" s="11"/>
      <c r="BDE137" s="11"/>
      <c r="BDF137" s="11"/>
      <c r="BDG137" s="11"/>
      <c r="BDH137" s="11"/>
      <c r="BDI137" s="11"/>
      <c r="BDJ137" s="11"/>
      <c r="BDK137" s="11"/>
      <c r="BDL137" s="11"/>
      <c r="BDM137" s="11"/>
      <c r="BDN137" s="11"/>
      <c r="BDO137" s="11"/>
      <c r="BDP137" s="11"/>
      <c r="BDQ137" s="11"/>
      <c r="BDR137" s="11"/>
      <c r="BDS137" s="11"/>
      <c r="BDT137" s="11"/>
      <c r="BDU137" s="11"/>
      <c r="BDV137" s="11"/>
      <c r="BDW137" s="11"/>
      <c r="BDX137" s="11"/>
      <c r="BDY137" s="11"/>
      <c r="BDZ137" s="11"/>
      <c r="BEA137" s="11"/>
      <c r="BEB137" s="11"/>
      <c r="BEC137" s="11"/>
      <c r="BED137" s="11"/>
      <c r="BEE137" s="11"/>
      <c r="BEF137" s="11"/>
      <c r="BEG137" s="11"/>
      <c r="BEH137" s="11"/>
      <c r="BEI137" s="11"/>
      <c r="BEJ137" s="11"/>
      <c r="BEK137" s="11"/>
      <c r="BEL137" s="11"/>
      <c r="BEM137" s="11"/>
      <c r="BEN137" s="11"/>
      <c r="BEO137" s="11"/>
      <c r="BEP137" s="11"/>
      <c r="BEQ137" s="11"/>
      <c r="BER137" s="11"/>
      <c r="BES137" s="11"/>
      <c r="BET137" s="11"/>
      <c r="BEU137" s="11"/>
      <c r="BEV137" s="11"/>
      <c r="BEW137" s="11"/>
      <c r="BEX137" s="11"/>
      <c r="BEY137" s="11"/>
      <c r="BEZ137" s="11"/>
      <c r="BFA137" s="11"/>
      <c r="BFB137" s="11"/>
      <c r="BFC137" s="11"/>
      <c r="BFD137" s="11"/>
      <c r="BFE137" s="11"/>
      <c r="BFF137" s="11"/>
      <c r="BFG137" s="11"/>
      <c r="BFH137" s="11"/>
      <c r="BFI137" s="11"/>
      <c r="BFJ137" s="11"/>
      <c r="BFK137" s="11"/>
      <c r="BFL137" s="11"/>
      <c r="BFM137" s="11"/>
      <c r="BFN137" s="11"/>
      <c r="BFO137" s="11"/>
      <c r="BFP137" s="11"/>
      <c r="BFQ137" s="11"/>
      <c r="BFR137" s="11"/>
      <c r="BFS137" s="11"/>
      <c r="BFT137" s="11"/>
      <c r="BFU137" s="11"/>
      <c r="BFV137" s="11"/>
      <c r="BFW137" s="11"/>
      <c r="BFX137" s="11"/>
      <c r="BFY137" s="11"/>
      <c r="BFZ137" s="11"/>
      <c r="BGA137" s="11"/>
      <c r="BGB137" s="11"/>
      <c r="BGC137" s="11"/>
      <c r="BGD137" s="11"/>
      <c r="BGE137" s="11"/>
      <c r="BGF137" s="11"/>
      <c r="BGG137" s="11"/>
      <c r="BGH137" s="11"/>
      <c r="BGI137" s="11"/>
      <c r="BGJ137" s="11"/>
      <c r="BGK137" s="11"/>
      <c r="BGL137" s="11"/>
      <c r="BGM137" s="11"/>
      <c r="BGN137" s="11"/>
      <c r="BGO137" s="11"/>
      <c r="BGP137" s="11"/>
      <c r="BGQ137" s="11"/>
      <c r="BGR137" s="11"/>
      <c r="BGS137" s="11"/>
      <c r="BGT137" s="11"/>
      <c r="BGU137" s="11"/>
      <c r="BGV137" s="11"/>
      <c r="BGW137" s="11"/>
      <c r="BGX137" s="11"/>
      <c r="BGY137" s="11"/>
      <c r="BGZ137" s="11"/>
      <c r="BHA137" s="11"/>
      <c r="BHB137" s="11"/>
      <c r="BHC137" s="11"/>
      <c r="BHD137" s="11"/>
      <c r="BHE137" s="11"/>
      <c r="BHF137" s="11"/>
      <c r="BHG137" s="11"/>
      <c r="BHH137" s="11"/>
      <c r="BHI137" s="11"/>
      <c r="BHJ137" s="11"/>
      <c r="BHK137" s="11"/>
      <c r="BHL137" s="11"/>
      <c r="BHM137" s="11"/>
      <c r="BHN137" s="11"/>
      <c r="BHO137" s="11"/>
      <c r="BHP137" s="11"/>
      <c r="BHQ137" s="11"/>
      <c r="BHR137" s="11"/>
      <c r="BHS137" s="11"/>
      <c r="BHT137" s="11"/>
      <c r="BHU137" s="11"/>
      <c r="BHV137" s="11"/>
      <c r="BHW137" s="11"/>
      <c r="BHX137" s="11"/>
      <c r="BHY137" s="11"/>
      <c r="BHZ137" s="11"/>
      <c r="BIA137" s="11"/>
      <c r="BIB137" s="11"/>
      <c r="BIC137" s="11"/>
      <c r="BID137" s="11"/>
      <c r="BIE137" s="11"/>
      <c r="BIF137" s="11"/>
      <c r="BIG137" s="11"/>
      <c r="BIH137" s="11"/>
      <c r="BII137" s="11"/>
      <c r="BIJ137" s="11"/>
      <c r="BIK137" s="11"/>
      <c r="BIL137" s="11"/>
      <c r="BIM137" s="11"/>
      <c r="BIN137" s="11"/>
      <c r="BIO137" s="11"/>
      <c r="BIP137" s="11"/>
      <c r="BIQ137" s="11"/>
      <c r="BIR137" s="11"/>
      <c r="BIS137" s="11"/>
      <c r="BIT137" s="11"/>
      <c r="BIU137" s="11"/>
      <c r="BIV137" s="11"/>
      <c r="BIW137" s="11"/>
      <c r="BIX137" s="11"/>
      <c r="BIY137" s="11"/>
      <c r="BIZ137" s="11"/>
      <c r="BJA137" s="11"/>
      <c r="BJB137" s="11"/>
      <c r="BJC137" s="11"/>
      <c r="BJD137" s="11"/>
      <c r="BJE137" s="11"/>
      <c r="BJF137" s="11"/>
      <c r="BJG137" s="11"/>
      <c r="BJH137" s="11"/>
      <c r="BJI137" s="11"/>
      <c r="BJJ137" s="11"/>
      <c r="BJK137" s="11"/>
      <c r="BJL137" s="11"/>
      <c r="BJM137" s="11"/>
      <c r="BJN137" s="11"/>
      <c r="BJO137" s="11"/>
      <c r="BJP137" s="11"/>
      <c r="BJQ137" s="11"/>
      <c r="BJR137" s="11"/>
      <c r="BJS137" s="11"/>
      <c r="BJT137" s="11"/>
      <c r="BJU137" s="11"/>
      <c r="BJV137" s="11"/>
      <c r="BJW137" s="11"/>
      <c r="BJX137" s="11"/>
      <c r="BJY137" s="11"/>
      <c r="BJZ137" s="11"/>
      <c r="BKA137" s="11"/>
      <c r="BKB137" s="11"/>
      <c r="BKC137" s="11"/>
      <c r="BKD137" s="11"/>
      <c r="BKE137" s="11"/>
      <c r="BKF137" s="11"/>
      <c r="BKG137" s="11"/>
      <c r="BKH137" s="11"/>
      <c r="BKI137" s="11"/>
      <c r="BKJ137" s="11"/>
      <c r="BKK137" s="11"/>
      <c r="BKL137" s="11"/>
      <c r="BKM137" s="11"/>
      <c r="BKN137" s="11"/>
      <c r="BKO137" s="11"/>
      <c r="BKP137" s="11"/>
      <c r="BKQ137" s="11"/>
      <c r="BKR137" s="11"/>
      <c r="BKS137" s="11"/>
      <c r="BKT137" s="11"/>
      <c r="BKU137" s="11"/>
      <c r="BKV137" s="11"/>
      <c r="BKW137" s="11"/>
      <c r="BKX137" s="11"/>
      <c r="BKY137" s="11"/>
      <c r="BKZ137" s="11"/>
      <c r="BLA137" s="11"/>
      <c r="BLB137" s="11"/>
      <c r="BLC137" s="11"/>
      <c r="BLD137" s="11"/>
      <c r="BLE137" s="11"/>
      <c r="BLF137" s="11"/>
      <c r="BLG137" s="11"/>
      <c r="BLH137" s="11"/>
      <c r="BLI137" s="11"/>
      <c r="BLJ137" s="11"/>
      <c r="BLK137" s="11"/>
      <c r="BLL137" s="11"/>
      <c r="BLM137" s="11"/>
      <c r="BLN137" s="11"/>
      <c r="BLO137" s="11"/>
      <c r="BLP137" s="11"/>
      <c r="BLQ137" s="11"/>
      <c r="BLR137" s="11"/>
      <c r="BLS137" s="11"/>
    </row>
    <row r="138" spans="1:1683" s="8" customFormat="1" ht="18.75" customHeight="1">
      <c r="A138" s="168"/>
      <c r="B138" s="85"/>
      <c r="C138" s="86"/>
      <c r="D138" s="41">
        <v>2023</v>
      </c>
      <c r="E138" s="9">
        <f t="shared" ref="E138" si="58">SUM(F138:J138)</f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74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  <c r="NU138" s="11"/>
      <c r="NV138" s="11"/>
      <c r="NW138" s="11"/>
      <c r="NX138" s="11"/>
      <c r="NY138" s="11"/>
      <c r="NZ138" s="11"/>
      <c r="OA138" s="11"/>
      <c r="OB138" s="11"/>
      <c r="OC138" s="11"/>
      <c r="OD138" s="11"/>
      <c r="OE138" s="11"/>
      <c r="OF138" s="11"/>
      <c r="OG138" s="11"/>
      <c r="OH138" s="11"/>
      <c r="OI138" s="11"/>
      <c r="OJ138" s="11"/>
      <c r="OK138" s="11"/>
      <c r="OL138" s="11"/>
      <c r="OM138" s="11"/>
      <c r="ON138" s="11"/>
      <c r="OO138" s="11"/>
      <c r="OP138" s="11"/>
      <c r="OQ138" s="11"/>
      <c r="OR138" s="11"/>
      <c r="OS138" s="11"/>
      <c r="OT138" s="11"/>
      <c r="OU138" s="11"/>
      <c r="OV138" s="11"/>
      <c r="OW138" s="11"/>
      <c r="OX138" s="11"/>
      <c r="OY138" s="11"/>
      <c r="OZ138" s="11"/>
      <c r="PA138" s="11"/>
      <c r="PB138" s="11"/>
      <c r="PC138" s="11"/>
      <c r="PD138" s="11"/>
      <c r="PE138" s="11"/>
      <c r="PF138" s="11"/>
      <c r="PG138" s="11"/>
      <c r="PH138" s="11"/>
      <c r="PI138" s="11"/>
      <c r="PJ138" s="11"/>
      <c r="PK138" s="11"/>
      <c r="PL138" s="11"/>
      <c r="PM138" s="11"/>
      <c r="PN138" s="11"/>
      <c r="PO138" s="11"/>
      <c r="PP138" s="11"/>
      <c r="PQ138" s="11"/>
      <c r="PR138" s="11"/>
      <c r="PS138" s="11"/>
      <c r="PT138" s="11"/>
      <c r="PU138" s="11"/>
      <c r="PV138" s="11"/>
      <c r="PW138" s="11"/>
      <c r="PX138" s="11"/>
      <c r="PY138" s="11"/>
      <c r="PZ138" s="11"/>
      <c r="QA138" s="11"/>
      <c r="QB138" s="11"/>
      <c r="QC138" s="11"/>
      <c r="QD138" s="11"/>
      <c r="QE138" s="11"/>
      <c r="QF138" s="11"/>
      <c r="QG138" s="11"/>
      <c r="QH138" s="11"/>
      <c r="QI138" s="11"/>
      <c r="QJ138" s="11"/>
      <c r="QK138" s="11"/>
      <c r="QL138" s="11"/>
      <c r="QM138" s="11"/>
      <c r="QN138" s="11"/>
      <c r="QO138" s="11"/>
      <c r="QP138" s="11"/>
      <c r="QQ138" s="11"/>
      <c r="QR138" s="11"/>
      <c r="QS138" s="11"/>
      <c r="QT138" s="11"/>
      <c r="QU138" s="11"/>
      <c r="QV138" s="11"/>
      <c r="QW138" s="11"/>
      <c r="QX138" s="11"/>
      <c r="QY138" s="11"/>
      <c r="QZ138" s="11"/>
      <c r="RA138" s="11"/>
      <c r="RB138" s="11"/>
      <c r="RC138" s="11"/>
      <c r="RD138" s="11"/>
      <c r="RE138" s="11"/>
      <c r="RF138" s="11"/>
      <c r="RG138" s="11"/>
      <c r="RH138" s="11"/>
      <c r="RI138" s="11"/>
      <c r="RJ138" s="11"/>
      <c r="RK138" s="11"/>
      <c r="RL138" s="11"/>
      <c r="RM138" s="11"/>
      <c r="RN138" s="11"/>
      <c r="RO138" s="11"/>
      <c r="RP138" s="11"/>
      <c r="RQ138" s="11"/>
      <c r="RR138" s="11"/>
      <c r="RS138" s="11"/>
      <c r="RT138" s="11"/>
      <c r="RU138" s="11"/>
      <c r="RV138" s="11"/>
      <c r="RW138" s="11"/>
      <c r="RX138" s="11"/>
      <c r="RY138" s="11"/>
      <c r="RZ138" s="11"/>
      <c r="SA138" s="11"/>
      <c r="SB138" s="11"/>
      <c r="SC138" s="11"/>
      <c r="SD138" s="11"/>
      <c r="SE138" s="11"/>
      <c r="SF138" s="11"/>
      <c r="SG138" s="11"/>
      <c r="SH138" s="11"/>
      <c r="SI138" s="11"/>
      <c r="SJ138" s="11"/>
      <c r="SK138" s="11"/>
      <c r="SL138" s="11"/>
      <c r="SM138" s="11"/>
      <c r="SN138" s="11"/>
      <c r="SO138" s="11"/>
      <c r="SP138" s="11"/>
      <c r="SQ138" s="11"/>
      <c r="SR138" s="11"/>
      <c r="SS138" s="11"/>
      <c r="ST138" s="11"/>
      <c r="SU138" s="11"/>
      <c r="SV138" s="11"/>
      <c r="SW138" s="11"/>
      <c r="SX138" s="11"/>
      <c r="SY138" s="11"/>
      <c r="SZ138" s="11"/>
      <c r="TA138" s="11"/>
      <c r="TB138" s="11"/>
      <c r="TC138" s="11"/>
      <c r="TD138" s="11"/>
      <c r="TE138" s="11"/>
      <c r="TF138" s="11"/>
      <c r="TG138" s="11"/>
      <c r="TH138" s="11"/>
      <c r="TI138" s="11"/>
      <c r="TJ138" s="11"/>
      <c r="TK138" s="11"/>
      <c r="TL138" s="11"/>
      <c r="TM138" s="11"/>
      <c r="TN138" s="11"/>
      <c r="TO138" s="11"/>
      <c r="TP138" s="11"/>
      <c r="TQ138" s="11"/>
      <c r="TR138" s="11"/>
      <c r="TS138" s="11"/>
      <c r="TT138" s="11"/>
      <c r="TU138" s="11"/>
      <c r="TV138" s="11"/>
      <c r="TW138" s="11"/>
      <c r="TX138" s="11"/>
      <c r="TY138" s="11"/>
      <c r="TZ138" s="11"/>
      <c r="UA138" s="11"/>
      <c r="UB138" s="11"/>
      <c r="UC138" s="11"/>
      <c r="UD138" s="11"/>
      <c r="UE138" s="11"/>
      <c r="UF138" s="11"/>
      <c r="UG138" s="11"/>
      <c r="UH138" s="11"/>
      <c r="UI138" s="11"/>
      <c r="UJ138" s="11"/>
      <c r="UK138" s="11"/>
      <c r="UL138" s="11"/>
      <c r="UM138" s="11"/>
      <c r="UN138" s="11"/>
      <c r="UO138" s="11"/>
      <c r="UP138" s="11"/>
      <c r="UQ138" s="11"/>
      <c r="UR138" s="11"/>
      <c r="US138" s="11"/>
      <c r="UT138" s="11"/>
      <c r="UU138" s="11"/>
      <c r="UV138" s="11"/>
      <c r="UW138" s="11"/>
      <c r="UX138" s="11"/>
      <c r="UY138" s="11"/>
      <c r="UZ138" s="11"/>
      <c r="VA138" s="11"/>
      <c r="VB138" s="11"/>
      <c r="VC138" s="11"/>
      <c r="VD138" s="11"/>
      <c r="VE138" s="11"/>
      <c r="VF138" s="11"/>
      <c r="VG138" s="11"/>
      <c r="VH138" s="11"/>
      <c r="VI138" s="11"/>
      <c r="VJ138" s="11"/>
      <c r="VK138" s="11"/>
      <c r="VL138" s="11"/>
      <c r="VM138" s="11"/>
      <c r="VN138" s="11"/>
      <c r="VO138" s="11"/>
      <c r="VP138" s="11"/>
      <c r="VQ138" s="11"/>
      <c r="VR138" s="11"/>
      <c r="VS138" s="11"/>
      <c r="VT138" s="11"/>
      <c r="VU138" s="11"/>
      <c r="VV138" s="11"/>
      <c r="VW138" s="11"/>
      <c r="VX138" s="11"/>
      <c r="VY138" s="11"/>
      <c r="VZ138" s="11"/>
      <c r="WA138" s="11"/>
      <c r="WB138" s="11"/>
      <c r="WC138" s="11"/>
      <c r="WD138" s="11"/>
      <c r="WE138" s="11"/>
      <c r="WF138" s="11"/>
      <c r="WG138" s="11"/>
      <c r="WH138" s="11"/>
      <c r="WI138" s="11"/>
      <c r="WJ138" s="11"/>
      <c r="WK138" s="11"/>
      <c r="WL138" s="11"/>
      <c r="WM138" s="11"/>
      <c r="WN138" s="11"/>
      <c r="WO138" s="11"/>
      <c r="WP138" s="11"/>
      <c r="WQ138" s="11"/>
      <c r="WR138" s="11"/>
      <c r="WS138" s="11"/>
      <c r="WT138" s="11"/>
      <c r="WU138" s="11"/>
      <c r="WV138" s="11"/>
      <c r="WW138" s="11"/>
      <c r="WX138" s="11"/>
      <c r="WY138" s="11"/>
      <c r="WZ138" s="11"/>
      <c r="XA138" s="11"/>
      <c r="XB138" s="11"/>
      <c r="XC138" s="11"/>
      <c r="XD138" s="11"/>
      <c r="XE138" s="11"/>
      <c r="XF138" s="11"/>
      <c r="XG138" s="11"/>
      <c r="XH138" s="11"/>
      <c r="XI138" s="11"/>
      <c r="XJ138" s="11"/>
      <c r="XK138" s="11"/>
      <c r="XL138" s="11"/>
      <c r="XM138" s="11"/>
      <c r="XN138" s="11"/>
      <c r="XO138" s="11"/>
      <c r="XP138" s="11"/>
      <c r="XQ138" s="11"/>
      <c r="XR138" s="11"/>
      <c r="XS138" s="11"/>
      <c r="XT138" s="11"/>
      <c r="XU138" s="11"/>
      <c r="XV138" s="11"/>
      <c r="XW138" s="11"/>
      <c r="XX138" s="11"/>
      <c r="XY138" s="11"/>
      <c r="XZ138" s="11"/>
      <c r="YA138" s="11"/>
      <c r="YB138" s="11"/>
      <c r="YC138" s="11"/>
      <c r="YD138" s="11"/>
      <c r="YE138" s="11"/>
      <c r="YF138" s="11"/>
      <c r="YG138" s="11"/>
      <c r="YH138" s="11"/>
      <c r="YI138" s="11"/>
      <c r="YJ138" s="11"/>
      <c r="YK138" s="11"/>
      <c r="YL138" s="11"/>
      <c r="YM138" s="11"/>
      <c r="YN138" s="11"/>
      <c r="YO138" s="11"/>
      <c r="YP138" s="11"/>
      <c r="YQ138" s="11"/>
      <c r="YR138" s="11"/>
      <c r="YS138" s="11"/>
      <c r="YT138" s="11"/>
      <c r="YU138" s="11"/>
      <c r="YV138" s="11"/>
      <c r="YW138" s="11"/>
      <c r="YX138" s="11"/>
      <c r="YY138" s="11"/>
      <c r="YZ138" s="11"/>
      <c r="ZA138" s="11"/>
      <c r="ZB138" s="11"/>
      <c r="ZC138" s="11"/>
      <c r="ZD138" s="11"/>
      <c r="ZE138" s="11"/>
      <c r="ZF138" s="11"/>
      <c r="ZG138" s="11"/>
      <c r="ZH138" s="11"/>
      <c r="ZI138" s="11"/>
      <c r="ZJ138" s="11"/>
      <c r="ZK138" s="11"/>
      <c r="ZL138" s="11"/>
      <c r="ZM138" s="11"/>
      <c r="ZN138" s="11"/>
      <c r="ZO138" s="11"/>
      <c r="ZP138" s="11"/>
      <c r="ZQ138" s="11"/>
      <c r="ZR138" s="11"/>
      <c r="ZS138" s="11"/>
      <c r="ZT138" s="11"/>
      <c r="ZU138" s="11"/>
      <c r="ZV138" s="11"/>
      <c r="ZW138" s="11"/>
      <c r="ZX138" s="11"/>
      <c r="ZY138" s="11"/>
      <c r="ZZ138" s="11"/>
      <c r="AAA138" s="11"/>
      <c r="AAB138" s="11"/>
      <c r="AAC138" s="11"/>
      <c r="AAD138" s="11"/>
      <c r="AAE138" s="11"/>
      <c r="AAF138" s="11"/>
      <c r="AAG138" s="11"/>
      <c r="AAH138" s="11"/>
      <c r="AAI138" s="11"/>
      <c r="AAJ138" s="11"/>
      <c r="AAK138" s="11"/>
      <c r="AAL138" s="11"/>
      <c r="AAM138" s="11"/>
      <c r="AAN138" s="11"/>
      <c r="AAO138" s="11"/>
      <c r="AAP138" s="11"/>
      <c r="AAQ138" s="11"/>
      <c r="AAR138" s="11"/>
      <c r="AAS138" s="11"/>
      <c r="AAT138" s="11"/>
      <c r="AAU138" s="11"/>
      <c r="AAV138" s="11"/>
      <c r="AAW138" s="11"/>
      <c r="AAX138" s="11"/>
      <c r="AAY138" s="11"/>
      <c r="AAZ138" s="11"/>
      <c r="ABA138" s="11"/>
      <c r="ABB138" s="11"/>
      <c r="ABC138" s="11"/>
      <c r="ABD138" s="11"/>
      <c r="ABE138" s="11"/>
      <c r="ABF138" s="11"/>
      <c r="ABG138" s="11"/>
      <c r="ABH138" s="11"/>
      <c r="ABI138" s="11"/>
      <c r="ABJ138" s="11"/>
      <c r="ABK138" s="11"/>
      <c r="ABL138" s="11"/>
      <c r="ABM138" s="11"/>
      <c r="ABN138" s="11"/>
      <c r="ABO138" s="11"/>
      <c r="ABP138" s="11"/>
      <c r="ABQ138" s="11"/>
      <c r="ABR138" s="11"/>
      <c r="ABS138" s="11"/>
      <c r="ABT138" s="11"/>
      <c r="ABU138" s="11"/>
      <c r="ABV138" s="11"/>
      <c r="ABW138" s="11"/>
      <c r="ABX138" s="11"/>
      <c r="ABY138" s="11"/>
      <c r="ABZ138" s="11"/>
      <c r="ACA138" s="11"/>
      <c r="ACB138" s="11"/>
      <c r="ACC138" s="11"/>
      <c r="ACD138" s="11"/>
      <c r="ACE138" s="11"/>
      <c r="ACF138" s="11"/>
      <c r="ACG138" s="11"/>
      <c r="ACH138" s="11"/>
      <c r="ACI138" s="11"/>
      <c r="ACJ138" s="11"/>
      <c r="ACK138" s="11"/>
      <c r="ACL138" s="11"/>
      <c r="ACM138" s="11"/>
      <c r="ACN138" s="11"/>
      <c r="ACO138" s="11"/>
      <c r="ACP138" s="11"/>
      <c r="ACQ138" s="11"/>
      <c r="ACR138" s="11"/>
      <c r="ACS138" s="11"/>
      <c r="ACT138" s="11"/>
      <c r="ACU138" s="11"/>
      <c r="ACV138" s="11"/>
      <c r="ACW138" s="11"/>
      <c r="ACX138" s="11"/>
      <c r="ACY138" s="11"/>
      <c r="ACZ138" s="11"/>
      <c r="ADA138" s="11"/>
      <c r="ADB138" s="11"/>
      <c r="ADC138" s="11"/>
      <c r="ADD138" s="11"/>
      <c r="ADE138" s="11"/>
      <c r="ADF138" s="11"/>
      <c r="ADG138" s="11"/>
      <c r="ADH138" s="11"/>
      <c r="ADI138" s="11"/>
      <c r="ADJ138" s="11"/>
      <c r="ADK138" s="11"/>
      <c r="ADL138" s="11"/>
      <c r="ADM138" s="11"/>
      <c r="ADN138" s="11"/>
      <c r="ADO138" s="11"/>
      <c r="ADP138" s="11"/>
      <c r="ADQ138" s="11"/>
      <c r="ADR138" s="11"/>
      <c r="ADS138" s="11"/>
      <c r="ADT138" s="11"/>
      <c r="ADU138" s="11"/>
      <c r="ADV138" s="11"/>
      <c r="ADW138" s="11"/>
      <c r="ADX138" s="11"/>
      <c r="ADY138" s="11"/>
      <c r="ADZ138" s="11"/>
      <c r="AEA138" s="11"/>
      <c r="AEB138" s="11"/>
      <c r="AEC138" s="11"/>
      <c r="AED138" s="11"/>
      <c r="AEE138" s="11"/>
      <c r="AEF138" s="11"/>
      <c r="AEG138" s="11"/>
      <c r="AEH138" s="11"/>
      <c r="AEI138" s="11"/>
      <c r="AEJ138" s="11"/>
      <c r="AEK138" s="11"/>
      <c r="AEL138" s="11"/>
      <c r="AEM138" s="11"/>
      <c r="AEN138" s="11"/>
      <c r="AEO138" s="11"/>
      <c r="AEP138" s="11"/>
      <c r="AEQ138" s="11"/>
      <c r="AER138" s="11"/>
      <c r="AES138" s="11"/>
      <c r="AET138" s="11"/>
      <c r="AEU138" s="11"/>
      <c r="AEV138" s="11"/>
      <c r="AEW138" s="11"/>
      <c r="AEX138" s="11"/>
      <c r="AEY138" s="11"/>
      <c r="AEZ138" s="11"/>
      <c r="AFA138" s="11"/>
      <c r="AFB138" s="11"/>
      <c r="AFC138" s="11"/>
      <c r="AFD138" s="11"/>
      <c r="AFE138" s="11"/>
      <c r="AFF138" s="11"/>
      <c r="AFG138" s="11"/>
      <c r="AFH138" s="11"/>
      <c r="AFI138" s="11"/>
      <c r="AFJ138" s="11"/>
      <c r="AFK138" s="11"/>
      <c r="AFL138" s="11"/>
      <c r="AFM138" s="11"/>
      <c r="AFN138" s="11"/>
      <c r="AFO138" s="11"/>
      <c r="AFP138" s="11"/>
      <c r="AFQ138" s="11"/>
      <c r="AFR138" s="11"/>
      <c r="AFS138" s="11"/>
      <c r="AFT138" s="11"/>
      <c r="AFU138" s="11"/>
      <c r="AFV138" s="11"/>
      <c r="AFW138" s="11"/>
      <c r="AFX138" s="11"/>
      <c r="AFY138" s="11"/>
      <c r="AFZ138" s="11"/>
      <c r="AGA138" s="11"/>
      <c r="AGB138" s="11"/>
      <c r="AGC138" s="11"/>
      <c r="AGD138" s="11"/>
      <c r="AGE138" s="11"/>
      <c r="AGF138" s="11"/>
      <c r="AGG138" s="11"/>
      <c r="AGH138" s="11"/>
      <c r="AGI138" s="11"/>
      <c r="AGJ138" s="11"/>
      <c r="AGK138" s="11"/>
      <c r="AGL138" s="11"/>
      <c r="AGM138" s="11"/>
      <c r="AGN138" s="11"/>
      <c r="AGO138" s="11"/>
      <c r="AGP138" s="11"/>
      <c r="AGQ138" s="11"/>
      <c r="AGR138" s="11"/>
      <c r="AGS138" s="11"/>
      <c r="AGT138" s="11"/>
      <c r="AGU138" s="11"/>
      <c r="AGV138" s="11"/>
      <c r="AGW138" s="11"/>
      <c r="AGX138" s="11"/>
      <c r="AGY138" s="11"/>
      <c r="AGZ138" s="11"/>
      <c r="AHA138" s="11"/>
      <c r="AHB138" s="11"/>
      <c r="AHC138" s="11"/>
      <c r="AHD138" s="11"/>
      <c r="AHE138" s="11"/>
      <c r="AHF138" s="11"/>
      <c r="AHG138" s="11"/>
      <c r="AHH138" s="11"/>
      <c r="AHI138" s="11"/>
      <c r="AHJ138" s="11"/>
      <c r="AHK138" s="11"/>
      <c r="AHL138" s="11"/>
      <c r="AHM138" s="11"/>
      <c r="AHN138" s="11"/>
      <c r="AHO138" s="11"/>
      <c r="AHP138" s="11"/>
      <c r="AHQ138" s="11"/>
      <c r="AHR138" s="11"/>
      <c r="AHS138" s="11"/>
      <c r="AHT138" s="11"/>
      <c r="AHU138" s="11"/>
      <c r="AHV138" s="11"/>
      <c r="AHW138" s="11"/>
      <c r="AHX138" s="11"/>
      <c r="AHY138" s="11"/>
      <c r="AHZ138" s="11"/>
      <c r="AIA138" s="11"/>
      <c r="AIB138" s="11"/>
      <c r="AIC138" s="11"/>
      <c r="AID138" s="11"/>
      <c r="AIE138" s="11"/>
      <c r="AIF138" s="11"/>
      <c r="AIG138" s="11"/>
      <c r="AIH138" s="11"/>
      <c r="AII138" s="11"/>
      <c r="AIJ138" s="11"/>
      <c r="AIK138" s="11"/>
      <c r="AIL138" s="11"/>
      <c r="AIM138" s="11"/>
      <c r="AIN138" s="11"/>
      <c r="AIO138" s="11"/>
      <c r="AIP138" s="11"/>
      <c r="AIQ138" s="11"/>
      <c r="AIR138" s="11"/>
      <c r="AIS138" s="11"/>
      <c r="AIT138" s="11"/>
      <c r="AIU138" s="11"/>
      <c r="AIV138" s="11"/>
      <c r="AIW138" s="11"/>
      <c r="AIX138" s="11"/>
      <c r="AIY138" s="11"/>
      <c r="AIZ138" s="11"/>
      <c r="AJA138" s="11"/>
      <c r="AJB138" s="11"/>
      <c r="AJC138" s="11"/>
      <c r="AJD138" s="11"/>
      <c r="AJE138" s="11"/>
      <c r="AJF138" s="11"/>
      <c r="AJG138" s="11"/>
      <c r="AJH138" s="11"/>
      <c r="AJI138" s="11"/>
      <c r="AJJ138" s="11"/>
      <c r="AJK138" s="11"/>
      <c r="AJL138" s="11"/>
      <c r="AJM138" s="11"/>
      <c r="AJN138" s="11"/>
      <c r="AJO138" s="11"/>
      <c r="AJP138" s="11"/>
      <c r="AJQ138" s="11"/>
      <c r="AJR138" s="11"/>
      <c r="AJS138" s="11"/>
      <c r="AJT138" s="11"/>
      <c r="AJU138" s="11"/>
      <c r="AJV138" s="11"/>
      <c r="AJW138" s="11"/>
      <c r="AJX138" s="11"/>
      <c r="AJY138" s="11"/>
      <c r="AJZ138" s="11"/>
      <c r="AKA138" s="11"/>
      <c r="AKB138" s="11"/>
      <c r="AKC138" s="11"/>
      <c r="AKD138" s="11"/>
      <c r="AKE138" s="11"/>
      <c r="AKF138" s="11"/>
      <c r="AKG138" s="11"/>
      <c r="AKH138" s="11"/>
      <c r="AKI138" s="11"/>
      <c r="AKJ138" s="11"/>
      <c r="AKK138" s="11"/>
      <c r="AKL138" s="11"/>
      <c r="AKM138" s="11"/>
      <c r="AKN138" s="11"/>
      <c r="AKO138" s="11"/>
      <c r="AKP138" s="11"/>
      <c r="AKQ138" s="11"/>
      <c r="AKR138" s="11"/>
      <c r="AKS138" s="11"/>
      <c r="AKT138" s="11"/>
      <c r="AKU138" s="11"/>
      <c r="AKV138" s="11"/>
      <c r="AKW138" s="11"/>
      <c r="AKX138" s="11"/>
      <c r="AKY138" s="11"/>
      <c r="AKZ138" s="11"/>
      <c r="ALA138" s="11"/>
      <c r="ALB138" s="11"/>
      <c r="ALC138" s="11"/>
      <c r="ALD138" s="11"/>
      <c r="ALE138" s="11"/>
      <c r="ALF138" s="11"/>
      <c r="ALG138" s="11"/>
      <c r="ALH138" s="11"/>
      <c r="ALI138" s="11"/>
      <c r="ALJ138" s="11"/>
      <c r="ALK138" s="11"/>
      <c r="ALL138" s="11"/>
      <c r="ALM138" s="11"/>
      <c r="ALN138" s="11"/>
      <c r="ALO138" s="11"/>
      <c r="ALP138" s="11"/>
      <c r="ALQ138" s="11"/>
      <c r="ALR138" s="11"/>
      <c r="ALS138" s="11"/>
      <c r="ALT138" s="11"/>
      <c r="ALU138" s="11"/>
      <c r="ALV138" s="11"/>
      <c r="ALW138" s="11"/>
      <c r="ALX138" s="11"/>
      <c r="ALY138" s="11"/>
      <c r="ALZ138" s="11"/>
      <c r="AMA138" s="11"/>
      <c r="AMB138" s="11"/>
      <c r="AMC138" s="11"/>
      <c r="AMD138" s="11"/>
      <c r="AME138" s="11"/>
      <c r="AMF138" s="11"/>
      <c r="AMG138" s="11"/>
      <c r="AMH138" s="11"/>
      <c r="AMI138" s="11"/>
      <c r="AMJ138" s="11"/>
      <c r="AMK138" s="11"/>
      <c r="AML138" s="11"/>
      <c r="AMM138" s="11"/>
      <c r="AMN138" s="11"/>
      <c r="AMO138" s="11"/>
      <c r="AMP138" s="11"/>
      <c r="AMQ138" s="11"/>
      <c r="AMR138" s="11"/>
      <c r="AMS138" s="11"/>
      <c r="AMT138" s="11"/>
      <c r="AMU138" s="11"/>
      <c r="AMV138" s="11"/>
      <c r="AMW138" s="11"/>
      <c r="AMX138" s="11"/>
      <c r="AMY138" s="11"/>
      <c r="AMZ138" s="11"/>
      <c r="ANA138" s="11"/>
      <c r="ANB138" s="11"/>
      <c r="ANC138" s="11"/>
      <c r="AND138" s="11"/>
      <c r="ANE138" s="11"/>
      <c r="ANF138" s="11"/>
      <c r="ANG138" s="11"/>
      <c r="ANH138" s="11"/>
      <c r="ANI138" s="11"/>
      <c r="ANJ138" s="11"/>
      <c r="ANK138" s="11"/>
      <c r="ANL138" s="11"/>
      <c r="ANM138" s="11"/>
      <c r="ANN138" s="11"/>
      <c r="ANO138" s="11"/>
      <c r="ANP138" s="11"/>
      <c r="ANQ138" s="11"/>
      <c r="ANR138" s="11"/>
      <c r="ANS138" s="11"/>
      <c r="ANT138" s="11"/>
      <c r="ANU138" s="11"/>
      <c r="ANV138" s="11"/>
      <c r="ANW138" s="11"/>
      <c r="ANX138" s="11"/>
      <c r="ANY138" s="11"/>
      <c r="ANZ138" s="11"/>
      <c r="AOA138" s="11"/>
      <c r="AOB138" s="11"/>
      <c r="AOC138" s="11"/>
      <c r="AOD138" s="11"/>
      <c r="AOE138" s="11"/>
      <c r="AOF138" s="11"/>
      <c r="AOG138" s="11"/>
      <c r="AOH138" s="11"/>
      <c r="AOI138" s="11"/>
      <c r="AOJ138" s="11"/>
      <c r="AOK138" s="11"/>
      <c r="AOL138" s="11"/>
      <c r="AOM138" s="11"/>
      <c r="AON138" s="11"/>
      <c r="AOO138" s="11"/>
      <c r="AOP138" s="11"/>
      <c r="AOQ138" s="11"/>
      <c r="AOR138" s="11"/>
      <c r="AOS138" s="11"/>
      <c r="AOT138" s="11"/>
      <c r="AOU138" s="11"/>
      <c r="AOV138" s="11"/>
      <c r="AOW138" s="11"/>
      <c r="AOX138" s="11"/>
      <c r="AOY138" s="11"/>
      <c r="AOZ138" s="11"/>
      <c r="APA138" s="11"/>
      <c r="APB138" s="11"/>
      <c r="APC138" s="11"/>
      <c r="APD138" s="11"/>
      <c r="APE138" s="11"/>
      <c r="APF138" s="11"/>
      <c r="APG138" s="11"/>
      <c r="APH138" s="11"/>
      <c r="API138" s="11"/>
      <c r="APJ138" s="11"/>
      <c r="APK138" s="11"/>
      <c r="APL138" s="11"/>
      <c r="APM138" s="11"/>
      <c r="APN138" s="11"/>
      <c r="APO138" s="11"/>
      <c r="APP138" s="11"/>
      <c r="APQ138" s="11"/>
      <c r="APR138" s="11"/>
      <c r="APS138" s="11"/>
      <c r="APT138" s="11"/>
      <c r="APU138" s="11"/>
      <c r="APV138" s="11"/>
      <c r="APW138" s="11"/>
      <c r="APX138" s="11"/>
      <c r="APY138" s="11"/>
      <c r="APZ138" s="11"/>
      <c r="AQA138" s="11"/>
      <c r="AQB138" s="11"/>
      <c r="AQC138" s="11"/>
      <c r="AQD138" s="11"/>
      <c r="AQE138" s="11"/>
      <c r="AQF138" s="11"/>
      <c r="AQG138" s="11"/>
      <c r="AQH138" s="11"/>
      <c r="AQI138" s="11"/>
      <c r="AQJ138" s="11"/>
      <c r="AQK138" s="11"/>
      <c r="AQL138" s="11"/>
      <c r="AQM138" s="11"/>
      <c r="AQN138" s="11"/>
      <c r="AQO138" s="11"/>
      <c r="AQP138" s="11"/>
      <c r="AQQ138" s="11"/>
      <c r="AQR138" s="11"/>
      <c r="AQS138" s="11"/>
      <c r="AQT138" s="11"/>
      <c r="AQU138" s="11"/>
      <c r="AQV138" s="11"/>
      <c r="AQW138" s="11"/>
      <c r="AQX138" s="11"/>
      <c r="AQY138" s="11"/>
      <c r="AQZ138" s="11"/>
      <c r="ARA138" s="11"/>
      <c r="ARB138" s="11"/>
      <c r="ARC138" s="11"/>
      <c r="ARD138" s="11"/>
      <c r="ARE138" s="11"/>
      <c r="ARF138" s="11"/>
      <c r="ARG138" s="11"/>
      <c r="ARH138" s="11"/>
      <c r="ARI138" s="11"/>
      <c r="ARJ138" s="11"/>
      <c r="ARK138" s="11"/>
      <c r="ARL138" s="11"/>
      <c r="ARM138" s="11"/>
      <c r="ARN138" s="11"/>
      <c r="ARO138" s="11"/>
      <c r="ARP138" s="11"/>
      <c r="ARQ138" s="11"/>
      <c r="ARR138" s="11"/>
      <c r="ARS138" s="11"/>
      <c r="ART138" s="11"/>
      <c r="ARU138" s="11"/>
      <c r="ARV138" s="11"/>
      <c r="ARW138" s="11"/>
      <c r="ARX138" s="11"/>
      <c r="ARY138" s="11"/>
      <c r="ARZ138" s="11"/>
      <c r="ASA138" s="11"/>
      <c r="ASB138" s="11"/>
      <c r="ASC138" s="11"/>
      <c r="ASD138" s="11"/>
      <c r="ASE138" s="11"/>
      <c r="ASF138" s="11"/>
      <c r="ASG138" s="11"/>
      <c r="ASH138" s="11"/>
      <c r="ASI138" s="11"/>
      <c r="ASJ138" s="11"/>
      <c r="ASK138" s="11"/>
      <c r="ASL138" s="11"/>
      <c r="ASM138" s="11"/>
      <c r="ASN138" s="11"/>
      <c r="ASO138" s="11"/>
      <c r="ASP138" s="11"/>
      <c r="ASQ138" s="11"/>
      <c r="ASR138" s="11"/>
      <c r="ASS138" s="11"/>
      <c r="AST138" s="11"/>
      <c r="ASU138" s="11"/>
      <c r="ASV138" s="11"/>
      <c r="ASW138" s="11"/>
      <c r="ASX138" s="11"/>
      <c r="ASY138" s="11"/>
      <c r="ASZ138" s="11"/>
      <c r="ATA138" s="11"/>
      <c r="ATB138" s="11"/>
      <c r="ATC138" s="11"/>
      <c r="ATD138" s="11"/>
      <c r="ATE138" s="11"/>
      <c r="ATF138" s="11"/>
      <c r="ATG138" s="11"/>
      <c r="ATH138" s="11"/>
      <c r="ATI138" s="11"/>
      <c r="ATJ138" s="11"/>
      <c r="ATK138" s="11"/>
      <c r="ATL138" s="11"/>
      <c r="ATM138" s="11"/>
      <c r="ATN138" s="11"/>
      <c r="ATO138" s="11"/>
      <c r="ATP138" s="11"/>
      <c r="ATQ138" s="11"/>
      <c r="ATR138" s="11"/>
      <c r="ATS138" s="11"/>
      <c r="ATT138" s="11"/>
      <c r="ATU138" s="11"/>
      <c r="ATV138" s="11"/>
      <c r="ATW138" s="11"/>
      <c r="ATX138" s="11"/>
      <c r="ATY138" s="11"/>
      <c r="ATZ138" s="11"/>
      <c r="AUA138" s="11"/>
      <c r="AUB138" s="11"/>
      <c r="AUC138" s="11"/>
      <c r="AUD138" s="11"/>
      <c r="AUE138" s="11"/>
      <c r="AUF138" s="11"/>
      <c r="AUG138" s="11"/>
      <c r="AUH138" s="11"/>
      <c r="AUI138" s="11"/>
      <c r="AUJ138" s="11"/>
      <c r="AUK138" s="11"/>
      <c r="AUL138" s="11"/>
      <c r="AUM138" s="11"/>
      <c r="AUN138" s="11"/>
      <c r="AUO138" s="11"/>
      <c r="AUP138" s="11"/>
      <c r="AUQ138" s="11"/>
      <c r="AUR138" s="11"/>
      <c r="AUS138" s="11"/>
      <c r="AUT138" s="11"/>
      <c r="AUU138" s="11"/>
      <c r="AUV138" s="11"/>
      <c r="AUW138" s="11"/>
      <c r="AUX138" s="11"/>
      <c r="AUY138" s="11"/>
      <c r="AUZ138" s="11"/>
      <c r="AVA138" s="11"/>
      <c r="AVB138" s="11"/>
      <c r="AVC138" s="11"/>
      <c r="AVD138" s="11"/>
      <c r="AVE138" s="11"/>
      <c r="AVF138" s="11"/>
      <c r="AVG138" s="11"/>
      <c r="AVH138" s="11"/>
      <c r="AVI138" s="11"/>
      <c r="AVJ138" s="11"/>
      <c r="AVK138" s="11"/>
      <c r="AVL138" s="11"/>
      <c r="AVM138" s="11"/>
      <c r="AVN138" s="11"/>
      <c r="AVO138" s="11"/>
      <c r="AVP138" s="11"/>
      <c r="AVQ138" s="11"/>
      <c r="AVR138" s="11"/>
      <c r="AVS138" s="11"/>
      <c r="AVT138" s="11"/>
      <c r="AVU138" s="11"/>
      <c r="AVV138" s="11"/>
      <c r="AVW138" s="11"/>
      <c r="AVX138" s="11"/>
      <c r="AVY138" s="11"/>
      <c r="AVZ138" s="11"/>
      <c r="AWA138" s="11"/>
      <c r="AWB138" s="11"/>
      <c r="AWC138" s="11"/>
      <c r="AWD138" s="11"/>
      <c r="AWE138" s="11"/>
      <c r="AWF138" s="11"/>
      <c r="AWG138" s="11"/>
      <c r="AWH138" s="11"/>
      <c r="AWI138" s="11"/>
      <c r="AWJ138" s="11"/>
      <c r="AWK138" s="11"/>
      <c r="AWL138" s="11"/>
      <c r="AWM138" s="11"/>
      <c r="AWN138" s="11"/>
      <c r="AWO138" s="11"/>
      <c r="AWP138" s="11"/>
      <c r="AWQ138" s="11"/>
      <c r="AWR138" s="11"/>
      <c r="AWS138" s="11"/>
      <c r="AWT138" s="11"/>
      <c r="AWU138" s="11"/>
      <c r="AWV138" s="11"/>
      <c r="AWW138" s="11"/>
      <c r="AWX138" s="11"/>
      <c r="AWY138" s="11"/>
      <c r="AWZ138" s="11"/>
      <c r="AXA138" s="11"/>
      <c r="AXB138" s="11"/>
      <c r="AXC138" s="11"/>
      <c r="AXD138" s="11"/>
      <c r="AXE138" s="11"/>
      <c r="AXF138" s="11"/>
      <c r="AXG138" s="11"/>
      <c r="AXH138" s="11"/>
      <c r="AXI138" s="11"/>
      <c r="AXJ138" s="11"/>
      <c r="AXK138" s="11"/>
      <c r="AXL138" s="11"/>
      <c r="AXM138" s="11"/>
      <c r="AXN138" s="11"/>
      <c r="AXO138" s="11"/>
      <c r="AXP138" s="11"/>
      <c r="AXQ138" s="11"/>
      <c r="AXR138" s="11"/>
      <c r="AXS138" s="11"/>
      <c r="AXT138" s="11"/>
      <c r="AXU138" s="11"/>
      <c r="AXV138" s="11"/>
      <c r="AXW138" s="11"/>
      <c r="AXX138" s="11"/>
      <c r="AXY138" s="11"/>
      <c r="AXZ138" s="11"/>
      <c r="AYA138" s="11"/>
      <c r="AYB138" s="11"/>
      <c r="AYC138" s="11"/>
      <c r="AYD138" s="11"/>
      <c r="AYE138" s="11"/>
      <c r="AYF138" s="11"/>
      <c r="AYG138" s="11"/>
      <c r="AYH138" s="11"/>
      <c r="AYI138" s="11"/>
      <c r="AYJ138" s="11"/>
      <c r="AYK138" s="11"/>
      <c r="AYL138" s="11"/>
      <c r="AYM138" s="11"/>
      <c r="AYN138" s="11"/>
      <c r="AYO138" s="11"/>
      <c r="AYP138" s="11"/>
      <c r="AYQ138" s="11"/>
      <c r="AYR138" s="11"/>
      <c r="AYS138" s="11"/>
      <c r="AYT138" s="11"/>
      <c r="AYU138" s="11"/>
      <c r="AYV138" s="11"/>
      <c r="AYW138" s="11"/>
      <c r="AYX138" s="11"/>
      <c r="AYY138" s="11"/>
      <c r="AYZ138" s="11"/>
      <c r="AZA138" s="11"/>
      <c r="AZB138" s="11"/>
      <c r="AZC138" s="11"/>
      <c r="AZD138" s="11"/>
      <c r="AZE138" s="11"/>
      <c r="AZF138" s="11"/>
      <c r="AZG138" s="11"/>
      <c r="AZH138" s="11"/>
      <c r="AZI138" s="11"/>
      <c r="AZJ138" s="11"/>
      <c r="AZK138" s="11"/>
      <c r="AZL138" s="11"/>
      <c r="AZM138" s="11"/>
      <c r="AZN138" s="11"/>
      <c r="AZO138" s="11"/>
      <c r="AZP138" s="11"/>
      <c r="AZQ138" s="11"/>
      <c r="AZR138" s="11"/>
      <c r="AZS138" s="11"/>
      <c r="AZT138" s="11"/>
      <c r="AZU138" s="11"/>
      <c r="AZV138" s="11"/>
      <c r="AZW138" s="11"/>
      <c r="AZX138" s="11"/>
      <c r="AZY138" s="11"/>
      <c r="AZZ138" s="11"/>
      <c r="BAA138" s="11"/>
      <c r="BAB138" s="11"/>
      <c r="BAC138" s="11"/>
      <c r="BAD138" s="11"/>
      <c r="BAE138" s="11"/>
      <c r="BAF138" s="11"/>
      <c r="BAG138" s="11"/>
      <c r="BAH138" s="11"/>
      <c r="BAI138" s="11"/>
      <c r="BAJ138" s="11"/>
      <c r="BAK138" s="11"/>
      <c r="BAL138" s="11"/>
      <c r="BAM138" s="11"/>
      <c r="BAN138" s="11"/>
      <c r="BAO138" s="11"/>
      <c r="BAP138" s="11"/>
      <c r="BAQ138" s="11"/>
      <c r="BAR138" s="11"/>
      <c r="BAS138" s="11"/>
      <c r="BAT138" s="11"/>
      <c r="BAU138" s="11"/>
      <c r="BAV138" s="11"/>
      <c r="BAW138" s="11"/>
      <c r="BAX138" s="11"/>
      <c r="BAY138" s="11"/>
      <c r="BAZ138" s="11"/>
      <c r="BBA138" s="11"/>
      <c r="BBB138" s="11"/>
      <c r="BBC138" s="11"/>
      <c r="BBD138" s="11"/>
      <c r="BBE138" s="11"/>
      <c r="BBF138" s="11"/>
      <c r="BBG138" s="11"/>
      <c r="BBH138" s="11"/>
      <c r="BBI138" s="11"/>
      <c r="BBJ138" s="11"/>
      <c r="BBK138" s="11"/>
      <c r="BBL138" s="11"/>
      <c r="BBM138" s="11"/>
      <c r="BBN138" s="11"/>
      <c r="BBO138" s="11"/>
      <c r="BBP138" s="11"/>
      <c r="BBQ138" s="11"/>
      <c r="BBR138" s="11"/>
      <c r="BBS138" s="11"/>
      <c r="BBT138" s="11"/>
      <c r="BBU138" s="11"/>
      <c r="BBV138" s="11"/>
      <c r="BBW138" s="11"/>
      <c r="BBX138" s="11"/>
      <c r="BBY138" s="11"/>
      <c r="BBZ138" s="11"/>
      <c r="BCA138" s="11"/>
      <c r="BCB138" s="11"/>
      <c r="BCC138" s="11"/>
      <c r="BCD138" s="11"/>
      <c r="BCE138" s="11"/>
      <c r="BCF138" s="11"/>
      <c r="BCG138" s="11"/>
      <c r="BCH138" s="11"/>
      <c r="BCI138" s="11"/>
      <c r="BCJ138" s="11"/>
      <c r="BCK138" s="11"/>
      <c r="BCL138" s="11"/>
      <c r="BCM138" s="11"/>
      <c r="BCN138" s="11"/>
      <c r="BCO138" s="11"/>
      <c r="BCP138" s="11"/>
      <c r="BCQ138" s="11"/>
      <c r="BCR138" s="11"/>
      <c r="BCS138" s="11"/>
      <c r="BCT138" s="11"/>
      <c r="BCU138" s="11"/>
      <c r="BCV138" s="11"/>
      <c r="BCW138" s="11"/>
      <c r="BCX138" s="11"/>
      <c r="BCY138" s="11"/>
      <c r="BCZ138" s="11"/>
      <c r="BDA138" s="11"/>
      <c r="BDB138" s="11"/>
      <c r="BDC138" s="11"/>
      <c r="BDD138" s="11"/>
      <c r="BDE138" s="11"/>
      <c r="BDF138" s="11"/>
      <c r="BDG138" s="11"/>
      <c r="BDH138" s="11"/>
      <c r="BDI138" s="11"/>
      <c r="BDJ138" s="11"/>
      <c r="BDK138" s="11"/>
      <c r="BDL138" s="11"/>
      <c r="BDM138" s="11"/>
      <c r="BDN138" s="11"/>
      <c r="BDO138" s="11"/>
      <c r="BDP138" s="11"/>
      <c r="BDQ138" s="11"/>
      <c r="BDR138" s="11"/>
      <c r="BDS138" s="11"/>
      <c r="BDT138" s="11"/>
      <c r="BDU138" s="11"/>
      <c r="BDV138" s="11"/>
      <c r="BDW138" s="11"/>
      <c r="BDX138" s="11"/>
      <c r="BDY138" s="11"/>
      <c r="BDZ138" s="11"/>
      <c r="BEA138" s="11"/>
      <c r="BEB138" s="11"/>
      <c r="BEC138" s="11"/>
      <c r="BED138" s="11"/>
      <c r="BEE138" s="11"/>
      <c r="BEF138" s="11"/>
      <c r="BEG138" s="11"/>
      <c r="BEH138" s="11"/>
      <c r="BEI138" s="11"/>
      <c r="BEJ138" s="11"/>
      <c r="BEK138" s="11"/>
      <c r="BEL138" s="11"/>
      <c r="BEM138" s="11"/>
      <c r="BEN138" s="11"/>
      <c r="BEO138" s="11"/>
      <c r="BEP138" s="11"/>
      <c r="BEQ138" s="11"/>
      <c r="BER138" s="11"/>
      <c r="BES138" s="11"/>
      <c r="BET138" s="11"/>
      <c r="BEU138" s="11"/>
      <c r="BEV138" s="11"/>
      <c r="BEW138" s="11"/>
      <c r="BEX138" s="11"/>
      <c r="BEY138" s="11"/>
      <c r="BEZ138" s="11"/>
      <c r="BFA138" s="11"/>
      <c r="BFB138" s="11"/>
      <c r="BFC138" s="11"/>
      <c r="BFD138" s="11"/>
      <c r="BFE138" s="11"/>
      <c r="BFF138" s="11"/>
      <c r="BFG138" s="11"/>
      <c r="BFH138" s="11"/>
      <c r="BFI138" s="11"/>
      <c r="BFJ138" s="11"/>
      <c r="BFK138" s="11"/>
      <c r="BFL138" s="11"/>
      <c r="BFM138" s="11"/>
      <c r="BFN138" s="11"/>
      <c r="BFO138" s="11"/>
      <c r="BFP138" s="11"/>
      <c r="BFQ138" s="11"/>
      <c r="BFR138" s="11"/>
      <c r="BFS138" s="11"/>
      <c r="BFT138" s="11"/>
      <c r="BFU138" s="11"/>
      <c r="BFV138" s="11"/>
      <c r="BFW138" s="11"/>
      <c r="BFX138" s="11"/>
      <c r="BFY138" s="11"/>
      <c r="BFZ138" s="11"/>
      <c r="BGA138" s="11"/>
      <c r="BGB138" s="11"/>
      <c r="BGC138" s="11"/>
      <c r="BGD138" s="11"/>
      <c r="BGE138" s="11"/>
      <c r="BGF138" s="11"/>
      <c r="BGG138" s="11"/>
      <c r="BGH138" s="11"/>
      <c r="BGI138" s="11"/>
      <c r="BGJ138" s="11"/>
      <c r="BGK138" s="11"/>
      <c r="BGL138" s="11"/>
      <c r="BGM138" s="11"/>
      <c r="BGN138" s="11"/>
      <c r="BGO138" s="11"/>
      <c r="BGP138" s="11"/>
      <c r="BGQ138" s="11"/>
      <c r="BGR138" s="11"/>
      <c r="BGS138" s="11"/>
      <c r="BGT138" s="11"/>
      <c r="BGU138" s="11"/>
      <c r="BGV138" s="11"/>
      <c r="BGW138" s="11"/>
      <c r="BGX138" s="11"/>
      <c r="BGY138" s="11"/>
      <c r="BGZ138" s="11"/>
      <c r="BHA138" s="11"/>
      <c r="BHB138" s="11"/>
      <c r="BHC138" s="11"/>
      <c r="BHD138" s="11"/>
      <c r="BHE138" s="11"/>
      <c r="BHF138" s="11"/>
      <c r="BHG138" s="11"/>
      <c r="BHH138" s="11"/>
      <c r="BHI138" s="11"/>
      <c r="BHJ138" s="11"/>
      <c r="BHK138" s="11"/>
      <c r="BHL138" s="11"/>
      <c r="BHM138" s="11"/>
      <c r="BHN138" s="11"/>
      <c r="BHO138" s="11"/>
      <c r="BHP138" s="11"/>
      <c r="BHQ138" s="11"/>
      <c r="BHR138" s="11"/>
      <c r="BHS138" s="11"/>
      <c r="BHT138" s="11"/>
      <c r="BHU138" s="11"/>
      <c r="BHV138" s="11"/>
      <c r="BHW138" s="11"/>
      <c r="BHX138" s="11"/>
      <c r="BHY138" s="11"/>
      <c r="BHZ138" s="11"/>
      <c r="BIA138" s="11"/>
      <c r="BIB138" s="11"/>
      <c r="BIC138" s="11"/>
      <c r="BID138" s="11"/>
      <c r="BIE138" s="11"/>
      <c r="BIF138" s="11"/>
      <c r="BIG138" s="11"/>
      <c r="BIH138" s="11"/>
      <c r="BII138" s="11"/>
      <c r="BIJ138" s="11"/>
      <c r="BIK138" s="11"/>
      <c r="BIL138" s="11"/>
      <c r="BIM138" s="11"/>
      <c r="BIN138" s="11"/>
      <c r="BIO138" s="11"/>
      <c r="BIP138" s="11"/>
      <c r="BIQ138" s="11"/>
      <c r="BIR138" s="11"/>
      <c r="BIS138" s="11"/>
      <c r="BIT138" s="11"/>
      <c r="BIU138" s="11"/>
      <c r="BIV138" s="11"/>
      <c r="BIW138" s="11"/>
      <c r="BIX138" s="11"/>
      <c r="BIY138" s="11"/>
      <c r="BIZ138" s="11"/>
      <c r="BJA138" s="11"/>
      <c r="BJB138" s="11"/>
      <c r="BJC138" s="11"/>
      <c r="BJD138" s="11"/>
      <c r="BJE138" s="11"/>
      <c r="BJF138" s="11"/>
      <c r="BJG138" s="11"/>
      <c r="BJH138" s="11"/>
      <c r="BJI138" s="11"/>
      <c r="BJJ138" s="11"/>
      <c r="BJK138" s="11"/>
      <c r="BJL138" s="11"/>
      <c r="BJM138" s="11"/>
      <c r="BJN138" s="11"/>
      <c r="BJO138" s="11"/>
      <c r="BJP138" s="11"/>
      <c r="BJQ138" s="11"/>
      <c r="BJR138" s="11"/>
      <c r="BJS138" s="11"/>
      <c r="BJT138" s="11"/>
      <c r="BJU138" s="11"/>
      <c r="BJV138" s="11"/>
      <c r="BJW138" s="11"/>
      <c r="BJX138" s="11"/>
      <c r="BJY138" s="11"/>
      <c r="BJZ138" s="11"/>
      <c r="BKA138" s="11"/>
      <c r="BKB138" s="11"/>
      <c r="BKC138" s="11"/>
      <c r="BKD138" s="11"/>
      <c r="BKE138" s="11"/>
      <c r="BKF138" s="11"/>
      <c r="BKG138" s="11"/>
      <c r="BKH138" s="11"/>
      <c r="BKI138" s="11"/>
      <c r="BKJ138" s="11"/>
      <c r="BKK138" s="11"/>
      <c r="BKL138" s="11"/>
      <c r="BKM138" s="11"/>
      <c r="BKN138" s="11"/>
      <c r="BKO138" s="11"/>
      <c r="BKP138" s="11"/>
      <c r="BKQ138" s="11"/>
      <c r="BKR138" s="11"/>
      <c r="BKS138" s="11"/>
      <c r="BKT138" s="11"/>
      <c r="BKU138" s="11"/>
      <c r="BKV138" s="11"/>
      <c r="BKW138" s="11"/>
      <c r="BKX138" s="11"/>
      <c r="BKY138" s="11"/>
      <c r="BKZ138" s="11"/>
      <c r="BLA138" s="11"/>
      <c r="BLB138" s="11"/>
      <c r="BLC138" s="11"/>
      <c r="BLD138" s="11"/>
      <c r="BLE138" s="11"/>
      <c r="BLF138" s="11"/>
      <c r="BLG138" s="11"/>
      <c r="BLH138" s="11"/>
      <c r="BLI138" s="11"/>
      <c r="BLJ138" s="11"/>
      <c r="BLK138" s="11"/>
      <c r="BLL138" s="11"/>
      <c r="BLM138" s="11"/>
      <c r="BLN138" s="11"/>
      <c r="BLO138" s="11"/>
      <c r="BLP138" s="11"/>
      <c r="BLQ138" s="11"/>
      <c r="BLR138" s="11"/>
      <c r="BLS138" s="11"/>
    </row>
    <row r="139" spans="1:1683" s="8" customFormat="1" ht="18" customHeight="1">
      <c r="A139" s="169"/>
      <c r="B139" s="87"/>
      <c r="C139" s="88"/>
      <c r="D139" s="41">
        <v>2024</v>
      </c>
      <c r="E139" s="9">
        <f t="shared" ref="E139:E145" si="59">SUM(F139:J139)</f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74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1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  <c r="NU139" s="11"/>
      <c r="NV139" s="11"/>
      <c r="NW139" s="11"/>
      <c r="NX139" s="11"/>
      <c r="NY139" s="11"/>
      <c r="NZ139" s="11"/>
      <c r="OA139" s="11"/>
      <c r="OB139" s="11"/>
      <c r="OC139" s="11"/>
      <c r="OD139" s="11"/>
      <c r="OE139" s="11"/>
      <c r="OF139" s="11"/>
      <c r="OG139" s="11"/>
      <c r="OH139" s="11"/>
      <c r="OI139" s="11"/>
      <c r="OJ139" s="11"/>
      <c r="OK139" s="11"/>
      <c r="OL139" s="11"/>
      <c r="OM139" s="11"/>
      <c r="ON139" s="11"/>
      <c r="OO139" s="11"/>
      <c r="OP139" s="11"/>
      <c r="OQ139" s="11"/>
      <c r="OR139" s="11"/>
      <c r="OS139" s="11"/>
      <c r="OT139" s="11"/>
      <c r="OU139" s="11"/>
      <c r="OV139" s="11"/>
      <c r="OW139" s="11"/>
      <c r="OX139" s="11"/>
      <c r="OY139" s="11"/>
      <c r="OZ139" s="11"/>
      <c r="PA139" s="11"/>
      <c r="PB139" s="11"/>
      <c r="PC139" s="11"/>
      <c r="PD139" s="11"/>
      <c r="PE139" s="11"/>
      <c r="PF139" s="11"/>
      <c r="PG139" s="11"/>
      <c r="PH139" s="11"/>
      <c r="PI139" s="11"/>
      <c r="PJ139" s="11"/>
      <c r="PK139" s="11"/>
      <c r="PL139" s="11"/>
      <c r="PM139" s="11"/>
      <c r="PN139" s="11"/>
      <c r="PO139" s="11"/>
      <c r="PP139" s="11"/>
      <c r="PQ139" s="11"/>
      <c r="PR139" s="11"/>
      <c r="PS139" s="11"/>
      <c r="PT139" s="11"/>
      <c r="PU139" s="11"/>
      <c r="PV139" s="11"/>
      <c r="PW139" s="11"/>
      <c r="PX139" s="11"/>
      <c r="PY139" s="11"/>
      <c r="PZ139" s="11"/>
      <c r="QA139" s="11"/>
      <c r="QB139" s="11"/>
      <c r="QC139" s="11"/>
      <c r="QD139" s="11"/>
      <c r="QE139" s="11"/>
      <c r="QF139" s="11"/>
      <c r="QG139" s="11"/>
      <c r="QH139" s="11"/>
      <c r="QI139" s="11"/>
      <c r="QJ139" s="11"/>
      <c r="QK139" s="11"/>
      <c r="QL139" s="11"/>
      <c r="QM139" s="11"/>
      <c r="QN139" s="11"/>
      <c r="QO139" s="11"/>
      <c r="QP139" s="11"/>
      <c r="QQ139" s="11"/>
      <c r="QR139" s="11"/>
      <c r="QS139" s="11"/>
      <c r="QT139" s="11"/>
      <c r="QU139" s="11"/>
      <c r="QV139" s="11"/>
      <c r="QW139" s="11"/>
      <c r="QX139" s="11"/>
      <c r="QY139" s="11"/>
      <c r="QZ139" s="11"/>
      <c r="RA139" s="11"/>
      <c r="RB139" s="11"/>
      <c r="RC139" s="11"/>
      <c r="RD139" s="11"/>
      <c r="RE139" s="11"/>
      <c r="RF139" s="11"/>
      <c r="RG139" s="11"/>
      <c r="RH139" s="11"/>
      <c r="RI139" s="11"/>
      <c r="RJ139" s="11"/>
      <c r="RK139" s="11"/>
      <c r="RL139" s="11"/>
      <c r="RM139" s="11"/>
      <c r="RN139" s="11"/>
      <c r="RO139" s="11"/>
      <c r="RP139" s="11"/>
      <c r="RQ139" s="11"/>
      <c r="RR139" s="11"/>
      <c r="RS139" s="11"/>
      <c r="RT139" s="11"/>
      <c r="RU139" s="11"/>
      <c r="RV139" s="11"/>
      <c r="RW139" s="11"/>
      <c r="RX139" s="11"/>
      <c r="RY139" s="11"/>
      <c r="RZ139" s="11"/>
      <c r="SA139" s="11"/>
      <c r="SB139" s="11"/>
      <c r="SC139" s="11"/>
      <c r="SD139" s="11"/>
      <c r="SE139" s="11"/>
      <c r="SF139" s="11"/>
      <c r="SG139" s="11"/>
      <c r="SH139" s="11"/>
      <c r="SI139" s="11"/>
      <c r="SJ139" s="11"/>
      <c r="SK139" s="11"/>
      <c r="SL139" s="11"/>
      <c r="SM139" s="11"/>
      <c r="SN139" s="11"/>
      <c r="SO139" s="11"/>
      <c r="SP139" s="11"/>
      <c r="SQ139" s="11"/>
      <c r="SR139" s="11"/>
      <c r="SS139" s="11"/>
      <c r="ST139" s="11"/>
      <c r="SU139" s="11"/>
      <c r="SV139" s="11"/>
      <c r="SW139" s="11"/>
      <c r="SX139" s="11"/>
      <c r="SY139" s="11"/>
      <c r="SZ139" s="11"/>
      <c r="TA139" s="11"/>
      <c r="TB139" s="11"/>
      <c r="TC139" s="11"/>
      <c r="TD139" s="11"/>
      <c r="TE139" s="11"/>
      <c r="TF139" s="11"/>
      <c r="TG139" s="11"/>
      <c r="TH139" s="11"/>
      <c r="TI139" s="11"/>
      <c r="TJ139" s="11"/>
      <c r="TK139" s="11"/>
      <c r="TL139" s="11"/>
      <c r="TM139" s="11"/>
      <c r="TN139" s="11"/>
      <c r="TO139" s="11"/>
      <c r="TP139" s="11"/>
      <c r="TQ139" s="11"/>
      <c r="TR139" s="11"/>
      <c r="TS139" s="11"/>
      <c r="TT139" s="11"/>
      <c r="TU139" s="11"/>
      <c r="TV139" s="11"/>
      <c r="TW139" s="11"/>
      <c r="TX139" s="11"/>
      <c r="TY139" s="11"/>
      <c r="TZ139" s="11"/>
      <c r="UA139" s="11"/>
      <c r="UB139" s="11"/>
      <c r="UC139" s="11"/>
      <c r="UD139" s="11"/>
      <c r="UE139" s="11"/>
      <c r="UF139" s="11"/>
      <c r="UG139" s="11"/>
      <c r="UH139" s="11"/>
      <c r="UI139" s="11"/>
      <c r="UJ139" s="11"/>
      <c r="UK139" s="11"/>
      <c r="UL139" s="11"/>
      <c r="UM139" s="11"/>
      <c r="UN139" s="11"/>
      <c r="UO139" s="11"/>
      <c r="UP139" s="11"/>
      <c r="UQ139" s="11"/>
      <c r="UR139" s="11"/>
      <c r="US139" s="11"/>
      <c r="UT139" s="11"/>
      <c r="UU139" s="11"/>
      <c r="UV139" s="11"/>
      <c r="UW139" s="11"/>
      <c r="UX139" s="11"/>
      <c r="UY139" s="11"/>
      <c r="UZ139" s="11"/>
      <c r="VA139" s="11"/>
      <c r="VB139" s="11"/>
      <c r="VC139" s="11"/>
      <c r="VD139" s="11"/>
      <c r="VE139" s="11"/>
      <c r="VF139" s="11"/>
      <c r="VG139" s="11"/>
      <c r="VH139" s="11"/>
      <c r="VI139" s="11"/>
      <c r="VJ139" s="11"/>
      <c r="VK139" s="11"/>
      <c r="VL139" s="11"/>
      <c r="VM139" s="11"/>
      <c r="VN139" s="11"/>
      <c r="VO139" s="11"/>
      <c r="VP139" s="11"/>
      <c r="VQ139" s="11"/>
      <c r="VR139" s="11"/>
      <c r="VS139" s="11"/>
      <c r="VT139" s="11"/>
      <c r="VU139" s="11"/>
      <c r="VV139" s="11"/>
      <c r="VW139" s="11"/>
      <c r="VX139" s="11"/>
      <c r="VY139" s="11"/>
      <c r="VZ139" s="11"/>
      <c r="WA139" s="11"/>
      <c r="WB139" s="11"/>
      <c r="WC139" s="11"/>
      <c r="WD139" s="11"/>
      <c r="WE139" s="11"/>
      <c r="WF139" s="11"/>
      <c r="WG139" s="11"/>
      <c r="WH139" s="11"/>
      <c r="WI139" s="11"/>
      <c r="WJ139" s="11"/>
      <c r="WK139" s="11"/>
      <c r="WL139" s="11"/>
      <c r="WM139" s="11"/>
      <c r="WN139" s="11"/>
      <c r="WO139" s="11"/>
      <c r="WP139" s="11"/>
      <c r="WQ139" s="11"/>
      <c r="WR139" s="11"/>
      <c r="WS139" s="11"/>
      <c r="WT139" s="11"/>
      <c r="WU139" s="11"/>
      <c r="WV139" s="11"/>
      <c r="WW139" s="11"/>
      <c r="WX139" s="11"/>
      <c r="WY139" s="11"/>
      <c r="WZ139" s="11"/>
      <c r="XA139" s="11"/>
      <c r="XB139" s="11"/>
      <c r="XC139" s="11"/>
      <c r="XD139" s="11"/>
      <c r="XE139" s="11"/>
      <c r="XF139" s="11"/>
      <c r="XG139" s="11"/>
      <c r="XH139" s="11"/>
      <c r="XI139" s="11"/>
      <c r="XJ139" s="11"/>
      <c r="XK139" s="11"/>
      <c r="XL139" s="11"/>
      <c r="XM139" s="11"/>
      <c r="XN139" s="11"/>
      <c r="XO139" s="11"/>
      <c r="XP139" s="11"/>
      <c r="XQ139" s="11"/>
      <c r="XR139" s="11"/>
      <c r="XS139" s="11"/>
      <c r="XT139" s="11"/>
      <c r="XU139" s="11"/>
      <c r="XV139" s="11"/>
      <c r="XW139" s="11"/>
      <c r="XX139" s="11"/>
      <c r="XY139" s="11"/>
      <c r="XZ139" s="11"/>
      <c r="YA139" s="11"/>
      <c r="YB139" s="11"/>
      <c r="YC139" s="11"/>
      <c r="YD139" s="11"/>
      <c r="YE139" s="11"/>
      <c r="YF139" s="11"/>
      <c r="YG139" s="11"/>
      <c r="YH139" s="11"/>
      <c r="YI139" s="11"/>
      <c r="YJ139" s="11"/>
      <c r="YK139" s="11"/>
      <c r="YL139" s="11"/>
      <c r="YM139" s="11"/>
      <c r="YN139" s="11"/>
      <c r="YO139" s="11"/>
      <c r="YP139" s="11"/>
      <c r="YQ139" s="11"/>
      <c r="YR139" s="11"/>
      <c r="YS139" s="11"/>
      <c r="YT139" s="11"/>
      <c r="YU139" s="11"/>
      <c r="YV139" s="11"/>
      <c r="YW139" s="11"/>
      <c r="YX139" s="11"/>
      <c r="YY139" s="11"/>
      <c r="YZ139" s="11"/>
      <c r="ZA139" s="11"/>
      <c r="ZB139" s="11"/>
      <c r="ZC139" s="11"/>
      <c r="ZD139" s="11"/>
      <c r="ZE139" s="11"/>
      <c r="ZF139" s="11"/>
      <c r="ZG139" s="11"/>
      <c r="ZH139" s="11"/>
      <c r="ZI139" s="11"/>
      <c r="ZJ139" s="11"/>
      <c r="ZK139" s="11"/>
      <c r="ZL139" s="11"/>
      <c r="ZM139" s="11"/>
      <c r="ZN139" s="11"/>
      <c r="ZO139" s="11"/>
      <c r="ZP139" s="11"/>
      <c r="ZQ139" s="11"/>
      <c r="ZR139" s="11"/>
      <c r="ZS139" s="11"/>
      <c r="ZT139" s="11"/>
      <c r="ZU139" s="11"/>
      <c r="ZV139" s="11"/>
      <c r="ZW139" s="11"/>
      <c r="ZX139" s="11"/>
      <c r="ZY139" s="11"/>
      <c r="ZZ139" s="11"/>
      <c r="AAA139" s="11"/>
      <c r="AAB139" s="11"/>
      <c r="AAC139" s="11"/>
      <c r="AAD139" s="11"/>
      <c r="AAE139" s="11"/>
      <c r="AAF139" s="11"/>
      <c r="AAG139" s="11"/>
      <c r="AAH139" s="11"/>
      <c r="AAI139" s="11"/>
      <c r="AAJ139" s="11"/>
      <c r="AAK139" s="11"/>
      <c r="AAL139" s="11"/>
      <c r="AAM139" s="11"/>
      <c r="AAN139" s="11"/>
      <c r="AAO139" s="11"/>
      <c r="AAP139" s="11"/>
      <c r="AAQ139" s="11"/>
      <c r="AAR139" s="11"/>
      <c r="AAS139" s="11"/>
      <c r="AAT139" s="11"/>
      <c r="AAU139" s="11"/>
      <c r="AAV139" s="11"/>
      <c r="AAW139" s="11"/>
      <c r="AAX139" s="11"/>
      <c r="AAY139" s="11"/>
      <c r="AAZ139" s="11"/>
      <c r="ABA139" s="11"/>
      <c r="ABB139" s="11"/>
      <c r="ABC139" s="11"/>
      <c r="ABD139" s="11"/>
      <c r="ABE139" s="11"/>
      <c r="ABF139" s="11"/>
      <c r="ABG139" s="11"/>
      <c r="ABH139" s="11"/>
      <c r="ABI139" s="11"/>
      <c r="ABJ139" s="11"/>
      <c r="ABK139" s="11"/>
      <c r="ABL139" s="11"/>
      <c r="ABM139" s="11"/>
      <c r="ABN139" s="11"/>
      <c r="ABO139" s="11"/>
      <c r="ABP139" s="11"/>
      <c r="ABQ139" s="11"/>
      <c r="ABR139" s="11"/>
      <c r="ABS139" s="11"/>
      <c r="ABT139" s="11"/>
      <c r="ABU139" s="11"/>
      <c r="ABV139" s="11"/>
      <c r="ABW139" s="11"/>
      <c r="ABX139" s="11"/>
      <c r="ABY139" s="11"/>
      <c r="ABZ139" s="11"/>
      <c r="ACA139" s="11"/>
      <c r="ACB139" s="11"/>
      <c r="ACC139" s="11"/>
      <c r="ACD139" s="11"/>
      <c r="ACE139" s="11"/>
      <c r="ACF139" s="11"/>
      <c r="ACG139" s="11"/>
      <c r="ACH139" s="11"/>
      <c r="ACI139" s="11"/>
      <c r="ACJ139" s="11"/>
      <c r="ACK139" s="11"/>
      <c r="ACL139" s="11"/>
      <c r="ACM139" s="11"/>
      <c r="ACN139" s="11"/>
      <c r="ACO139" s="11"/>
      <c r="ACP139" s="11"/>
      <c r="ACQ139" s="11"/>
      <c r="ACR139" s="11"/>
      <c r="ACS139" s="11"/>
      <c r="ACT139" s="11"/>
      <c r="ACU139" s="11"/>
      <c r="ACV139" s="11"/>
      <c r="ACW139" s="11"/>
      <c r="ACX139" s="11"/>
      <c r="ACY139" s="11"/>
      <c r="ACZ139" s="11"/>
      <c r="ADA139" s="11"/>
      <c r="ADB139" s="11"/>
      <c r="ADC139" s="11"/>
      <c r="ADD139" s="11"/>
      <c r="ADE139" s="11"/>
      <c r="ADF139" s="11"/>
      <c r="ADG139" s="11"/>
      <c r="ADH139" s="11"/>
      <c r="ADI139" s="11"/>
      <c r="ADJ139" s="11"/>
      <c r="ADK139" s="11"/>
      <c r="ADL139" s="11"/>
      <c r="ADM139" s="11"/>
      <c r="ADN139" s="11"/>
      <c r="ADO139" s="11"/>
      <c r="ADP139" s="11"/>
      <c r="ADQ139" s="11"/>
      <c r="ADR139" s="11"/>
      <c r="ADS139" s="11"/>
      <c r="ADT139" s="11"/>
      <c r="ADU139" s="11"/>
      <c r="ADV139" s="11"/>
      <c r="ADW139" s="11"/>
      <c r="ADX139" s="11"/>
      <c r="ADY139" s="11"/>
      <c r="ADZ139" s="11"/>
      <c r="AEA139" s="11"/>
      <c r="AEB139" s="11"/>
      <c r="AEC139" s="11"/>
      <c r="AED139" s="11"/>
      <c r="AEE139" s="11"/>
      <c r="AEF139" s="11"/>
      <c r="AEG139" s="11"/>
      <c r="AEH139" s="11"/>
      <c r="AEI139" s="11"/>
      <c r="AEJ139" s="11"/>
      <c r="AEK139" s="11"/>
      <c r="AEL139" s="11"/>
      <c r="AEM139" s="11"/>
      <c r="AEN139" s="11"/>
      <c r="AEO139" s="11"/>
      <c r="AEP139" s="11"/>
      <c r="AEQ139" s="11"/>
      <c r="AER139" s="11"/>
      <c r="AES139" s="11"/>
      <c r="AET139" s="11"/>
      <c r="AEU139" s="11"/>
      <c r="AEV139" s="11"/>
      <c r="AEW139" s="11"/>
      <c r="AEX139" s="11"/>
      <c r="AEY139" s="11"/>
      <c r="AEZ139" s="11"/>
      <c r="AFA139" s="11"/>
      <c r="AFB139" s="11"/>
      <c r="AFC139" s="11"/>
      <c r="AFD139" s="11"/>
      <c r="AFE139" s="11"/>
      <c r="AFF139" s="11"/>
      <c r="AFG139" s="11"/>
      <c r="AFH139" s="11"/>
      <c r="AFI139" s="11"/>
      <c r="AFJ139" s="11"/>
      <c r="AFK139" s="11"/>
      <c r="AFL139" s="11"/>
      <c r="AFM139" s="11"/>
      <c r="AFN139" s="11"/>
      <c r="AFO139" s="11"/>
      <c r="AFP139" s="11"/>
      <c r="AFQ139" s="11"/>
      <c r="AFR139" s="11"/>
      <c r="AFS139" s="11"/>
      <c r="AFT139" s="11"/>
      <c r="AFU139" s="11"/>
      <c r="AFV139" s="11"/>
      <c r="AFW139" s="11"/>
      <c r="AFX139" s="11"/>
      <c r="AFY139" s="11"/>
      <c r="AFZ139" s="11"/>
      <c r="AGA139" s="11"/>
      <c r="AGB139" s="11"/>
      <c r="AGC139" s="11"/>
      <c r="AGD139" s="11"/>
      <c r="AGE139" s="11"/>
      <c r="AGF139" s="11"/>
      <c r="AGG139" s="11"/>
      <c r="AGH139" s="11"/>
      <c r="AGI139" s="11"/>
      <c r="AGJ139" s="11"/>
      <c r="AGK139" s="11"/>
      <c r="AGL139" s="11"/>
      <c r="AGM139" s="11"/>
      <c r="AGN139" s="11"/>
      <c r="AGO139" s="11"/>
      <c r="AGP139" s="11"/>
      <c r="AGQ139" s="11"/>
      <c r="AGR139" s="11"/>
      <c r="AGS139" s="11"/>
      <c r="AGT139" s="11"/>
      <c r="AGU139" s="11"/>
      <c r="AGV139" s="11"/>
      <c r="AGW139" s="11"/>
      <c r="AGX139" s="11"/>
      <c r="AGY139" s="11"/>
      <c r="AGZ139" s="11"/>
      <c r="AHA139" s="11"/>
      <c r="AHB139" s="11"/>
      <c r="AHC139" s="11"/>
      <c r="AHD139" s="11"/>
      <c r="AHE139" s="11"/>
      <c r="AHF139" s="11"/>
      <c r="AHG139" s="11"/>
      <c r="AHH139" s="11"/>
      <c r="AHI139" s="11"/>
      <c r="AHJ139" s="11"/>
      <c r="AHK139" s="11"/>
      <c r="AHL139" s="11"/>
      <c r="AHM139" s="11"/>
      <c r="AHN139" s="11"/>
      <c r="AHO139" s="11"/>
      <c r="AHP139" s="11"/>
      <c r="AHQ139" s="11"/>
      <c r="AHR139" s="11"/>
      <c r="AHS139" s="11"/>
      <c r="AHT139" s="11"/>
      <c r="AHU139" s="11"/>
      <c r="AHV139" s="11"/>
      <c r="AHW139" s="11"/>
      <c r="AHX139" s="11"/>
      <c r="AHY139" s="11"/>
      <c r="AHZ139" s="11"/>
      <c r="AIA139" s="11"/>
      <c r="AIB139" s="11"/>
      <c r="AIC139" s="11"/>
      <c r="AID139" s="11"/>
      <c r="AIE139" s="11"/>
      <c r="AIF139" s="11"/>
      <c r="AIG139" s="11"/>
      <c r="AIH139" s="11"/>
      <c r="AII139" s="11"/>
      <c r="AIJ139" s="11"/>
      <c r="AIK139" s="11"/>
      <c r="AIL139" s="11"/>
      <c r="AIM139" s="11"/>
      <c r="AIN139" s="11"/>
      <c r="AIO139" s="11"/>
      <c r="AIP139" s="11"/>
      <c r="AIQ139" s="11"/>
      <c r="AIR139" s="11"/>
      <c r="AIS139" s="11"/>
      <c r="AIT139" s="11"/>
      <c r="AIU139" s="11"/>
      <c r="AIV139" s="11"/>
      <c r="AIW139" s="11"/>
      <c r="AIX139" s="11"/>
      <c r="AIY139" s="11"/>
      <c r="AIZ139" s="11"/>
      <c r="AJA139" s="11"/>
      <c r="AJB139" s="11"/>
      <c r="AJC139" s="11"/>
      <c r="AJD139" s="11"/>
      <c r="AJE139" s="11"/>
      <c r="AJF139" s="11"/>
      <c r="AJG139" s="11"/>
      <c r="AJH139" s="11"/>
      <c r="AJI139" s="11"/>
      <c r="AJJ139" s="11"/>
      <c r="AJK139" s="11"/>
      <c r="AJL139" s="11"/>
      <c r="AJM139" s="11"/>
      <c r="AJN139" s="11"/>
      <c r="AJO139" s="11"/>
      <c r="AJP139" s="11"/>
      <c r="AJQ139" s="11"/>
      <c r="AJR139" s="11"/>
      <c r="AJS139" s="11"/>
      <c r="AJT139" s="11"/>
      <c r="AJU139" s="11"/>
      <c r="AJV139" s="11"/>
      <c r="AJW139" s="11"/>
      <c r="AJX139" s="11"/>
      <c r="AJY139" s="11"/>
      <c r="AJZ139" s="11"/>
      <c r="AKA139" s="11"/>
      <c r="AKB139" s="11"/>
      <c r="AKC139" s="11"/>
      <c r="AKD139" s="11"/>
      <c r="AKE139" s="11"/>
      <c r="AKF139" s="11"/>
      <c r="AKG139" s="11"/>
      <c r="AKH139" s="11"/>
      <c r="AKI139" s="11"/>
      <c r="AKJ139" s="11"/>
      <c r="AKK139" s="11"/>
      <c r="AKL139" s="11"/>
      <c r="AKM139" s="11"/>
      <c r="AKN139" s="11"/>
      <c r="AKO139" s="11"/>
      <c r="AKP139" s="11"/>
      <c r="AKQ139" s="11"/>
      <c r="AKR139" s="11"/>
      <c r="AKS139" s="11"/>
      <c r="AKT139" s="11"/>
      <c r="AKU139" s="11"/>
      <c r="AKV139" s="11"/>
      <c r="AKW139" s="11"/>
      <c r="AKX139" s="11"/>
      <c r="AKY139" s="11"/>
      <c r="AKZ139" s="11"/>
      <c r="ALA139" s="11"/>
      <c r="ALB139" s="11"/>
      <c r="ALC139" s="11"/>
      <c r="ALD139" s="11"/>
      <c r="ALE139" s="11"/>
      <c r="ALF139" s="11"/>
      <c r="ALG139" s="11"/>
      <c r="ALH139" s="11"/>
      <c r="ALI139" s="11"/>
      <c r="ALJ139" s="11"/>
      <c r="ALK139" s="11"/>
      <c r="ALL139" s="11"/>
      <c r="ALM139" s="11"/>
      <c r="ALN139" s="11"/>
      <c r="ALO139" s="11"/>
      <c r="ALP139" s="11"/>
      <c r="ALQ139" s="11"/>
      <c r="ALR139" s="11"/>
      <c r="ALS139" s="11"/>
      <c r="ALT139" s="11"/>
      <c r="ALU139" s="11"/>
      <c r="ALV139" s="11"/>
      <c r="ALW139" s="11"/>
      <c r="ALX139" s="11"/>
      <c r="ALY139" s="11"/>
      <c r="ALZ139" s="11"/>
      <c r="AMA139" s="11"/>
      <c r="AMB139" s="11"/>
      <c r="AMC139" s="11"/>
      <c r="AMD139" s="11"/>
      <c r="AME139" s="11"/>
      <c r="AMF139" s="11"/>
      <c r="AMG139" s="11"/>
      <c r="AMH139" s="11"/>
      <c r="AMI139" s="11"/>
      <c r="AMJ139" s="11"/>
      <c r="AMK139" s="11"/>
      <c r="AML139" s="11"/>
      <c r="AMM139" s="11"/>
      <c r="AMN139" s="11"/>
      <c r="AMO139" s="11"/>
      <c r="AMP139" s="11"/>
      <c r="AMQ139" s="11"/>
      <c r="AMR139" s="11"/>
      <c r="AMS139" s="11"/>
      <c r="AMT139" s="11"/>
      <c r="AMU139" s="11"/>
      <c r="AMV139" s="11"/>
      <c r="AMW139" s="11"/>
      <c r="AMX139" s="11"/>
      <c r="AMY139" s="11"/>
      <c r="AMZ139" s="11"/>
      <c r="ANA139" s="11"/>
      <c r="ANB139" s="11"/>
      <c r="ANC139" s="11"/>
      <c r="AND139" s="11"/>
      <c r="ANE139" s="11"/>
      <c r="ANF139" s="11"/>
      <c r="ANG139" s="11"/>
      <c r="ANH139" s="11"/>
      <c r="ANI139" s="11"/>
      <c r="ANJ139" s="11"/>
      <c r="ANK139" s="11"/>
      <c r="ANL139" s="11"/>
      <c r="ANM139" s="11"/>
      <c r="ANN139" s="11"/>
      <c r="ANO139" s="11"/>
      <c r="ANP139" s="11"/>
      <c r="ANQ139" s="11"/>
      <c r="ANR139" s="11"/>
      <c r="ANS139" s="11"/>
      <c r="ANT139" s="11"/>
      <c r="ANU139" s="11"/>
      <c r="ANV139" s="11"/>
      <c r="ANW139" s="11"/>
      <c r="ANX139" s="11"/>
      <c r="ANY139" s="11"/>
      <c r="ANZ139" s="11"/>
      <c r="AOA139" s="11"/>
      <c r="AOB139" s="11"/>
      <c r="AOC139" s="11"/>
      <c r="AOD139" s="11"/>
      <c r="AOE139" s="11"/>
      <c r="AOF139" s="11"/>
      <c r="AOG139" s="11"/>
      <c r="AOH139" s="11"/>
      <c r="AOI139" s="11"/>
      <c r="AOJ139" s="11"/>
      <c r="AOK139" s="11"/>
      <c r="AOL139" s="11"/>
      <c r="AOM139" s="11"/>
      <c r="AON139" s="11"/>
      <c r="AOO139" s="11"/>
      <c r="AOP139" s="11"/>
      <c r="AOQ139" s="11"/>
      <c r="AOR139" s="11"/>
      <c r="AOS139" s="11"/>
      <c r="AOT139" s="11"/>
      <c r="AOU139" s="11"/>
      <c r="AOV139" s="11"/>
      <c r="AOW139" s="11"/>
      <c r="AOX139" s="11"/>
      <c r="AOY139" s="11"/>
      <c r="AOZ139" s="11"/>
      <c r="APA139" s="11"/>
      <c r="APB139" s="11"/>
      <c r="APC139" s="11"/>
      <c r="APD139" s="11"/>
      <c r="APE139" s="11"/>
      <c r="APF139" s="11"/>
      <c r="APG139" s="11"/>
      <c r="APH139" s="11"/>
      <c r="API139" s="11"/>
      <c r="APJ139" s="11"/>
      <c r="APK139" s="11"/>
      <c r="APL139" s="11"/>
      <c r="APM139" s="11"/>
      <c r="APN139" s="11"/>
      <c r="APO139" s="11"/>
      <c r="APP139" s="11"/>
      <c r="APQ139" s="11"/>
      <c r="APR139" s="11"/>
      <c r="APS139" s="11"/>
      <c r="APT139" s="11"/>
      <c r="APU139" s="11"/>
      <c r="APV139" s="11"/>
      <c r="APW139" s="11"/>
      <c r="APX139" s="11"/>
      <c r="APY139" s="11"/>
      <c r="APZ139" s="11"/>
      <c r="AQA139" s="11"/>
      <c r="AQB139" s="11"/>
      <c r="AQC139" s="11"/>
      <c r="AQD139" s="11"/>
      <c r="AQE139" s="11"/>
      <c r="AQF139" s="11"/>
      <c r="AQG139" s="11"/>
      <c r="AQH139" s="11"/>
      <c r="AQI139" s="11"/>
      <c r="AQJ139" s="11"/>
      <c r="AQK139" s="11"/>
      <c r="AQL139" s="11"/>
      <c r="AQM139" s="11"/>
      <c r="AQN139" s="11"/>
      <c r="AQO139" s="11"/>
      <c r="AQP139" s="11"/>
      <c r="AQQ139" s="11"/>
      <c r="AQR139" s="11"/>
      <c r="AQS139" s="11"/>
      <c r="AQT139" s="11"/>
      <c r="AQU139" s="11"/>
      <c r="AQV139" s="11"/>
      <c r="AQW139" s="11"/>
      <c r="AQX139" s="11"/>
      <c r="AQY139" s="11"/>
      <c r="AQZ139" s="11"/>
      <c r="ARA139" s="11"/>
      <c r="ARB139" s="11"/>
      <c r="ARC139" s="11"/>
      <c r="ARD139" s="11"/>
      <c r="ARE139" s="11"/>
      <c r="ARF139" s="11"/>
      <c r="ARG139" s="11"/>
      <c r="ARH139" s="11"/>
      <c r="ARI139" s="11"/>
      <c r="ARJ139" s="11"/>
      <c r="ARK139" s="11"/>
      <c r="ARL139" s="11"/>
      <c r="ARM139" s="11"/>
      <c r="ARN139" s="11"/>
      <c r="ARO139" s="11"/>
      <c r="ARP139" s="11"/>
      <c r="ARQ139" s="11"/>
      <c r="ARR139" s="11"/>
      <c r="ARS139" s="11"/>
      <c r="ART139" s="11"/>
      <c r="ARU139" s="11"/>
      <c r="ARV139" s="11"/>
      <c r="ARW139" s="11"/>
      <c r="ARX139" s="11"/>
      <c r="ARY139" s="11"/>
      <c r="ARZ139" s="11"/>
      <c r="ASA139" s="11"/>
      <c r="ASB139" s="11"/>
      <c r="ASC139" s="11"/>
      <c r="ASD139" s="11"/>
      <c r="ASE139" s="11"/>
      <c r="ASF139" s="11"/>
      <c r="ASG139" s="11"/>
      <c r="ASH139" s="11"/>
      <c r="ASI139" s="11"/>
      <c r="ASJ139" s="11"/>
      <c r="ASK139" s="11"/>
      <c r="ASL139" s="11"/>
      <c r="ASM139" s="11"/>
      <c r="ASN139" s="11"/>
      <c r="ASO139" s="11"/>
      <c r="ASP139" s="11"/>
      <c r="ASQ139" s="11"/>
      <c r="ASR139" s="11"/>
      <c r="ASS139" s="11"/>
      <c r="AST139" s="11"/>
      <c r="ASU139" s="11"/>
      <c r="ASV139" s="11"/>
      <c r="ASW139" s="11"/>
      <c r="ASX139" s="11"/>
      <c r="ASY139" s="11"/>
      <c r="ASZ139" s="11"/>
      <c r="ATA139" s="11"/>
      <c r="ATB139" s="11"/>
      <c r="ATC139" s="11"/>
      <c r="ATD139" s="11"/>
      <c r="ATE139" s="11"/>
      <c r="ATF139" s="11"/>
      <c r="ATG139" s="11"/>
      <c r="ATH139" s="11"/>
      <c r="ATI139" s="11"/>
      <c r="ATJ139" s="11"/>
      <c r="ATK139" s="11"/>
      <c r="ATL139" s="11"/>
      <c r="ATM139" s="11"/>
      <c r="ATN139" s="11"/>
      <c r="ATO139" s="11"/>
      <c r="ATP139" s="11"/>
      <c r="ATQ139" s="11"/>
      <c r="ATR139" s="11"/>
      <c r="ATS139" s="11"/>
      <c r="ATT139" s="11"/>
      <c r="ATU139" s="11"/>
      <c r="ATV139" s="11"/>
      <c r="ATW139" s="11"/>
      <c r="ATX139" s="11"/>
      <c r="ATY139" s="11"/>
      <c r="ATZ139" s="11"/>
      <c r="AUA139" s="11"/>
      <c r="AUB139" s="11"/>
      <c r="AUC139" s="11"/>
      <c r="AUD139" s="11"/>
      <c r="AUE139" s="11"/>
      <c r="AUF139" s="11"/>
      <c r="AUG139" s="11"/>
      <c r="AUH139" s="11"/>
      <c r="AUI139" s="11"/>
      <c r="AUJ139" s="11"/>
      <c r="AUK139" s="11"/>
      <c r="AUL139" s="11"/>
      <c r="AUM139" s="11"/>
      <c r="AUN139" s="11"/>
      <c r="AUO139" s="11"/>
      <c r="AUP139" s="11"/>
      <c r="AUQ139" s="11"/>
      <c r="AUR139" s="11"/>
      <c r="AUS139" s="11"/>
      <c r="AUT139" s="11"/>
      <c r="AUU139" s="11"/>
      <c r="AUV139" s="11"/>
      <c r="AUW139" s="11"/>
      <c r="AUX139" s="11"/>
      <c r="AUY139" s="11"/>
      <c r="AUZ139" s="11"/>
      <c r="AVA139" s="11"/>
      <c r="AVB139" s="11"/>
      <c r="AVC139" s="11"/>
      <c r="AVD139" s="11"/>
      <c r="AVE139" s="11"/>
      <c r="AVF139" s="11"/>
      <c r="AVG139" s="11"/>
      <c r="AVH139" s="11"/>
      <c r="AVI139" s="11"/>
      <c r="AVJ139" s="11"/>
      <c r="AVK139" s="11"/>
      <c r="AVL139" s="11"/>
      <c r="AVM139" s="11"/>
      <c r="AVN139" s="11"/>
      <c r="AVO139" s="11"/>
      <c r="AVP139" s="11"/>
      <c r="AVQ139" s="11"/>
      <c r="AVR139" s="11"/>
      <c r="AVS139" s="11"/>
      <c r="AVT139" s="11"/>
      <c r="AVU139" s="11"/>
      <c r="AVV139" s="11"/>
      <c r="AVW139" s="11"/>
      <c r="AVX139" s="11"/>
      <c r="AVY139" s="11"/>
      <c r="AVZ139" s="11"/>
      <c r="AWA139" s="11"/>
      <c r="AWB139" s="11"/>
      <c r="AWC139" s="11"/>
      <c r="AWD139" s="11"/>
      <c r="AWE139" s="11"/>
      <c r="AWF139" s="11"/>
      <c r="AWG139" s="11"/>
      <c r="AWH139" s="11"/>
      <c r="AWI139" s="11"/>
      <c r="AWJ139" s="11"/>
      <c r="AWK139" s="11"/>
      <c r="AWL139" s="11"/>
      <c r="AWM139" s="11"/>
      <c r="AWN139" s="11"/>
      <c r="AWO139" s="11"/>
      <c r="AWP139" s="11"/>
      <c r="AWQ139" s="11"/>
      <c r="AWR139" s="11"/>
      <c r="AWS139" s="11"/>
      <c r="AWT139" s="11"/>
      <c r="AWU139" s="11"/>
      <c r="AWV139" s="11"/>
      <c r="AWW139" s="11"/>
      <c r="AWX139" s="11"/>
      <c r="AWY139" s="11"/>
      <c r="AWZ139" s="11"/>
      <c r="AXA139" s="11"/>
      <c r="AXB139" s="11"/>
      <c r="AXC139" s="11"/>
      <c r="AXD139" s="11"/>
      <c r="AXE139" s="11"/>
      <c r="AXF139" s="11"/>
      <c r="AXG139" s="11"/>
      <c r="AXH139" s="11"/>
      <c r="AXI139" s="11"/>
      <c r="AXJ139" s="11"/>
      <c r="AXK139" s="11"/>
      <c r="AXL139" s="11"/>
      <c r="AXM139" s="11"/>
      <c r="AXN139" s="11"/>
      <c r="AXO139" s="11"/>
      <c r="AXP139" s="11"/>
      <c r="AXQ139" s="11"/>
      <c r="AXR139" s="11"/>
      <c r="AXS139" s="11"/>
      <c r="AXT139" s="11"/>
      <c r="AXU139" s="11"/>
      <c r="AXV139" s="11"/>
      <c r="AXW139" s="11"/>
      <c r="AXX139" s="11"/>
      <c r="AXY139" s="11"/>
      <c r="AXZ139" s="11"/>
      <c r="AYA139" s="11"/>
      <c r="AYB139" s="11"/>
      <c r="AYC139" s="11"/>
      <c r="AYD139" s="11"/>
      <c r="AYE139" s="11"/>
      <c r="AYF139" s="11"/>
      <c r="AYG139" s="11"/>
      <c r="AYH139" s="11"/>
      <c r="AYI139" s="11"/>
      <c r="AYJ139" s="11"/>
      <c r="AYK139" s="11"/>
      <c r="AYL139" s="11"/>
      <c r="AYM139" s="11"/>
      <c r="AYN139" s="11"/>
      <c r="AYO139" s="11"/>
      <c r="AYP139" s="11"/>
      <c r="AYQ139" s="11"/>
      <c r="AYR139" s="11"/>
      <c r="AYS139" s="11"/>
      <c r="AYT139" s="11"/>
      <c r="AYU139" s="11"/>
      <c r="AYV139" s="11"/>
      <c r="AYW139" s="11"/>
      <c r="AYX139" s="11"/>
      <c r="AYY139" s="11"/>
      <c r="AYZ139" s="11"/>
      <c r="AZA139" s="11"/>
      <c r="AZB139" s="11"/>
      <c r="AZC139" s="11"/>
      <c r="AZD139" s="11"/>
      <c r="AZE139" s="11"/>
      <c r="AZF139" s="11"/>
      <c r="AZG139" s="11"/>
      <c r="AZH139" s="11"/>
      <c r="AZI139" s="11"/>
      <c r="AZJ139" s="11"/>
      <c r="AZK139" s="11"/>
      <c r="AZL139" s="11"/>
      <c r="AZM139" s="11"/>
      <c r="AZN139" s="11"/>
      <c r="AZO139" s="11"/>
      <c r="AZP139" s="11"/>
      <c r="AZQ139" s="11"/>
      <c r="AZR139" s="11"/>
      <c r="AZS139" s="11"/>
      <c r="AZT139" s="11"/>
      <c r="AZU139" s="11"/>
      <c r="AZV139" s="11"/>
      <c r="AZW139" s="11"/>
      <c r="AZX139" s="11"/>
      <c r="AZY139" s="11"/>
      <c r="AZZ139" s="11"/>
      <c r="BAA139" s="11"/>
      <c r="BAB139" s="11"/>
      <c r="BAC139" s="11"/>
      <c r="BAD139" s="11"/>
      <c r="BAE139" s="11"/>
      <c r="BAF139" s="11"/>
      <c r="BAG139" s="11"/>
      <c r="BAH139" s="11"/>
      <c r="BAI139" s="11"/>
      <c r="BAJ139" s="11"/>
      <c r="BAK139" s="11"/>
      <c r="BAL139" s="11"/>
      <c r="BAM139" s="11"/>
      <c r="BAN139" s="11"/>
      <c r="BAO139" s="11"/>
      <c r="BAP139" s="11"/>
      <c r="BAQ139" s="11"/>
      <c r="BAR139" s="11"/>
      <c r="BAS139" s="11"/>
      <c r="BAT139" s="11"/>
      <c r="BAU139" s="11"/>
      <c r="BAV139" s="11"/>
      <c r="BAW139" s="11"/>
      <c r="BAX139" s="11"/>
      <c r="BAY139" s="11"/>
      <c r="BAZ139" s="11"/>
      <c r="BBA139" s="11"/>
      <c r="BBB139" s="11"/>
      <c r="BBC139" s="11"/>
      <c r="BBD139" s="11"/>
      <c r="BBE139" s="11"/>
      <c r="BBF139" s="11"/>
      <c r="BBG139" s="11"/>
      <c r="BBH139" s="11"/>
      <c r="BBI139" s="11"/>
      <c r="BBJ139" s="11"/>
      <c r="BBK139" s="11"/>
      <c r="BBL139" s="11"/>
      <c r="BBM139" s="11"/>
      <c r="BBN139" s="11"/>
      <c r="BBO139" s="11"/>
      <c r="BBP139" s="11"/>
      <c r="BBQ139" s="11"/>
      <c r="BBR139" s="11"/>
      <c r="BBS139" s="11"/>
      <c r="BBT139" s="11"/>
      <c r="BBU139" s="11"/>
      <c r="BBV139" s="11"/>
      <c r="BBW139" s="11"/>
      <c r="BBX139" s="11"/>
      <c r="BBY139" s="11"/>
      <c r="BBZ139" s="11"/>
      <c r="BCA139" s="11"/>
      <c r="BCB139" s="11"/>
      <c r="BCC139" s="11"/>
      <c r="BCD139" s="11"/>
      <c r="BCE139" s="11"/>
      <c r="BCF139" s="11"/>
      <c r="BCG139" s="11"/>
      <c r="BCH139" s="11"/>
      <c r="BCI139" s="11"/>
      <c r="BCJ139" s="11"/>
      <c r="BCK139" s="11"/>
      <c r="BCL139" s="11"/>
      <c r="BCM139" s="11"/>
      <c r="BCN139" s="11"/>
      <c r="BCO139" s="11"/>
      <c r="BCP139" s="11"/>
      <c r="BCQ139" s="11"/>
      <c r="BCR139" s="11"/>
      <c r="BCS139" s="11"/>
      <c r="BCT139" s="11"/>
      <c r="BCU139" s="11"/>
      <c r="BCV139" s="11"/>
      <c r="BCW139" s="11"/>
      <c r="BCX139" s="11"/>
      <c r="BCY139" s="11"/>
      <c r="BCZ139" s="11"/>
      <c r="BDA139" s="11"/>
      <c r="BDB139" s="11"/>
      <c r="BDC139" s="11"/>
      <c r="BDD139" s="11"/>
      <c r="BDE139" s="11"/>
      <c r="BDF139" s="11"/>
      <c r="BDG139" s="11"/>
      <c r="BDH139" s="11"/>
      <c r="BDI139" s="11"/>
      <c r="BDJ139" s="11"/>
      <c r="BDK139" s="11"/>
      <c r="BDL139" s="11"/>
      <c r="BDM139" s="11"/>
      <c r="BDN139" s="11"/>
      <c r="BDO139" s="11"/>
      <c r="BDP139" s="11"/>
      <c r="BDQ139" s="11"/>
      <c r="BDR139" s="11"/>
      <c r="BDS139" s="11"/>
      <c r="BDT139" s="11"/>
      <c r="BDU139" s="11"/>
      <c r="BDV139" s="11"/>
      <c r="BDW139" s="11"/>
      <c r="BDX139" s="11"/>
      <c r="BDY139" s="11"/>
      <c r="BDZ139" s="11"/>
      <c r="BEA139" s="11"/>
      <c r="BEB139" s="11"/>
      <c r="BEC139" s="11"/>
      <c r="BED139" s="11"/>
      <c r="BEE139" s="11"/>
      <c r="BEF139" s="11"/>
      <c r="BEG139" s="11"/>
      <c r="BEH139" s="11"/>
      <c r="BEI139" s="11"/>
      <c r="BEJ139" s="11"/>
      <c r="BEK139" s="11"/>
      <c r="BEL139" s="11"/>
      <c r="BEM139" s="11"/>
      <c r="BEN139" s="11"/>
      <c r="BEO139" s="11"/>
      <c r="BEP139" s="11"/>
      <c r="BEQ139" s="11"/>
      <c r="BER139" s="11"/>
      <c r="BES139" s="11"/>
      <c r="BET139" s="11"/>
      <c r="BEU139" s="11"/>
      <c r="BEV139" s="11"/>
      <c r="BEW139" s="11"/>
      <c r="BEX139" s="11"/>
      <c r="BEY139" s="11"/>
      <c r="BEZ139" s="11"/>
      <c r="BFA139" s="11"/>
      <c r="BFB139" s="11"/>
      <c r="BFC139" s="11"/>
      <c r="BFD139" s="11"/>
      <c r="BFE139" s="11"/>
      <c r="BFF139" s="11"/>
      <c r="BFG139" s="11"/>
      <c r="BFH139" s="11"/>
      <c r="BFI139" s="11"/>
      <c r="BFJ139" s="11"/>
      <c r="BFK139" s="11"/>
      <c r="BFL139" s="11"/>
      <c r="BFM139" s="11"/>
      <c r="BFN139" s="11"/>
      <c r="BFO139" s="11"/>
      <c r="BFP139" s="11"/>
      <c r="BFQ139" s="11"/>
      <c r="BFR139" s="11"/>
      <c r="BFS139" s="11"/>
      <c r="BFT139" s="11"/>
      <c r="BFU139" s="11"/>
      <c r="BFV139" s="11"/>
      <c r="BFW139" s="11"/>
      <c r="BFX139" s="11"/>
      <c r="BFY139" s="11"/>
      <c r="BFZ139" s="11"/>
      <c r="BGA139" s="11"/>
      <c r="BGB139" s="11"/>
      <c r="BGC139" s="11"/>
      <c r="BGD139" s="11"/>
      <c r="BGE139" s="11"/>
      <c r="BGF139" s="11"/>
      <c r="BGG139" s="11"/>
      <c r="BGH139" s="11"/>
      <c r="BGI139" s="11"/>
      <c r="BGJ139" s="11"/>
      <c r="BGK139" s="11"/>
      <c r="BGL139" s="11"/>
      <c r="BGM139" s="11"/>
      <c r="BGN139" s="11"/>
      <c r="BGO139" s="11"/>
      <c r="BGP139" s="11"/>
      <c r="BGQ139" s="11"/>
      <c r="BGR139" s="11"/>
      <c r="BGS139" s="11"/>
      <c r="BGT139" s="11"/>
      <c r="BGU139" s="11"/>
      <c r="BGV139" s="11"/>
      <c r="BGW139" s="11"/>
      <c r="BGX139" s="11"/>
      <c r="BGY139" s="11"/>
      <c r="BGZ139" s="11"/>
      <c r="BHA139" s="11"/>
      <c r="BHB139" s="11"/>
      <c r="BHC139" s="11"/>
      <c r="BHD139" s="11"/>
      <c r="BHE139" s="11"/>
      <c r="BHF139" s="11"/>
      <c r="BHG139" s="11"/>
      <c r="BHH139" s="11"/>
      <c r="BHI139" s="11"/>
      <c r="BHJ139" s="11"/>
      <c r="BHK139" s="11"/>
      <c r="BHL139" s="11"/>
      <c r="BHM139" s="11"/>
      <c r="BHN139" s="11"/>
      <c r="BHO139" s="11"/>
      <c r="BHP139" s="11"/>
      <c r="BHQ139" s="11"/>
      <c r="BHR139" s="11"/>
      <c r="BHS139" s="11"/>
      <c r="BHT139" s="11"/>
      <c r="BHU139" s="11"/>
      <c r="BHV139" s="11"/>
      <c r="BHW139" s="11"/>
      <c r="BHX139" s="11"/>
      <c r="BHY139" s="11"/>
      <c r="BHZ139" s="11"/>
      <c r="BIA139" s="11"/>
      <c r="BIB139" s="11"/>
      <c r="BIC139" s="11"/>
      <c r="BID139" s="11"/>
      <c r="BIE139" s="11"/>
      <c r="BIF139" s="11"/>
      <c r="BIG139" s="11"/>
      <c r="BIH139" s="11"/>
      <c r="BII139" s="11"/>
      <c r="BIJ139" s="11"/>
      <c r="BIK139" s="11"/>
      <c r="BIL139" s="11"/>
      <c r="BIM139" s="11"/>
      <c r="BIN139" s="11"/>
      <c r="BIO139" s="11"/>
      <c r="BIP139" s="11"/>
      <c r="BIQ139" s="11"/>
      <c r="BIR139" s="11"/>
      <c r="BIS139" s="11"/>
      <c r="BIT139" s="11"/>
      <c r="BIU139" s="11"/>
      <c r="BIV139" s="11"/>
      <c r="BIW139" s="11"/>
      <c r="BIX139" s="11"/>
      <c r="BIY139" s="11"/>
      <c r="BIZ139" s="11"/>
      <c r="BJA139" s="11"/>
      <c r="BJB139" s="11"/>
      <c r="BJC139" s="11"/>
      <c r="BJD139" s="11"/>
      <c r="BJE139" s="11"/>
      <c r="BJF139" s="11"/>
      <c r="BJG139" s="11"/>
      <c r="BJH139" s="11"/>
      <c r="BJI139" s="11"/>
      <c r="BJJ139" s="11"/>
      <c r="BJK139" s="11"/>
      <c r="BJL139" s="11"/>
      <c r="BJM139" s="11"/>
      <c r="BJN139" s="11"/>
      <c r="BJO139" s="11"/>
      <c r="BJP139" s="11"/>
      <c r="BJQ139" s="11"/>
      <c r="BJR139" s="11"/>
      <c r="BJS139" s="11"/>
      <c r="BJT139" s="11"/>
      <c r="BJU139" s="11"/>
      <c r="BJV139" s="11"/>
      <c r="BJW139" s="11"/>
      <c r="BJX139" s="11"/>
      <c r="BJY139" s="11"/>
      <c r="BJZ139" s="11"/>
      <c r="BKA139" s="11"/>
      <c r="BKB139" s="11"/>
      <c r="BKC139" s="11"/>
      <c r="BKD139" s="11"/>
      <c r="BKE139" s="11"/>
      <c r="BKF139" s="11"/>
      <c r="BKG139" s="11"/>
      <c r="BKH139" s="11"/>
      <c r="BKI139" s="11"/>
      <c r="BKJ139" s="11"/>
      <c r="BKK139" s="11"/>
      <c r="BKL139" s="11"/>
      <c r="BKM139" s="11"/>
      <c r="BKN139" s="11"/>
      <c r="BKO139" s="11"/>
      <c r="BKP139" s="11"/>
      <c r="BKQ139" s="11"/>
      <c r="BKR139" s="11"/>
      <c r="BKS139" s="11"/>
      <c r="BKT139" s="11"/>
      <c r="BKU139" s="11"/>
      <c r="BKV139" s="11"/>
      <c r="BKW139" s="11"/>
      <c r="BKX139" s="11"/>
      <c r="BKY139" s="11"/>
      <c r="BKZ139" s="11"/>
      <c r="BLA139" s="11"/>
      <c r="BLB139" s="11"/>
      <c r="BLC139" s="11"/>
      <c r="BLD139" s="11"/>
      <c r="BLE139" s="11"/>
      <c r="BLF139" s="11"/>
      <c r="BLG139" s="11"/>
      <c r="BLH139" s="11"/>
      <c r="BLI139" s="11"/>
      <c r="BLJ139" s="11"/>
      <c r="BLK139" s="11"/>
      <c r="BLL139" s="11"/>
      <c r="BLM139" s="11"/>
      <c r="BLN139" s="11"/>
      <c r="BLO139" s="11"/>
      <c r="BLP139" s="11"/>
      <c r="BLQ139" s="11"/>
      <c r="BLR139" s="11"/>
      <c r="BLS139" s="11"/>
    </row>
    <row r="140" spans="1:1683" s="8" customFormat="1" ht="19.5" customHeight="1">
      <c r="A140" s="167" t="s">
        <v>58</v>
      </c>
      <c r="B140" s="83" t="s">
        <v>20</v>
      </c>
      <c r="C140" s="84"/>
      <c r="D140" s="41">
        <v>2022</v>
      </c>
      <c r="E140" s="9">
        <f t="shared" si="59"/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74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1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  <c r="NU140" s="11"/>
      <c r="NV140" s="11"/>
      <c r="NW140" s="11"/>
      <c r="NX140" s="11"/>
      <c r="NY140" s="11"/>
      <c r="NZ140" s="11"/>
      <c r="OA140" s="11"/>
      <c r="OB140" s="11"/>
      <c r="OC140" s="11"/>
      <c r="OD140" s="11"/>
      <c r="OE140" s="11"/>
      <c r="OF140" s="11"/>
      <c r="OG140" s="11"/>
      <c r="OH140" s="11"/>
      <c r="OI140" s="11"/>
      <c r="OJ140" s="11"/>
      <c r="OK140" s="11"/>
      <c r="OL140" s="11"/>
      <c r="OM140" s="11"/>
      <c r="ON140" s="11"/>
      <c r="OO140" s="11"/>
      <c r="OP140" s="11"/>
      <c r="OQ140" s="11"/>
      <c r="OR140" s="11"/>
      <c r="OS140" s="11"/>
      <c r="OT140" s="11"/>
      <c r="OU140" s="11"/>
      <c r="OV140" s="11"/>
      <c r="OW140" s="11"/>
      <c r="OX140" s="11"/>
      <c r="OY140" s="11"/>
      <c r="OZ140" s="11"/>
      <c r="PA140" s="11"/>
      <c r="PB140" s="11"/>
      <c r="PC140" s="11"/>
      <c r="PD140" s="11"/>
      <c r="PE140" s="11"/>
      <c r="PF140" s="11"/>
      <c r="PG140" s="11"/>
      <c r="PH140" s="11"/>
      <c r="PI140" s="11"/>
      <c r="PJ140" s="11"/>
      <c r="PK140" s="11"/>
      <c r="PL140" s="11"/>
      <c r="PM140" s="11"/>
      <c r="PN140" s="11"/>
      <c r="PO140" s="11"/>
      <c r="PP140" s="11"/>
      <c r="PQ140" s="11"/>
      <c r="PR140" s="11"/>
      <c r="PS140" s="11"/>
      <c r="PT140" s="11"/>
      <c r="PU140" s="11"/>
      <c r="PV140" s="11"/>
      <c r="PW140" s="11"/>
      <c r="PX140" s="11"/>
      <c r="PY140" s="11"/>
      <c r="PZ140" s="11"/>
      <c r="QA140" s="11"/>
      <c r="QB140" s="11"/>
      <c r="QC140" s="11"/>
      <c r="QD140" s="11"/>
      <c r="QE140" s="11"/>
      <c r="QF140" s="11"/>
      <c r="QG140" s="11"/>
      <c r="QH140" s="11"/>
      <c r="QI140" s="11"/>
      <c r="QJ140" s="11"/>
      <c r="QK140" s="11"/>
      <c r="QL140" s="11"/>
      <c r="QM140" s="11"/>
      <c r="QN140" s="11"/>
      <c r="QO140" s="11"/>
      <c r="QP140" s="11"/>
      <c r="QQ140" s="11"/>
      <c r="QR140" s="11"/>
      <c r="QS140" s="11"/>
      <c r="QT140" s="11"/>
      <c r="QU140" s="11"/>
      <c r="QV140" s="11"/>
      <c r="QW140" s="11"/>
      <c r="QX140" s="11"/>
      <c r="QY140" s="11"/>
      <c r="QZ140" s="11"/>
      <c r="RA140" s="11"/>
      <c r="RB140" s="11"/>
      <c r="RC140" s="11"/>
      <c r="RD140" s="11"/>
      <c r="RE140" s="11"/>
      <c r="RF140" s="11"/>
      <c r="RG140" s="11"/>
      <c r="RH140" s="11"/>
      <c r="RI140" s="11"/>
      <c r="RJ140" s="11"/>
      <c r="RK140" s="11"/>
      <c r="RL140" s="11"/>
      <c r="RM140" s="11"/>
      <c r="RN140" s="11"/>
      <c r="RO140" s="11"/>
      <c r="RP140" s="11"/>
      <c r="RQ140" s="11"/>
      <c r="RR140" s="11"/>
      <c r="RS140" s="11"/>
      <c r="RT140" s="11"/>
      <c r="RU140" s="11"/>
      <c r="RV140" s="11"/>
      <c r="RW140" s="11"/>
      <c r="RX140" s="11"/>
      <c r="RY140" s="11"/>
      <c r="RZ140" s="11"/>
      <c r="SA140" s="11"/>
      <c r="SB140" s="11"/>
      <c r="SC140" s="11"/>
      <c r="SD140" s="11"/>
      <c r="SE140" s="11"/>
      <c r="SF140" s="11"/>
      <c r="SG140" s="11"/>
      <c r="SH140" s="11"/>
      <c r="SI140" s="11"/>
      <c r="SJ140" s="11"/>
      <c r="SK140" s="11"/>
      <c r="SL140" s="11"/>
      <c r="SM140" s="11"/>
      <c r="SN140" s="11"/>
      <c r="SO140" s="11"/>
      <c r="SP140" s="11"/>
      <c r="SQ140" s="11"/>
      <c r="SR140" s="11"/>
      <c r="SS140" s="11"/>
      <c r="ST140" s="11"/>
      <c r="SU140" s="11"/>
      <c r="SV140" s="11"/>
      <c r="SW140" s="11"/>
      <c r="SX140" s="11"/>
      <c r="SY140" s="11"/>
      <c r="SZ140" s="11"/>
      <c r="TA140" s="11"/>
      <c r="TB140" s="11"/>
      <c r="TC140" s="11"/>
      <c r="TD140" s="11"/>
      <c r="TE140" s="11"/>
      <c r="TF140" s="11"/>
      <c r="TG140" s="11"/>
      <c r="TH140" s="11"/>
      <c r="TI140" s="11"/>
      <c r="TJ140" s="11"/>
      <c r="TK140" s="11"/>
      <c r="TL140" s="11"/>
      <c r="TM140" s="11"/>
      <c r="TN140" s="11"/>
      <c r="TO140" s="11"/>
      <c r="TP140" s="11"/>
      <c r="TQ140" s="11"/>
      <c r="TR140" s="11"/>
      <c r="TS140" s="11"/>
      <c r="TT140" s="11"/>
      <c r="TU140" s="11"/>
      <c r="TV140" s="11"/>
      <c r="TW140" s="11"/>
      <c r="TX140" s="11"/>
      <c r="TY140" s="11"/>
      <c r="TZ140" s="11"/>
      <c r="UA140" s="11"/>
      <c r="UB140" s="11"/>
      <c r="UC140" s="11"/>
      <c r="UD140" s="11"/>
      <c r="UE140" s="11"/>
      <c r="UF140" s="11"/>
      <c r="UG140" s="11"/>
      <c r="UH140" s="11"/>
      <c r="UI140" s="11"/>
      <c r="UJ140" s="11"/>
      <c r="UK140" s="11"/>
      <c r="UL140" s="11"/>
      <c r="UM140" s="11"/>
      <c r="UN140" s="11"/>
      <c r="UO140" s="11"/>
      <c r="UP140" s="11"/>
      <c r="UQ140" s="11"/>
      <c r="UR140" s="11"/>
      <c r="US140" s="11"/>
      <c r="UT140" s="11"/>
      <c r="UU140" s="11"/>
      <c r="UV140" s="11"/>
      <c r="UW140" s="11"/>
      <c r="UX140" s="11"/>
      <c r="UY140" s="11"/>
      <c r="UZ140" s="11"/>
      <c r="VA140" s="11"/>
      <c r="VB140" s="11"/>
      <c r="VC140" s="11"/>
      <c r="VD140" s="11"/>
      <c r="VE140" s="11"/>
      <c r="VF140" s="11"/>
      <c r="VG140" s="11"/>
      <c r="VH140" s="11"/>
      <c r="VI140" s="11"/>
      <c r="VJ140" s="11"/>
      <c r="VK140" s="11"/>
      <c r="VL140" s="11"/>
      <c r="VM140" s="11"/>
      <c r="VN140" s="11"/>
      <c r="VO140" s="11"/>
      <c r="VP140" s="11"/>
      <c r="VQ140" s="11"/>
      <c r="VR140" s="11"/>
      <c r="VS140" s="11"/>
      <c r="VT140" s="11"/>
      <c r="VU140" s="11"/>
      <c r="VV140" s="11"/>
      <c r="VW140" s="11"/>
      <c r="VX140" s="11"/>
      <c r="VY140" s="11"/>
      <c r="VZ140" s="11"/>
      <c r="WA140" s="11"/>
      <c r="WB140" s="11"/>
      <c r="WC140" s="11"/>
      <c r="WD140" s="11"/>
      <c r="WE140" s="11"/>
      <c r="WF140" s="11"/>
      <c r="WG140" s="11"/>
      <c r="WH140" s="11"/>
      <c r="WI140" s="11"/>
      <c r="WJ140" s="11"/>
      <c r="WK140" s="11"/>
      <c r="WL140" s="11"/>
      <c r="WM140" s="11"/>
      <c r="WN140" s="11"/>
      <c r="WO140" s="11"/>
      <c r="WP140" s="11"/>
      <c r="WQ140" s="11"/>
      <c r="WR140" s="11"/>
      <c r="WS140" s="11"/>
      <c r="WT140" s="11"/>
      <c r="WU140" s="11"/>
      <c r="WV140" s="11"/>
      <c r="WW140" s="11"/>
      <c r="WX140" s="11"/>
      <c r="WY140" s="11"/>
      <c r="WZ140" s="11"/>
      <c r="XA140" s="11"/>
      <c r="XB140" s="11"/>
      <c r="XC140" s="11"/>
      <c r="XD140" s="11"/>
      <c r="XE140" s="11"/>
      <c r="XF140" s="11"/>
      <c r="XG140" s="11"/>
      <c r="XH140" s="11"/>
      <c r="XI140" s="11"/>
      <c r="XJ140" s="11"/>
      <c r="XK140" s="11"/>
      <c r="XL140" s="11"/>
      <c r="XM140" s="11"/>
      <c r="XN140" s="11"/>
      <c r="XO140" s="11"/>
      <c r="XP140" s="11"/>
      <c r="XQ140" s="11"/>
      <c r="XR140" s="11"/>
      <c r="XS140" s="11"/>
      <c r="XT140" s="11"/>
      <c r="XU140" s="11"/>
      <c r="XV140" s="11"/>
      <c r="XW140" s="11"/>
      <c r="XX140" s="11"/>
      <c r="XY140" s="11"/>
      <c r="XZ140" s="11"/>
      <c r="YA140" s="11"/>
      <c r="YB140" s="11"/>
      <c r="YC140" s="11"/>
      <c r="YD140" s="11"/>
      <c r="YE140" s="11"/>
      <c r="YF140" s="11"/>
      <c r="YG140" s="11"/>
      <c r="YH140" s="11"/>
      <c r="YI140" s="11"/>
      <c r="YJ140" s="11"/>
      <c r="YK140" s="11"/>
      <c r="YL140" s="11"/>
      <c r="YM140" s="11"/>
      <c r="YN140" s="11"/>
      <c r="YO140" s="11"/>
      <c r="YP140" s="11"/>
      <c r="YQ140" s="11"/>
      <c r="YR140" s="11"/>
      <c r="YS140" s="11"/>
      <c r="YT140" s="11"/>
      <c r="YU140" s="11"/>
      <c r="YV140" s="11"/>
      <c r="YW140" s="11"/>
      <c r="YX140" s="11"/>
      <c r="YY140" s="11"/>
      <c r="YZ140" s="11"/>
      <c r="ZA140" s="11"/>
      <c r="ZB140" s="11"/>
      <c r="ZC140" s="11"/>
      <c r="ZD140" s="11"/>
      <c r="ZE140" s="11"/>
      <c r="ZF140" s="11"/>
      <c r="ZG140" s="11"/>
      <c r="ZH140" s="11"/>
      <c r="ZI140" s="11"/>
      <c r="ZJ140" s="11"/>
      <c r="ZK140" s="11"/>
      <c r="ZL140" s="11"/>
      <c r="ZM140" s="11"/>
      <c r="ZN140" s="11"/>
      <c r="ZO140" s="11"/>
      <c r="ZP140" s="11"/>
      <c r="ZQ140" s="11"/>
      <c r="ZR140" s="11"/>
      <c r="ZS140" s="11"/>
      <c r="ZT140" s="11"/>
      <c r="ZU140" s="11"/>
      <c r="ZV140" s="11"/>
      <c r="ZW140" s="11"/>
      <c r="ZX140" s="11"/>
      <c r="ZY140" s="11"/>
      <c r="ZZ140" s="11"/>
      <c r="AAA140" s="11"/>
      <c r="AAB140" s="11"/>
      <c r="AAC140" s="11"/>
      <c r="AAD140" s="11"/>
      <c r="AAE140" s="11"/>
      <c r="AAF140" s="11"/>
      <c r="AAG140" s="11"/>
      <c r="AAH140" s="11"/>
      <c r="AAI140" s="11"/>
      <c r="AAJ140" s="11"/>
      <c r="AAK140" s="11"/>
      <c r="AAL140" s="11"/>
      <c r="AAM140" s="11"/>
      <c r="AAN140" s="11"/>
      <c r="AAO140" s="11"/>
      <c r="AAP140" s="11"/>
      <c r="AAQ140" s="11"/>
      <c r="AAR140" s="11"/>
      <c r="AAS140" s="11"/>
      <c r="AAT140" s="11"/>
      <c r="AAU140" s="11"/>
      <c r="AAV140" s="11"/>
      <c r="AAW140" s="11"/>
      <c r="AAX140" s="11"/>
      <c r="AAY140" s="11"/>
      <c r="AAZ140" s="11"/>
      <c r="ABA140" s="11"/>
      <c r="ABB140" s="11"/>
      <c r="ABC140" s="11"/>
      <c r="ABD140" s="11"/>
      <c r="ABE140" s="11"/>
      <c r="ABF140" s="11"/>
      <c r="ABG140" s="11"/>
      <c r="ABH140" s="11"/>
      <c r="ABI140" s="11"/>
      <c r="ABJ140" s="11"/>
      <c r="ABK140" s="11"/>
      <c r="ABL140" s="11"/>
      <c r="ABM140" s="11"/>
      <c r="ABN140" s="11"/>
      <c r="ABO140" s="11"/>
      <c r="ABP140" s="11"/>
      <c r="ABQ140" s="11"/>
      <c r="ABR140" s="11"/>
      <c r="ABS140" s="11"/>
      <c r="ABT140" s="11"/>
      <c r="ABU140" s="11"/>
      <c r="ABV140" s="11"/>
      <c r="ABW140" s="11"/>
      <c r="ABX140" s="11"/>
      <c r="ABY140" s="11"/>
      <c r="ABZ140" s="11"/>
      <c r="ACA140" s="11"/>
      <c r="ACB140" s="11"/>
      <c r="ACC140" s="11"/>
      <c r="ACD140" s="11"/>
      <c r="ACE140" s="11"/>
      <c r="ACF140" s="11"/>
      <c r="ACG140" s="11"/>
      <c r="ACH140" s="11"/>
      <c r="ACI140" s="11"/>
      <c r="ACJ140" s="11"/>
      <c r="ACK140" s="11"/>
      <c r="ACL140" s="11"/>
      <c r="ACM140" s="11"/>
      <c r="ACN140" s="11"/>
      <c r="ACO140" s="11"/>
      <c r="ACP140" s="11"/>
      <c r="ACQ140" s="11"/>
      <c r="ACR140" s="11"/>
      <c r="ACS140" s="11"/>
      <c r="ACT140" s="11"/>
      <c r="ACU140" s="11"/>
      <c r="ACV140" s="11"/>
      <c r="ACW140" s="11"/>
      <c r="ACX140" s="11"/>
      <c r="ACY140" s="11"/>
      <c r="ACZ140" s="11"/>
      <c r="ADA140" s="11"/>
      <c r="ADB140" s="11"/>
      <c r="ADC140" s="11"/>
      <c r="ADD140" s="11"/>
      <c r="ADE140" s="11"/>
      <c r="ADF140" s="11"/>
      <c r="ADG140" s="11"/>
      <c r="ADH140" s="11"/>
      <c r="ADI140" s="11"/>
      <c r="ADJ140" s="11"/>
      <c r="ADK140" s="11"/>
      <c r="ADL140" s="11"/>
      <c r="ADM140" s="11"/>
      <c r="ADN140" s="11"/>
      <c r="ADO140" s="11"/>
      <c r="ADP140" s="11"/>
      <c r="ADQ140" s="11"/>
      <c r="ADR140" s="11"/>
      <c r="ADS140" s="11"/>
      <c r="ADT140" s="11"/>
      <c r="ADU140" s="11"/>
      <c r="ADV140" s="11"/>
      <c r="ADW140" s="11"/>
      <c r="ADX140" s="11"/>
      <c r="ADY140" s="11"/>
      <c r="ADZ140" s="11"/>
      <c r="AEA140" s="11"/>
      <c r="AEB140" s="11"/>
      <c r="AEC140" s="11"/>
      <c r="AED140" s="11"/>
      <c r="AEE140" s="11"/>
      <c r="AEF140" s="11"/>
      <c r="AEG140" s="11"/>
      <c r="AEH140" s="11"/>
      <c r="AEI140" s="11"/>
      <c r="AEJ140" s="11"/>
      <c r="AEK140" s="11"/>
      <c r="AEL140" s="11"/>
      <c r="AEM140" s="11"/>
      <c r="AEN140" s="11"/>
      <c r="AEO140" s="11"/>
      <c r="AEP140" s="11"/>
      <c r="AEQ140" s="11"/>
      <c r="AER140" s="11"/>
      <c r="AES140" s="11"/>
      <c r="AET140" s="11"/>
      <c r="AEU140" s="11"/>
      <c r="AEV140" s="11"/>
      <c r="AEW140" s="11"/>
      <c r="AEX140" s="11"/>
      <c r="AEY140" s="11"/>
      <c r="AEZ140" s="11"/>
      <c r="AFA140" s="11"/>
      <c r="AFB140" s="11"/>
      <c r="AFC140" s="11"/>
      <c r="AFD140" s="11"/>
      <c r="AFE140" s="11"/>
      <c r="AFF140" s="11"/>
      <c r="AFG140" s="11"/>
      <c r="AFH140" s="11"/>
      <c r="AFI140" s="11"/>
      <c r="AFJ140" s="11"/>
      <c r="AFK140" s="11"/>
      <c r="AFL140" s="11"/>
      <c r="AFM140" s="11"/>
      <c r="AFN140" s="11"/>
      <c r="AFO140" s="11"/>
      <c r="AFP140" s="11"/>
      <c r="AFQ140" s="11"/>
      <c r="AFR140" s="11"/>
      <c r="AFS140" s="11"/>
      <c r="AFT140" s="11"/>
      <c r="AFU140" s="11"/>
      <c r="AFV140" s="11"/>
      <c r="AFW140" s="11"/>
      <c r="AFX140" s="11"/>
      <c r="AFY140" s="11"/>
      <c r="AFZ140" s="11"/>
      <c r="AGA140" s="11"/>
      <c r="AGB140" s="11"/>
      <c r="AGC140" s="11"/>
      <c r="AGD140" s="11"/>
      <c r="AGE140" s="11"/>
      <c r="AGF140" s="11"/>
      <c r="AGG140" s="11"/>
      <c r="AGH140" s="11"/>
      <c r="AGI140" s="11"/>
      <c r="AGJ140" s="11"/>
      <c r="AGK140" s="11"/>
      <c r="AGL140" s="11"/>
      <c r="AGM140" s="11"/>
      <c r="AGN140" s="11"/>
      <c r="AGO140" s="11"/>
      <c r="AGP140" s="11"/>
      <c r="AGQ140" s="11"/>
      <c r="AGR140" s="11"/>
      <c r="AGS140" s="11"/>
      <c r="AGT140" s="11"/>
      <c r="AGU140" s="11"/>
      <c r="AGV140" s="11"/>
      <c r="AGW140" s="11"/>
      <c r="AGX140" s="11"/>
      <c r="AGY140" s="11"/>
      <c r="AGZ140" s="11"/>
      <c r="AHA140" s="11"/>
      <c r="AHB140" s="11"/>
      <c r="AHC140" s="11"/>
      <c r="AHD140" s="11"/>
      <c r="AHE140" s="11"/>
      <c r="AHF140" s="11"/>
      <c r="AHG140" s="11"/>
      <c r="AHH140" s="11"/>
      <c r="AHI140" s="11"/>
      <c r="AHJ140" s="11"/>
      <c r="AHK140" s="11"/>
      <c r="AHL140" s="11"/>
      <c r="AHM140" s="11"/>
      <c r="AHN140" s="11"/>
      <c r="AHO140" s="11"/>
      <c r="AHP140" s="11"/>
      <c r="AHQ140" s="11"/>
      <c r="AHR140" s="11"/>
      <c r="AHS140" s="11"/>
      <c r="AHT140" s="11"/>
      <c r="AHU140" s="11"/>
      <c r="AHV140" s="11"/>
      <c r="AHW140" s="11"/>
      <c r="AHX140" s="11"/>
      <c r="AHY140" s="11"/>
      <c r="AHZ140" s="11"/>
      <c r="AIA140" s="11"/>
      <c r="AIB140" s="11"/>
      <c r="AIC140" s="11"/>
      <c r="AID140" s="11"/>
      <c r="AIE140" s="11"/>
      <c r="AIF140" s="11"/>
      <c r="AIG140" s="11"/>
      <c r="AIH140" s="11"/>
      <c r="AII140" s="11"/>
      <c r="AIJ140" s="11"/>
      <c r="AIK140" s="11"/>
      <c r="AIL140" s="11"/>
      <c r="AIM140" s="11"/>
      <c r="AIN140" s="11"/>
      <c r="AIO140" s="11"/>
      <c r="AIP140" s="11"/>
      <c r="AIQ140" s="11"/>
      <c r="AIR140" s="11"/>
      <c r="AIS140" s="11"/>
      <c r="AIT140" s="11"/>
      <c r="AIU140" s="11"/>
      <c r="AIV140" s="11"/>
      <c r="AIW140" s="11"/>
      <c r="AIX140" s="11"/>
      <c r="AIY140" s="11"/>
      <c r="AIZ140" s="11"/>
      <c r="AJA140" s="11"/>
      <c r="AJB140" s="11"/>
      <c r="AJC140" s="11"/>
      <c r="AJD140" s="11"/>
      <c r="AJE140" s="11"/>
      <c r="AJF140" s="11"/>
      <c r="AJG140" s="11"/>
      <c r="AJH140" s="11"/>
      <c r="AJI140" s="11"/>
      <c r="AJJ140" s="11"/>
      <c r="AJK140" s="11"/>
      <c r="AJL140" s="11"/>
      <c r="AJM140" s="11"/>
      <c r="AJN140" s="11"/>
      <c r="AJO140" s="11"/>
      <c r="AJP140" s="11"/>
      <c r="AJQ140" s="11"/>
      <c r="AJR140" s="11"/>
      <c r="AJS140" s="11"/>
      <c r="AJT140" s="11"/>
      <c r="AJU140" s="11"/>
      <c r="AJV140" s="11"/>
      <c r="AJW140" s="11"/>
      <c r="AJX140" s="11"/>
      <c r="AJY140" s="11"/>
      <c r="AJZ140" s="11"/>
      <c r="AKA140" s="11"/>
      <c r="AKB140" s="11"/>
      <c r="AKC140" s="11"/>
      <c r="AKD140" s="11"/>
      <c r="AKE140" s="11"/>
      <c r="AKF140" s="11"/>
      <c r="AKG140" s="11"/>
      <c r="AKH140" s="11"/>
      <c r="AKI140" s="11"/>
      <c r="AKJ140" s="11"/>
      <c r="AKK140" s="11"/>
      <c r="AKL140" s="11"/>
      <c r="AKM140" s="11"/>
      <c r="AKN140" s="11"/>
      <c r="AKO140" s="11"/>
      <c r="AKP140" s="11"/>
      <c r="AKQ140" s="11"/>
      <c r="AKR140" s="11"/>
      <c r="AKS140" s="11"/>
      <c r="AKT140" s="11"/>
      <c r="AKU140" s="11"/>
      <c r="AKV140" s="11"/>
      <c r="AKW140" s="11"/>
      <c r="AKX140" s="11"/>
      <c r="AKY140" s="11"/>
      <c r="AKZ140" s="11"/>
      <c r="ALA140" s="11"/>
      <c r="ALB140" s="11"/>
      <c r="ALC140" s="11"/>
      <c r="ALD140" s="11"/>
      <c r="ALE140" s="11"/>
      <c r="ALF140" s="11"/>
      <c r="ALG140" s="11"/>
      <c r="ALH140" s="11"/>
      <c r="ALI140" s="11"/>
      <c r="ALJ140" s="11"/>
      <c r="ALK140" s="11"/>
      <c r="ALL140" s="11"/>
      <c r="ALM140" s="11"/>
      <c r="ALN140" s="11"/>
      <c r="ALO140" s="11"/>
      <c r="ALP140" s="11"/>
      <c r="ALQ140" s="11"/>
      <c r="ALR140" s="11"/>
      <c r="ALS140" s="11"/>
      <c r="ALT140" s="11"/>
      <c r="ALU140" s="11"/>
      <c r="ALV140" s="11"/>
      <c r="ALW140" s="11"/>
      <c r="ALX140" s="11"/>
      <c r="ALY140" s="11"/>
      <c r="ALZ140" s="11"/>
      <c r="AMA140" s="11"/>
      <c r="AMB140" s="11"/>
      <c r="AMC140" s="11"/>
      <c r="AMD140" s="11"/>
      <c r="AME140" s="11"/>
      <c r="AMF140" s="11"/>
      <c r="AMG140" s="11"/>
      <c r="AMH140" s="11"/>
      <c r="AMI140" s="11"/>
      <c r="AMJ140" s="11"/>
      <c r="AMK140" s="11"/>
      <c r="AML140" s="11"/>
      <c r="AMM140" s="11"/>
      <c r="AMN140" s="11"/>
      <c r="AMO140" s="11"/>
      <c r="AMP140" s="11"/>
      <c r="AMQ140" s="11"/>
      <c r="AMR140" s="11"/>
      <c r="AMS140" s="11"/>
      <c r="AMT140" s="11"/>
      <c r="AMU140" s="11"/>
      <c r="AMV140" s="11"/>
      <c r="AMW140" s="11"/>
      <c r="AMX140" s="11"/>
      <c r="AMY140" s="11"/>
      <c r="AMZ140" s="11"/>
      <c r="ANA140" s="11"/>
      <c r="ANB140" s="11"/>
      <c r="ANC140" s="11"/>
      <c r="AND140" s="11"/>
      <c r="ANE140" s="11"/>
      <c r="ANF140" s="11"/>
      <c r="ANG140" s="11"/>
      <c r="ANH140" s="11"/>
      <c r="ANI140" s="11"/>
      <c r="ANJ140" s="11"/>
      <c r="ANK140" s="11"/>
      <c r="ANL140" s="11"/>
      <c r="ANM140" s="11"/>
      <c r="ANN140" s="11"/>
      <c r="ANO140" s="11"/>
      <c r="ANP140" s="11"/>
      <c r="ANQ140" s="11"/>
      <c r="ANR140" s="11"/>
      <c r="ANS140" s="11"/>
      <c r="ANT140" s="11"/>
      <c r="ANU140" s="11"/>
      <c r="ANV140" s="11"/>
      <c r="ANW140" s="11"/>
      <c r="ANX140" s="11"/>
      <c r="ANY140" s="11"/>
      <c r="ANZ140" s="11"/>
      <c r="AOA140" s="11"/>
      <c r="AOB140" s="11"/>
      <c r="AOC140" s="11"/>
      <c r="AOD140" s="11"/>
      <c r="AOE140" s="11"/>
      <c r="AOF140" s="11"/>
      <c r="AOG140" s="11"/>
      <c r="AOH140" s="11"/>
      <c r="AOI140" s="11"/>
      <c r="AOJ140" s="11"/>
      <c r="AOK140" s="11"/>
      <c r="AOL140" s="11"/>
      <c r="AOM140" s="11"/>
      <c r="AON140" s="11"/>
      <c r="AOO140" s="11"/>
      <c r="AOP140" s="11"/>
      <c r="AOQ140" s="11"/>
      <c r="AOR140" s="11"/>
      <c r="AOS140" s="11"/>
      <c r="AOT140" s="11"/>
      <c r="AOU140" s="11"/>
      <c r="AOV140" s="11"/>
      <c r="AOW140" s="11"/>
      <c r="AOX140" s="11"/>
      <c r="AOY140" s="11"/>
      <c r="AOZ140" s="11"/>
      <c r="APA140" s="11"/>
      <c r="APB140" s="11"/>
      <c r="APC140" s="11"/>
      <c r="APD140" s="11"/>
      <c r="APE140" s="11"/>
      <c r="APF140" s="11"/>
      <c r="APG140" s="11"/>
      <c r="APH140" s="11"/>
      <c r="API140" s="11"/>
      <c r="APJ140" s="11"/>
      <c r="APK140" s="11"/>
      <c r="APL140" s="11"/>
      <c r="APM140" s="11"/>
      <c r="APN140" s="11"/>
      <c r="APO140" s="11"/>
      <c r="APP140" s="11"/>
      <c r="APQ140" s="11"/>
      <c r="APR140" s="11"/>
      <c r="APS140" s="11"/>
      <c r="APT140" s="11"/>
      <c r="APU140" s="11"/>
      <c r="APV140" s="11"/>
      <c r="APW140" s="11"/>
      <c r="APX140" s="11"/>
      <c r="APY140" s="11"/>
      <c r="APZ140" s="11"/>
      <c r="AQA140" s="11"/>
      <c r="AQB140" s="11"/>
      <c r="AQC140" s="11"/>
      <c r="AQD140" s="11"/>
      <c r="AQE140" s="11"/>
      <c r="AQF140" s="11"/>
      <c r="AQG140" s="11"/>
      <c r="AQH140" s="11"/>
      <c r="AQI140" s="11"/>
      <c r="AQJ140" s="11"/>
      <c r="AQK140" s="11"/>
      <c r="AQL140" s="11"/>
      <c r="AQM140" s="11"/>
      <c r="AQN140" s="11"/>
      <c r="AQO140" s="11"/>
      <c r="AQP140" s="11"/>
      <c r="AQQ140" s="11"/>
      <c r="AQR140" s="11"/>
      <c r="AQS140" s="11"/>
      <c r="AQT140" s="11"/>
      <c r="AQU140" s="11"/>
      <c r="AQV140" s="11"/>
      <c r="AQW140" s="11"/>
      <c r="AQX140" s="11"/>
      <c r="AQY140" s="11"/>
      <c r="AQZ140" s="11"/>
      <c r="ARA140" s="11"/>
      <c r="ARB140" s="11"/>
      <c r="ARC140" s="11"/>
      <c r="ARD140" s="11"/>
      <c r="ARE140" s="11"/>
      <c r="ARF140" s="11"/>
      <c r="ARG140" s="11"/>
      <c r="ARH140" s="11"/>
      <c r="ARI140" s="11"/>
      <c r="ARJ140" s="11"/>
      <c r="ARK140" s="11"/>
      <c r="ARL140" s="11"/>
      <c r="ARM140" s="11"/>
      <c r="ARN140" s="11"/>
      <c r="ARO140" s="11"/>
      <c r="ARP140" s="11"/>
      <c r="ARQ140" s="11"/>
      <c r="ARR140" s="11"/>
      <c r="ARS140" s="11"/>
      <c r="ART140" s="11"/>
      <c r="ARU140" s="11"/>
      <c r="ARV140" s="11"/>
      <c r="ARW140" s="11"/>
      <c r="ARX140" s="11"/>
      <c r="ARY140" s="11"/>
      <c r="ARZ140" s="11"/>
      <c r="ASA140" s="11"/>
      <c r="ASB140" s="11"/>
      <c r="ASC140" s="11"/>
      <c r="ASD140" s="11"/>
      <c r="ASE140" s="11"/>
      <c r="ASF140" s="11"/>
      <c r="ASG140" s="11"/>
      <c r="ASH140" s="11"/>
      <c r="ASI140" s="11"/>
      <c r="ASJ140" s="11"/>
      <c r="ASK140" s="11"/>
      <c r="ASL140" s="11"/>
      <c r="ASM140" s="11"/>
      <c r="ASN140" s="11"/>
      <c r="ASO140" s="11"/>
      <c r="ASP140" s="11"/>
      <c r="ASQ140" s="11"/>
      <c r="ASR140" s="11"/>
      <c r="ASS140" s="11"/>
      <c r="AST140" s="11"/>
      <c r="ASU140" s="11"/>
      <c r="ASV140" s="11"/>
      <c r="ASW140" s="11"/>
      <c r="ASX140" s="11"/>
      <c r="ASY140" s="11"/>
      <c r="ASZ140" s="11"/>
      <c r="ATA140" s="11"/>
      <c r="ATB140" s="11"/>
      <c r="ATC140" s="11"/>
      <c r="ATD140" s="11"/>
      <c r="ATE140" s="11"/>
      <c r="ATF140" s="11"/>
      <c r="ATG140" s="11"/>
      <c r="ATH140" s="11"/>
      <c r="ATI140" s="11"/>
      <c r="ATJ140" s="11"/>
      <c r="ATK140" s="11"/>
      <c r="ATL140" s="11"/>
      <c r="ATM140" s="11"/>
      <c r="ATN140" s="11"/>
      <c r="ATO140" s="11"/>
      <c r="ATP140" s="11"/>
      <c r="ATQ140" s="11"/>
      <c r="ATR140" s="11"/>
      <c r="ATS140" s="11"/>
      <c r="ATT140" s="11"/>
      <c r="ATU140" s="11"/>
      <c r="ATV140" s="11"/>
      <c r="ATW140" s="11"/>
      <c r="ATX140" s="11"/>
      <c r="ATY140" s="11"/>
      <c r="ATZ140" s="11"/>
      <c r="AUA140" s="11"/>
      <c r="AUB140" s="11"/>
      <c r="AUC140" s="11"/>
      <c r="AUD140" s="11"/>
      <c r="AUE140" s="11"/>
      <c r="AUF140" s="11"/>
      <c r="AUG140" s="11"/>
      <c r="AUH140" s="11"/>
      <c r="AUI140" s="11"/>
      <c r="AUJ140" s="11"/>
      <c r="AUK140" s="11"/>
      <c r="AUL140" s="11"/>
      <c r="AUM140" s="11"/>
      <c r="AUN140" s="11"/>
      <c r="AUO140" s="11"/>
      <c r="AUP140" s="11"/>
      <c r="AUQ140" s="11"/>
      <c r="AUR140" s="11"/>
      <c r="AUS140" s="11"/>
      <c r="AUT140" s="11"/>
      <c r="AUU140" s="11"/>
      <c r="AUV140" s="11"/>
      <c r="AUW140" s="11"/>
      <c r="AUX140" s="11"/>
      <c r="AUY140" s="11"/>
      <c r="AUZ140" s="11"/>
      <c r="AVA140" s="11"/>
      <c r="AVB140" s="11"/>
      <c r="AVC140" s="11"/>
      <c r="AVD140" s="11"/>
      <c r="AVE140" s="11"/>
      <c r="AVF140" s="11"/>
      <c r="AVG140" s="11"/>
      <c r="AVH140" s="11"/>
      <c r="AVI140" s="11"/>
      <c r="AVJ140" s="11"/>
      <c r="AVK140" s="11"/>
      <c r="AVL140" s="11"/>
      <c r="AVM140" s="11"/>
      <c r="AVN140" s="11"/>
      <c r="AVO140" s="11"/>
      <c r="AVP140" s="11"/>
      <c r="AVQ140" s="11"/>
      <c r="AVR140" s="11"/>
      <c r="AVS140" s="11"/>
      <c r="AVT140" s="11"/>
      <c r="AVU140" s="11"/>
      <c r="AVV140" s="11"/>
      <c r="AVW140" s="11"/>
      <c r="AVX140" s="11"/>
      <c r="AVY140" s="11"/>
      <c r="AVZ140" s="11"/>
      <c r="AWA140" s="11"/>
      <c r="AWB140" s="11"/>
      <c r="AWC140" s="11"/>
      <c r="AWD140" s="11"/>
      <c r="AWE140" s="11"/>
      <c r="AWF140" s="11"/>
      <c r="AWG140" s="11"/>
      <c r="AWH140" s="11"/>
      <c r="AWI140" s="11"/>
      <c r="AWJ140" s="11"/>
      <c r="AWK140" s="11"/>
      <c r="AWL140" s="11"/>
      <c r="AWM140" s="11"/>
      <c r="AWN140" s="11"/>
      <c r="AWO140" s="11"/>
      <c r="AWP140" s="11"/>
      <c r="AWQ140" s="11"/>
      <c r="AWR140" s="11"/>
      <c r="AWS140" s="11"/>
      <c r="AWT140" s="11"/>
      <c r="AWU140" s="11"/>
      <c r="AWV140" s="11"/>
      <c r="AWW140" s="11"/>
      <c r="AWX140" s="11"/>
      <c r="AWY140" s="11"/>
      <c r="AWZ140" s="11"/>
      <c r="AXA140" s="11"/>
      <c r="AXB140" s="11"/>
      <c r="AXC140" s="11"/>
      <c r="AXD140" s="11"/>
      <c r="AXE140" s="11"/>
      <c r="AXF140" s="11"/>
      <c r="AXG140" s="11"/>
      <c r="AXH140" s="11"/>
      <c r="AXI140" s="11"/>
      <c r="AXJ140" s="11"/>
      <c r="AXK140" s="11"/>
      <c r="AXL140" s="11"/>
      <c r="AXM140" s="11"/>
      <c r="AXN140" s="11"/>
      <c r="AXO140" s="11"/>
      <c r="AXP140" s="11"/>
      <c r="AXQ140" s="11"/>
      <c r="AXR140" s="11"/>
      <c r="AXS140" s="11"/>
      <c r="AXT140" s="11"/>
      <c r="AXU140" s="11"/>
      <c r="AXV140" s="11"/>
      <c r="AXW140" s="11"/>
      <c r="AXX140" s="11"/>
      <c r="AXY140" s="11"/>
      <c r="AXZ140" s="11"/>
      <c r="AYA140" s="11"/>
      <c r="AYB140" s="11"/>
      <c r="AYC140" s="11"/>
      <c r="AYD140" s="11"/>
      <c r="AYE140" s="11"/>
      <c r="AYF140" s="11"/>
      <c r="AYG140" s="11"/>
      <c r="AYH140" s="11"/>
      <c r="AYI140" s="11"/>
      <c r="AYJ140" s="11"/>
      <c r="AYK140" s="11"/>
      <c r="AYL140" s="11"/>
      <c r="AYM140" s="11"/>
      <c r="AYN140" s="11"/>
      <c r="AYO140" s="11"/>
      <c r="AYP140" s="11"/>
      <c r="AYQ140" s="11"/>
      <c r="AYR140" s="11"/>
      <c r="AYS140" s="11"/>
      <c r="AYT140" s="11"/>
      <c r="AYU140" s="11"/>
      <c r="AYV140" s="11"/>
      <c r="AYW140" s="11"/>
      <c r="AYX140" s="11"/>
      <c r="AYY140" s="11"/>
      <c r="AYZ140" s="11"/>
      <c r="AZA140" s="11"/>
      <c r="AZB140" s="11"/>
      <c r="AZC140" s="11"/>
      <c r="AZD140" s="11"/>
      <c r="AZE140" s="11"/>
      <c r="AZF140" s="11"/>
      <c r="AZG140" s="11"/>
      <c r="AZH140" s="11"/>
      <c r="AZI140" s="11"/>
      <c r="AZJ140" s="11"/>
      <c r="AZK140" s="11"/>
      <c r="AZL140" s="11"/>
      <c r="AZM140" s="11"/>
      <c r="AZN140" s="11"/>
      <c r="AZO140" s="11"/>
      <c r="AZP140" s="11"/>
      <c r="AZQ140" s="11"/>
      <c r="AZR140" s="11"/>
      <c r="AZS140" s="11"/>
      <c r="AZT140" s="11"/>
      <c r="AZU140" s="11"/>
      <c r="AZV140" s="11"/>
      <c r="AZW140" s="11"/>
      <c r="AZX140" s="11"/>
      <c r="AZY140" s="11"/>
      <c r="AZZ140" s="11"/>
      <c r="BAA140" s="11"/>
      <c r="BAB140" s="11"/>
      <c r="BAC140" s="11"/>
      <c r="BAD140" s="11"/>
      <c r="BAE140" s="11"/>
      <c r="BAF140" s="11"/>
      <c r="BAG140" s="11"/>
      <c r="BAH140" s="11"/>
      <c r="BAI140" s="11"/>
      <c r="BAJ140" s="11"/>
      <c r="BAK140" s="11"/>
      <c r="BAL140" s="11"/>
      <c r="BAM140" s="11"/>
      <c r="BAN140" s="11"/>
      <c r="BAO140" s="11"/>
      <c r="BAP140" s="11"/>
      <c r="BAQ140" s="11"/>
      <c r="BAR140" s="11"/>
      <c r="BAS140" s="11"/>
      <c r="BAT140" s="11"/>
      <c r="BAU140" s="11"/>
      <c r="BAV140" s="11"/>
      <c r="BAW140" s="11"/>
      <c r="BAX140" s="11"/>
      <c r="BAY140" s="11"/>
      <c r="BAZ140" s="11"/>
      <c r="BBA140" s="11"/>
      <c r="BBB140" s="11"/>
      <c r="BBC140" s="11"/>
      <c r="BBD140" s="11"/>
      <c r="BBE140" s="11"/>
      <c r="BBF140" s="11"/>
      <c r="BBG140" s="11"/>
      <c r="BBH140" s="11"/>
      <c r="BBI140" s="11"/>
      <c r="BBJ140" s="11"/>
      <c r="BBK140" s="11"/>
      <c r="BBL140" s="11"/>
      <c r="BBM140" s="11"/>
      <c r="BBN140" s="11"/>
      <c r="BBO140" s="11"/>
      <c r="BBP140" s="11"/>
      <c r="BBQ140" s="11"/>
      <c r="BBR140" s="11"/>
      <c r="BBS140" s="11"/>
      <c r="BBT140" s="11"/>
      <c r="BBU140" s="11"/>
      <c r="BBV140" s="11"/>
      <c r="BBW140" s="11"/>
      <c r="BBX140" s="11"/>
      <c r="BBY140" s="11"/>
      <c r="BBZ140" s="11"/>
      <c r="BCA140" s="11"/>
      <c r="BCB140" s="11"/>
      <c r="BCC140" s="11"/>
      <c r="BCD140" s="11"/>
      <c r="BCE140" s="11"/>
      <c r="BCF140" s="11"/>
      <c r="BCG140" s="11"/>
      <c r="BCH140" s="11"/>
      <c r="BCI140" s="11"/>
      <c r="BCJ140" s="11"/>
      <c r="BCK140" s="11"/>
      <c r="BCL140" s="11"/>
      <c r="BCM140" s="11"/>
      <c r="BCN140" s="11"/>
      <c r="BCO140" s="11"/>
      <c r="BCP140" s="11"/>
      <c r="BCQ140" s="11"/>
      <c r="BCR140" s="11"/>
      <c r="BCS140" s="11"/>
      <c r="BCT140" s="11"/>
      <c r="BCU140" s="11"/>
      <c r="BCV140" s="11"/>
      <c r="BCW140" s="11"/>
      <c r="BCX140" s="11"/>
      <c r="BCY140" s="11"/>
      <c r="BCZ140" s="11"/>
      <c r="BDA140" s="11"/>
      <c r="BDB140" s="11"/>
      <c r="BDC140" s="11"/>
      <c r="BDD140" s="11"/>
      <c r="BDE140" s="11"/>
      <c r="BDF140" s="11"/>
      <c r="BDG140" s="11"/>
      <c r="BDH140" s="11"/>
      <c r="BDI140" s="11"/>
      <c r="BDJ140" s="11"/>
      <c r="BDK140" s="11"/>
      <c r="BDL140" s="11"/>
      <c r="BDM140" s="11"/>
      <c r="BDN140" s="11"/>
      <c r="BDO140" s="11"/>
      <c r="BDP140" s="11"/>
      <c r="BDQ140" s="11"/>
      <c r="BDR140" s="11"/>
      <c r="BDS140" s="11"/>
      <c r="BDT140" s="11"/>
      <c r="BDU140" s="11"/>
      <c r="BDV140" s="11"/>
      <c r="BDW140" s="11"/>
      <c r="BDX140" s="11"/>
      <c r="BDY140" s="11"/>
      <c r="BDZ140" s="11"/>
      <c r="BEA140" s="11"/>
      <c r="BEB140" s="11"/>
      <c r="BEC140" s="11"/>
      <c r="BED140" s="11"/>
      <c r="BEE140" s="11"/>
      <c r="BEF140" s="11"/>
      <c r="BEG140" s="11"/>
      <c r="BEH140" s="11"/>
      <c r="BEI140" s="11"/>
      <c r="BEJ140" s="11"/>
      <c r="BEK140" s="11"/>
      <c r="BEL140" s="11"/>
      <c r="BEM140" s="11"/>
      <c r="BEN140" s="11"/>
      <c r="BEO140" s="11"/>
      <c r="BEP140" s="11"/>
      <c r="BEQ140" s="11"/>
      <c r="BER140" s="11"/>
      <c r="BES140" s="11"/>
      <c r="BET140" s="11"/>
      <c r="BEU140" s="11"/>
      <c r="BEV140" s="11"/>
      <c r="BEW140" s="11"/>
      <c r="BEX140" s="11"/>
      <c r="BEY140" s="11"/>
      <c r="BEZ140" s="11"/>
      <c r="BFA140" s="11"/>
      <c r="BFB140" s="11"/>
      <c r="BFC140" s="11"/>
      <c r="BFD140" s="11"/>
      <c r="BFE140" s="11"/>
      <c r="BFF140" s="11"/>
      <c r="BFG140" s="11"/>
      <c r="BFH140" s="11"/>
      <c r="BFI140" s="11"/>
      <c r="BFJ140" s="11"/>
      <c r="BFK140" s="11"/>
      <c r="BFL140" s="11"/>
      <c r="BFM140" s="11"/>
      <c r="BFN140" s="11"/>
      <c r="BFO140" s="11"/>
      <c r="BFP140" s="11"/>
      <c r="BFQ140" s="11"/>
      <c r="BFR140" s="11"/>
      <c r="BFS140" s="11"/>
      <c r="BFT140" s="11"/>
      <c r="BFU140" s="11"/>
      <c r="BFV140" s="11"/>
      <c r="BFW140" s="11"/>
      <c r="BFX140" s="11"/>
      <c r="BFY140" s="11"/>
      <c r="BFZ140" s="11"/>
      <c r="BGA140" s="11"/>
      <c r="BGB140" s="11"/>
      <c r="BGC140" s="11"/>
      <c r="BGD140" s="11"/>
      <c r="BGE140" s="11"/>
      <c r="BGF140" s="11"/>
      <c r="BGG140" s="11"/>
      <c r="BGH140" s="11"/>
      <c r="BGI140" s="11"/>
      <c r="BGJ140" s="11"/>
      <c r="BGK140" s="11"/>
      <c r="BGL140" s="11"/>
      <c r="BGM140" s="11"/>
      <c r="BGN140" s="11"/>
      <c r="BGO140" s="11"/>
      <c r="BGP140" s="11"/>
      <c r="BGQ140" s="11"/>
      <c r="BGR140" s="11"/>
      <c r="BGS140" s="11"/>
      <c r="BGT140" s="11"/>
      <c r="BGU140" s="11"/>
      <c r="BGV140" s="11"/>
      <c r="BGW140" s="11"/>
      <c r="BGX140" s="11"/>
      <c r="BGY140" s="11"/>
      <c r="BGZ140" s="11"/>
      <c r="BHA140" s="11"/>
      <c r="BHB140" s="11"/>
      <c r="BHC140" s="11"/>
      <c r="BHD140" s="11"/>
      <c r="BHE140" s="11"/>
      <c r="BHF140" s="11"/>
      <c r="BHG140" s="11"/>
      <c r="BHH140" s="11"/>
      <c r="BHI140" s="11"/>
      <c r="BHJ140" s="11"/>
      <c r="BHK140" s="11"/>
      <c r="BHL140" s="11"/>
      <c r="BHM140" s="11"/>
      <c r="BHN140" s="11"/>
      <c r="BHO140" s="11"/>
      <c r="BHP140" s="11"/>
      <c r="BHQ140" s="11"/>
      <c r="BHR140" s="11"/>
      <c r="BHS140" s="11"/>
      <c r="BHT140" s="11"/>
      <c r="BHU140" s="11"/>
      <c r="BHV140" s="11"/>
      <c r="BHW140" s="11"/>
      <c r="BHX140" s="11"/>
      <c r="BHY140" s="11"/>
      <c r="BHZ140" s="11"/>
      <c r="BIA140" s="11"/>
      <c r="BIB140" s="11"/>
      <c r="BIC140" s="11"/>
      <c r="BID140" s="11"/>
      <c r="BIE140" s="11"/>
      <c r="BIF140" s="11"/>
      <c r="BIG140" s="11"/>
      <c r="BIH140" s="11"/>
      <c r="BII140" s="11"/>
      <c r="BIJ140" s="11"/>
      <c r="BIK140" s="11"/>
      <c r="BIL140" s="11"/>
      <c r="BIM140" s="11"/>
      <c r="BIN140" s="11"/>
      <c r="BIO140" s="11"/>
      <c r="BIP140" s="11"/>
      <c r="BIQ140" s="11"/>
      <c r="BIR140" s="11"/>
      <c r="BIS140" s="11"/>
      <c r="BIT140" s="11"/>
      <c r="BIU140" s="11"/>
      <c r="BIV140" s="11"/>
      <c r="BIW140" s="11"/>
      <c r="BIX140" s="11"/>
      <c r="BIY140" s="11"/>
      <c r="BIZ140" s="11"/>
      <c r="BJA140" s="11"/>
      <c r="BJB140" s="11"/>
      <c r="BJC140" s="11"/>
      <c r="BJD140" s="11"/>
      <c r="BJE140" s="11"/>
      <c r="BJF140" s="11"/>
      <c r="BJG140" s="11"/>
      <c r="BJH140" s="11"/>
      <c r="BJI140" s="11"/>
      <c r="BJJ140" s="11"/>
      <c r="BJK140" s="11"/>
      <c r="BJL140" s="11"/>
      <c r="BJM140" s="11"/>
      <c r="BJN140" s="11"/>
      <c r="BJO140" s="11"/>
      <c r="BJP140" s="11"/>
      <c r="BJQ140" s="11"/>
      <c r="BJR140" s="11"/>
      <c r="BJS140" s="11"/>
      <c r="BJT140" s="11"/>
      <c r="BJU140" s="11"/>
      <c r="BJV140" s="11"/>
      <c r="BJW140" s="11"/>
      <c r="BJX140" s="11"/>
      <c r="BJY140" s="11"/>
      <c r="BJZ140" s="11"/>
      <c r="BKA140" s="11"/>
      <c r="BKB140" s="11"/>
      <c r="BKC140" s="11"/>
      <c r="BKD140" s="11"/>
      <c r="BKE140" s="11"/>
      <c r="BKF140" s="11"/>
      <c r="BKG140" s="11"/>
      <c r="BKH140" s="11"/>
      <c r="BKI140" s="11"/>
      <c r="BKJ140" s="11"/>
      <c r="BKK140" s="11"/>
      <c r="BKL140" s="11"/>
      <c r="BKM140" s="11"/>
      <c r="BKN140" s="11"/>
      <c r="BKO140" s="11"/>
      <c r="BKP140" s="11"/>
      <c r="BKQ140" s="11"/>
      <c r="BKR140" s="11"/>
      <c r="BKS140" s="11"/>
      <c r="BKT140" s="11"/>
      <c r="BKU140" s="11"/>
      <c r="BKV140" s="11"/>
      <c r="BKW140" s="11"/>
      <c r="BKX140" s="11"/>
      <c r="BKY140" s="11"/>
      <c r="BKZ140" s="11"/>
      <c r="BLA140" s="11"/>
      <c r="BLB140" s="11"/>
      <c r="BLC140" s="11"/>
      <c r="BLD140" s="11"/>
      <c r="BLE140" s="11"/>
      <c r="BLF140" s="11"/>
      <c r="BLG140" s="11"/>
      <c r="BLH140" s="11"/>
      <c r="BLI140" s="11"/>
      <c r="BLJ140" s="11"/>
      <c r="BLK140" s="11"/>
      <c r="BLL140" s="11"/>
      <c r="BLM140" s="11"/>
      <c r="BLN140" s="11"/>
      <c r="BLO140" s="11"/>
      <c r="BLP140" s="11"/>
      <c r="BLQ140" s="11"/>
      <c r="BLR140" s="11"/>
      <c r="BLS140" s="11"/>
    </row>
    <row r="141" spans="1:1683" s="30" customFormat="1">
      <c r="A141" s="168"/>
      <c r="B141" s="85"/>
      <c r="C141" s="86"/>
      <c r="D141" s="41">
        <v>2023</v>
      </c>
      <c r="E141" s="9">
        <f t="shared" ref="E141" si="60">SUM(F141:J141)</f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74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  <c r="TP141" s="29"/>
      <c r="TQ141" s="29"/>
      <c r="TR141" s="29"/>
      <c r="TS141" s="29"/>
      <c r="TT141" s="29"/>
      <c r="TU141" s="29"/>
      <c r="TV141" s="29"/>
      <c r="TW141" s="29"/>
      <c r="TX141" s="29"/>
      <c r="TY141" s="29"/>
      <c r="TZ141" s="29"/>
      <c r="UA141" s="29"/>
      <c r="UB141" s="29"/>
      <c r="UC141" s="29"/>
      <c r="UD141" s="29"/>
      <c r="UE141" s="29"/>
      <c r="UF141" s="29"/>
      <c r="UG141" s="29"/>
      <c r="UH141" s="29"/>
      <c r="UI141" s="29"/>
      <c r="UJ141" s="29"/>
      <c r="UK141" s="29"/>
      <c r="UL141" s="29"/>
      <c r="UM141" s="29"/>
      <c r="UN141" s="29"/>
      <c r="UO141" s="29"/>
      <c r="UP141" s="29"/>
      <c r="UQ141" s="29"/>
      <c r="UR141" s="29"/>
      <c r="US141" s="29"/>
      <c r="UT141" s="29"/>
      <c r="UU141" s="29"/>
      <c r="UV141" s="29"/>
      <c r="UW141" s="29"/>
      <c r="UX141" s="29"/>
      <c r="UY141" s="29"/>
      <c r="UZ141" s="29"/>
      <c r="VA141" s="29"/>
      <c r="VB141" s="29"/>
      <c r="VC141" s="29"/>
      <c r="VD141" s="29"/>
      <c r="VE141" s="29"/>
      <c r="VF141" s="29"/>
      <c r="VG141" s="29"/>
      <c r="VH141" s="29"/>
      <c r="VI141" s="29"/>
      <c r="VJ141" s="29"/>
      <c r="VK141" s="29"/>
      <c r="VL141" s="29"/>
      <c r="VM141" s="29"/>
      <c r="VN141" s="29"/>
      <c r="VO141" s="29"/>
      <c r="VP141" s="29"/>
      <c r="VQ141" s="29"/>
      <c r="VR141" s="29"/>
      <c r="VS141" s="29"/>
      <c r="VT141" s="29"/>
      <c r="VU141" s="29"/>
      <c r="VV141" s="29"/>
      <c r="VW141" s="29"/>
      <c r="VX141" s="29"/>
      <c r="VY141" s="29"/>
      <c r="VZ141" s="29"/>
      <c r="WA141" s="29"/>
      <c r="WB141" s="29"/>
      <c r="WC141" s="29"/>
      <c r="WD141" s="29"/>
      <c r="WE141" s="29"/>
      <c r="WF141" s="29"/>
      <c r="WG141" s="29"/>
      <c r="WH141" s="29"/>
      <c r="WI141" s="29"/>
      <c r="WJ141" s="29"/>
      <c r="WK141" s="29"/>
      <c r="WL141" s="29"/>
      <c r="WM141" s="29"/>
      <c r="WN141" s="29"/>
      <c r="WO141" s="29"/>
      <c r="WP141" s="29"/>
      <c r="WQ141" s="29"/>
      <c r="WR141" s="29"/>
      <c r="WS141" s="29"/>
      <c r="WT141" s="29"/>
      <c r="WU141" s="29"/>
      <c r="WV141" s="29"/>
      <c r="WW141" s="29"/>
      <c r="WX141" s="29"/>
      <c r="WY141" s="29"/>
      <c r="WZ141" s="29"/>
      <c r="XA141" s="29"/>
      <c r="XB141" s="29"/>
      <c r="XC141" s="29"/>
      <c r="XD141" s="29"/>
      <c r="XE141" s="29"/>
      <c r="XF141" s="29"/>
      <c r="XG141" s="29"/>
      <c r="XH141" s="29"/>
      <c r="XI141" s="29"/>
      <c r="XJ141" s="29"/>
      <c r="XK141" s="29"/>
      <c r="XL141" s="29"/>
      <c r="XM141" s="29"/>
      <c r="XN141" s="29"/>
      <c r="XO141" s="29"/>
      <c r="XP141" s="29"/>
      <c r="XQ141" s="29"/>
      <c r="XR141" s="29"/>
      <c r="XS141" s="29"/>
      <c r="XT141" s="29"/>
      <c r="XU141" s="29"/>
      <c r="XV141" s="29"/>
      <c r="XW141" s="29"/>
      <c r="XX141" s="29"/>
      <c r="XY141" s="29"/>
      <c r="XZ141" s="29"/>
      <c r="YA141" s="29"/>
      <c r="YB141" s="29"/>
      <c r="YC141" s="29"/>
      <c r="YD141" s="29"/>
      <c r="YE141" s="29"/>
      <c r="YF141" s="29"/>
      <c r="YG141" s="29"/>
      <c r="YH141" s="29"/>
      <c r="YI141" s="29"/>
      <c r="YJ141" s="29"/>
      <c r="YK141" s="29"/>
      <c r="YL141" s="29"/>
      <c r="YM141" s="29"/>
      <c r="YN141" s="29"/>
      <c r="YO141" s="29"/>
      <c r="YP141" s="29"/>
      <c r="YQ141" s="29"/>
      <c r="YR141" s="29"/>
      <c r="YS141" s="29"/>
      <c r="YT141" s="29"/>
      <c r="YU141" s="29"/>
      <c r="YV141" s="29"/>
      <c r="YW141" s="29"/>
      <c r="YX141" s="29"/>
      <c r="YY141" s="29"/>
      <c r="YZ141" s="29"/>
      <c r="ZA141" s="29"/>
      <c r="ZB141" s="29"/>
      <c r="ZC141" s="29"/>
      <c r="ZD141" s="29"/>
      <c r="ZE141" s="29"/>
      <c r="ZF141" s="29"/>
      <c r="ZG141" s="29"/>
      <c r="ZH141" s="29"/>
      <c r="ZI141" s="29"/>
      <c r="ZJ141" s="29"/>
      <c r="ZK141" s="29"/>
      <c r="ZL141" s="29"/>
      <c r="ZM141" s="29"/>
      <c r="ZN141" s="29"/>
      <c r="ZO141" s="29"/>
      <c r="ZP141" s="29"/>
      <c r="ZQ141" s="29"/>
      <c r="ZR141" s="29"/>
      <c r="ZS141" s="29"/>
      <c r="ZT141" s="29"/>
      <c r="ZU141" s="29"/>
      <c r="ZV141" s="29"/>
      <c r="ZW141" s="29"/>
      <c r="ZX141" s="29"/>
      <c r="ZY141" s="29"/>
      <c r="ZZ141" s="29"/>
      <c r="AAA141" s="29"/>
      <c r="AAB141" s="29"/>
      <c r="AAC141" s="29"/>
      <c r="AAD141" s="29"/>
      <c r="AAE141" s="29"/>
      <c r="AAF141" s="29"/>
      <c r="AAG141" s="29"/>
      <c r="AAH141" s="29"/>
      <c r="AAI141" s="29"/>
      <c r="AAJ141" s="29"/>
      <c r="AAK141" s="29"/>
      <c r="AAL141" s="29"/>
      <c r="AAM141" s="29"/>
      <c r="AAN141" s="29"/>
      <c r="AAO141" s="29"/>
      <c r="AAP141" s="29"/>
      <c r="AAQ141" s="29"/>
      <c r="AAR141" s="29"/>
      <c r="AAS141" s="29"/>
      <c r="AAT141" s="29"/>
      <c r="AAU141" s="29"/>
      <c r="AAV141" s="29"/>
      <c r="AAW141" s="29"/>
      <c r="AAX141" s="29"/>
      <c r="AAY141" s="29"/>
      <c r="AAZ141" s="29"/>
      <c r="ABA141" s="29"/>
      <c r="ABB141" s="29"/>
      <c r="ABC141" s="29"/>
      <c r="ABD141" s="29"/>
      <c r="ABE141" s="29"/>
      <c r="ABF141" s="29"/>
      <c r="ABG141" s="29"/>
      <c r="ABH141" s="29"/>
      <c r="ABI141" s="29"/>
      <c r="ABJ141" s="29"/>
      <c r="ABK141" s="29"/>
      <c r="ABL141" s="29"/>
      <c r="ABM141" s="29"/>
      <c r="ABN141" s="29"/>
      <c r="ABO141" s="29"/>
      <c r="ABP141" s="29"/>
      <c r="ABQ141" s="29"/>
      <c r="ABR141" s="29"/>
      <c r="ABS141" s="29"/>
      <c r="ABT141" s="29"/>
      <c r="ABU141" s="29"/>
      <c r="ABV141" s="29"/>
      <c r="ABW141" s="29"/>
      <c r="ABX141" s="29"/>
      <c r="ABY141" s="29"/>
      <c r="ABZ141" s="29"/>
      <c r="ACA141" s="29"/>
      <c r="ACB141" s="29"/>
      <c r="ACC141" s="29"/>
      <c r="ACD141" s="29"/>
      <c r="ACE141" s="29"/>
      <c r="ACF141" s="29"/>
      <c r="ACG141" s="29"/>
      <c r="ACH141" s="29"/>
      <c r="ACI141" s="29"/>
      <c r="ACJ141" s="29"/>
      <c r="ACK141" s="29"/>
      <c r="ACL141" s="29"/>
      <c r="ACM141" s="29"/>
      <c r="ACN141" s="29"/>
      <c r="ACO141" s="29"/>
      <c r="ACP141" s="29"/>
      <c r="ACQ141" s="29"/>
      <c r="ACR141" s="29"/>
      <c r="ACS141" s="29"/>
      <c r="ACT141" s="29"/>
      <c r="ACU141" s="29"/>
      <c r="ACV141" s="29"/>
      <c r="ACW141" s="29"/>
      <c r="ACX141" s="29"/>
      <c r="ACY141" s="29"/>
      <c r="ACZ141" s="29"/>
      <c r="ADA141" s="29"/>
      <c r="ADB141" s="29"/>
      <c r="ADC141" s="29"/>
      <c r="ADD141" s="29"/>
      <c r="ADE141" s="29"/>
      <c r="ADF141" s="29"/>
      <c r="ADG141" s="29"/>
      <c r="ADH141" s="29"/>
      <c r="ADI141" s="29"/>
      <c r="ADJ141" s="29"/>
      <c r="ADK141" s="29"/>
      <c r="ADL141" s="29"/>
      <c r="ADM141" s="29"/>
      <c r="ADN141" s="29"/>
      <c r="ADO141" s="29"/>
      <c r="ADP141" s="29"/>
      <c r="ADQ141" s="29"/>
      <c r="ADR141" s="29"/>
      <c r="ADS141" s="29"/>
      <c r="ADT141" s="29"/>
      <c r="ADU141" s="29"/>
      <c r="ADV141" s="29"/>
      <c r="ADW141" s="29"/>
      <c r="ADX141" s="29"/>
      <c r="ADY141" s="29"/>
      <c r="ADZ141" s="29"/>
      <c r="AEA141" s="29"/>
      <c r="AEB141" s="29"/>
      <c r="AEC141" s="29"/>
      <c r="AED141" s="29"/>
      <c r="AEE141" s="29"/>
      <c r="AEF141" s="29"/>
      <c r="AEG141" s="29"/>
      <c r="AEH141" s="29"/>
      <c r="AEI141" s="29"/>
      <c r="AEJ141" s="29"/>
      <c r="AEK141" s="29"/>
      <c r="AEL141" s="29"/>
      <c r="AEM141" s="29"/>
      <c r="AEN141" s="29"/>
      <c r="AEO141" s="29"/>
      <c r="AEP141" s="29"/>
      <c r="AEQ141" s="29"/>
      <c r="AER141" s="29"/>
      <c r="AES141" s="29"/>
      <c r="AET141" s="29"/>
      <c r="AEU141" s="29"/>
      <c r="AEV141" s="29"/>
      <c r="AEW141" s="29"/>
      <c r="AEX141" s="29"/>
      <c r="AEY141" s="29"/>
      <c r="AEZ141" s="29"/>
      <c r="AFA141" s="29"/>
      <c r="AFB141" s="29"/>
      <c r="AFC141" s="29"/>
      <c r="AFD141" s="29"/>
      <c r="AFE141" s="29"/>
      <c r="AFF141" s="29"/>
      <c r="AFG141" s="29"/>
      <c r="AFH141" s="29"/>
      <c r="AFI141" s="29"/>
      <c r="AFJ141" s="29"/>
      <c r="AFK141" s="29"/>
      <c r="AFL141" s="29"/>
      <c r="AFM141" s="29"/>
      <c r="AFN141" s="29"/>
      <c r="AFO141" s="29"/>
      <c r="AFP141" s="29"/>
      <c r="AFQ141" s="29"/>
      <c r="AFR141" s="29"/>
      <c r="AFS141" s="29"/>
      <c r="AFT141" s="29"/>
      <c r="AFU141" s="29"/>
      <c r="AFV141" s="29"/>
      <c r="AFW141" s="29"/>
      <c r="AFX141" s="29"/>
      <c r="AFY141" s="29"/>
      <c r="AFZ141" s="29"/>
      <c r="AGA141" s="29"/>
      <c r="AGB141" s="29"/>
      <c r="AGC141" s="29"/>
      <c r="AGD141" s="29"/>
      <c r="AGE141" s="29"/>
      <c r="AGF141" s="29"/>
      <c r="AGG141" s="29"/>
      <c r="AGH141" s="29"/>
      <c r="AGI141" s="29"/>
      <c r="AGJ141" s="29"/>
      <c r="AGK141" s="29"/>
      <c r="AGL141" s="29"/>
      <c r="AGM141" s="29"/>
      <c r="AGN141" s="29"/>
      <c r="AGO141" s="29"/>
      <c r="AGP141" s="29"/>
      <c r="AGQ141" s="29"/>
      <c r="AGR141" s="29"/>
      <c r="AGS141" s="29"/>
      <c r="AGT141" s="29"/>
      <c r="AGU141" s="29"/>
      <c r="AGV141" s="29"/>
      <c r="AGW141" s="29"/>
      <c r="AGX141" s="29"/>
      <c r="AGY141" s="29"/>
      <c r="AGZ141" s="29"/>
      <c r="AHA141" s="29"/>
      <c r="AHB141" s="29"/>
      <c r="AHC141" s="29"/>
      <c r="AHD141" s="29"/>
      <c r="AHE141" s="29"/>
      <c r="AHF141" s="29"/>
      <c r="AHG141" s="29"/>
      <c r="AHH141" s="29"/>
      <c r="AHI141" s="29"/>
      <c r="AHJ141" s="29"/>
      <c r="AHK141" s="29"/>
      <c r="AHL141" s="29"/>
      <c r="AHM141" s="29"/>
      <c r="AHN141" s="29"/>
      <c r="AHO141" s="29"/>
      <c r="AHP141" s="29"/>
      <c r="AHQ141" s="29"/>
      <c r="AHR141" s="29"/>
      <c r="AHS141" s="29"/>
      <c r="AHT141" s="29"/>
      <c r="AHU141" s="29"/>
      <c r="AHV141" s="29"/>
      <c r="AHW141" s="29"/>
      <c r="AHX141" s="29"/>
      <c r="AHY141" s="29"/>
      <c r="AHZ141" s="29"/>
      <c r="AIA141" s="29"/>
      <c r="AIB141" s="29"/>
      <c r="AIC141" s="29"/>
      <c r="AID141" s="29"/>
      <c r="AIE141" s="29"/>
      <c r="AIF141" s="29"/>
      <c r="AIG141" s="29"/>
      <c r="AIH141" s="29"/>
      <c r="AII141" s="29"/>
      <c r="AIJ141" s="29"/>
      <c r="AIK141" s="29"/>
      <c r="AIL141" s="29"/>
      <c r="AIM141" s="29"/>
      <c r="AIN141" s="29"/>
      <c r="AIO141" s="29"/>
      <c r="AIP141" s="29"/>
      <c r="AIQ141" s="29"/>
      <c r="AIR141" s="29"/>
      <c r="AIS141" s="29"/>
      <c r="AIT141" s="29"/>
      <c r="AIU141" s="29"/>
      <c r="AIV141" s="29"/>
      <c r="AIW141" s="29"/>
      <c r="AIX141" s="29"/>
      <c r="AIY141" s="29"/>
      <c r="AIZ141" s="29"/>
      <c r="AJA141" s="29"/>
      <c r="AJB141" s="29"/>
      <c r="AJC141" s="29"/>
      <c r="AJD141" s="29"/>
      <c r="AJE141" s="29"/>
      <c r="AJF141" s="29"/>
      <c r="AJG141" s="29"/>
      <c r="AJH141" s="29"/>
      <c r="AJI141" s="29"/>
      <c r="AJJ141" s="29"/>
      <c r="AJK141" s="29"/>
      <c r="AJL141" s="29"/>
      <c r="AJM141" s="29"/>
      <c r="AJN141" s="29"/>
      <c r="AJO141" s="29"/>
      <c r="AJP141" s="29"/>
      <c r="AJQ141" s="29"/>
      <c r="AJR141" s="29"/>
      <c r="AJS141" s="29"/>
      <c r="AJT141" s="29"/>
      <c r="AJU141" s="29"/>
      <c r="AJV141" s="29"/>
      <c r="AJW141" s="29"/>
      <c r="AJX141" s="29"/>
      <c r="AJY141" s="29"/>
      <c r="AJZ141" s="29"/>
      <c r="AKA141" s="29"/>
      <c r="AKB141" s="29"/>
      <c r="AKC141" s="29"/>
      <c r="AKD141" s="29"/>
      <c r="AKE141" s="29"/>
      <c r="AKF141" s="29"/>
      <c r="AKG141" s="29"/>
      <c r="AKH141" s="29"/>
      <c r="AKI141" s="29"/>
      <c r="AKJ141" s="29"/>
      <c r="AKK141" s="29"/>
      <c r="AKL141" s="29"/>
      <c r="AKM141" s="29"/>
      <c r="AKN141" s="29"/>
      <c r="AKO141" s="29"/>
      <c r="AKP141" s="29"/>
      <c r="AKQ141" s="29"/>
      <c r="AKR141" s="29"/>
      <c r="AKS141" s="29"/>
      <c r="AKT141" s="29"/>
      <c r="AKU141" s="29"/>
      <c r="AKV141" s="29"/>
      <c r="AKW141" s="29"/>
      <c r="AKX141" s="29"/>
      <c r="AKY141" s="29"/>
      <c r="AKZ141" s="29"/>
      <c r="ALA141" s="29"/>
      <c r="ALB141" s="29"/>
      <c r="ALC141" s="29"/>
      <c r="ALD141" s="29"/>
      <c r="ALE141" s="29"/>
      <c r="ALF141" s="29"/>
      <c r="ALG141" s="29"/>
      <c r="ALH141" s="29"/>
      <c r="ALI141" s="29"/>
      <c r="ALJ141" s="29"/>
      <c r="ALK141" s="29"/>
      <c r="ALL141" s="29"/>
      <c r="ALM141" s="29"/>
      <c r="ALN141" s="29"/>
      <c r="ALO141" s="29"/>
      <c r="ALP141" s="29"/>
      <c r="ALQ141" s="29"/>
      <c r="ALR141" s="29"/>
      <c r="ALS141" s="29"/>
      <c r="ALT141" s="29"/>
      <c r="ALU141" s="29"/>
      <c r="ALV141" s="29"/>
      <c r="ALW141" s="29"/>
      <c r="ALX141" s="29"/>
      <c r="ALY141" s="29"/>
      <c r="ALZ141" s="29"/>
      <c r="AMA141" s="29"/>
      <c r="AMB141" s="29"/>
      <c r="AMC141" s="29"/>
      <c r="AMD141" s="29"/>
      <c r="AME141" s="29"/>
      <c r="AMF141" s="29"/>
      <c r="AMG141" s="29"/>
      <c r="AMH141" s="29"/>
      <c r="AMI141" s="29"/>
      <c r="AMJ141" s="29"/>
      <c r="AMK141" s="29"/>
      <c r="AML141" s="29"/>
      <c r="AMM141" s="29"/>
      <c r="AMN141" s="29"/>
      <c r="AMO141" s="29"/>
      <c r="AMP141" s="29"/>
      <c r="AMQ141" s="29"/>
      <c r="AMR141" s="29"/>
      <c r="AMS141" s="29"/>
      <c r="AMT141" s="29"/>
      <c r="AMU141" s="29"/>
      <c r="AMV141" s="29"/>
      <c r="AMW141" s="29"/>
      <c r="AMX141" s="29"/>
      <c r="AMY141" s="29"/>
      <c r="AMZ141" s="29"/>
      <c r="ANA141" s="29"/>
      <c r="ANB141" s="29"/>
      <c r="ANC141" s="29"/>
      <c r="AND141" s="29"/>
      <c r="ANE141" s="29"/>
      <c r="ANF141" s="29"/>
      <c r="ANG141" s="29"/>
      <c r="ANH141" s="29"/>
      <c r="ANI141" s="29"/>
      <c r="ANJ141" s="29"/>
      <c r="ANK141" s="29"/>
      <c r="ANL141" s="29"/>
      <c r="ANM141" s="29"/>
      <c r="ANN141" s="29"/>
      <c r="ANO141" s="29"/>
      <c r="ANP141" s="29"/>
      <c r="ANQ141" s="29"/>
      <c r="ANR141" s="29"/>
      <c r="ANS141" s="29"/>
      <c r="ANT141" s="29"/>
      <c r="ANU141" s="29"/>
      <c r="ANV141" s="29"/>
      <c r="ANW141" s="29"/>
      <c r="ANX141" s="29"/>
      <c r="ANY141" s="29"/>
      <c r="ANZ141" s="29"/>
      <c r="AOA141" s="29"/>
      <c r="AOB141" s="29"/>
      <c r="AOC141" s="29"/>
      <c r="AOD141" s="29"/>
      <c r="AOE141" s="29"/>
      <c r="AOF141" s="29"/>
      <c r="AOG141" s="29"/>
      <c r="AOH141" s="29"/>
      <c r="AOI141" s="29"/>
      <c r="AOJ141" s="29"/>
      <c r="AOK141" s="29"/>
      <c r="AOL141" s="29"/>
      <c r="AOM141" s="29"/>
      <c r="AON141" s="29"/>
      <c r="AOO141" s="29"/>
      <c r="AOP141" s="29"/>
      <c r="AOQ141" s="29"/>
      <c r="AOR141" s="29"/>
      <c r="AOS141" s="29"/>
      <c r="AOT141" s="29"/>
      <c r="AOU141" s="29"/>
      <c r="AOV141" s="29"/>
      <c r="AOW141" s="29"/>
      <c r="AOX141" s="29"/>
      <c r="AOY141" s="29"/>
      <c r="AOZ141" s="29"/>
      <c r="APA141" s="29"/>
      <c r="APB141" s="29"/>
      <c r="APC141" s="29"/>
      <c r="APD141" s="29"/>
      <c r="APE141" s="29"/>
      <c r="APF141" s="29"/>
      <c r="APG141" s="29"/>
      <c r="APH141" s="29"/>
      <c r="API141" s="29"/>
      <c r="APJ141" s="29"/>
      <c r="APK141" s="29"/>
      <c r="APL141" s="29"/>
      <c r="APM141" s="29"/>
      <c r="APN141" s="29"/>
      <c r="APO141" s="29"/>
      <c r="APP141" s="29"/>
      <c r="APQ141" s="29"/>
      <c r="APR141" s="29"/>
      <c r="APS141" s="29"/>
      <c r="APT141" s="29"/>
      <c r="APU141" s="29"/>
      <c r="APV141" s="29"/>
      <c r="APW141" s="29"/>
      <c r="APX141" s="29"/>
      <c r="APY141" s="29"/>
      <c r="APZ141" s="29"/>
      <c r="AQA141" s="29"/>
      <c r="AQB141" s="29"/>
      <c r="AQC141" s="29"/>
      <c r="AQD141" s="29"/>
      <c r="AQE141" s="29"/>
      <c r="AQF141" s="29"/>
      <c r="AQG141" s="29"/>
      <c r="AQH141" s="29"/>
      <c r="AQI141" s="29"/>
      <c r="AQJ141" s="29"/>
      <c r="AQK141" s="29"/>
      <c r="AQL141" s="29"/>
      <c r="AQM141" s="29"/>
      <c r="AQN141" s="29"/>
      <c r="AQO141" s="29"/>
      <c r="AQP141" s="29"/>
      <c r="AQQ141" s="29"/>
      <c r="AQR141" s="29"/>
      <c r="AQS141" s="29"/>
      <c r="AQT141" s="29"/>
      <c r="AQU141" s="29"/>
      <c r="AQV141" s="29"/>
      <c r="AQW141" s="29"/>
      <c r="AQX141" s="29"/>
      <c r="AQY141" s="29"/>
      <c r="AQZ141" s="29"/>
      <c r="ARA141" s="29"/>
      <c r="ARB141" s="29"/>
      <c r="ARC141" s="29"/>
      <c r="ARD141" s="29"/>
      <c r="ARE141" s="29"/>
      <c r="ARF141" s="29"/>
      <c r="ARG141" s="29"/>
      <c r="ARH141" s="29"/>
      <c r="ARI141" s="29"/>
      <c r="ARJ141" s="29"/>
      <c r="ARK141" s="29"/>
      <c r="ARL141" s="29"/>
      <c r="ARM141" s="29"/>
      <c r="ARN141" s="29"/>
      <c r="ARO141" s="29"/>
      <c r="ARP141" s="29"/>
      <c r="ARQ141" s="29"/>
      <c r="ARR141" s="29"/>
      <c r="ARS141" s="29"/>
      <c r="ART141" s="29"/>
      <c r="ARU141" s="29"/>
      <c r="ARV141" s="29"/>
      <c r="ARW141" s="29"/>
      <c r="ARX141" s="29"/>
      <c r="ARY141" s="29"/>
      <c r="ARZ141" s="29"/>
      <c r="ASA141" s="29"/>
      <c r="ASB141" s="29"/>
      <c r="ASC141" s="29"/>
      <c r="ASD141" s="29"/>
      <c r="ASE141" s="29"/>
      <c r="ASF141" s="29"/>
      <c r="ASG141" s="29"/>
      <c r="ASH141" s="29"/>
      <c r="ASI141" s="29"/>
      <c r="ASJ141" s="29"/>
      <c r="ASK141" s="29"/>
      <c r="ASL141" s="29"/>
      <c r="ASM141" s="29"/>
      <c r="ASN141" s="29"/>
      <c r="ASO141" s="29"/>
      <c r="ASP141" s="29"/>
      <c r="ASQ141" s="29"/>
      <c r="ASR141" s="29"/>
      <c r="ASS141" s="29"/>
      <c r="AST141" s="29"/>
      <c r="ASU141" s="29"/>
      <c r="ASV141" s="29"/>
      <c r="ASW141" s="29"/>
      <c r="ASX141" s="29"/>
      <c r="ASY141" s="29"/>
      <c r="ASZ141" s="29"/>
      <c r="ATA141" s="29"/>
      <c r="ATB141" s="29"/>
      <c r="ATC141" s="29"/>
      <c r="ATD141" s="29"/>
      <c r="ATE141" s="29"/>
      <c r="ATF141" s="29"/>
      <c r="ATG141" s="29"/>
      <c r="ATH141" s="29"/>
      <c r="ATI141" s="29"/>
      <c r="ATJ141" s="29"/>
      <c r="ATK141" s="29"/>
      <c r="ATL141" s="29"/>
      <c r="ATM141" s="29"/>
      <c r="ATN141" s="29"/>
      <c r="ATO141" s="29"/>
      <c r="ATP141" s="29"/>
      <c r="ATQ141" s="29"/>
      <c r="ATR141" s="29"/>
      <c r="ATS141" s="29"/>
      <c r="ATT141" s="29"/>
      <c r="ATU141" s="29"/>
      <c r="ATV141" s="29"/>
      <c r="ATW141" s="29"/>
      <c r="ATX141" s="29"/>
      <c r="ATY141" s="29"/>
      <c r="ATZ141" s="29"/>
      <c r="AUA141" s="29"/>
      <c r="AUB141" s="29"/>
      <c r="AUC141" s="29"/>
      <c r="AUD141" s="29"/>
      <c r="AUE141" s="29"/>
      <c r="AUF141" s="29"/>
      <c r="AUG141" s="29"/>
      <c r="AUH141" s="29"/>
      <c r="AUI141" s="29"/>
      <c r="AUJ141" s="29"/>
      <c r="AUK141" s="29"/>
      <c r="AUL141" s="29"/>
      <c r="AUM141" s="29"/>
      <c r="AUN141" s="29"/>
      <c r="AUO141" s="29"/>
      <c r="AUP141" s="29"/>
      <c r="AUQ141" s="29"/>
      <c r="AUR141" s="29"/>
      <c r="AUS141" s="29"/>
      <c r="AUT141" s="29"/>
      <c r="AUU141" s="29"/>
      <c r="AUV141" s="29"/>
      <c r="AUW141" s="29"/>
      <c r="AUX141" s="29"/>
      <c r="AUY141" s="29"/>
      <c r="AUZ141" s="29"/>
      <c r="AVA141" s="29"/>
      <c r="AVB141" s="29"/>
      <c r="AVC141" s="29"/>
      <c r="AVD141" s="29"/>
      <c r="AVE141" s="29"/>
      <c r="AVF141" s="29"/>
      <c r="AVG141" s="29"/>
      <c r="AVH141" s="29"/>
      <c r="AVI141" s="29"/>
      <c r="AVJ141" s="29"/>
      <c r="AVK141" s="29"/>
      <c r="AVL141" s="29"/>
      <c r="AVM141" s="29"/>
      <c r="AVN141" s="29"/>
      <c r="AVO141" s="29"/>
      <c r="AVP141" s="29"/>
      <c r="AVQ141" s="29"/>
      <c r="AVR141" s="29"/>
      <c r="AVS141" s="29"/>
      <c r="AVT141" s="29"/>
      <c r="AVU141" s="29"/>
      <c r="AVV141" s="29"/>
      <c r="AVW141" s="29"/>
      <c r="AVX141" s="29"/>
      <c r="AVY141" s="29"/>
      <c r="AVZ141" s="29"/>
      <c r="AWA141" s="29"/>
      <c r="AWB141" s="29"/>
      <c r="AWC141" s="29"/>
      <c r="AWD141" s="29"/>
      <c r="AWE141" s="29"/>
      <c r="AWF141" s="29"/>
      <c r="AWG141" s="29"/>
      <c r="AWH141" s="29"/>
      <c r="AWI141" s="29"/>
      <c r="AWJ141" s="29"/>
      <c r="AWK141" s="29"/>
      <c r="AWL141" s="29"/>
      <c r="AWM141" s="29"/>
      <c r="AWN141" s="29"/>
      <c r="AWO141" s="29"/>
      <c r="AWP141" s="29"/>
      <c r="AWQ141" s="29"/>
      <c r="AWR141" s="29"/>
      <c r="AWS141" s="29"/>
      <c r="AWT141" s="29"/>
      <c r="AWU141" s="29"/>
      <c r="AWV141" s="29"/>
      <c r="AWW141" s="29"/>
      <c r="AWX141" s="29"/>
      <c r="AWY141" s="29"/>
      <c r="AWZ141" s="29"/>
      <c r="AXA141" s="29"/>
      <c r="AXB141" s="29"/>
      <c r="AXC141" s="29"/>
      <c r="AXD141" s="29"/>
      <c r="AXE141" s="29"/>
      <c r="AXF141" s="29"/>
      <c r="AXG141" s="29"/>
      <c r="AXH141" s="29"/>
      <c r="AXI141" s="29"/>
      <c r="AXJ141" s="29"/>
      <c r="AXK141" s="29"/>
      <c r="AXL141" s="29"/>
      <c r="AXM141" s="29"/>
      <c r="AXN141" s="29"/>
      <c r="AXO141" s="29"/>
      <c r="AXP141" s="29"/>
      <c r="AXQ141" s="29"/>
      <c r="AXR141" s="29"/>
      <c r="AXS141" s="29"/>
      <c r="AXT141" s="29"/>
      <c r="AXU141" s="29"/>
      <c r="AXV141" s="29"/>
      <c r="AXW141" s="29"/>
      <c r="AXX141" s="29"/>
      <c r="AXY141" s="29"/>
      <c r="AXZ141" s="29"/>
      <c r="AYA141" s="29"/>
      <c r="AYB141" s="29"/>
      <c r="AYC141" s="29"/>
      <c r="AYD141" s="29"/>
      <c r="AYE141" s="29"/>
      <c r="AYF141" s="29"/>
      <c r="AYG141" s="29"/>
      <c r="AYH141" s="29"/>
      <c r="AYI141" s="29"/>
      <c r="AYJ141" s="29"/>
      <c r="AYK141" s="29"/>
      <c r="AYL141" s="29"/>
      <c r="AYM141" s="29"/>
      <c r="AYN141" s="29"/>
      <c r="AYO141" s="29"/>
      <c r="AYP141" s="29"/>
      <c r="AYQ141" s="29"/>
      <c r="AYR141" s="29"/>
      <c r="AYS141" s="29"/>
      <c r="AYT141" s="29"/>
      <c r="AYU141" s="29"/>
      <c r="AYV141" s="29"/>
      <c r="AYW141" s="29"/>
      <c r="AYX141" s="29"/>
      <c r="AYY141" s="29"/>
      <c r="AYZ141" s="29"/>
      <c r="AZA141" s="29"/>
      <c r="AZB141" s="29"/>
      <c r="AZC141" s="29"/>
      <c r="AZD141" s="29"/>
      <c r="AZE141" s="29"/>
      <c r="AZF141" s="29"/>
      <c r="AZG141" s="29"/>
      <c r="AZH141" s="29"/>
      <c r="AZI141" s="29"/>
      <c r="AZJ141" s="29"/>
      <c r="AZK141" s="29"/>
      <c r="AZL141" s="29"/>
      <c r="AZM141" s="29"/>
      <c r="AZN141" s="29"/>
      <c r="AZO141" s="29"/>
      <c r="AZP141" s="29"/>
      <c r="AZQ141" s="29"/>
      <c r="AZR141" s="29"/>
      <c r="AZS141" s="29"/>
      <c r="AZT141" s="29"/>
      <c r="AZU141" s="29"/>
      <c r="AZV141" s="29"/>
      <c r="AZW141" s="29"/>
      <c r="AZX141" s="29"/>
      <c r="AZY141" s="29"/>
      <c r="AZZ141" s="29"/>
      <c r="BAA141" s="29"/>
      <c r="BAB141" s="29"/>
      <c r="BAC141" s="29"/>
      <c r="BAD141" s="29"/>
      <c r="BAE141" s="29"/>
      <c r="BAF141" s="29"/>
      <c r="BAG141" s="29"/>
      <c r="BAH141" s="29"/>
      <c r="BAI141" s="29"/>
      <c r="BAJ141" s="29"/>
      <c r="BAK141" s="29"/>
      <c r="BAL141" s="29"/>
      <c r="BAM141" s="29"/>
      <c r="BAN141" s="29"/>
      <c r="BAO141" s="29"/>
      <c r="BAP141" s="29"/>
      <c r="BAQ141" s="29"/>
      <c r="BAR141" s="29"/>
      <c r="BAS141" s="29"/>
      <c r="BAT141" s="29"/>
      <c r="BAU141" s="29"/>
      <c r="BAV141" s="29"/>
      <c r="BAW141" s="29"/>
      <c r="BAX141" s="29"/>
      <c r="BAY141" s="29"/>
      <c r="BAZ141" s="29"/>
      <c r="BBA141" s="29"/>
      <c r="BBB141" s="29"/>
      <c r="BBC141" s="29"/>
      <c r="BBD141" s="29"/>
      <c r="BBE141" s="29"/>
      <c r="BBF141" s="29"/>
      <c r="BBG141" s="29"/>
      <c r="BBH141" s="29"/>
      <c r="BBI141" s="29"/>
      <c r="BBJ141" s="29"/>
      <c r="BBK141" s="29"/>
      <c r="BBL141" s="29"/>
      <c r="BBM141" s="29"/>
      <c r="BBN141" s="29"/>
      <c r="BBO141" s="29"/>
      <c r="BBP141" s="29"/>
      <c r="BBQ141" s="29"/>
      <c r="BBR141" s="29"/>
      <c r="BBS141" s="29"/>
      <c r="BBT141" s="29"/>
      <c r="BBU141" s="29"/>
      <c r="BBV141" s="29"/>
      <c r="BBW141" s="29"/>
      <c r="BBX141" s="29"/>
      <c r="BBY141" s="29"/>
      <c r="BBZ141" s="29"/>
      <c r="BCA141" s="29"/>
      <c r="BCB141" s="29"/>
      <c r="BCC141" s="29"/>
      <c r="BCD141" s="29"/>
      <c r="BCE141" s="29"/>
      <c r="BCF141" s="29"/>
      <c r="BCG141" s="29"/>
      <c r="BCH141" s="29"/>
      <c r="BCI141" s="29"/>
      <c r="BCJ141" s="29"/>
      <c r="BCK141" s="29"/>
      <c r="BCL141" s="29"/>
      <c r="BCM141" s="29"/>
      <c r="BCN141" s="29"/>
      <c r="BCO141" s="29"/>
      <c r="BCP141" s="29"/>
      <c r="BCQ141" s="29"/>
      <c r="BCR141" s="29"/>
      <c r="BCS141" s="29"/>
      <c r="BCT141" s="29"/>
      <c r="BCU141" s="29"/>
      <c r="BCV141" s="29"/>
      <c r="BCW141" s="29"/>
      <c r="BCX141" s="29"/>
      <c r="BCY141" s="29"/>
      <c r="BCZ141" s="29"/>
      <c r="BDA141" s="29"/>
      <c r="BDB141" s="29"/>
      <c r="BDC141" s="29"/>
      <c r="BDD141" s="29"/>
      <c r="BDE141" s="29"/>
      <c r="BDF141" s="29"/>
      <c r="BDG141" s="29"/>
      <c r="BDH141" s="29"/>
      <c r="BDI141" s="29"/>
      <c r="BDJ141" s="29"/>
      <c r="BDK141" s="29"/>
      <c r="BDL141" s="29"/>
      <c r="BDM141" s="29"/>
      <c r="BDN141" s="29"/>
      <c r="BDO141" s="29"/>
      <c r="BDP141" s="29"/>
      <c r="BDQ141" s="29"/>
      <c r="BDR141" s="29"/>
      <c r="BDS141" s="29"/>
      <c r="BDT141" s="29"/>
      <c r="BDU141" s="29"/>
      <c r="BDV141" s="29"/>
      <c r="BDW141" s="29"/>
      <c r="BDX141" s="29"/>
      <c r="BDY141" s="29"/>
      <c r="BDZ141" s="29"/>
      <c r="BEA141" s="29"/>
      <c r="BEB141" s="29"/>
      <c r="BEC141" s="29"/>
      <c r="BED141" s="29"/>
      <c r="BEE141" s="29"/>
      <c r="BEF141" s="29"/>
      <c r="BEG141" s="29"/>
      <c r="BEH141" s="29"/>
      <c r="BEI141" s="29"/>
      <c r="BEJ141" s="29"/>
      <c r="BEK141" s="29"/>
      <c r="BEL141" s="29"/>
      <c r="BEM141" s="29"/>
      <c r="BEN141" s="29"/>
      <c r="BEO141" s="29"/>
      <c r="BEP141" s="29"/>
      <c r="BEQ141" s="29"/>
      <c r="BER141" s="29"/>
      <c r="BES141" s="29"/>
      <c r="BET141" s="29"/>
      <c r="BEU141" s="29"/>
      <c r="BEV141" s="29"/>
      <c r="BEW141" s="29"/>
      <c r="BEX141" s="29"/>
      <c r="BEY141" s="29"/>
      <c r="BEZ141" s="29"/>
      <c r="BFA141" s="29"/>
      <c r="BFB141" s="29"/>
      <c r="BFC141" s="29"/>
      <c r="BFD141" s="29"/>
      <c r="BFE141" s="29"/>
      <c r="BFF141" s="29"/>
      <c r="BFG141" s="29"/>
      <c r="BFH141" s="29"/>
      <c r="BFI141" s="29"/>
      <c r="BFJ141" s="29"/>
      <c r="BFK141" s="29"/>
      <c r="BFL141" s="29"/>
      <c r="BFM141" s="29"/>
      <c r="BFN141" s="29"/>
      <c r="BFO141" s="29"/>
      <c r="BFP141" s="29"/>
      <c r="BFQ141" s="29"/>
      <c r="BFR141" s="29"/>
      <c r="BFS141" s="29"/>
      <c r="BFT141" s="29"/>
      <c r="BFU141" s="29"/>
      <c r="BFV141" s="29"/>
      <c r="BFW141" s="29"/>
      <c r="BFX141" s="29"/>
      <c r="BFY141" s="29"/>
      <c r="BFZ141" s="29"/>
      <c r="BGA141" s="29"/>
      <c r="BGB141" s="29"/>
      <c r="BGC141" s="29"/>
      <c r="BGD141" s="29"/>
      <c r="BGE141" s="29"/>
      <c r="BGF141" s="29"/>
      <c r="BGG141" s="29"/>
      <c r="BGH141" s="29"/>
      <c r="BGI141" s="29"/>
      <c r="BGJ141" s="29"/>
      <c r="BGK141" s="29"/>
      <c r="BGL141" s="29"/>
      <c r="BGM141" s="29"/>
      <c r="BGN141" s="29"/>
      <c r="BGO141" s="29"/>
      <c r="BGP141" s="29"/>
      <c r="BGQ141" s="29"/>
      <c r="BGR141" s="29"/>
      <c r="BGS141" s="29"/>
      <c r="BGT141" s="29"/>
      <c r="BGU141" s="29"/>
      <c r="BGV141" s="29"/>
      <c r="BGW141" s="29"/>
      <c r="BGX141" s="29"/>
      <c r="BGY141" s="29"/>
      <c r="BGZ141" s="29"/>
      <c r="BHA141" s="29"/>
      <c r="BHB141" s="29"/>
      <c r="BHC141" s="29"/>
      <c r="BHD141" s="29"/>
      <c r="BHE141" s="29"/>
      <c r="BHF141" s="29"/>
      <c r="BHG141" s="29"/>
      <c r="BHH141" s="29"/>
      <c r="BHI141" s="29"/>
      <c r="BHJ141" s="29"/>
      <c r="BHK141" s="29"/>
      <c r="BHL141" s="29"/>
      <c r="BHM141" s="29"/>
      <c r="BHN141" s="29"/>
      <c r="BHO141" s="29"/>
      <c r="BHP141" s="29"/>
      <c r="BHQ141" s="29"/>
      <c r="BHR141" s="29"/>
      <c r="BHS141" s="29"/>
      <c r="BHT141" s="29"/>
      <c r="BHU141" s="29"/>
      <c r="BHV141" s="29"/>
      <c r="BHW141" s="29"/>
      <c r="BHX141" s="29"/>
      <c r="BHY141" s="29"/>
      <c r="BHZ141" s="29"/>
      <c r="BIA141" s="29"/>
      <c r="BIB141" s="29"/>
      <c r="BIC141" s="29"/>
      <c r="BID141" s="29"/>
      <c r="BIE141" s="29"/>
      <c r="BIF141" s="29"/>
      <c r="BIG141" s="29"/>
      <c r="BIH141" s="29"/>
      <c r="BII141" s="29"/>
      <c r="BIJ141" s="29"/>
      <c r="BIK141" s="29"/>
      <c r="BIL141" s="29"/>
      <c r="BIM141" s="29"/>
      <c r="BIN141" s="29"/>
      <c r="BIO141" s="29"/>
      <c r="BIP141" s="29"/>
      <c r="BIQ141" s="29"/>
      <c r="BIR141" s="29"/>
      <c r="BIS141" s="29"/>
      <c r="BIT141" s="29"/>
      <c r="BIU141" s="29"/>
      <c r="BIV141" s="29"/>
      <c r="BIW141" s="29"/>
      <c r="BIX141" s="29"/>
      <c r="BIY141" s="29"/>
      <c r="BIZ141" s="29"/>
      <c r="BJA141" s="29"/>
      <c r="BJB141" s="29"/>
      <c r="BJC141" s="29"/>
      <c r="BJD141" s="29"/>
      <c r="BJE141" s="29"/>
      <c r="BJF141" s="29"/>
      <c r="BJG141" s="29"/>
      <c r="BJH141" s="29"/>
      <c r="BJI141" s="29"/>
      <c r="BJJ141" s="29"/>
      <c r="BJK141" s="29"/>
      <c r="BJL141" s="29"/>
      <c r="BJM141" s="29"/>
      <c r="BJN141" s="29"/>
      <c r="BJO141" s="29"/>
      <c r="BJP141" s="29"/>
      <c r="BJQ141" s="29"/>
      <c r="BJR141" s="29"/>
      <c r="BJS141" s="29"/>
      <c r="BJT141" s="29"/>
      <c r="BJU141" s="29"/>
      <c r="BJV141" s="29"/>
      <c r="BJW141" s="29"/>
      <c r="BJX141" s="29"/>
      <c r="BJY141" s="29"/>
      <c r="BJZ141" s="29"/>
      <c r="BKA141" s="29"/>
      <c r="BKB141" s="29"/>
      <c r="BKC141" s="29"/>
      <c r="BKD141" s="29"/>
      <c r="BKE141" s="29"/>
      <c r="BKF141" s="29"/>
      <c r="BKG141" s="29"/>
      <c r="BKH141" s="29"/>
      <c r="BKI141" s="29"/>
      <c r="BKJ141" s="29"/>
      <c r="BKK141" s="29"/>
      <c r="BKL141" s="29"/>
      <c r="BKM141" s="29"/>
      <c r="BKN141" s="29"/>
      <c r="BKO141" s="29"/>
      <c r="BKP141" s="29"/>
      <c r="BKQ141" s="29"/>
      <c r="BKR141" s="29"/>
      <c r="BKS141" s="29"/>
      <c r="BKT141" s="29"/>
      <c r="BKU141" s="29"/>
      <c r="BKV141" s="29"/>
      <c r="BKW141" s="29"/>
      <c r="BKX141" s="29"/>
      <c r="BKY141" s="29"/>
      <c r="BKZ141" s="29"/>
      <c r="BLA141" s="29"/>
      <c r="BLB141" s="29"/>
      <c r="BLC141" s="29"/>
      <c r="BLD141" s="29"/>
      <c r="BLE141" s="29"/>
      <c r="BLF141" s="29"/>
      <c r="BLG141" s="29"/>
      <c r="BLH141" s="29"/>
      <c r="BLI141" s="29"/>
      <c r="BLJ141" s="29"/>
      <c r="BLK141" s="29"/>
      <c r="BLL141" s="29"/>
      <c r="BLM141" s="29"/>
      <c r="BLN141" s="29"/>
      <c r="BLO141" s="29"/>
      <c r="BLP141" s="29"/>
      <c r="BLQ141" s="29"/>
      <c r="BLR141" s="29"/>
      <c r="BLS141" s="29"/>
    </row>
    <row r="142" spans="1:1683" s="30" customFormat="1">
      <c r="A142" s="169"/>
      <c r="B142" s="87"/>
      <c r="C142" s="88"/>
      <c r="D142" s="41">
        <v>2024</v>
      </c>
      <c r="E142" s="9">
        <f t="shared" si="59"/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74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  <c r="TP142" s="29"/>
      <c r="TQ142" s="29"/>
      <c r="TR142" s="29"/>
      <c r="TS142" s="29"/>
      <c r="TT142" s="29"/>
      <c r="TU142" s="29"/>
      <c r="TV142" s="29"/>
      <c r="TW142" s="29"/>
      <c r="TX142" s="29"/>
      <c r="TY142" s="29"/>
      <c r="TZ142" s="29"/>
      <c r="UA142" s="29"/>
      <c r="UB142" s="29"/>
      <c r="UC142" s="29"/>
      <c r="UD142" s="29"/>
      <c r="UE142" s="29"/>
      <c r="UF142" s="29"/>
      <c r="UG142" s="29"/>
      <c r="UH142" s="29"/>
      <c r="UI142" s="29"/>
      <c r="UJ142" s="29"/>
      <c r="UK142" s="29"/>
      <c r="UL142" s="29"/>
      <c r="UM142" s="29"/>
      <c r="UN142" s="29"/>
      <c r="UO142" s="29"/>
      <c r="UP142" s="29"/>
      <c r="UQ142" s="29"/>
      <c r="UR142" s="29"/>
      <c r="US142" s="29"/>
      <c r="UT142" s="29"/>
      <c r="UU142" s="29"/>
      <c r="UV142" s="29"/>
      <c r="UW142" s="29"/>
      <c r="UX142" s="29"/>
      <c r="UY142" s="29"/>
      <c r="UZ142" s="29"/>
      <c r="VA142" s="29"/>
      <c r="VB142" s="29"/>
      <c r="VC142" s="29"/>
      <c r="VD142" s="29"/>
      <c r="VE142" s="29"/>
      <c r="VF142" s="29"/>
      <c r="VG142" s="29"/>
      <c r="VH142" s="29"/>
      <c r="VI142" s="29"/>
      <c r="VJ142" s="29"/>
      <c r="VK142" s="29"/>
      <c r="VL142" s="29"/>
      <c r="VM142" s="29"/>
      <c r="VN142" s="29"/>
      <c r="VO142" s="29"/>
      <c r="VP142" s="29"/>
      <c r="VQ142" s="29"/>
      <c r="VR142" s="29"/>
      <c r="VS142" s="29"/>
      <c r="VT142" s="29"/>
      <c r="VU142" s="29"/>
      <c r="VV142" s="29"/>
      <c r="VW142" s="29"/>
      <c r="VX142" s="29"/>
      <c r="VY142" s="29"/>
      <c r="VZ142" s="29"/>
      <c r="WA142" s="29"/>
      <c r="WB142" s="29"/>
      <c r="WC142" s="29"/>
      <c r="WD142" s="29"/>
      <c r="WE142" s="29"/>
      <c r="WF142" s="29"/>
      <c r="WG142" s="29"/>
      <c r="WH142" s="29"/>
      <c r="WI142" s="29"/>
      <c r="WJ142" s="29"/>
      <c r="WK142" s="29"/>
      <c r="WL142" s="29"/>
      <c r="WM142" s="29"/>
      <c r="WN142" s="29"/>
      <c r="WO142" s="29"/>
      <c r="WP142" s="29"/>
      <c r="WQ142" s="29"/>
      <c r="WR142" s="29"/>
      <c r="WS142" s="29"/>
      <c r="WT142" s="29"/>
      <c r="WU142" s="29"/>
      <c r="WV142" s="29"/>
      <c r="WW142" s="29"/>
      <c r="WX142" s="29"/>
      <c r="WY142" s="29"/>
      <c r="WZ142" s="29"/>
      <c r="XA142" s="29"/>
      <c r="XB142" s="29"/>
      <c r="XC142" s="29"/>
      <c r="XD142" s="29"/>
      <c r="XE142" s="29"/>
      <c r="XF142" s="29"/>
      <c r="XG142" s="29"/>
      <c r="XH142" s="29"/>
      <c r="XI142" s="29"/>
      <c r="XJ142" s="29"/>
      <c r="XK142" s="29"/>
      <c r="XL142" s="29"/>
      <c r="XM142" s="29"/>
      <c r="XN142" s="29"/>
      <c r="XO142" s="29"/>
      <c r="XP142" s="29"/>
      <c r="XQ142" s="29"/>
      <c r="XR142" s="29"/>
      <c r="XS142" s="29"/>
      <c r="XT142" s="29"/>
      <c r="XU142" s="29"/>
      <c r="XV142" s="29"/>
      <c r="XW142" s="29"/>
      <c r="XX142" s="29"/>
      <c r="XY142" s="29"/>
      <c r="XZ142" s="29"/>
      <c r="YA142" s="29"/>
      <c r="YB142" s="29"/>
      <c r="YC142" s="29"/>
      <c r="YD142" s="29"/>
      <c r="YE142" s="29"/>
      <c r="YF142" s="29"/>
      <c r="YG142" s="29"/>
      <c r="YH142" s="29"/>
      <c r="YI142" s="29"/>
      <c r="YJ142" s="29"/>
      <c r="YK142" s="29"/>
      <c r="YL142" s="29"/>
      <c r="YM142" s="29"/>
      <c r="YN142" s="29"/>
      <c r="YO142" s="29"/>
      <c r="YP142" s="29"/>
      <c r="YQ142" s="29"/>
      <c r="YR142" s="29"/>
      <c r="YS142" s="29"/>
      <c r="YT142" s="29"/>
      <c r="YU142" s="29"/>
      <c r="YV142" s="29"/>
      <c r="YW142" s="29"/>
      <c r="YX142" s="29"/>
      <c r="YY142" s="29"/>
      <c r="YZ142" s="29"/>
      <c r="ZA142" s="29"/>
      <c r="ZB142" s="29"/>
      <c r="ZC142" s="29"/>
      <c r="ZD142" s="29"/>
      <c r="ZE142" s="29"/>
      <c r="ZF142" s="29"/>
      <c r="ZG142" s="29"/>
      <c r="ZH142" s="29"/>
      <c r="ZI142" s="29"/>
      <c r="ZJ142" s="29"/>
      <c r="ZK142" s="29"/>
      <c r="ZL142" s="29"/>
      <c r="ZM142" s="29"/>
      <c r="ZN142" s="29"/>
      <c r="ZO142" s="29"/>
      <c r="ZP142" s="29"/>
      <c r="ZQ142" s="29"/>
      <c r="ZR142" s="29"/>
      <c r="ZS142" s="29"/>
      <c r="ZT142" s="29"/>
      <c r="ZU142" s="29"/>
      <c r="ZV142" s="29"/>
      <c r="ZW142" s="29"/>
      <c r="ZX142" s="29"/>
      <c r="ZY142" s="29"/>
      <c r="ZZ142" s="29"/>
      <c r="AAA142" s="29"/>
      <c r="AAB142" s="29"/>
      <c r="AAC142" s="29"/>
      <c r="AAD142" s="29"/>
      <c r="AAE142" s="29"/>
      <c r="AAF142" s="29"/>
      <c r="AAG142" s="29"/>
      <c r="AAH142" s="29"/>
      <c r="AAI142" s="29"/>
      <c r="AAJ142" s="29"/>
      <c r="AAK142" s="29"/>
      <c r="AAL142" s="29"/>
      <c r="AAM142" s="29"/>
      <c r="AAN142" s="29"/>
      <c r="AAO142" s="29"/>
      <c r="AAP142" s="29"/>
      <c r="AAQ142" s="29"/>
      <c r="AAR142" s="29"/>
      <c r="AAS142" s="29"/>
      <c r="AAT142" s="29"/>
      <c r="AAU142" s="29"/>
      <c r="AAV142" s="29"/>
      <c r="AAW142" s="29"/>
      <c r="AAX142" s="29"/>
      <c r="AAY142" s="29"/>
      <c r="AAZ142" s="29"/>
      <c r="ABA142" s="29"/>
      <c r="ABB142" s="29"/>
      <c r="ABC142" s="29"/>
      <c r="ABD142" s="29"/>
      <c r="ABE142" s="29"/>
      <c r="ABF142" s="29"/>
      <c r="ABG142" s="29"/>
      <c r="ABH142" s="29"/>
      <c r="ABI142" s="29"/>
      <c r="ABJ142" s="29"/>
      <c r="ABK142" s="29"/>
      <c r="ABL142" s="29"/>
      <c r="ABM142" s="29"/>
      <c r="ABN142" s="29"/>
      <c r="ABO142" s="29"/>
      <c r="ABP142" s="29"/>
      <c r="ABQ142" s="29"/>
      <c r="ABR142" s="29"/>
      <c r="ABS142" s="29"/>
      <c r="ABT142" s="29"/>
      <c r="ABU142" s="29"/>
      <c r="ABV142" s="29"/>
      <c r="ABW142" s="29"/>
      <c r="ABX142" s="29"/>
      <c r="ABY142" s="29"/>
      <c r="ABZ142" s="29"/>
      <c r="ACA142" s="29"/>
      <c r="ACB142" s="29"/>
      <c r="ACC142" s="29"/>
      <c r="ACD142" s="29"/>
      <c r="ACE142" s="29"/>
      <c r="ACF142" s="29"/>
      <c r="ACG142" s="29"/>
      <c r="ACH142" s="29"/>
      <c r="ACI142" s="29"/>
      <c r="ACJ142" s="29"/>
      <c r="ACK142" s="29"/>
      <c r="ACL142" s="29"/>
      <c r="ACM142" s="29"/>
      <c r="ACN142" s="29"/>
      <c r="ACO142" s="29"/>
      <c r="ACP142" s="29"/>
      <c r="ACQ142" s="29"/>
      <c r="ACR142" s="29"/>
      <c r="ACS142" s="29"/>
      <c r="ACT142" s="29"/>
      <c r="ACU142" s="29"/>
      <c r="ACV142" s="29"/>
      <c r="ACW142" s="29"/>
      <c r="ACX142" s="29"/>
      <c r="ACY142" s="29"/>
      <c r="ACZ142" s="29"/>
      <c r="ADA142" s="29"/>
      <c r="ADB142" s="29"/>
      <c r="ADC142" s="29"/>
      <c r="ADD142" s="29"/>
      <c r="ADE142" s="29"/>
      <c r="ADF142" s="29"/>
      <c r="ADG142" s="29"/>
      <c r="ADH142" s="29"/>
      <c r="ADI142" s="29"/>
      <c r="ADJ142" s="29"/>
      <c r="ADK142" s="29"/>
      <c r="ADL142" s="29"/>
      <c r="ADM142" s="29"/>
      <c r="ADN142" s="29"/>
      <c r="ADO142" s="29"/>
      <c r="ADP142" s="29"/>
      <c r="ADQ142" s="29"/>
      <c r="ADR142" s="29"/>
      <c r="ADS142" s="29"/>
      <c r="ADT142" s="29"/>
      <c r="ADU142" s="29"/>
      <c r="ADV142" s="29"/>
      <c r="ADW142" s="29"/>
      <c r="ADX142" s="29"/>
      <c r="ADY142" s="29"/>
      <c r="ADZ142" s="29"/>
      <c r="AEA142" s="29"/>
      <c r="AEB142" s="29"/>
      <c r="AEC142" s="29"/>
      <c r="AED142" s="29"/>
      <c r="AEE142" s="29"/>
      <c r="AEF142" s="29"/>
      <c r="AEG142" s="29"/>
      <c r="AEH142" s="29"/>
      <c r="AEI142" s="29"/>
      <c r="AEJ142" s="29"/>
      <c r="AEK142" s="29"/>
      <c r="AEL142" s="29"/>
      <c r="AEM142" s="29"/>
      <c r="AEN142" s="29"/>
      <c r="AEO142" s="29"/>
      <c r="AEP142" s="29"/>
      <c r="AEQ142" s="29"/>
      <c r="AER142" s="29"/>
      <c r="AES142" s="29"/>
      <c r="AET142" s="29"/>
      <c r="AEU142" s="29"/>
      <c r="AEV142" s="29"/>
      <c r="AEW142" s="29"/>
      <c r="AEX142" s="29"/>
      <c r="AEY142" s="29"/>
      <c r="AEZ142" s="29"/>
      <c r="AFA142" s="29"/>
      <c r="AFB142" s="29"/>
      <c r="AFC142" s="29"/>
      <c r="AFD142" s="29"/>
      <c r="AFE142" s="29"/>
      <c r="AFF142" s="29"/>
      <c r="AFG142" s="29"/>
      <c r="AFH142" s="29"/>
      <c r="AFI142" s="29"/>
      <c r="AFJ142" s="29"/>
      <c r="AFK142" s="29"/>
      <c r="AFL142" s="29"/>
      <c r="AFM142" s="29"/>
      <c r="AFN142" s="29"/>
      <c r="AFO142" s="29"/>
      <c r="AFP142" s="29"/>
      <c r="AFQ142" s="29"/>
      <c r="AFR142" s="29"/>
      <c r="AFS142" s="29"/>
      <c r="AFT142" s="29"/>
      <c r="AFU142" s="29"/>
      <c r="AFV142" s="29"/>
      <c r="AFW142" s="29"/>
      <c r="AFX142" s="29"/>
      <c r="AFY142" s="29"/>
      <c r="AFZ142" s="29"/>
      <c r="AGA142" s="29"/>
      <c r="AGB142" s="29"/>
      <c r="AGC142" s="29"/>
      <c r="AGD142" s="29"/>
      <c r="AGE142" s="29"/>
      <c r="AGF142" s="29"/>
      <c r="AGG142" s="29"/>
      <c r="AGH142" s="29"/>
      <c r="AGI142" s="29"/>
      <c r="AGJ142" s="29"/>
      <c r="AGK142" s="29"/>
      <c r="AGL142" s="29"/>
      <c r="AGM142" s="29"/>
      <c r="AGN142" s="29"/>
      <c r="AGO142" s="29"/>
      <c r="AGP142" s="29"/>
      <c r="AGQ142" s="29"/>
      <c r="AGR142" s="29"/>
      <c r="AGS142" s="29"/>
      <c r="AGT142" s="29"/>
      <c r="AGU142" s="29"/>
      <c r="AGV142" s="29"/>
      <c r="AGW142" s="29"/>
      <c r="AGX142" s="29"/>
      <c r="AGY142" s="29"/>
      <c r="AGZ142" s="29"/>
      <c r="AHA142" s="29"/>
      <c r="AHB142" s="29"/>
      <c r="AHC142" s="29"/>
      <c r="AHD142" s="29"/>
      <c r="AHE142" s="29"/>
      <c r="AHF142" s="29"/>
      <c r="AHG142" s="29"/>
      <c r="AHH142" s="29"/>
      <c r="AHI142" s="29"/>
      <c r="AHJ142" s="29"/>
      <c r="AHK142" s="29"/>
      <c r="AHL142" s="29"/>
      <c r="AHM142" s="29"/>
      <c r="AHN142" s="29"/>
      <c r="AHO142" s="29"/>
      <c r="AHP142" s="29"/>
      <c r="AHQ142" s="29"/>
      <c r="AHR142" s="29"/>
      <c r="AHS142" s="29"/>
      <c r="AHT142" s="29"/>
      <c r="AHU142" s="29"/>
      <c r="AHV142" s="29"/>
      <c r="AHW142" s="29"/>
      <c r="AHX142" s="29"/>
      <c r="AHY142" s="29"/>
      <c r="AHZ142" s="29"/>
      <c r="AIA142" s="29"/>
      <c r="AIB142" s="29"/>
      <c r="AIC142" s="29"/>
      <c r="AID142" s="29"/>
      <c r="AIE142" s="29"/>
      <c r="AIF142" s="29"/>
      <c r="AIG142" s="29"/>
      <c r="AIH142" s="29"/>
      <c r="AII142" s="29"/>
      <c r="AIJ142" s="29"/>
      <c r="AIK142" s="29"/>
      <c r="AIL142" s="29"/>
      <c r="AIM142" s="29"/>
      <c r="AIN142" s="29"/>
      <c r="AIO142" s="29"/>
      <c r="AIP142" s="29"/>
      <c r="AIQ142" s="29"/>
      <c r="AIR142" s="29"/>
      <c r="AIS142" s="29"/>
      <c r="AIT142" s="29"/>
      <c r="AIU142" s="29"/>
      <c r="AIV142" s="29"/>
      <c r="AIW142" s="29"/>
      <c r="AIX142" s="29"/>
      <c r="AIY142" s="29"/>
      <c r="AIZ142" s="29"/>
      <c r="AJA142" s="29"/>
      <c r="AJB142" s="29"/>
      <c r="AJC142" s="29"/>
      <c r="AJD142" s="29"/>
      <c r="AJE142" s="29"/>
      <c r="AJF142" s="29"/>
      <c r="AJG142" s="29"/>
      <c r="AJH142" s="29"/>
      <c r="AJI142" s="29"/>
      <c r="AJJ142" s="29"/>
      <c r="AJK142" s="29"/>
      <c r="AJL142" s="29"/>
      <c r="AJM142" s="29"/>
      <c r="AJN142" s="29"/>
      <c r="AJO142" s="29"/>
      <c r="AJP142" s="29"/>
      <c r="AJQ142" s="29"/>
      <c r="AJR142" s="29"/>
      <c r="AJS142" s="29"/>
      <c r="AJT142" s="29"/>
      <c r="AJU142" s="29"/>
      <c r="AJV142" s="29"/>
      <c r="AJW142" s="29"/>
      <c r="AJX142" s="29"/>
      <c r="AJY142" s="29"/>
      <c r="AJZ142" s="29"/>
      <c r="AKA142" s="29"/>
      <c r="AKB142" s="29"/>
      <c r="AKC142" s="29"/>
      <c r="AKD142" s="29"/>
      <c r="AKE142" s="29"/>
      <c r="AKF142" s="29"/>
      <c r="AKG142" s="29"/>
      <c r="AKH142" s="29"/>
      <c r="AKI142" s="29"/>
      <c r="AKJ142" s="29"/>
      <c r="AKK142" s="29"/>
      <c r="AKL142" s="29"/>
      <c r="AKM142" s="29"/>
      <c r="AKN142" s="29"/>
      <c r="AKO142" s="29"/>
      <c r="AKP142" s="29"/>
      <c r="AKQ142" s="29"/>
      <c r="AKR142" s="29"/>
      <c r="AKS142" s="29"/>
      <c r="AKT142" s="29"/>
      <c r="AKU142" s="29"/>
      <c r="AKV142" s="29"/>
      <c r="AKW142" s="29"/>
      <c r="AKX142" s="29"/>
      <c r="AKY142" s="29"/>
      <c r="AKZ142" s="29"/>
      <c r="ALA142" s="29"/>
      <c r="ALB142" s="29"/>
      <c r="ALC142" s="29"/>
      <c r="ALD142" s="29"/>
      <c r="ALE142" s="29"/>
      <c r="ALF142" s="29"/>
      <c r="ALG142" s="29"/>
      <c r="ALH142" s="29"/>
      <c r="ALI142" s="29"/>
      <c r="ALJ142" s="29"/>
      <c r="ALK142" s="29"/>
      <c r="ALL142" s="29"/>
      <c r="ALM142" s="29"/>
      <c r="ALN142" s="29"/>
      <c r="ALO142" s="29"/>
      <c r="ALP142" s="29"/>
      <c r="ALQ142" s="29"/>
      <c r="ALR142" s="29"/>
      <c r="ALS142" s="29"/>
      <c r="ALT142" s="29"/>
      <c r="ALU142" s="29"/>
      <c r="ALV142" s="29"/>
      <c r="ALW142" s="29"/>
      <c r="ALX142" s="29"/>
      <c r="ALY142" s="29"/>
      <c r="ALZ142" s="29"/>
      <c r="AMA142" s="29"/>
      <c r="AMB142" s="29"/>
      <c r="AMC142" s="29"/>
      <c r="AMD142" s="29"/>
      <c r="AME142" s="29"/>
      <c r="AMF142" s="29"/>
      <c r="AMG142" s="29"/>
      <c r="AMH142" s="29"/>
      <c r="AMI142" s="29"/>
      <c r="AMJ142" s="29"/>
      <c r="AMK142" s="29"/>
      <c r="AML142" s="29"/>
      <c r="AMM142" s="29"/>
      <c r="AMN142" s="29"/>
      <c r="AMO142" s="29"/>
      <c r="AMP142" s="29"/>
      <c r="AMQ142" s="29"/>
      <c r="AMR142" s="29"/>
      <c r="AMS142" s="29"/>
      <c r="AMT142" s="29"/>
      <c r="AMU142" s="29"/>
      <c r="AMV142" s="29"/>
      <c r="AMW142" s="29"/>
      <c r="AMX142" s="29"/>
      <c r="AMY142" s="29"/>
      <c r="AMZ142" s="29"/>
      <c r="ANA142" s="29"/>
      <c r="ANB142" s="29"/>
      <c r="ANC142" s="29"/>
      <c r="AND142" s="29"/>
      <c r="ANE142" s="29"/>
      <c r="ANF142" s="29"/>
      <c r="ANG142" s="29"/>
      <c r="ANH142" s="29"/>
      <c r="ANI142" s="29"/>
      <c r="ANJ142" s="29"/>
      <c r="ANK142" s="29"/>
      <c r="ANL142" s="29"/>
      <c r="ANM142" s="29"/>
      <c r="ANN142" s="29"/>
      <c r="ANO142" s="29"/>
      <c r="ANP142" s="29"/>
      <c r="ANQ142" s="29"/>
      <c r="ANR142" s="29"/>
      <c r="ANS142" s="29"/>
      <c r="ANT142" s="29"/>
      <c r="ANU142" s="29"/>
      <c r="ANV142" s="29"/>
      <c r="ANW142" s="29"/>
      <c r="ANX142" s="29"/>
      <c r="ANY142" s="29"/>
      <c r="ANZ142" s="29"/>
      <c r="AOA142" s="29"/>
      <c r="AOB142" s="29"/>
      <c r="AOC142" s="29"/>
      <c r="AOD142" s="29"/>
      <c r="AOE142" s="29"/>
      <c r="AOF142" s="29"/>
      <c r="AOG142" s="29"/>
      <c r="AOH142" s="29"/>
      <c r="AOI142" s="29"/>
      <c r="AOJ142" s="29"/>
      <c r="AOK142" s="29"/>
      <c r="AOL142" s="29"/>
      <c r="AOM142" s="29"/>
      <c r="AON142" s="29"/>
      <c r="AOO142" s="29"/>
      <c r="AOP142" s="29"/>
      <c r="AOQ142" s="29"/>
      <c r="AOR142" s="29"/>
      <c r="AOS142" s="29"/>
      <c r="AOT142" s="29"/>
      <c r="AOU142" s="29"/>
      <c r="AOV142" s="29"/>
      <c r="AOW142" s="29"/>
      <c r="AOX142" s="29"/>
      <c r="AOY142" s="29"/>
      <c r="AOZ142" s="29"/>
      <c r="APA142" s="29"/>
      <c r="APB142" s="29"/>
      <c r="APC142" s="29"/>
      <c r="APD142" s="29"/>
      <c r="APE142" s="29"/>
      <c r="APF142" s="29"/>
      <c r="APG142" s="29"/>
      <c r="APH142" s="29"/>
      <c r="API142" s="29"/>
      <c r="APJ142" s="29"/>
      <c r="APK142" s="29"/>
      <c r="APL142" s="29"/>
      <c r="APM142" s="29"/>
      <c r="APN142" s="29"/>
      <c r="APO142" s="29"/>
      <c r="APP142" s="29"/>
      <c r="APQ142" s="29"/>
      <c r="APR142" s="29"/>
      <c r="APS142" s="29"/>
      <c r="APT142" s="29"/>
      <c r="APU142" s="29"/>
      <c r="APV142" s="29"/>
      <c r="APW142" s="29"/>
      <c r="APX142" s="29"/>
      <c r="APY142" s="29"/>
      <c r="APZ142" s="29"/>
      <c r="AQA142" s="29"/>
      <c r="AQB142" s="29"/>
      <c r="AQC142" s="29"/>
      <c r="AQD142" s="29"/>
      <c r="AQE142" s="29"/>
      <c r="AQF142" s="29"/>
      <c r="AQG142" s="29"/>
      <c r="AQH142" s="29"/>
      <c r="AQI142" s="29"/>
      <c r="AQJ142" s="29"/>
      <c r="AQK142" s="29"/>
      <c r="AQL142" s="29"/>
      <c r="AQM142" s="29"/>
      <c r="AQN142" s="29"/>
      <c r="AQO142" s="29"/>
      <c r="AQP142" s="29"/>
      <c r="AQQ142" s="29"/>
      <c r="AQR142" s="29"/>
      <c r="AQS142" s="29"/>
      <c r="AQT142" s="29"/>
      <c r="AQU142" s="29"/>
      <c r="AQV142" s="29"/>
      <c r="AQW142" s="29"/>
      <c r="AQX142" s="29"/>
      <c r="AQY142" s="29"/>
      <c r="AQZ142" s="29"/>
      <c r="ARA142" s="29"/>
      <c r="ARB142" s="29"/>
      <c r="ARC142" s="29"/>
      <c r="ARD142" s="29"/>
      <c r="ARE142" s="29"/>
      <c r="ARF142" s="29"/>
      <c r="ARG142" s="29"/>
      <c r="ARH142" s="29"/>
      <c r="ARI142" s="29"/>
      <c r="ARJ142" s="29"/>
      <c r="ARK142" s="29"/>
      <c r="ARL142" s="29"/>
      <c r="ARM142" s="29"/>
      <c r="ARN142" s="29"/>
      <c r="ARO142" s="29"/>
      <c r="ARP142" s="29"/>
      <c r="ARQ142" s="29"/>
      <c r="ARR142" s="29"/>
      <c r="ARS142" s="29"/>
      <c r="ART142" s="29"/>
      <c r="ARU142" s="29"/>
      <c r="ARV142" s="29"/>
      <c r="ARW142" s="29"/>
      <c r="ARX142" s="29"/>
      <c r="ARY142" s="29"/>
      <c r="ARZ142" s="29"/>
      <c r="ASA142" s="29"/>
      <c r="ASB142" s="29"/>
      <c r="ASC142" s="29"/>
      <c r="ASD142" s="29"/>
      <c r="ASE142" s="29"/>
      <c r="ASF142" s="29"/>
      <c r="ASG142" s="29"/>
      <c r="ASH142" s="29"/>
      <c r="ASI142" s="29"/>
      <c r="ASJ142" s="29"/>
      <c r="ASK142" s="29"/>
      <c r="ASL142" s="29"/>
      <c r="ASM142" s="29"/>
      <c r="ASN142" s="29"/>
      <c r="ASO142" s="29"/>
      <c r="ASP142" s="29"/>
      <c r="ASQ142" s="29"/>
      <c r="ASR142" s="29"/>
      <c r="ASS142" s="29"/>
      <c r="AST142" s="29"/>
      <c r="ASU142" s="29"/>
      <c r="ASV142" s="29"/>
      <c r="ASW142" s="29"/>
      <c r="ASX142" s="29"/>
      <c r="ASY142" s="29"/>
      <c r="ASZ142" s="29"/>
      <c r="ATA142" s="29"/>
      <c r="ATB142" s="29"/>
      <c r="ATC142" s="29"/>
      <c r="ATD142" s="29"/>
      <c r="ATE142" s="29"/>
      <c r="ATF142" s="29"/>
      <c r="ATG142" s="29"/>
      <c r="ATH142" s="29"/>
      <c r="ATI142" s="29"/>
      <c r="ATJ142" s="29"/>
      <c r="ATK142" s="29"/>
      <c r="ATL142" s="29"/>
      <c r="ATM142" s="29"/>
      <c r="ATN142" s="29"/>
      <c r="ATO142" s="29"/>
      <c r="ATP142" s="29"/>
      <c r="ATQ142" s="29"/>
      <c r="ATR142" s="29"/>
      <c r="ATS142" s="29"/>
      <c r="ATT142" s="29"/>
      <c r="ATU142" s="29"/>
      <c r="ATV142" s="29"/>
      <c r="ATW142" s="29"/>
      <c r="ATX142" s="29"/>
      <c r="ATY142" s="29"/>
      <c r="ATZ142" s="29"/>
      <c r="AUA142" s="29"/>
      <c r="AUB142" s="29"/>
      <c r="AUC142" s="29"/>
      <c r="AUD142" s="29"/>
      <c r="AUE142" s="29"/>
      <c r="AUF142" s="29"/>
      <c r="AUG142" s="29"/>
      <c r="AUH142" s="29"/>
      <c r="AUI142" s="29"/>
      <c r="AUJ142" s="29"/>
      <c r="AUK142" s="29"/>
      <c r="AUL142" s="29"/>
      <c r="AUM142" s="29"/>
      <c r="AUN142" s="29"/>
      <c r="AUO142" s="29"/>
      <c r="AUP142" s="29"/>
      <c r="AUQ142" s="29"/>
      <c r="AUR142" s="29"/>
      <c r="AUS142" s="29"/>
      <c r="AUT142" s="29"/>
      <c r="AUU142" s="29"/>
      <c r="AUV142" s="29"/>
      <c r="AUW142" s="29"/>
      <c r="AUX142" s="29"/>
      <c r="AUY142" s="29"/>
      <c r="AUZ142" s="29"/>
      <c r="AVA142" s="29"/>
      <c r="AVB142" s="29"/>
      <c r="AVC142" s="29"/>
      <c r="AVD142" s="29"/>
      <c r="AVE142" s="29"/>
      <c r="AVF142" s="29"/>
      <c r="AVG142" s="29"/>
      <c r="AVH142" s="29"/>
      <c r="AVI142" s="29"/>
      <c r="AVJ142" s="29"/>
      <c r="AVK142" s="29"/>
      <c r="AVL142" s="29"/>
      <c r="AVM142" s="29"/>
      <c r="AVN142" s="29"/>
      <c r="AVO142" s="29"/>
      <c r="AVP142" s="29"/>
      <c r="AVQ142" s="29"/>
      <c r="AVR142" s="29"/>
      <c r="AVS142" s="29"/>
      <c r="AVT142" s="29"/>
      <c r="AVU142" s="29"/>
      <c r="AVV142" s="29"/>
      <c r="AVW142" s="29"/>
      <c r="AVX142" s="29"/>
      <c r="AVY142" s="29"/>
      <c r="AVZ142" s="29"/>
      <c r="AWA142" s="29"/>
      <c r="AWB142" s="29"/>
      <c r="AWC142" s="29"/>
      <c r="AWD142" s="29"/>
      <c r="AWE142" s="29"/>
      <c r="AWF142" s="29"/>
      <c r="AWG142" s="29"/>
      <c r="AWH142" s="29"/>
      <c r="AWI142" s="29"/>
      <c r="AWJ142" s="29"/>
      <c r="AWK142" s="29"/>
      <c r="AWL142" s="29"/>
      <c r="AWM142" s="29"/>
      <c r="AWN142" s="29"/>
      <c r="AWO142" s="29"/>
      <c r="AWP142" s="29"/>
      <c r="AWQ142" s="29"/>
      <c r="AWR142" s="29"/>
      <c r="AWS142" s="29"/>
      <c r="AWT142" s="29"/>
      <c r="AWU142" s="29"/>
      <c r="AWV142" s="29"/>
      <c r="AWW142" s="29"/>
      <c r="AWX142" s="29"/>
      <c r="AWY142" s="29"/>
      <c r="AWZ142" s="29"/>
      <c r="AXA142" s="29"/>
      <c r="AXB142" s="29"/>
      <c r="AXC142" s="29"/>
      <c r="AXD142" s="29"/>
      <c r="AXE142" s="29"/>
      <c r="AXF142" s="29"/>
      <c r="AXG142" s="29"/>
      <c r="AXH142" s="29"/>
      <c r="AXI142" s="29"/>
      <c r="AXJ142" s="29"/>
      <c r="AXK142" s="29"/>
      <c r="AXL142" s="29"/>
      <c r="AXM142" s="29"/>
      <c r="AXN142" s="29"/>
      <c r="AXO142" s="29"/>
      <c r="AXP142" s="29"/>
      <c r="AXQ142" s="29"/>
      <c r="AXR142" s="29"/>
      <c r="AXS142" s="29"/>
      <c r="AXT142" s="29"/>
      <c r="AXU142" s="29"/>
      <c r="AXV142" s="29"/>
      <c r="AXW142" s="29"/>
      <c r="AXX142" s="29"/>
      <c r="AXY142" s="29"/>
      <c r="AXZ142" s="29"/>
      <c r="AYA142" s="29"/>
      <c r="AYB142" s="29"/>
      <c r="AYC142" s="29"/>
      <c r="AYD142" s="29"/>
      <c r="AYE142" s="29"/>
      <c r="AYF142" s="29"/>
      <c r="AYG142" s="29"/>
      <c r="AYH142" s="29"/>
      <c r="AYI142" s="29"/>
      <c r="AYJ142" s="29"/>
      <c r="AYK142" s="29"/>
      <c r="AYL142" s="29"/>
      <c r="AYM142" s="29"/>
      <c r="AYN142" s="29"/>
      <c r="AYO142" s="29"/>
      <c r="AYP142" s="29"/>
      <c r="AYQ142" s="29"/>
      <c r="AYR142" s="29"/>
      <c r="AYS142" s="29"/>
      <c r="AYT142" s="29"/>
      <c r="AYU142" s="29"/>
      <c r="AYV142" s="29"/>
      <c r="AYW142" s="29"/>
      <c r="AYX142" s="29"/>
      <c r="AYY142" s="29"/>
      <c r="AYZ142" s="29"/>
      <c r="AZA142" s="29"/>
      <c r="AZB142" s="29"/>
      <c r="AZC142" s="29"/>
      <c r="AZD142" s="29"/>
      <c r="AZE142" s="29"/>
      <c r="AZF142" s="29"/>
      <c r="AZG142" s="29"/>
      <c r="AZH142" s="29"/>
      <c r="AZI142" s="29"/>
      <c r="AZJ142" s="29"/>
      <c r="AZK142" s="29"/>
      <c r="AZL142" s="29"/>
      <c r="AZM142" s="29"/>
      <c r="AZN142" s="29"/>
      <c r="AZO142" s="29"/>
      <c r="AZP142" s="29"/>
      <c r="AZQ142" s="29"/>
      <c r="AZR142" s="29"/>
      <c r="AZS142" s="29"/>
      <c r="AZT142" s="29"/>
      <c r="AZU142" s="29"/>
      <c r="AZV142" s="29"/>
      <c r="AZW142" s="29"/>
      <c r="AZX142" s="29"/>
      <c r="AZY142" s="29"/>
      <c r="AZZ142" s="29"/>
      <c r="BAA142" s="29"/>
      <c r="BAB142" s="29"/>
      <c r="BAC142" s="29"/>
      <c r="BAD142" s="29"/>
      <c r="BAE142" s="29"/>
      <c r="BAF142" s="29"/>
      <c r="BAG142" s="29"/>
      <c r="BAH142" s="29"/>
      <c r="BAI142" s="29"/>
      <c r="BAJ142" s="29"/>
      <c r="BAK142" s="29"/>
      <c r="BAL142" s="29"/>
      <c r="BAM142" s="29"/>
      <c r="BAN142" s="29"/>
      <c r="BAO142" s="29"/>
      <c r="BAP142" s="29"/>
      <c r="BAQ142" s="29"/>
      <c r="BAR142" s="29"/>
      <c r="BAS142" s="29"/>
      <c r="BAT142" s="29"/>
      <c r="BAU142" s="29"/>
      <c r="BAV142" s="29"/>
      <c r="BAW142" s="29"/>
      <c r="BAX142" s="29"/>
      <c r="BAY142" s="29"/>
      <c r="BAZ142" s="29"/>
      <c r="BBA142" s="29"/>
      <c r="BBB142" s="29"/>
      <c r="BBC142" s="29"/>
      <c r="BBD142" s="29"/>
      <c r="BBE142" s="29"/>
      <c r="BBF142" s="29"/>
      <c r="BBG142" s="29"/>
      <c r="BBH142" s="29"/>
      <c r="BBI142" s="29"/>
      <c r="BBJ142" s="29"/>
      <c r="BBK142" s="29"/>
      <c r="BBL142" s="29"/>
      <c r="BBM142" s="29"/>
      <c r="BBN142" s="29"/>
      <c r="BBO142" s="29"/>
      <c r="BBP142" s="29"/>
      <c r="BBQ142" s="29"/>
      <c r="BBR142" s="29"/>
      <c r="BBS142" s="29"/>
      <c r="BBT142" s="29"/>
      <c r="BBU142" s="29"/>
      <c r="BBV142" s="29"/>
      <c r="BBW142" s="29"/>
      <c r="BBX142" s="29"/>
      <c r="BBY142" s="29"/>
      <c r="BBZ142" s="29"/>
      <c r="BCA142" s="29"/>
      <c r="BCB142" s="29"/>
      <c r="BCC142" s="29"/>
      <c r="BCD142" s="29"/>
      <c r="BCE142" s="29"/>
      <c r="BCF142" s="29"/>
      <c r="BCG142" s="29"/>
      <c r="BCH142" s="29"/>
      <c r="BCI142" s="29"/>
      <c r="BCJ142" s="29"/>
      <c r="BCK142" s="29"/>
      <c r="BCL142" s="29"/>
      <c r="BCM142" s="29"/>
      <c r="BCN142" s="29"/>
      <c r="BCO142" s="29"/>
      <c r="BCP142" s="29"/>
      <c r="BCQ142" s="29"/>
      <c r="BCR142" s="29"/>
      <c r="BCS142" s="29"/>
      <c r="BCT142" s="29"/>
      <c r="BCU142" s="29"/>
      <c r="BCV142" s="29"/>
      <c r="BCW142" s="29"/>
      <c r="BCX142" s="29"/>
      <c r="BCY142" s="29"/>
      <c r="BCZ142" s="29"/>
      <c r="BDA142" s="29"/>
      <c r="BDB142" s="29"/>
      <c r="BDC142" s="29"/>
      <c r="BDD142" s="29"/>
      <c r="BDE142" s="29"/>
      <c r="BDF142" s="29"/>
      <c r="BDG142" s="29"/>
      <c r="BDH142" s="29"/>
      <c r="BDI142" s="29"/>
      <c r="BDJ142" s="29"/>
      <c r="BDK142" s="29"/>
      <c r="BDL142" s="29"/>
      <c r="BDM142" s="29"/>
      <c r="BDN142" s="29"/>
      <c r="BDO142" s="29"/>
      <c r="BDP142" s="29"/>
      <c r="BDQ142" s="29"/>
      <c r="BDR142" s="29"/>
      <c r="BDS142" s="29"/>
      <c r="BDT142" s="29"/>
      <c r="BDU142" s="29"/>
      <c r="BDV142" s="29"/>
      <c r="BDW142" s="29"/>
      <c r="BDX142" s="29"/>
      <c r="BDY142" s="29"/>
      <c r="BDZ142" s="29"/>
      <c r="BEA142" s="29"/>
      <c r="BEB142" s="29"/>
      <c r="BEC142" s="29"/>
      <c r="BED142" s="29"/>
      <c r="BEE142" s="29"/>
      <c r="BEF142" s="29"/>
      <c r="BEG142" s="29"/>
      <c r="BEH142" s="29"/>
      <c r="BEI142" s="29"/>
      <c r="BEJ142" s="29"/>
      <c r="BEK142" s="29"/>
      <c r="BEL142" s="29"/>
      <c r="BEM142" s="29"/>
      <c r="BEN142" s="29"/>
      <c r="BEO142" s="29"/>
      <c r="BEP142" s="29"/>
      <c r="BEQ142" s="29"/>
      <c r="BER142" s="29"/>
      <c r="BES142" s="29"/>
      <c r="BET142" s="29"/>
      <c r="BEU142" s="29"/>
      <c r="BEV142" s="29"/>
      <c r="BEW142" s="29"/>
      <c r="BEX142" s="29"/>
      <c r="BEY142" s="29"/>
      <c r="BEZ142" s="29"/>
      <c r="BFA142" s="29"/>
      <c r="BFB142" s="29"/>
      <c r="BFC142" s="29"/>
      <c r="BFD142" s="29"/>
      <c r="BFE142" s="29"/>
      <c r="BFF142" s="29"/>
      <c r="BFG142" s="29"/>
      <c r="BFH142" s="29"/>
      <c r="BFI142" s="29"/>
      <c r="BFJ142" s="29"/>
      <c r="BFK142" s="29"/>
      <c r="BFL142" s="29"/>
      <c r="BFM142" s="29"/>
      <c r="BFN142" s="29"/>
      <c r="BFO142" s="29"/>
      <c r="BFP142" s="29"/>
      <c r="BFQ142" s="29"/>
      <c r="BFR142" s="29"/>
      <c r="BFS142" s="29"/>
      <c r="BFT142" s="29"/>
      <c r="BFU142" s="29"/>
      <c r="BFV142" s="29"/>
      <c r="BFW142" s="29"/>
      <c r="BFX142" s="29"/>
      <c r="BFY142" s="29"/>
      <c r="BFZ142" s="29"/>
      <c r="BGA142" s="29"/>
      <c r="BGB142" s="29"/>
      <c r="BGC142" s="29"/>
      <c r="BGD142" s="29"/>
      <c r="BGE142" s="29"/>
      <c r="BGF142" s="29"/>
      <c r="BGG142" s="29"/>
      <c r="BGH142" s="29"/>
      <c r="BGI142" s="29"/>
      <c r="BGJ142" s="29"/>
      <c r="BGK142" s="29"/>
      <c r="BGL142" s="29"/>
      <c r="BGM142" s="29"/>
      <c r="BGN142" s="29"/>
      <c r="BGO142" s="29"/>
      <c r="BGP142" s="29"/>
      <c r="BGQ142" s="29"/>
      <c r="BGR142" s="29"/>
      <c r="BGS142" s="29"/>
      <c r="BGT142" s="29"/>
      <c r="BGU142" s="29"/>
      <c r="BGV142" s="29"/>
      <c r="BGW142" s="29"/>
      <c r="BGX142" s="29"/>
      <c r="BGY142" s="29"/>
      <c r="BGZ142" s="29"/>
      <c r="BHA142" s="29"/>
      <c r="BHB142" s="29"/>
      <c r="BHC142" s="29"/>
      <c r="BHD142" s="29"/>
      <c r="BHE142" s="29"/>
      <c r="BHF142" s="29"/>
      <c r="BHG142" s="29"/>
      <c r="BHH142" s="29"/>
      <c r="BHI142" s="29"/>
      <c r="BHJ142" s="29"/>
      <c r="BHK142" s="29"/>
      <c r="BHL142" s="29"/>
      <c r="BHM142" s="29"/>
      <c r="BHN142" s="29"/>
      <c r="BHO142" s="29"/>
      <c r="BHP142" s="29"/>
      <c r="BHQ142" s="29"/>
      <c r="BHR142" s="29"/>
      <c r="BHS142" s="29"/>
      <c r="BHT142" s="29"/>
      <c r="BHU142" s="29"/>
      <c r="BHV142" s="29"/>
      <c r="BHW142" s="29"/>
      <c r="BHX142" s="29"/>
      <c r="BHY142" s="29"/>
      <c r="BHZ142" s="29"/>
      <c r="BIA142" s="29"/>
      <c r="BIB142" s="29"/>
      <c r="BIC142" s="29"/>
      <c r="BID142" s="29"/>
      <c r="BIE142" s="29"/>
      <c r="BIF142" s="29"/>
      <c r="BIG142" s="29"/>
      <c r="BIH142" s="29"/>
      <c r="BII142" s="29"/>
      <c r="BIJ142" s="29"/>
      <c r="BIK142" s="29"/>
      <c r="BIL142" s="29"/>
      <c r="BIM142" s="29"/>
      <c r="BIN142" s="29"/>
      <c r="BIO142" s="29"/>
      <c r="BIP142" s="29"/>
      <c r="BIQ142" s="29"/>
      <c r="BIR142" s="29"/>
      <c r="BIS142" s="29"/>
      <c r="BIT142" s="29"/>
      <c r="BIU142" s="29"/>
      <c r="BIV142" s="29"/>
      <c r="BIW142" s="29"/>
      <c r="BIX142" s="29"/>
      <c r="BIY142" s="29"/>
      <c r="BIZ142" s="29"/>
      <c r="BJA142" s="29"/>
      <c r="BJB142" s="29"/>
      <c r="BJC142" s="29"/>
      <c r="BJD142" s="29"/>
      <c r="BJE142" s="29"/>
      <c r="BJF142" s="29"/>
      <c r="BJG142" s="29"/>
      <c r="BJH142" s="29"/>
      <c r="BJI142" s="29"/>
      <c r="BJJ142" s="29"/>
      <c r="BJK142" s="29"/>
      <c r="BJL142" s="29"/>
      <c r="BJM142" s="29"/>
      <c r="BJN142" s="29"/>
      <c r="BJO142" s="29"/>
      <c r="BJP142" s="29"/>
      <c r="BJQ142" s="29"/>
      <c r="BJR142" s="29"/>
      <c r="BJS142" s="29"/>
      <c r="BJT142" s="29"/>
      <c r="BJU142" s="29"/>
      <c r="BJV142" s="29"/>
      <c r="BJW142" s="29"/>
      <c r="BJX142" s="29"/>
      <c r="BJY142" s="29"/>
      <c r="BJZ142" s="29"/>
      <c r="BKA142" s="29"/>
      <c r="BKB142" s="29"/>
      <c r="BKC142" s="29"/>
      <c r="BKD142" s="29"/>
      <c r="BKE142" s="29"/>
      <c r="BKF142" s="29"/>
      <c r="BKG142" s="29"/>
      <c r="BKH142" s="29"/>
      <c r="BKI142" s="29"/>
      <c r="BKJ142" s="29"/>
      <c r="BKK142" s="29"/>
      <c r="BKL142" s="29"/>
      <c r="BKM142" s="29"/>
      <c r="BKN142" s="29"/>
      <c r="BKO142" s="29"/>
      <c r="BKP142" s="29"/>
      <c r="BKQ142" s="29"/>
      <c r="BKR142" s="29"/>
      <c r="BKS142" s="29"/>
      <c r="BKT142" s="29"/>
      <c r="BKU142" s="29"/>
      <c r="BKV142" s="29"/>
      <c r="BKW142" s="29"/>
      <c r="BKX142" s="29"/>
      <c r="BKY142" s="29"/>
      <c r="BKZ142" s="29"/>
      <c r="BLA142" s="29"/>
      <c r="BLB142" s="29"/>
      <c r="BLC142" s="29"/>
      <c r="BLD142" s="29"/>
      <c r="BLE142" s="29"/>
      <c r="BLF142" s="29"/>
      <c r="BLG142" s="29"/>
      <c r="BLH142" s="29"/>
      <c r="BLI142" s="29"/>
      <c r="BLJ142" s="29"/>
      <c r="BLK142" s="29"/>
      <c r="BLL142" s="29"/>
      <c r="BLM142" s="29"/>
      <c r="BLN142" s="29"/>
      <c r="BLO142" s="29"/>
      <c r="BLP142" s="29"/>
      <c r="BLQ142" s="29"/>
      <c r="BLR142" s="29"/>
      <c r="BLS142" s="29"/>
    </row>
    <row r="143" spans="1:1683" s="30" customFormat="1">
      <c r="A143" s="167" t="s">
        <v>59</v>
      </c>
      <c r="B143" s="83" t="s">
        <v>21</v>
      </c>
      <c r="C143" s="84"/>
      <c r="D143" s="41">
        <v>2022</v>
      </c>
      <c r="E143" s="9">
        <f t="shared" si="59"/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74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  <c r="IW143" s="29"/>
      <c r="IX143" s="29"/>
      <c r="IY143" s="29"/>
      <c r="IZ143" s="29"/>
      <c r="JA143" s="29"/>
      <c r="JB143" s="29"/>
      <c r="JC143" s="29"/>
      <c r="JD143" s="29"/>
      <c r="JE143" s="29"/>
      <c r="JF143" s="29"/>
      <c r="JG143" s="29"/>
      <c r="JH143" s="29"/>
      <c r="JI143" s="29"/>
      <c r="JJ143" s="29"/>
      <c r="JK143" s="29"/>
      <c r="JL143" s="29"/>
      <c r="JM143" s="29"/>
      <c r="JN143" s="29"/>
      <c r="JO143" s="29"/>
      <c r="JP143" s="29"/>
      <c r="JQ143" s="29"/>
      <c r="JR143" s="29"/>
      <c r="JS143" s="29"/>
      <c r="JT143" s="29"/>
      <c r="JU143" s="29"/>
      <c r="JV143" s="29"/>
      <c r="JW143" s="29"/>
      <c r="JX143" s="29"/>
      <c r="JY143" s="29"/>
      <c r="JZ143" s="29"/>
      <c r="KA143" s="29"/>
      <c r="KB143" s="29"/>
      <c r="KC143" s="29"/>
      <c r="KD143" s="29"/>
      <c r="KE143" s="29"/>
      <c r="KF143" s="29"/>
      <c r="KG143" s="29"/>
      <c r="KH143" s="29"/>
      <c r="KI143" s="29"/>
      <c r="KJ143" s="29"/>
      <c r="KK143" s="29"/>
      <c r="KL143" s="29"/>
      <c r="KM143" s="29"/>
      <c r="KN143" s="29"/>
      <c r="KO143" s="29"/>
      <c r="KP143" s="29"/>
      <c r="KQ143" s="29"/>
      <c r="KR143" s="29"/>
      <c r="KS143" s="29"/>
      <c r="KT143" s="29"/>
      <c r="KU143" s="29"/>
      <c r="KV143" s="29"/>
      <c r="KW143" s="29"/>
      <c r="KX143" s="29"/>
      <c r="KY143" s="29"/>
      <c r="KZ143" s="29"/>
      <c r="LA143" s="29"/>
      <c r="LB143" s="29"/>
      <c r="LC143" s="29"/>
      <c r="LD143" s="29"/>
      <c r="LE143" s="29"/>
      <c r="LF143" s="29"/>
      <c r="LG143" s="29"/>
      <c r="LH143" s="29"/>
      <c r="LI143" s="29"/>
      <c r="LJ143" s="29"/>
      <c r="LK143" s="29"/>
      <c r="LL143" s="29"/>
      <c r="LM143" s="29"/>
      <c r="LN143" s="29"/>
      <c r="LO143" s="29"/>
      <c r="LP143" s="29"/>
      <c r="LQ143" s="29"/>
      <c r="LR143" s="29"/>
      <c r="LS143" s="29"/>
      <c r="LT143" s="29"/>
      <c r="LU143" s="29"/>
      <c r="LV143" s="29"/>
      <c r="LW143" s="29"/>
      <c r="LX143" s="29"/>
      <c r="LY143" s="29"/>
      <c r="LZ143" s="29"/>
      <c r="MA143" s="29"/>
      <c r="MB143" s="29"/>
      <c r="MC143" s="29"/>
      <c r="MD143" s="29"/>
      <c r="ME143" s="29"/>
      <c r="MF143" s="29"/>
      <c r="MG143" s="29"/>
      <c r="MH143" s="29"/>
      <c r="MI143" s="29"/>
      <c r="MJ143" s="29"/>
      <c r="MK143" s="29"/>
      <c r="ML143" s="29"/>
      <c r="MM143" s="29"/>
      <c r="MN143" s="29"/>
      <c r="MO143" s="29"/>
      <c r="MP143" s="29"/>
      <c r="MQ143" s="29"/>
      <c r="MR143" s="29"/>
      <c r="MS143" s="29"/>
      <c r="MT143" s="29"/>
      <c r="MU143" s="29"/>
      <c r="MV143" s="29"/>
      <c r="MW143" s="29"/>
      <c r="MX143" s="29"/>
      <c r="MY143" s="29"/>
      <c r="MZ143" s="29"/>
      <c r="NA143" s="29"/>
      <c r="NB143" s="29"/>
      <c r="NC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NZ143" s="29"/>
      <c r="OA143" s="29"/>
      <c r="OB143" s="29"/>
      <c r="OC143" s="29"/>
      <c r="OD143" s="29"/>
      <c r="OE143" s="29"/>
      <c r="OF143" s="29"/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V143" s="29"/>
      <c r="OW143" s="29"/>
      <c r="OX143" s="29"/>
      <c r="OY143" s="29"/>
      <c r="OZ143" s="29"/>
      <c r="PA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9"/>
      <c r="PT143" s="29"/>
      <c r="PU143" s="29"/>
      <c r="PV143" s="29"/>
      <c r="PW143" s="29"/>
      <c r="PX143" s="29"/>
      <c r="PY143" s="29"/>
      <c r="PZ143" s="29"/>
      <c r="QA143" s="29"/>
      <c r="QB143" s="29"/>
      <c r="QC143" s="29"/>
      <c r="QD143" s="29"/>
      <c r="QE143" s="29"/>
      <c r="QF143" s="29"/>
      <c r="QG143" s="29"/>
      <c r="QH143" s="29"/>
      <c r="QI143" s="29"/>
      <c r="QJ143" s="29"/>
      <c r="QK143" s="29"/>
      <c r="QL143" s="29"/>
      <c r="QM143" s="29"/>
      <c r="QN143" s="29"/>
      <c r="QO143" s="29"/>
      <c r="QP143" s="29"/>
      <c r="QQ143" s="29"/>
      <c r="QR143" s="29"/>
      <c r="QS143" s="29"/>
      <c r="QT143" s="29"/>
      <c r="QU143" s="29"/>
      <c r="QV143" s="29"/>
      <c r="QW143" s="29"/>
      <c r="QX143" s="29"/>
      <c r="QY143" s="29"/>
      <c r="QZ143" s="29"/>
      <c r="RA143" s="29"/>
      <c r="RB143" s="29"/>
      <c r="RC143" s="29"/>
      <c r="RD143" s="29"/>
      <c r="RE143" s="29"/>
      <c r="RF143" s="29"/>
      <c r="RG143" s="29"/>
      <c r="RH143" s="29"/>
      <c r="RI143" s="29"/>
      <c r="RJ143" s="29"/>
      <c r="RK143" s="29"/>
      <c r="RL143" s="29"/>
      <c r="RM143" s="29"/>
      <c r="RN143" s="29"/>
      <c r="RO143" s="29"/>
      <c r="RP143" s="29"/>
      <c r="RQ143" s="29"/>
      <c r="RR143" s="29"/>
      <c r="RS143" s="29"/>
      <c r="RT143" s="29"/>
      <c r="RU143" s="29"/>
      <c r="RV143" s="29"/>
      <c r="RW143" s="29"/>
      <c r="RX143" s="29"/>
      <c r="RY143" s="29"/>
      <c r="RZ143" s="29"/>
      <c r="SA143" s="29"/>
      <c r="SB143" s="29"/>
      <c r="SC143" s="29"/>
      <c r="SD143" s="29"/>
      <c r="SE143" s="29"/>
      <c r="SF143" s="29"/>
      <c r="SG143" s="29"/>
      <c r="SH143" s="29"/>
      <c r="SI143" s="29"/>
      <c r="SJ143" s="29"/>
      <c r="SK143" s="29"/>
      <c r="SL143" s="29"/>
      <c r="SM143" s="29"/>
      <c r="SN143" s="29"/>
      <c r="SO143" s="29"/>
      <c r="SP143" s="29"/>
      <c r="SQ143" s="29"/>
      <c r="SR143" s="29"/>
      <c r="SS143" s="29"/>
      <c r="ST143" s="29"/>
      <c r="SU143" s="29"/>
      <c r="SV143" s="29"/>
      <c r="SW143" s="29"/>
      <c r="SX143" s="29"/>
      <c r="SY143" s="29"/>
      <c r="SZ143" s="29"/>
      <c r="TA143" s="29"/>
      <c r="TB143" s="29"/>
      <c r="TC143" s="29"/>
      <c r="TD143" s="29"/>
      <c r="TE143" s="29"/>
      <c r="TF143" s="29"/>
      <c r="TG143" s="29"/>
      <c r="TH143" s="29"/>
      <c r="TI143" s="29"/>
      <c r="TJ143" s="29"/>
      <c r="TK143" s="29"/>
      <c r="TL143" s="29"/>
      <c r="TM143" s="29"/>
      <c r="TN143" s="29"/>
      <c r="TO143" s="29"/>
      <c r="TP143" s="29"/>
      <c r="TQ143" s="29"/>
      <c r="TR143" s="29"/>
      <c r="TS143" s="29"/>
      <c r="TT143" s="29"/>
      <c r="TU143" s="29"/>
      <c r="TV143" s="29"/>
      <c r="TW143" s="29"/>
      <c r="TX143" s="29"/>
      <c r="TY143" s="29"/>
      <c r="TZ143" s="29"/>
      <c r="UA143" s="29"/>
      <c r="UB143" s="29"/>
      <c r="UC143" s="29"/>
      <c r="UD143" s="29"/>
      <c r="UE143" s="29"/>
      <c r="UF143" s="29"/>
      <c r="UG143" s="29"/>
      <c r="UH143" s="29"/>
      <c r="UI143" s="29"/>
      <c r="UJ143" s="29"/>
      <c r="UK143" s="29"/>
      <c r="UL143" s="29"/>
      <c r="UM143" s="29"/>
      <c r="UN143" s="29"/>
      <c r="UO143" s="29"/>
      <c r="UP143" s="29"/>
      <c r="UQ143" s="29"/>
      <c r="UR143" s="29"/>
      <c r="US143" s="29"/>
      <c r="UT143" s="29"/>
      <c r="UU143" s="29"/>
      <c r="UV143" s="29"/>
      <c r="UW143" s="29"/>
      <c r="UX143" s="29"/>
      <c r="UY143" s="29"/>
      <c r="UZ143" s="29"/>
      <c r="VA143" s="29"/>
      <c r="VB143" s="29"/>
      <c r="VC143" s="29"/>
      <c r="VD143" s="29"/>
      <c r="VE143" s="29"/>
      <c r="VF143" s="29"/>
      <c r="VG143" s="29"/>
      <c r="VH143" s="29"/>
      <c r="VI143" s="29"/>
      <c r="VJ143" s="29"/>
      <c r="VK143" s="29"/>
      <c r="VL143" s="29"/>
      <c r="VM143" s="29"/>
      <c r="VN143" s="29"/>
      <c r="VO143" s="29"/>
      <c r="VP143" s="29"/>
      <c r="VQ143" s="29"/>
      <c r="VR143" s="29"/>
      <c r="VS143" s="29"/>
      <c r="VT143" s="29"/>
      <c r="VU143" s="29"/>
      <c r="VV143" s="29"/>
      <c r="VW143" s="29"/>
      <c r="VX143" s="29"/>
      <c r="VY143" s="29"/>
      <c r="VZ143" s="29"/>
      <c r="WA143" s="29"/>
      <c r="WB143" s="29"/>
      <c r="WC143" s="29"/>
      <c r="WD143" s="29"/>
      <c r="WE143" s="29"/>
      <c r="WF143" s="29"/>
      <c r="WG143" s="29"/>
      <c r="WH143" s="29"/>
      <c r="WI143" s="29"/>
      <c r="WJ143" s="29"/>
      <c r="WK143" s="29"/>
      <c r="WL143" s="29"/>
      <c r="WM143" s="29"/>
      <c r="WN143" s="29"/>
      <c r="WO143" s="29"/>
      <c r="WP143" s="29"/>
      <c r="WQ143" s="29"/>
      <c r="WR143" s="29"/>
      <c r="WS143" s="29"/>
      <c r="WT143" s="29"/>
      <c r="WU143" s="29"/>
      <c r="WV143" s="29"/>
      <c r="WW143" s="29"/>
      <c r="WX143" s="29"/>
      <c r="WY143" s="29"/>
      <c r="WZ143" s="29"/>
      <c r="XA143" s="29"/>
      <c r="XB143" s="29"/>
      <c r="XC143" s="29"/>
      <c r="XD143" s="29"/>
      <c r="XE143" s="29"/>
      <c r="XF143" s="29"/>
      <c r="XG143" s="29"/>
      <c r="XH143" s="29"/>
      <c r="XI143" s="29"/>
      <c r="XJ143" s="29"/>
      <c r="XK143" s="29"/>
      <c r="XL143" s="29"/>
      <c r="XM143" s="29"/>
      <c r="XN143" s="29"/>
      <c r="XO143" s="29"/>
      <c r="XP143" s="29"/>
      <c r="XQ143" s="29"/>
      <c r="XR143" s="29"/>
      <c r="XS143" s="29"/>
      <c r="XT143" s="29"/>
      <c r="XU143" s="29"/>
      <c r="XV143" s="29"/>
      <c r="XW143" s="29"/>
      <c r="XX143" s="29"/>
      <c r="XY143" s="29"/>
      <c r="XZ143" s="29"/>
      <c r="YA143" s="29"/>
      <c r="YB143" s="29"/>
      <c r="YC143" s="29"/>
      <c r="YD143" s="29"/>
      <c r="YE143" s="29"/>
      <c r="YF143" s="29"/>
      <c r="YG143" s="29"/>
      <c r="YH143" s="29"/>
      <c r="YI143" s="29"/>
      <c r="YJ143" s="29"/>
      <c r="YK143" s="29"/>
      <c r="YL143" s="29"/>
      <c r="YM143" s="29"/>
      <c r="YN143" s="29"/>
      <c r="YO143" s="29"/>
      <c r="YP143" s="29"/>
      <c r="YQ143" s="29"/>
      <c r="YR143" s="29"/>
      <c r="YS143" s="29"/>
      <c r="YT143" s="29"/>
      <c r="YU143" s="29"/>
      <c r="YV143" s="29"/>
      <c r="YW143" s="29"/>
      <c r="YX143" s="29"/>
      <c r="YY143" s="29"/>
      <c r="YZ143" s="29"/>
      <c r="ZA143" s="29"/>
      <c r="ZB143" s="29"/>
      <c r="ZC143" s="29"/>
      <c r="ZD143" s="29"/>
      <c r="ZE143" s="29"/>
      <c r="ZF143" s="29"/>
      <c r="ZG143" s="29"/>
      <c r="ZH143" s="29"/>
      <c r="ZI143" s="29"/>
      <c r="ZJ143" s="29"/>
      <c r="ZK143" s="29"/>
      <c r="ZL143" s="29"/>
      <c r="ZM143" s="29"/>
      <c r="ZN143" s="29"/>
      <c r="ZO143" s="29"/>
      <c r="ZP143" s="29"/>
      <c r="ZQ143" s="29"/>
      <c r="ZR143" s="29"/>
      <c r="ZS143" s="29"/>
      <c r="ZT143" s="29"/>
      <c r="ZU143" s="29"/>
      <c r="ZV143" s="29"/>
      <c r="ZW143" s="29"/>
      <c r="ZX143" s="29"/>
      <c r="ZY143" s="29"/>
      <c r="ZZ143" s="29"/>
      <c r="AAA143" s="29"/>
      <c r="AAB143" s="29"/>
      <c r="AAC143" s="29"/>
      <c r="AAD143" s="29"/>
      <c r="AAE143" s="29"/>
      <c r="AAF143" s="29"/>
      <c r="AAG143" s="29"/>
      <c r="AAH143" s="29"/>
      <c r="AAI143" s="29"/>
      <c r="AAJ143" s="29"/>
      <c r="AAK143" s="29"/>
      <c r="AAL143" s="29"/>
      <c r="AAM143" s="29"/>
      <c r="AAN143" s="29"/>
      <c r="AAO143" s="29"/>
      <c r="AAP143" s="29"/>
      <c r="AAQ143" s="29"/>
      <c r="AAR143" s="29"/>
      <c r="AAS143" s="29"/>
      <c r="AAT143" s="29"/>
      <c r="AAU143" s="29"/>
      <c r="AAV143" s="29"/>
      <c r="AAW143" s="29"/>
      <c r="AAX143" s="29"/>
      <c r="AAY143" s="29"/>
      <c r="AAZ143" s="29"/>
      <c r="ABA143" s="29"/>
      <c r="ABB143" s="29"/>
      <c r="ABC143" s="29"/>
      <c r="ABD143" s="29"/>
      <c r="ABE143" s="29"/>
      <c r="ABF143" s="29"/>
      <c r="ABG143" s="29"/>
      <c r="ABH143" s="29"/>
      <c r="ABI143" s="29"/>
      <c r="ABJ143" s="29"/>
      <c r="ABK143" s="29"/>
      <c r="ABL143" s="29"/>
      <c r="ABM143" s="29"/>
      <c r="ABN143" s="29"/>
      <c r="ABO143" s="29"/>
      <c r="ABP143" s="29"/>
      <c r="ABQ143" s="29"/>
      <c r="ABR143" s="29"/>
      <c r="ABS143" s="29"/>
      <c r="ABT143" s="29"/>
      <c r="ABU143" s="29"/>
      <c r="ABV143" s="29"/>
      <c r="ABW143" s="29"/>
      <c r="ABX143" s="29"/>
      <c r="ABY143" s="29"/>
      <c r="ABZ143" s="29"/>
      <c r="ACA143" s="29"/>
      <c r="ACB143" s="29"/>
      <c r="ACC143" s="29"/>
      <c r="ACD143" s="29"/>
      <c r="ACE143" s="29"/>
      <c r="ACF143" s="29"/>
      <c r="ACG143" s="29"/>
      <c r="ACH143" s="29"/>
      <c r="ACI143" s="29"/>
      <c r="ACJ143" s="29"/>
      <c r="ACK143" s="29"/>
      <c r="ACL143" s="29"/>
      <c r="ACM143" s="29"/>
      <c r="ACN143" s="29"/>
      <c r="ACO143" s="29"/>
      <c r="ACP143" s="29"/>
      <c r="ACQ143" s="29"/>
      <c r="ACR143" s="29"/>
      <c r="ACS143" s="29"/>
      <c r="ACT143" s="29"/>
      <c r="ACU143" s="29"/>
      <c r="ACV143" s="29"/>
      <c r="ACW143" s="29"/>
      <c r="ACX143" s="29"/>
      <c r="ACY143" s="29"/>
      <c r="ACZ143" s="29"/>
      <c r="ADA143" s="29"/>
      <c r="ADB143" s="29"/>
      <c r="ADC143" s="29"/>
      <c r="ADD143" s="29"/>
      <c r="ADE143" s="29"/>
      <c r="ADF143" s="29"/>
      <c r="ADG143" s="29"/>
      <c r="ADH143" s="29"/>
      <c r="ADI143" s="29"/>
      <c r="ADJ143" s="29"/>
      <c r="ADK143" s="29"/>
      <c r="ADL143" s="29"/>
      <c r="ADM143" s="29"/>
      <c r="ADN143" s="29"/>
      <c r="ADO143" s="29"/>
      <c r="ADP143" s="29"/>
      <c r="ADQ143" s="29"/>
      <c r="ADR143" s="29"/>
      <c r="ADS143" s="29"/>
      <c r="ADT143" s="29"/>
      <c r="ADU143" s="29"/>
      <c r="ADV143" s="29"/>
      <c r="ADW143" s="29"/>
      <c r="ADX143" s="29"/>
      <c r="ADY143" s="29"/>
      <c r="ADZ143" s="29"/>
      <c r="AEA143" s="29"/>
      <c r="AEB143" s="29"/>
      <c r="AEC143" s="29"/>
      <c r="AED143" s="29"/>
      <c r="AEE143" s="29"/>
      <c r="AEF143" s="29"/>
      <c r="AEG143" s="29"/>
      <c r="AEH143" s="29"/>
      <c r="AEI143" s="29"/>
      <c r="AEJ143" s="29"/>
      <c r="AEK143" s="29"/>
      <c r="AEL143" s="29"/>
      <c r="AEM143" s="29"/>
      <c r="AEN143" s="29"/>
      <c r="AEO143" s="29"/>
      <c r="AEP143" s="29"/>
      <c r="AEQ143" s="29"/>
      <c r="AER143" s="29"/>
      <c r="AES143" s="29"/>
      <c r="AET143" s="29"/>
      <c r="AEU143" s="29"/>
      <c r="AEV143" s="29"/>
      <c r="AEW143" s="29"/>
      <c r="AEX143" s="29"/>
      <c r="AEY143" s="29"/>
      <c r="AEZ143" s="29"/>
      <c r="AFA143" s="29"/>
      <c r="AFB143" s="29"/>
      <c r="AFC143" s="29"/>
      <c r="AFD143" s="29"/>
      <c r="AFE143" s="29"/>
      <c r="AFF143" s="29"/>
      <c r="AFG143" s="29"/>
      <c r="AFH143" s="29"/>
      <c r="AFI143" s="29"/>
      <c r="AFJ143" s="29"/>
      <c r="AFK143" s="29"/>
      <c r="AFL143" s="29"/>
      <c r="AFM143" s="29"/>
      <c r="AFN143" s="29"/>
      <c r="AFO143" s="29"/>
      <c r="AFP143" s="29"/>
      <c r="AFQ143" s="29"/>
      <c r="AFR143" s="29"/>
      <c r="AFS143" s="29"/>
      <c r="AFT143" s="29"/>
      <c r="AFU143" s="29"/>
      <c r="AFV143" s="29"/>
      <c r="AFW143" s="29"/>
      <c r="AFX143" s="29"/>
      <c r="AFY143" s="29"/>
      <c r="AFZ143" s="29"/>
      <c r="AGA143" s="29"/>
      <c r="AGB143" s="29"/>
      <c r="AGC143" s="29"/>
      <c r="AGD143" s="29"/>
      <c r="AGE143" s="29"/>
      <c r="AGF143" s="29"/>
      <c r="AGG143" s="29"/>
      <c r="AGH143" s="29"/>
      <c r="AGI143" s="29"/>
      <c r="AGJ143" s="29"/>
      <c r="AGK143" s="29"/>
      <c r="AGL143" s="29"/>
      <c r="AGM143" s="29"/>
      <c r="AGN143" s="29"/>
      <c r="AGO143" s="29"/>
      <c r="AGP143" s="29"/>
      <c r="AGQ143" s="29"/>
      <c r="AGR143" s="29"/>
      <c r="AGS143" s="29"/>
      <c r="AGT143" s="29"/>
      <c r="AGU143" s="29"/>
      <c r="AGV143" s="29"/>
      <c r="AGW143" s="29"/>
      <c r="AGX143" s="29"/>
      <c r="AGY143" s="29"/>
      <c r="AGZ143" s="29"/>
      <c r="AHA143" s="29"/>
      <c r="AHB143" s="29"/>
      <c r="AHC143" s="29"/>
      <c r="AHD143" s="29"/>
      <c r="AHE143" s="29"/>
      <c r="AHF143" s="29"/>
      <c r="AHG143" s="29"/>
      <c r="AHH143" s="29"/>
      <c r="AHI143" s="29"/>
      <c r="AHJ143" s="29"/>
      <c r="AHK143" s="29"/>
      <c r="AHL143" s="29"/>
      <c r="AHM143" s="29"/>
      <c r="AHN143" s="29"/>
      <c r="AHO143" s="29"/>
      <c r="AHP143" s="29"/>
      <c r="AHQ143" s="29"/>
      <c r="AHR143" s="29"/>
      <c r="AHS143" s="29"/>
      <c r="AHT143" s="29"/>
      <c r="AHU143" s="29"/>
      <c r="AHV143" s="29"/>
      <c r="AHW143" s="29"/>
      <c r="AHX143" s="29"/>
      <c r="AHY143" s="29"/>
      <c r="AHZ143" s="29"/>
      <c r="AIA143" s="29"/>
      <c r="AIB143" s="29"/>
      <c r="AIC143" s="29"/>
      <c r="AID143" s="29"/>
      <c r="AIE143" s="29"/>
      <c r="AIF143" s="29"/>
      <c r="AIG143" s="29"/>
      <c r="AIH143" s="29"/>
      <c r="AII143" s="29"/>
      <c r="AIJ143" s="29"/>
      <c r="AIK143" s="29"/>
      <c r="AIL143" s="29"/>
      <c r="AIM143" s="29"/>
      <c r="AIN143" s="29"/>
      <c r="AIO143" s="29"/>
      <c r="AIP143" s="29"/>
      <c r="AIQ143" s="29"/>
      <c r="AIR143" s="29"/>
      <c r="AIS143" s="29"/>
      <c r="AIT143" s="29"/>
      <c r="AIU143" s="29"/>
      <c r="AIV143" s="29"/>
      <c r="AIW143" s="29"/>
      <c r="AIX143" s="29"/>
      <c r="AIY143" s="29"/>
      <c r="AIZ143" s="29"/>
      <c r="AJA143" s="29"/>
      <c r="AJB143" s="29"/>
      <c r="AJC143" s="29"/>
      <c r="AJD143" s="29"/>
      <c r="AJE143" s="29"/>
      <c r="AJF143" s="29"/>
      <c r="AJG143" s="29"/>
      <c r="AJH143" s="29"/>
      <c r="AJI143" s="29"/>
      <c r="AJJ143" s="29"/>
      <c r="AJK143" s="29"/>
      <c r="AJL143" s="29"/>
      <c r="AJM143" s="29"/>
      <c r="AJN143" s="29"/>
      <c r="AJO143" s="29"/>
      <c r="AJP143" s="29"/>
      <c r="AJQ143" s="29"/>
      <c r="AJR143" s="29"/>
      <c r="AJS143" s="29"/>
      <c r="AJT143" s="29"/>
      <c r="AJU143" s="29"/>
      <c r="AJV143" s="29"/>
      <c r="AJW143" s="29"/>
      <c r="AJX143" s="29"/>
      <c r="AJY143" s="29"/>
      <c r="AJZ143" s="29"/>
      <c r="AKA143" s="29"/>
      <c r="AKB143" s="29"/>
      <c r="AKC143" s="29"/>
      <c r="AKD143" s="29"/>
      <c r="AKE143" s="29"/>
      <c r="AKF143" s="29"/>
      <c r="AKG143" s="29"/>
      <c r="AKH143" s="29"/>
      <c r="AKI143" s="29"/>
      <c r="AKJ143" s="29"/>
      <c r="AKK143" s="29"/>
      <c r="AKL143" s="29"/>
      <c r="AKM143" s="29"/>
      <c r="AKN143" s="29"/>
      <c r="AKO143" s="29"/>
      <c r="AKP143" s="29"/>
      <c r="AKQ143" s="29"/>
      <c r="AKR143" s="29"/>
      <c r="AKS143" s="29"/>
      <c r="AKT143" s="29"/>
      <c r="AKU143" s="29"/>
      <c r="AKV143" s="29"/>
      <c r="AKW143" s="29"/>
      <c r="AKX143" s="29"/>
      <c r="AKY143" s="29"/>
      <c r="AKZ143" s="29"/>
      <c r="ALA143" s="29"/>
      <c r="ALB143" s="29"/>
      <c r="ALC143" s="29"/>
      <c r="ALD143" s="29"/>
      <c r="ALE143" s="29"/>
      <c r="ALF143" s="29"/>
      <c r="ALG143" s="29"/>
      <c r="ALH143" s="29"/>
      <c r="ALI143" s="29"/>
      <c r="ALJ143" s="29"/>
      <c r="ALK143" s="29"/>
      <c r="ALL143" s="29"/>
      <c r="ALM143" s="29"/>
      <c r="ALN143" s="29"/>
      <c r="ALO143" s="29"/>
      <c r="ALP143" s="29"/>
      <c r="ALQ143" s="29"/>
      <c r="ALR143" s="29"/>
      <c r="ALS143" s="29"/>
      <c r="ALT143" s="29"/>
      <c r="ALU143" s="29"/>
      <c r="ALV143" s="29"/>
      <c r="ALW143" s="29"/>
      <c r="ALX143" s="29"/>
      <c r="ALY143" s="29"/>
      <c r="ALZ143" s="29"/>
      <c r="AMA143" s="29"/>
      <c r="AMB143" s="29"/>
      <c r="AMC143" s="29"/>
      <c r="AMD143" s="29"/>
      <c r="AME143" s="29"/>
      <c r="AMF143" s="29"/>
      <c r="AMG143" s="29"/>
      <c r="AMH143" s="29"/>
      <c r="AMI143" s="29"/>
      <c r="AMJ143" s="29"/>
      <c r="AMK143" s="29"/>
      <c r="AML143" s="29"/>
      <c r="AMM143" s="29"/>
      <c r="AMN143" s="29"/>
      <c r="AMO143" s="29"/>
      <c r="AMP143" s="29"/>
      <c r="AMQ143" s="29"/>
      <c r="AMR143" s="29"/>
      <c r="AMS143" s="29"/>
      <c r="AMT143" s="29"/>
      <c r="AMU143" s="29"/>
      <c r="AMV143" s="29"/>
      <c r="AMW143" s="29"/>
      <c r="AMX143" s="29"/>
      <c r="AMY143" s="29"/>
      <c r="AMZ143" s="29"/>
      <c r="ANA143" s="29"/>
      <c r="ANB143" s="29"/>
      <c r="ANC143" s="29"/>
      <c r="AND143" s="29"/>
      <c r="ANE143" s="29"/>
      <c r="ANF143" s="29"/>
      <c r="ANG143" s="29"/>
      <c r="ANH143" s="29"/>
      <c r="ANI143" s="29"/>
      <c r="ANJ143" s="29"/>
      <c r="ANK143" s="29"/>
      <c r="ANL143" s="29"/>
      <c r="ANM143" s="29"/>
      <c r="ANN143" s="29"/>
      <c r="ANO143" s="29"/>
      <c r="ANP143" s="29"/>
      <c r="ANQ143" s="29"/>
      <c r="ANR143" s="29"/>
      <c r="ANS143" s="29"/>
      <c r="ANT143" s="29"/>
      <c r="ANU143" s="29"/>
      <c r="ANV143" s="29"/>
      <c r="ANW143" s="29"/>
      <c r="ANX143" s="29"/>
      <c r="ANY143" s="29"/>
      <c r="ANZ143" s="29"/>
      <c r="AOA143" s="29"/>
      <c r="AOB143" s="29"/>
      <c r="AOC143" s="29"/>
      <c r="AOD143" s="29"/>
      <c r="AOE143" s="29"/>
      <c r="AOF143" s="29"/>
      <c r="AOG143" s="29"/>
      <c r="AOH143" s="29"/>
      <c r="AOI143" s="29"/>
      <c r="AOJ143" s="29"/>
      <c r="AOK143" s="29"/>
      <c r="AOL143" s="29"/>
      <c r="AOM143" s="29"/>
      <c r="AON143" s="29"/>
      <c r="AOO143" s="29"/>
      <c r="AOP143" s="29"/>
      <c r="AOQ143" s="29"/>
      <c r="AOR143" s="29"/>
      <c r="AOS143" s="29"/>
      <c r="AOT143" s="29"/>
      <c r="AOU143" s="29"/>
      <c r="AOV143" s="29"/>
      <c r="AOW143" s="29"/>
      <c r="AOX143" s="29"/>
      <c r="AOY143" s="29"/>
      <c r="AOZ143" s="29"/>
      <c r="APA143" s="29"/>
      <c r="APB143" s="29"/>
      <c r="APC143" s="29"/>
      <c r="APD143" s="29"/>
      <c r="APE143" s="29"/>
      <c r="APF143" s="29"/>
      <c r="APG143" s="29"/>
      <c r="APH143" s="29"/>
      <c r="API143" s="29"/>
      <c r="APJ143" s="29"/>
      <c r="APK143" s="29"/>
      <c r="APL143" s="29"/>
      <c r="APM143" s="29"/>
      <c r="APN143" s="29"/>
      <c r="APO143" s="29"/>
      <c r="APP143" s="29"/>
      <c r="APQ143" s="29"/>
      <c r="APR143" s="29"/>
      <c r="APS143" s="29"/>
      <c r="APT143" s="29"/>
      <c r="APU143" s="29"/>
      <c r="APV143" s="29"/>
      <c r="APW143" s="29"/>
      <c r="APX143" s="29"/>
      <c r="APY143" s="29"/>
      <c r="APZ143" s="29"/>
      <c r="AQA143" s="29"/>
      <c r="AQB143" s="29"/>
      <c r="AQC143" s="29"/>
      <c r="AQD143" s="29"/>
      <c r="AQE143" s="29"/>
      <c r="AQF143" s="29"/>
      <c r="AQG143" s="29"/>
      <c r="AQH143" s="29"/>
      <c r="AQI143" s="29"/>
      <c r="AQJ143" s="29"/>
      <c r="AQK143" s="29"/>
      <c r="AQL143" s="29"/>
      <c r="AQM143" s="29"/>
      <c r="AQN143" s="29"/>
      <c r="AQO143" s="29"/>
      <c r="AQP143" s="29"/>
      <c r="AQQ143" s="29"/>
      <c r="AQR143" s="29"/>
      <c r="AQS143" s="29"/>
      <c r="AQT143" s="29"/>
      <c r="AQU143" s="29"/>
      <c r="AQV143" s="29"/>
      <c r="AQW143" s="29"/>
      <c r="AQX143" s="29"/>
      <c r="AQY143" s="29"/>
      <c r="AQZ143" s="29"/>
      <c r="ARA143" s="29"/>
      <c r="ARB143" s="29"/>
      <c r="ARC143" s="29"/>
      <c r="ARD143" s="29"/>
      <c r="ARE143" s="29"/>
      <c r="ARF143" s="29"/>
      <c r="ARG143" s="29"/>
      <c r="ARH143" s="29"/>
      <c r="ARI143" s="29"/>
      <c r="ARJ143" s="29"/>
      <c r="ARK143" s="29"/>
      <c r="ARL143" s="29"/>
      <c r="ARM143" s="29"/>
      <c r="ARN143" s="29"/>
      <c r="ARO143" s="29"/>
      <c r="ARP143" s="29"/>
      <c r="ARQ143" s="29"/>
      <c r="ARR143" s="29"/>
      <c r="ARS143" s="29"/>
      <c r="ART143" s="29"/>
      <c r="ARU143" s="29"/>
      <c r="ARV143" s="29"/>
      <c r="ARW143" s="29"/>
      <c r="ARX143" s="29"/>
      <c r="ARY143" s="29"/>
      <c r="ARZ143" s="29"/>
      <c r="ASA143" s="29"/>
      <c r="ASB143" s="29"/>
      <c r="ASC143" s="29"/>
      <c r="ASD143" s="29"/>
      <c r="ASE143" s="29"/>
      <c r="ASF143" s="29"/>
      <c r="ASG143" s="29"/>
      <c r="ASH143" s="29"/>
      <c r="ASI143" s="29"/>
      <c r="ASJ143" s="29"/>
      <c r="ASK143" s="29"/>
      <c r="ASL143" s="29"/>
      <c r="ASM143" s="29"/>
      <c r="ASN143" s="29"/>
      <c r="ASO143" s="29"/>
      <c r="ASP143" s="29"/>
      <c r="ASQ143" s="29"/>
      <c r="ASR143" s="29"/>
      <c r="ASS143" s="29"/>
      <c r="AST143" s="29"/>
      <c r="ASU143" s="29"/>
      <c r="ASV143" s="29"/>
      <c r="ASW143" s="29"/>
      <c r="ASX143" s="29"/>
      <c r="ASY143" s="29"/>
      <c r="ASZ143" s="29"/>
      <c r="ATA143" s="29"/>
      <c r="ATB143" s="29"/>
      <c r="ATC143" s="29"/>
      <c r="ATD143" s="29"/>
      <c r="ATE143" s="29"/>
      <c r="ATF143" s="29"/>
      <c r="ATG143" s="29"/>
      <c r="ATH143" s="29"/>
      <c r="ATI143" s="29"/>
      <c r="ATJ143" s="29"/>
      <c r="ATK143" s="29"/>
      <c r="ATL143" s="29"/>
      <c r="ATM143" s="29"/>
      <c r="ATN143" s="29"/>
      <c r="ATO143" s="29"/>
      <c r="ATP143" s="29"/>
      <c r="ATQ143" s="29"/>
      <c r="ATR143" s="29"/>
      <c r="ATS143" s="29"/>
      <c r="ATT143" s="29"/>
      <c r="ATU143" s="29"/>
      <c r="ATV143" s="29"/>
      <c r="ATW143" s="29"/>
      <c r="ATX143" s="29"/>
      <c r="ATY143" s="29"/>
      <c r="ATZ143" s="29"/>
      <c r="AUA143" s="29"/>
      <c r="AUB143" s="29"/>
      <c r="AUC143" s="29"/>
      <c r="AUD143" s="29"/>
      <c r="AUE143" s="29"/>
      <c r="AUF143" s="29"/>
      <c r="AUG143" s="29"/>
      <c r="AUH143" s="29"/>
      <c r="AUI143" s="29"/>
      <c r="AUJ143" s="29"/>
      <c r="AUK143" s="29"/>
      <c r="AUL143" s="29"/>
      <c r="AUM143" s="29"/>
      <c r="AUN143" s="29"/>
      <c r="AUO143" s="29"/>
      <c r="AUP143" s="29"/>
      <c r="AUQ143" s="29"/>
      <c r="AUR143" s="29"/>
      <c r="AUS143" s="29"/>
      <c r="AUT143" s="29"/>
      <c r="AUU143" s="29"/>
      <c r="AUV143" s="29"/>
      <c r="AUW143" s="29"/>
      <c r="AUX143" s="29"/>
      <c r="AUY143" s="29"/>
      <c r="AUZ143" s="29"/>
      <c r="AVA143" s="29"/>
      <c r="AVB143" s="29"/>
      <c r="AVC143" s="29"/>
      <c r="AVD143" s="29"/>
      <c r="AVE143" s="29"/>
      <c r="AVF143" s="29"/>
      <c r="AVG143" s="29"/>
      <c r="AVH143" s="29"/>
      <c r="AVI143" s="29"/>
      <c r="AVJ143" s="29"/>
      <c r="AVK143" s="29"/>
      <c r="AVL143" s="29"/>
      <c r="AVM143" s="29"/>
      <c r="AVN143" s="29"/>
      <c r="AVO143" s="29"/>
      <c r="AVP143" s="29"/>
      <c r="AVQ143" s="29"/>
      <c r="AVR143" s="29"/>
      <c r="AVS143" s="29"/>
      <c r="AVT143" s="29"/>
      <c r="AVU143" s="29"/>
      <c r="AVV143" s="29"/>
      <c r="AVW143" s="29"/>
      <c r="AVX143" s="29"/>
      <c r="AVY143" s="29"/>
      <c r="AVZ143" s="29"/>
      <c r="AWA143" s="29"/>
      <c r="AWB143" s="29"/>
      <c r="AWC143" s="29"/>
      <c r="AWD143" s="29"/>
      <c r="AWE143" s="29"/>
      <c r="AWF143" s="29"/>
      <c r="AWG143" s="29"/>
      <c r="AWH143" s="29"/>
      <c r="AWI143" s="29"/>
      <c r="AWJ143" s="29"/>
      <c r="AWK143" s="29"/>
      <c r="AWL143" s="29"/>
      <c r="AWM143" s="29"/>
      <c r="AWN143" s="29"/>
      <c r="AWO143" s="29"/>
      <c r="AWP143" s="29"/>
      <c r="AWQ143" s="29"/>
      <c r="AWR143" s="29"/>
      <c r="AWS143" s="29"/>
      <c r="AWT143" s="29"/>
      <c r="AWU143" s="29"/>
      <c r="AWV143" s="29"/>
      <c r="AWW143" s="29"/>
      <c r="AWX143" s="29"/>
      <c r="AWY143" s="29"/>
      <c r="AWZ143" s="29"/>
      <c r="AXA143" s="29"/>
      <c r="AXB143" s="29"/>
      <c r="AXC143" s="29"/>
      <c r="AXD143" s="29"/>
      <c r="AXE143" s="29"/>
      <c r="AXF143" s="29"/>
      <c r="AXG143" s="29"/>
      <c r="AXH143" s="29"/>
      <c r="AXI143" s="29"/>
      <c r="AXJ143" s="29"/>
      <c r="AXK143" s="29"/>
      <c r="AXL143" s="29"/>
      <c r="AXM143" s="29"/>
      <c r="AXN143" s="29"/>
      <c r="AXO143" s="29"/>
      <c r="AXP143" s="29"/>
      <c r="AXQ143" s="29"/>
      <c r="AXR143" s="29"/>
      <c r="AXS143" s="29"/>
      <c r="AXT143" s="29"/>
      <c r="AXU143" s="29"/>
      <c r="AXV143" s="29"/>
      <c r="AXW143" s="29"/>
      <c r="AXX143" s="29"/>
      <c r="AXY143" s="29"/>
      <c r="AXZ143" s="29"/>
      <c r="AYA143" s="29"/>
      <c r="AYB143" s="29"/>
      <c r="AYC143" s="29"/>
      <c r="AYD143" s="29"/>
      <c r="AYE143" s="29"/>
      <c r="AYF143" s="29"/>
      <c r="AYG143" s="29"/>
      <c r="AYH143" s="29"/>
      <c r="AYI143" s="29"/>
      <c r="AYJ143" s="29"/>
      <c r="AYK143" s="29"/>
      <c r="AYL143" s="29"/>
      <c r="AYM143" s="29"/>
      <c r="AYN143" s="29"/>
      <c r="AYO143" s="29"/>
      <c r="AYP143" s="29"/>
      <c r="AYQ143" s="29"/>
      <c r="AYR143" s="29"/>
      <c r="AYS143" s="29"/>
      <c r="AYT143" s="29"/>
      <c r="AYU143" s="29"/>
      <c r="AYV143" s="29"/>
      <c r="AYW143" s="29"/>
      <c r="AYX143" s="29"/>
      <c r="AYY143" s="29"/>
      <c r="AYZ143" s="29"/>
      <c r="AZA143" s="29"/>
      <c r="AZB143" s="29"/>
      <c r="AZC143" s="29"/>
      <c r="AZD143" s="29"/>
      <c r="AZE143" s="29"/>
      <c r="AZF143" s="29"/>
      <c r="AZG143" s="29"/>
      <c r="AZH143" s="29"/>
      <c r="AZI143" s="29"/>
      <c r="AZJ143" s="29"/>
      <c r="AZK143" s="29"/>
      <c r="AZL143" s="29"/>
      <c r="AZM143" s="29"/>
      <c r="AZN143" s="29"/>
      <c r="AZO143" s="29"/>
      <c r="AZP143" s="29"/>
      <c r="AZQ143" s="29"/>
      <c r="AZR143" s="29"/>
      <c r="AZS143" s="29"/>
      <c r="AZT143" s="29"/>
      <c r="AZU143" s="29"/>
      <c r="AZV143" s="29"/>
      <c r="AZW143" s="29"/>
      <c r="AZX143" s="29"/>
      <c r="AZY143" s="29"/>
      <c r="AZZ143" s="29"/>
      <c r="BAA143" s="29"/>
      <c r="BAB143" s="29"/>
      <c r="BAC143" s="29"/>
      <c r="BAD143" s="29"/>
      <c r="BAE143" s="29"/>
      <c r="BAF143" s="29"/>
      <c r="BAG143" s="29"/>
      <c r="BAH143" s="29"/>
      <c r="BAI143" s="29"/>
      <c r="BAJ143" s="29"/>
      <c r="BAK143" s="29"/>
      <c r="BAL143" s="29"/>
      <c r="BAM143" s="29"/>
      <c r="BAN143" s="29"/>
      <c r="BAO143" s="29"/>
      <c r="BAP143" s="29"/>
      <c r="BAQ143" s="29"/>
      <c r="BAR143" s="29"/>
      <c r="BAS143" s="29"/>
      <c r="BAT143" s="29"/>
      <c r="BAU143" s="29"/>
      <c r="BAV143" s="29"/>
      <c r="BAW143" s="29"/>
      <c r="BAX143" s="29"/>
      <c r="BAY143" s="29"/>
      <c r="BAZ143" s="29"/>
      <c r="BBA143" s="29"/>
      <c r="BBB143" s="29"/>
      <c r="BBC143" s="29"/>
      <c r="BBD143" s="29"/>
      <c r="BBE143" s="29"/>
      <c r="BBF143" s="29"/>
      <c r="BBG143" s="29"/>
      <c r="BBH143" s="29"/>
      <c r="BBI143" s="29"/>
      <c r="BBJ143" s="29"/>
      <c r="BBK143" s="29"/>
      <c r="BBL143" s="29"/>
      <c r="BBM143" s="29"/>
      <c r="BBN143" s="29"/>
      <c r="BBO143" s="29"/>
      <c r="BBP143" s="29"/>
      <c r="BBQ143" s="29"/>
      <c r="BBR143" s="29"/>
      <c r="BBS143" s="29"/>
      <c r="BBT143" s="29"/>
      <c r="BBU143" s="29"/>
      <c r="BBV143" s="29"/>
      <c r="BBW143" s="29"/>
      <c r="BBX143" s="29"/>
      <c r="BBY143" s="29"/>
      <c r="BBZ143" s="29"/>
      <c r="BCA143" s="29"/>
      <c r="BCB143" s="29"/>
      <c r="BCC143" s="29"/>
      <c r="BCD143" s="29"/>
      <c r="BCE143" s="29"/>
      <c r="BCF143" s="29"/>
      <c r="BCG143" s="29"/>
      <c r="BCH143" s="29"/>
      <c r="BCI143" s="29"/>
      <c r="BCJ143" s="29"/>
      <c r="BCK143" s="29"/>
      <c r="BCL143" s="29"/>
      <c r="BCM143" s="29"/>
      <c r="BCN143" s="29"/>
      <c r="BCO143" s="29"/>
      <c r="BCP143" s="29"/>
      <c r="BCQ143" s="29"/>
      <c r="BCR143" s="29"/>
      <c r="BCS143" s="29"/>
      <c r="BCT143" s="29"/>
      <c r="BCU143" s="29"/>
      <c r="BCV143" s="29"/>
      <c r="BCW143" s="29"/>
      <c r="BCX143" s="29"/>
      <c r="BCY143" s="29"/>
      <c r="BCZ143" s="29"/>
      <c r="BDA143" s="29"/>
      <c r="BDB143" s="29"/>
      <c r="BDC143" s="29"/>
      <c r="BDD143" s="29"/>
      <c r="BDE143" s="29"/>
      <c r="BDF143" s="29"/>
      <c r="BDG143" s="29"/>
      <c r="BDH143" s="29"/>
      <c r="BDI143" s="29"/>
      <c r="BDJ143" s="29"/>
      <c r="BDK143" s="29"/>
      <c r="BDL143" s="29"/>
      <c r="BDM143" s="29"/>
      <c r="BDN143" s="29"/>
      <c r="BDO143" s="29"/>
      <c r="BDP143" s="29"/>
      <c r="BDQ143" s="29"/>
      <c r="BDR143" s="29"/>
      <c r="BDS143" s="29"/>
      <c r="BDT143" s="29"/>
      <c r="BDU143" s="29"/>
      <c r="BDV143" s="29"/>
      <c r="BDW143" s="29"/>
      <c r="BDX143" s="29"/>
      <c r="BDY143" s="29"/>
      <c r="BDZ143" s="29"/>
      <c r="BEA143" s="29"/>
      <c r="BEB143" s="29"/>
      <c r="BEC143" s="29"/>
      <c r="BED143" s="29"/>
      <c r="BEE143" s="29"/>
      <c r="BEF143" s="29"/>
      <c r="BEG143" s="29"/>
      <c r="BEH143" s="29"/>
      <c r="BEI143" s="29"/>
      <c r="BEJ143" s="29"/>
      <c r="BEK143" s="29"/>
      <c r="BEL143" s="29"/>
      <c r="BEM143" s="29"/>
      <c r="BEN143" s="29"/>
      <c r="BEO143" s="29"/>
      <c r="BEP143" s="29"/>
      <c r="BEQ143" s="29"/>
      <c r="BER143" s="29"/>
      <c r="BES143" s="29"/>
      <c r="BET143" s="29"/>
      <c r="BEU143" s="29"/>
      <c r="BEV143" s="29"/>
      <c r="BEW143" s="29"/>
      <c r="BEX143" s="29"/>
      <c r="BEY143" s="29"/>
      <c r="BEZ143" s="29"/>
      <c r="BFA143" s="29"/>
      <c r="BFB143" s="29"/>
      <c r="BFC143" s="29"/>
      <c r="BFD143" s="29"/>
      <c r="BFE143" s="29"/>
      <c r="BFF143" s="29"/>
      <c r="BFG143" s="29"/>
      <c r="BFH143" s="29"/>
      <c r="BFI143" s="29"/>
      <c r="BFJ143" s="29"/>
      <c r="BFK143" s="29"/>
      <c r="BFL143" s="29"/>
      <c r="BFM143" s="29"/>
      <c r="BFN143" s="29"/>
      <c r="BFO143" s="29"/>
      <c r="BFP143" s="29"/>
      <c r="BFQ143" s="29"/>
      <c r="BFR143" s="29"/>
      <c r="BFS143" s="29"/>
      <c r="BFT143" s="29"/>
      <c r="BFU143" s="29"/>
      <c r="BFV143" s="29"/>
      <c r="BFW143" s="29"/>
      <c r="BFX143" s="29"/>
      <c r="BFY143" s="29"/>
      <c r="BFZ143" s="29"/>
      <c r="BGA143" s="29"/>
      <c r="BGB143" s="29"/>
      <c r="BGC143" s="29"/>
      <c r="BGD143" s="29"/>
      <c r="BGE143" s="29"/>
      <c r="BGF143" s="29"/>
      <c r="BGG143" s="29"/>
      <c r="BGH143" s="29"/>
      <c r="BGI143" s="29"/>
      <c r="BGJ143" s="29"/>
      <c r="BGK143" s="29"/>
      <c r="BGL143" s="29"/>
      <c r="BGM143" s="29"/>
      <c r="BGN143" s="29"/>
      <c r="BGO143" s="29"/>
      <c r="BGP143" s="29"/>
      <c r="BGQ143" s="29"/>
      <c r="BGR143" s="29"/>
      <c r="BGS143" s="29"/>
      <c r="BGT143" s="29"/>
      <c r="BGU143" s="29"/>
      <c r="BGV143" s="29"/>
      <c r="BGW143" s="29"/>
      <c r="BGX143" s="29"/>
      <c r="BGY143" s="29"/>
      <c r="BGZ143" s="29"/>
      <c r="BHA143" s="29"/>
      <c r="BHB143" s="29"/>
      <c r="BHC143" s="29"/>
      <c r="BHD143" s="29"/>
      <c r="BHE143" s="29"/>
      <c r="BHF143" s="29"/>
      <c r="BHG143" s="29"/>
      <c r="BHH143" s="29"/>
      <c r="BHI143" s="29"/>
      <c r="BHJ143" s="29"/>
      <c r="BHK143" s="29"/>
      <c r="BHL143" s="29"/>
      <c r="BHM143" s="29"/>
      <c r="BHN143" s="29"/>
      <c r="BHO143" s="29"/>
      <c r="BHP143" s="29"/>
      <c r="BHQ143" s="29"/>
      <c r="BHR143" s="29"/>
      <c r="BHS143" s="29"/>
      <c r="BHT143" s="29"/>
      <c r="BHU143" s="29"/>
      <c r="BHV143" s="29"/>
      <c r="BHW143" s="29"/>
      <c r="BHX143" s="29"/>
      <c r="BHY143" s="29"/>
      <c r="BHZ143" s="29"/>
      <c r="BIA143" s="29"/>
      <c r="BIB143" s="29"/>
      <c r="BIC143" s="29"/>
      <c r="BID143" s="29"/>
      <c r="BIE143" s="29"/>
      <c r="BIF143" s="29"/>
      <c r="BIG143" s="29"/>
      <c r="BIH143" s="29"/>
      <c r="BII143" s="29"/>
      <c r="BIJ143" s="29"/>
      <c r="BIK143" s="29"/>
      <c r="BIL143" s="29"/>
      <c r="BIM143" s="29"/>
      <c r="BIN143" s="29"/>
      <c r="BIO143" s="29"/>
      <c r="BIP143" s="29"/>
      <c r="BIQ143" s="29"/>
      <c r="BIR143" s="29"/>
      <c r="BIS143" s="29"/>
      <c r="BIT143" s="29"/>
      <c r="BIU143" s="29"/>
      <c r="BIV143" s="29"/>
      <c r="BIW143" s="29"/>
      <c r="BIX143" s="29"/>
      <c r="BIY143" s="29"/>
      <c r="BIZ143" s="29"/>
      <c r="BJA143" s="29"/>
      <c r="BJB143" s="29"/>
      <c r="BJC143" s="29"/>
      <c r="BJD143" s="29"/>
      <c r="BJE143" s="29"/>
      <c r="BJF143" s="29"/>
      <c r="BJG143" s="29"/>
      <c r="BJH143" s="29"/>
      <c r="BJI143" s="29"/>
      <c r="BJJ143" s="29"/>
      <c r="BJK143" s="29"/>
      <c r="BJL143" s="29"/>
      <c r="BJM143" s="29"/>
      <c r="BJN143" s="29"/>
      <c r="BJO143" s="29"/>
      <c r="BJP143" s="29"/>
      <c r="BJQ143" s="29"/>
      <c r="BJR143" s="29"/>
      <c r="BJS143" s="29"/>
      <c r="BJT143" s="29"/>
      <c r="BJU143" s="29"/>
      <c r="BJV143" s="29"/>
      <c r="BJW143" s="29"/>
      <c r="BJX143" s="29"/>
      <c r="BJY143" s="29"/>
      <c r="BJZ143" s="29"/>
      <c r="BKA143" s="29"/>
      <c r="BKB143" s="29"/>
      <c r="BKC143" s="29"/>
      <c r="BKD143" s="29"/>
      <c r="BKE143" s="29"/>
      <c r="BKF143" s="29"/>
      <c r="BKG143" s="29"/>
      <c r="BKH143" s="29"/>
      <c r="BKI143" s="29"/>
      <c r="BKJ143" s="29"/>
      <c r="BKK143" s="29"/>
      <c r="BKL143" s="29"/>
      <c r="BKM143" s="29"/>
      <c r="BKN143" s="29"/>
      <c r="BKO143" s="29"/>
      <c r="BKP143" s="29"/>
      <c r="BKQ143" s="29"/>
      <c r="BKR143" s="29"/>
      <c r="BKS143" s="29"/>
      <c r="BKT143" s="29"/>
      <c r="BKU143" s="29"/>
      <c r="BKV143" s="29"/>
      <c r="BKW143" s="29"/>
      <c r="BKX143" s="29"/>
      <c r="BKY143" s="29"/>
      <c r="BKZ143" s="29"/>
      <c r="BLA143" s="29"/>
      <c r="BLB143" s="29"/>
      <c r="BLC143" s="29"/>
      <c r="BLD143" s="29"/>
      <c r="BLE143" s="29"/>
      <c r="BLF143" s="29"/>
      <c r="BLG143" s="29"/>
      <c r="BLH143" s="29"/>
      <c r="BLI143" s="29"/>
      <c r="BLJ143" s="29"/>
      <c r="BLK143" s="29"/>
      <c r="BLL143" s="29"/>
      <c r="BLM143" s="29"/>
      <c r="BLN143" s="29"/>
      <c r="BLO143" s="29"/>
      <c r="BLP143" s="29"/>
      <c r="BLQ143" s="29"/>
      <c r="BLR143" s="29"/>
      <c r="BLS143" s="29"/>
    </row>
    <row r="144" spans="1:1683" s="30" customFormat="1">
      <c r="A144" s="168"/>
      <c r="B144" s="85"/>
      <c r="C144" s="86"/>
      <c r="D144" s="41">
        <v>2023</v>
      </c>
      <c r="E144" s="9">
        <f t="shared" ref="E144" si="61">SUM(F144:J144)</f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74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  <c r="IW144" s="29"/>
      <c r="IX144" s="29"/>
      <c r="IY144" s="29"/>
      <c r="IZ144" s="29"/>
      <c r="JA144" s="29"/>
      <c r="JB144" s="29"/>
      <c r="JC144" s="29"/>
      <c r="JD144" s="29"/>
      <c r="JE144" s="29"/>
      <c r="JF144" s="29"/>
      <c r="JG144" s="29"/>
      <c r="JH144" s="29"/>
      <c r="JI144" s="29"/>
      <c r="JJ144" s="29"/>
      <c r="JK144" s="29"/>
      <c r="JL144" s="29"/>
      <c r="JM144" s="29"/>
      <c r="JN144" s="29"/>
      <c r="JO144" s="29"/>
      <c r="JP144" s="29"/>
      <c r="JQ144" s="29"/>
      <c r="JR144" s="29"/>
      <c r="JS144" s="29"/>
      <c r="JT144" s="29"/>
      <c r="JU144" s="29"/>
      <c r="JV144" s="29"/>
      <c r="JW144" s="29"/>
      <c r="JX144" s="29"/>
      <c r="JY144" s="29"/>
      <c r="JZ144" s="29"/>
      <c r="KA144" s="29"/>
      <c r="KB144" s="29"/>
      <c r="KC144" s="29"/>
      <c r="KD144" s="29"/>
      <c r="KE144" s="29"/>
      <c r="KF144" s="29"/>
      <c r="KG144" s="29"/>
      <c r="KH144" s="29"/>
      <c r="KI144" s="29"/>
      <c r="KJ144" s="29"/>
      <c r="KK144" s="29"/>
      <c r="KL144" s="29"/>
      <c r="KM144" s="29"/>
      <c r="KN144" s="29"/>
      <c r="KO144" s="29"/>
      <c r="KP144" s="29"/>
      <c r="KQ144" s="29"/>
      <c r="KR144" s="29"/>
      <c r="KS144" s="29"/>
      <c r="KT144" s="29"/>
      <c r="KU144" s="29"/>
      <c r="KV144" s="29"/>
      <c r="KW144" s="29"/>
      <c r="KX144" s="29"/>
      <c r="KY144" s="29"/>
      <c r="KZ144" s="29"/>
      <c r="LA144" s="29"/>
      <c r="LB144" s="29"/>
      <c r="LC144" s="29"/>
      <c r="LD144" s="29"/>
      <c r="LE144" s="29"/>
      <c r="LF144" s="29"/>
      <c r="LG144" s="29"/>
      <c r="LH144" s="29"/>
      <c r="LI144" s="29"/>
      <c r="LJ144" s="29"/>
      <c r="LK144" s="29"/>
      <c r="LL144" s="29"/>
      <c r="LM144" s="29"/>
      <c r="LN144" s="29"/>
      <c r="LO144" s="29"/>
      <c r="LP144" s="29"/>
      <c r="LQ144" s="29"/>
      <c r="LR144" s="29"/>
      <c r="LS144" s="29"/>
      <c r="LT144" s="29"/>
      <c r="LU144" s="29"/>
      <c r="LV144" s="29"/>
      <c r="LW144" s="29"/>
      <c r="LX144" s="29"/>
      <c r="LY144" s="29"/>
      <c r="LZ144" s="29"/>
      <c r="MA144" s="29"/>
      <c r="MB144" s="29"/>
      <c r="MC144" s="29"/>
      <c r="MD144" s="29"/>
      <c r="ME144" s="29"/>
      <c r="MF144" s="29"/>
      <c r="MG144" s="29"/>
      <c r="MH144" s="29"/>
      <c r="MI144" s="29"/>
      <c r="MJ144" s="29"/>
      <c r="MK144" s="29"/>
      <c r="ML144" s="29"/>
      <c r="MM144" s="29"/>
      <c r="MN144" s="29"/>
      <c r="MO144" s="29"/>
      <c r="MP144" s="29"/>
      <c r="MQ144" s="29"/>
      <c r="MR144" s="29"/>
      <c r="MS144" s="29"/>
      <c r="MT144" s="29"/>
      <c r="MU144" s="29"/>
      <c r="MV144" s="29"/>
      <c r="MW144" s="29"/>
      <c r="MX144" s="29"/>
      <c r="MY144" s="29"/>
      <c r="MZ144" s="29"/>
      <c r="NA144" s="29"/>
      <c r="NB144" s="29"/>
      <c r="NC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NZ144" s="29"/>
      <c r="OA144" s="29"/>
      <c r="OB144" s="29"/>
      <c r="OC144" s="29"/>
      <c r="OD144" s="29"/>
      <c r="OE144" s="29"/>
      <c r="OF144" s="29"/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V144" s="29"/>
      <c r="OW144" s="29"/>
      <c r="OX144" s="29"/>
      <c r="OY144" s="29"/>
      <c r="OZ144" s="29"/>
      <c r="PA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9"/>
      <c r="PT144" s="29"/>
      <c r="PU144" s="29"/>
      <c r="PV144" s="29"/>
      <c r="PW144" s="29"/>
      <c r="PX144" s="29"/>
      <c r="PY144" s="29"/>
      <c r="PZ144" s="29"/>
      <c r="QA144" s="29"/>
      <c r="QB144" s="29"/>
      <c r="QC144" s="29"/>
      <c r="QD144" s="29"/>
      <c r="QE144" s="29"/>
      <c r="QF144" s="29"/>
      <c r="QG144" s="29"/>
      <c r="QH144" s="29"/>
      <c r="QI144" s="29"/>
      <c r="QJ144" s="29"/>
      <c r="QK144" s="29"/>
      <c r="QL144" s="29"/>
      <c r="QM144" s="29"/>
      <c r="QN144" s="29"/>
      <c r="QO144" s="29"/>
      <c r="QP144" s="29"/>
      <c r="QQ144" s="29"/>
      <c r="QR144" s="29"/>
      <c r="QS144" s="29"/>
      <c r="QT144" s="29"/>
      <c r="QU144" s="29"/>
      <c r="QV144" s="29"/>
      <c r="QW144" s="29"/>
      <c r="QX144" s="29"/>
      <c r="QY144" s="29"/>
      <c r="QZ144" s="29"/>
      <c r="RA144" s="29"/>
      <c r="RB144" s="29"/>
      <c r="RC144" s="29"/>
      <c r="RD144" s="29"/>
      <c r="RE144" s="29"/>
      <c r="RF144" s="29"/>
      <c r="RG144" s="29"/>
      <c r="RH144" s="29"/>
      <c r="RI144" s="29"/>
      <c r="RJ144" s="29"/>
      <c r="RK144" s="29"/>
      <c r="RL144" s="29"/>
      <c r="RM144" s="29"/>
      <c r="RN144" s="29"/>
      <c r="RO144" s="29"/>
      <c r="RP144" s="29"/>
      <c r="RQ144" s="29"/>
      <c r="RR144" s="29"/>
      <c r="RS144" s="29"/>
      <c r="RT144" s="29"/>
      <c r="RU144" s="29"/>
      <c r="RV144" s="29"/>
      <c r="RW144" s="29"/>
      <c r="RX144" s="29"/>
      <c r="RY144" s="29"/>
      <c r="RZ144" s="29"/>
      <c r="SA144" s="29"/>
      <c r="SB144" s="29"/>
      <c r="SC144" s="29"/>
      <c r="SD144" s="29"/>
      <c r="SE144" s="29"/>
      <c r="SF144" s="29"/>
      <c r="SG144" s="29"/>
      <c r="SH144" s="29"/>
      <c r="SI144" s="29"/>
      <c r="SJ144" s="29"/>
      <c r="SK144" s="29"/>
      <c r="SL144" s="29"/>
      <c r="SM144" s="29"/>
      <c r="SN144" s="29"/>
      <c r="SO144" s="29"/>
      <c r="SP144" s="29"/>
      <c r="SQ144" s="29"/>
      <c r="SR144" s="29"/>
      <c r="SS144" s="29"/>
      <c r="ST144" s="29"/>
      <c r="SU144" s="29"/>
      <c r="SV144" s="29"/>
      <c r="SW144" s="29"/>
      <c r="SX144" s="29"/>
      <c r="SY144" s="29"/>
      <c r="SZ144" s="29"/>
      <c r="TA144" s="29"/>
      <c r="TB144" s="29"/>
      <c r="TC144" s="29"/>
      <c r="TD144" s="29"/>
      <c r="TE144" s="29"/>
      <c r="TF144" s="29"/>
      <c r="TG144" s="29"/>
      <c r="TH144" s="29"/>
      <c r="TI144" s="29"/>
      <c r="TJ144" s="29"/>
      <c r="TK144" s="29"/>
      <c r="TL144" s="29"/>
      <c r="TM144" s="29"/>
      <c r="TN144" s="29"/>
      <c r="TO144" s="29"/>
      <c r="TP144" s="29"/>
      <c r="TQ144" s="29"/>
      <c r="TR144" s="29"/>
      <c r="TS144" s="29"/>
      <c r="TT144" s="29"/>
      <c r="TU144" s="29"/>
      <c r="TV144" s="29"/>
      <c r="TW144" s="29"/>
      <c r="TX144" s="29"/>
      <c r="TY144" s="29"/>
      <c r="TZ144" s="29"/>
      <c r="UA144" s="29"/>
      <c r="UB144" s="29"/>
      <c r="UC144" s="29"/>
      <c r="UD144" s="29"/>
      <c r="UE144" s="29"/>
      <c r="UF144" s="29"/>
      <c r="UG144" s="29"/>
      <c r="UH144" s="29"/>
      <c r="UI144" s="29"/>
      <c r="UJ144" s="29"/>
      <c r="UK144" s="29"/>
      <c r="UL144" s="29"/>
      <c r="UM144" s="29"/>
      <c r="UN144" s="29"/>
      <c r="UO144" s="29"/>
      <c r="UP144" s="29"/>
      <c r="UQ144" s="29"/>
      <c r="UR144" s="29"/>
      <c r="US144" s="29"/>
      <c r="UT144" s="29"/>
      <c r="UU144" s="29"/>
      <c r="UV144" s="29"/>
      <c r="UW144" s="29"/>
      <c r="UX144" s="29"/>
      <c r="UY144" s="29"/>
      <c r="UZ144" s="29"/>
      <c r="VA144" s="29"/>
      <c r="VB144" s="29"/>
      <c r="VC144" s="29"/>
      <c r="VD144" s="29"/>
      <c r="VE144" s="29"/>
      <c r="VF144" s="29"/>
      <c r="VG144" s="29"/>
      <c r="VH144" s="29"/>
      <c r="VI144" s="29"/>
      <c r="VJ144" s="29"/>
      <c r="VK144" s="29"/>
      <c r="VL144" s="29"/>
      <c r="VM144" s="29"/>
      <c r="VN144" s="29"/>
      <c r="VO144" s="29"/>
      <c r="VP144" s="29"/>
      <c r="VQ144" s="29"/>
      <c r="VR144" s="29"/>
      <c r="VS144" s="29"/>
      <c r="VT144" s="29"/>
      <c r="VU144" s="29"/>
      <c r="VV144" s="29"/>
      <c r="VW144" s="29"/>
      <c r="VX144" s="29"/>
      <c r="VY144" s="29"/>
      <c r="VZ144" s="29"/>
      <c r="WA144" s="29"/>
      <c r="WB144" s="29"/>
      <c r="WC144" s="29"/>
      <c r="WD144" s="29"/>
      <c r="WE144" s="29"/>
      <c r="WF144" s="29"/>
      <c r="WG144" s="29"/>
      <c r="WH144" s="29"/>
      <c r="WI144" s="29"/>
      <c r="WJ144" s="29"/>
      <c r="WK144" s="29"/>
      <c r="WL144" s="29"/>
      <c r="WM144" s="29"/>
      <c r="WN144" s="29"/>
      <c r="WO144" s="29"/>
      <c r="WP144" s="29"/>
      <c r="WQ144" s="29"/>
      <c r="WR144" s="29"/>
      <c r="WS144" s="29"/>
      <c r="WT144" s="29"/>
      <c r="WU144" s="29"/>
      <c r="WV144" s="29"/>
      <c r="WW144" s="29"/>
      <c r="WX144" s="29"/>
      <c r="WY144" s="29"/>
      <c r="WZ144" s="29"/>
      <c r="XA144" s="29"/>
      <c r="XB144" s="29"/>
      <c r="XC144" s="29"/>
      <c r="XD144" s="29"/>
      <c r="XE144" s="29"/>
      <c r="XF144" s="29"/>
      <c r="XG144" s="29"/>
      <c r="XH144" s="29"/>
      <c r="XI144" s="29"/>
      <c r="XJ144" s="29"/>
      <c r="XK144" s="29"/>
      <c r="XL144" s="29"/>
      <c r="XM144" s="29"/>
      <c r="XN144" s="29"/>
      <c r="XO144" s="29"/>
      <c r="XP144" s="29"/>
      <c r="XQ144" s="29"/>
      <c r="XR144" s="29"/>
      <c r="XS144" s="29"/>
      <c r="XT144" s="29"/>
      <c r="XU144" s="29"/>
      <c r="XV144" s="29"/>
      <c r="XW144" s="29"/>
      <c r="XX144" s="29"/>
      <c r="XY144" s="29"/>
      <c r="XZ144" s="29"/>
      <c r="YA144" s="29"/>
      <c r="YB144" s="29"/>
      <c r="YC144" s="29"/>
      <c r="YD144" s="29"/>
      <c r="YE144" s="29"/>
      <c r="YF144" s="29"/>
      <c r="YG144" s="29"/>
      <c r="YH144" s="29"/>
      <c r="YI144" s="29"/>
      <c r="YJ144" s="29"/>
      <c r="YK144" s="29"/>
      <c r="YL144" s="29"/>
      <c r="YM144" s="29"/>
      <c r="YN144" s="29"/>
      <c r="YO144" s="29"/>
      <c r="YP144" s="29"/>
      <c r="YQ144" s="29"/>
      <c r="YR144" s="29"/>
      <c r="YS144" s="29"/>
      <c r="YT144" s="29"/>
      <c r="YU144" s="29"/>
      <c r="YV144" s="29"/>
      <c r="YW144" s="29"/>
      <c r="YX144" s="29"/>
      <c r="YY144" s="29"/>
      <c r="YZ144" s="29"/>
      <c r="ZA144" s="29"/>
      <c r="ZB144" s="29"/>
      <c r="ZC144" s="29"/>
      <c r="ZD144" s="29"/>
      <c r="ZE144" s="29"/>
      <c r="ZF144" s="29"/>
      <c r="ZG144" s="29"/>
      <c r="ZH144" s="29"/>
      <c r="ZI144" s="29"/>
      <c r="ZJ144" s="29"/>
      <c r="ZK144" s="29"/>
      <c r="ZL144" s="29"/>
      <c r="ZM144" s="29"/>
      <c r="ZN144" s="29"/>
      <c r="ZO144" s="29"/>
      <c r="ZP144" s="29"/>
      <c r="ZQ144" s="29"/>
      <c r="ZR144" s="29"/>
      <c r="ZS144" s="29"/>
      <c r="ZT144" s="29"/>
      <c r="ZU144" s="29"/>
      <c r="ZV144" s="29"/>
      <c r="ZW144" s="29"/>
      <c r="ZX144" s="29"/>
      <c r="ZY144" s="29"/>
      <c r="ZZ144" s="29"/>
      <c r="AAA144" s="29"/>
      <c r="AAB144" s="29"/>
      <c r="AAC144" s="29"/>
      <c r="AAD144" s="29"/>
      <c r="AAE144" s="29"/>
      <c r="AAF144" s="29"/>
      <c r="AAG144" s="29"/>
      <c r="AAH144" s="29"/>
      <c r="AAI144" s="29"/>
      <c r="AAJ144" s="29"/>
      <c r="AAK144" s="29"/>
      <c r="AAL144" s="29"/>
      <c r="AAM144" s="29"/>
      <c r="AAN144" s="29"/>
      <c r="AAO144" s="29"/>
      <c r="AAP144" s="29"/>
      <c r="AAQ144" s="29"/>
      <c r="AAR144" s="29"/>
      <c r="AAS144" s="29"/>
      <c r="AAT144" s="29"/>
      <c r="AAU144" s="29"/>
      <c r="AAV144" s="29"/>
      <c r="AAW144" s="29"/>
      <c r="AAX144" s="29"/>
      <c r="AAY144" s="29"/>
      <c r="AAZ144" s="29"/>
      <c r="ABA144" s="29"/>
      <c r="ABB144" s="29"/>
      <c r="ABC144" s="29"/>
      <c r="ABD144" s="29"/>
      <c r="ABE144" s="29"/>
      <c r="ABF144" s="29"/>
      <c r="ABG144" s="29"/>
      <c r="ABH144" s="29"/>
      <c r="ABI144" s="29"/>
      <c r="ABJ144" s="29"/>
      <c r="ABK144" s="29"/>
      <c r="ABL144" s="29"/>
      <c r="ABM144" s="29"/>
      <c r="ABN144" s="29"/>
      <c r="ABO144" s="29"/>
      <c r="ABP144" s="29"/>
      <c r="ABQ144" s="29"/>
      <c r="ABR144" s="29"/>
      <c r="ABS144" s="29"/>
      <c r="ABT144" s="29"/>
      <c r="ABU144" s="29"/>
      <c r="ABV144" s="29"/>
      <c r="ABW144" s="29"/>
      <c r="ABX144" s="29"/>
      <c r="ABY144" s="29"/>
      <c r="ABZ144" s="29"/>
      <c r="ACA144" s="29"/>
      <c r="ACB144" s="29"/>
      <c r="ACC144" s="29"/>
      <c r="ACD144" s="29"/>
      <c r="ACE144" s="29"/>
      <c r="ACF144" s="29"/>
      <c r="ACG144" s="29"/>
      <c r="ACH144" s="29"/>
      <c r="ACI144" s="29"/>
      <c r="ACJ144" s="29"/>
      <c r="ACK144" s="29"/>
      <c r="ACL144" s="29"/>
      <c r="ACM144" s="29"/>
      <c r="ACN144" s="29"/>
      <c r="ACO144" s="29"/>
      <c r="ACP144" s="29"/>
      <c r="ACQ144" s="29"/>
      <c r="ACR144" s="29"/>
      <c r="ACS144" s="29"/>
      <c r="ACT144" s="29"/>
      <c r="ACU144" s="29"/>
      <c r="ACV144" s="29"/>
      <c r="ACW144" s="29"/>
      <c r="ACX144" s="29"/>
      <c r="ACY144" s="29"/>
      <c r="ACZ144" s="29"/>
      <c r="ADA144" s="29"/>
      <c r="ADB144" s="29"/>
      <c r="ADC144" s="29"/>
      <c r="ADD144" s="29"/>
      <c r="ADE144" s="29"/>
      <c r="ADF144" s="29"/>
      <c r="ADG144" s="29"/>
      <c r="ADH144" s="29"/>
      <c r="ADI144" s="29"/>
      <c r="ADJ144" s="29"/>
      <c r="ADK144" s="29"/>
      <c r="ADL144" s="29"/>
      <c r="ADM144" s="29"/>
      <c r="ADN144" s="29"/>
      <c r="ADO144" s="29"/>
      <c r="ADP144" s="29"/>
      <c r="ADQ144" s="29"/>
      <c r="ADR144" s="29"/>
      <c r="ADS144" s="29"/>
      <c r="ADT144" s="29"/>
      <c r="ADU144" s="29"/>
      <c r="ADV144" s="29"/>
      <c r="ADW144" s="29"/>
      <c r="ADX144" s="29"/>
      <c r="ADY144" s="29"/>
      <c r="ADZ144" s="29"/>
      <c r="AEA144" s="29"/>
      <c r="AEB144" s="29"/>
      <c r="AEC144" s="29"/>
      <c r="AED144" s="29"/>
      <c r="AEE144" s="29"/>
      <c r="AEF144" s="29"/>
      <c r="AEG144" s="29"/>
      <c r="AEH144" s="29"/>
      <c r="AEI144" s="29"/>
      <c r="AEJ144" s="29"/>
      <c r="AEK144" s="29"/>
      <c r="AEL144" s="29"/>
      <c r="AEM144" s="29"/>
      <c r="AEN144" s="29"/>
      <c r="AEO144" s="29"/>
      <c r="AEP144" s="29"/>
      <c r="AEQ144" s="29"/>
      <c r="AER144" s="29"/>
      <c r="AES144" s="29"/>
      <c r="AET144" s="29"/>
      <c r="AEU144" s="29"/>
      <c r="AEV144" s="29"/>
      <c r="AEW144" s="29"/>
      <c r="AEX144" s="29"/>
      <c r="AEY144" s="29"/>
      <c r="AEZ144" s="29"/>
      <c r="AFA144" s="29"/>
      <c r="AFB144" s="29"/>
      <c r="AFC144" s="29"/>
      <c r="AFD144" s="29"/>
      <c r="AFE144" s="29"/>
      <c r="AFF144" s="29"/>
      <c r="AFG144" s="29"/>
      <c r="AFH144" s="29"/>
      <c r="AFI144" s="29"/>
      <c r="AFJ144" s="29"/>
      <c r="AFK144" s="29"/>
      <c r="AFL144" s="29"/>
      <c r="AFM144" s="29"/>
      <c r="AFN144" s="29"/>
      <c r="AFO144" s="29"/>
      <c r="AFP144" s="29"/>
      <c r="AFQ144" s="29"/>
      <c r="AFR144" s="29"/>
      <c r="AFS144" s="29"/>
      <c r="AFT144" s="29"/>
      <c r="AFU144" s="29"/>
      <c r="AFV144" s="29"/>
      <c r="AFW144" s="29"/>
      <c r="AFX144" s="29"/>
      <c r="AFY144" s="29"/>
      <c r="AFZ144" s="29"/>
      <c r="AGA144" s="29"/>
      <c r="AGB144" s="29"/>
      <c r="AGC144" s="29"/>
      <c r="AGD144" s="29"/>
      <c r="AGE144" s="29"/>
      <c r="AGF144" s="29"/>
      <c r="AGG144" s="29"/>
      <c r="AGH144" s="29"/>
      <c r="AGI144" s="29"/>
      <c r="AGJ144" s="29"/>
      <c r="AGK144" s="29"/>
      <c r="AGL144" s="29"/>
      <c r="AGM144" s="29"/>
      <c r="AGN144" s="29"/>
      <c r="AGO144" s="29"/>
      <c r="AGP144" s="29"/>
      <c r="AGQ144" s="29"/>
      <c r="AGR144" s="29"/>
      <c r="AGS144" s="29"/>
      <c r="AGT144" s="29"/>
      <c r="AGU144" s="29"/>
      <c r="AGV144" s="29"/>
      <c r="AGW144" s="29"/>
      <c r="AGX144" s="29"/>
      <c r="AGY144" s="29"/>
      <c r="AGZ144" s="29"/>
      <c r="AHA144" s="29"/>
      <c r="AHB144" s="29"/>
      <c r="AHC144" s="29"/>
      <c r="AHD144" s="29"/>
      <c r="AHE144" s="29"/>
      <c r="AHF144" s="29"/>
      <c r="AHG144" s="29"/>
      <c r="AHH144" s="29"/>
      <c r="AHI144" s="29"/>
      <c r="AHJ144" s="29"/>
      <c r="AHK144" s="29"/>
      <c r="AHL144" s="29"/>
      <c r="AHM144" s="29"/>
      <c r="AHN144" s="29"/>
      <c r="AHO144" s="29"/>
      <c r="AHP144" s="29"/>
      <c r="AHQ144" s="29"/>
      <c r="AHR144" s="29"/>
      <c r="AHS144" s="29"/>
      <c r="AHT144" s="29"/>
      <c r="AHU144" s="29"/>
      <c r="AHV144" s="29"/>
      <c r="AHW144" s="29"/>
      <c r="AHX144" s="29"/>
      <c r="AHY144" s="29"/>
      <c r="AHZ144" s="29"/>
      <c r="AIA144" s="29"/>
      <c r="AIB144" s="29"/>
      <c r="AIC144" s="29"/>
      <c r="AID144" s="29"/>
      <c r="AIE144" s="29"/>
      <c r="AIF144" s="29"/>
      <c r="AIG144" s="29"/>
      <c r="AIH144" s="29"/>
      <c r="AII144" s="29"/>
      <c r="AIJ144" s="29"/>
      <c r="AIK144" s="29"/>
      <c r="AIL144" s="29"/>
      <c r="AIM144" s="29"/>
      <c r="AIN144" s="29"/>
      <c r="AIO144" s="29"/>
      <c r="AIP144" s="29"/>
      <c r="AIQ144" s="29"/>
      <c r="AIR144" s="29"/>
      <c r="AIS144" s="29"/>
      <c r="AIT144" s="29"/>
      <c r="AIU144" s="29"/>
      <c r="AIV144" s="29"/>
      <c r="AIW144" s="29"/>
      <c r="AIX144" s="29"/>
      <c r="AIY144" s="29"/>
      <c r="AIZ144" s="29"/>
      <c r="AJA144" s="29"/>
      <c r="AJB144" s="29"/>
      <c r="AJC144" s="29"/>
      <c r="AJD144" s="29"/>
      <c r="AJE144" s="29"/>
      <c r="AJF144" s="29"/>
      <c r="AJG144" s="29"/>
      <c r="AJH144" s="29"/>
      <c r="AJI144" s="29"/>
      <c r="AJJ144" s="29"/>
      <c r="AJK144" s="29"/>
      <c r="AJL144" s="29"/>
      <c r="AJM144" s="29"/>
      <c r="AJN144" s="29"/>
      <c r="AJO144" s="29"/>
      <c r="AJP144" s="29"/>
      <c r="AJQ144" s="29"/>
      <c r="AJR144" s="29"/>
      <c r="AJS144" s="29"/>
      <c r="AJT144" s="29"/>
      <c r="AJU144" s="29"/>
      <c r="AJV144" s="29"/>
      <c r="AJW144" s="29"/>
      <c r="AJX144" s="29"/>
      <c r="AJY144" s="29"/>
      <c r="AJZ144" s="29"/>
      <c r="AKA144" s="29"/>
      <c r="AKB144" s="29"/>
      <c r="AKC144" s="29"/>
      <c r="AKD144" s="29"/>
      <c r="AKE144" s="29"/>
      <c r="AKF144" s="29"/>
      <c r="AKG144" s="29"/>
      <c r="AKH144" s="29"/>
      <c r="AKI144" s="29"/>
      <c r="AKJ144" s="29"/>
      <c r="AKK144" s="29"/>
      <c r="AKL144" s="29"/>
      <c r="AKM144" s="29"/>
      <c r="AKN144" s="29"/>
      <c r="AKO144" s="29"/>
      <c r="AKP144" s="29"/>
      <c r="AKQ144" s="29"/>
      <c r="AKR144" s="29"/>
      <c r="AKS144" s="29"/>
      <c r="AKT144" s="29"/>
      <c r="AKU144" s="29"/>
      <c r="AKV144" s="29"/>
      <c r="AKW144" s="29"/>
      <c r="AKX144" s="29"/>
      <c r="AKY144" s="29"/>
      <c r="AKZ144" s="29"/>
      <c r="ALA144" s="29"/>
      <c r="ALB144" s="29"/>
      <c r="ALC144" s="29"/>
      <c r="ALD144" s="29"/>
      <c r="ALE144" s="29"/>
      <c r="ALF144" s="29"/>
      <c r="ALG144" s="29"/>
      <c r="ALH144" s="29"/>
      <c r="ALI144" s="29"/>
      <c r="ALJ144" s="29"/>
      <c r="ALK144" s="29"/>
      <c r="ALL144" s="29"/>
      <c r="ALM144" s="29"/>
      <c r="ALN144" s="29"/>
      <c r="ALO144" s="29"/>
      <c r="ALP144" s="29"/>
      <c r="ALQ144" s="29"/>
      <c r="ALR144" s="29"/>
      <c r="ALS144" s="29"/>
      <c r="ALT144" s="29"/>
      <c r="ALU144" s="29"/>
      <c r="ALV144" s="29"/>
      <c r="ALW144" s="29"/>
      <c r="ALX144" s="29"/>
      <c r="ALY144" s="29"/>
      <c r="ALZ144" s="29"/>
      <c r="AMA144" s="29"/>
      <c r="AMB144" s="29"/>
      <c r="AMC144" s="29"/>
      <c r="AMD144" s="29"/>
      <c r="AME144" s="29"/>
      <c r="AMF144" s="29"/>
      <c r="AMG144" s="29"/>
      <c r="AMH144" s="29"/>
      <c r="AMI144" s="29"/>
      <c r="AMJ144" s="29"/>
      <c r="AMK144" s="29"/>
      <c r="AML144" s="29"/>
      <c r="AMM144" s="29"/>
      <c r="AMN144" s="29"/>
      <c r="AMO144" s="29"/>
      <c r="AMP144" s="29"/>
      <c r="AMQ144" s="29"/>
      <c r="AMR144" s="29"/>
      <c r="AMS144" s="29"/>
      <c r="AMT144" s="29"/>
      <c r="AMU144" s="29"/>
      <c r="AMV144" s="29"/>
      <c r="AMW144" s="29"/>
      <c r="AMX144" s="29"/>
      <c r="AMY144" s="29"/>
      <c r="AMZ144" s="29"/>
      <c r="ANA144" s="29"/>
      <c r="ANB144" s="29"/>
      <c r="ANC144" s="29"/>
      <c r="AND144" s="29"/>
      <c r="ANE144" s="29"/>
      <c r="ANF144" s="29"/>
      <c r="ANG144" s="29"/>
      <c r="ANH144" s="29"/>
      <c r="ANI144" s="29"/>
      <c r="ANJ144" s="29"/>
      <c r="ANK144" s="29"/>
      <c r="ANL144" s="29"/>
      <c r="ANM144" s="29"/>
      <c r="ANN144" s="29"/>
      <c r="ANO144" s="29"/>
      <c r="ANP144" s="29"/>
      <c r="ANQ144" s="29"/>
      <c r="ANR144" s="29"/>
      <c r="ANS144" s="29"/>
      <c r="ANT144" s="29"/>
      <c r="ANU144" s="29"/>
      <c r="ANV144" s="29"/>
      <c r="ANW144" s="29"/>
      <c r="ANX144" s="29"/>
      <c r="ANY144" s="29"/>
      <c r="ANZ144" s="29"/>
      <c r="AOA144" s="29"/>
      <c r="AOB144" s="29"/>
      <c r="AOC144" s="29"/>
      <c r="AOD144" s="29"/>
      <c r="AOE144" s="29"/>
      <c r="AOF144" s="29"/>
      <c r="AOG144" s="29"/>
      <c r="AOH144" s="29"/>
      <c r="AOI144" s="29"/>
      <c r="AOJ144" s="29"/>
      <c r="AOK144" s="29"/>
      <c r="AOL144" s="29"/>
      <c r="AOM144" s="29"/>
      <c r="AON144" s="29"/>
      <c r="AOO144" s="29"/>
      <c r="AOP144" s="29"/>
      <c r="AOQ144" s="29"/>
      <c r="AOR144" s="29"/>
      <c r="AOS144" s="29"/>
      <c r="AOT144" s="29"/>
      <c r="AOU144" s="29"/>
      <c r="AOV144" s="29"/>
      <c r="AOW144" s="29"/>
      <c r="AOX144" s="29"/>
      <c r="AOY144" s="29"/>
      <c r="AOZ144" s="29"/>
      <c r="APA144" s="29"/>
      <c r="APB144" s="29"/>
      <c r="APC144" s="29"/>
      <c r="APD144" s="29"/>
      <c r="APE144" s="29"/>
      <c r="APF144" s="29"/>
      <c r="APG144" s="29"/>
      <c r="APH144" s="29"/>
      <c r="API144" s="29"/>
      <c r="APJ144" s="29"/>
      <c r="APK144" s="29"/>
      <c r="APL144" s="29"/>
      <c r="APM144" s="29"/>
      <c r="APN144" s="29"/>
      <c r="APO144" s="29"/>
      <c r="APP144" s="29"/>
      <c r="APQ144" s="29"/>
      <c r="APR144" s="29"/>
      <c r="APS144" s="29"/>
      <c r="APT144" s="29"/>
      <c r="APU144" s="29"/>
      <c r="APV144" s="29"/>
      <c r="APW144" s="29"/>
      <c r="APX144" s="29"/>
      <c r="APY144" s="29"/>
      <c r="APZ144" s="29"/>
      <c r="AQA144" s="29"/>
      <c r="AQB144" s="29"/>
      <c r="AQC144" s="29"/>
      <c r="AQD144" s="29"/>
      <c r="AQE144" s="29"/>
      <c r="AQF144" s="29"/>
      <c r="AQG144" s="29"/>
      <c r="AQH144" s="29"/>
      <c r="AQI144" s="29"/>
      <c r="AQJ144" s="29"/>
      <c r="AQK144" s="29"/>
      <c r="AQL144" s="29"/>
      <c r="AQM144" s="29"/>
      <c r="AQN144" s="29"/>
      <c r="AQO144" s="29"/>
      <c r="AQP144" s="29"/>
      <c r="AQQ144" s="29"/>
      <c r="AQR144" s="29"/>
      <c r="AQS144" s="29"/>
      <c r="AQT144" s="29"/>
      <c r="AQU144" s="29"/>
      <c r="AQV144" s="29"/>
      <c r="AQW144" s="29"/>
      <c r="AQX144" s="29"/>
      <c r="AQY144" s="29"/>
      <c r="AQZ144" s="29"/>
      <c r="ARA144" s="29"/>
      <c r="ARB144" s="29"/>
      <c r="ARC144" s="29"/>
      <c r="ARD144" s="29"/>
      <c r="ARE144" s="29"/>
      <c r="ARF144" s="29"/>
      <c r="ARG144" s="29"/>
      <c r="ARH144" s="29"/>
      <c r="ARI144" s="29"/>
      <c r="ARJ144" s="29"/>
      <c r="ARK144" s="29"/>
      <c r="ARL144" s="29"/>
      <c r="ARM144" s="29"/>
      <c r="ARN144" s="29"/>
      <c r="ARO144" s="29"/>
      <c r="ARP144" s="29"/>
      <c r="ARQ144" s="29"/>
      <c r="ARR144" s="29"/>
      <c r="ARS144" s="29"/>
      <c r="ART144" s="29"/>
      <c r="ARU144" s="29"/>
      <c r="ARV144" s="29"/>
      <c r="ARW144" s="29"/>
      <c r="ARX144" s="29"/>
      <c r="ARY144" s="29"/>
      <c r="ARZ144" s="29"/>
      <c r="ASA144" s="29"/>
      <c r="ASB144" s="29"/>
      <c r="ASC144" s="29"/>
      <c r="ASD144" s="29"/>
      <c r="ASE144" s="29"/>
      <c r="ASF144" s="29"/>
      <c r="ASG144" s="29"/>
      <c r="ASH144" s="29"/>
      <c r="ASI144" s="29"/>
      <c r="ASJ144" s="29"/>
      <c r="ASK144" s="29"/>
      <c r="ASL144" s="29"/>
      <c r="ASM144" s="29"/>
      <c r="ASN144" s="29"/>
      <c r="ASO144" s="29"/>
      <c r="ASP144" s="29"/>
      <c r="ASQ144" s="29"/>
      <c r="ASR144" s="29"/>
      <c r="ASS144" s="29"/>
      <c r="AST144" s="29"/>
      <c r="ASU144" s="29"/>
      <c r="ASV144" s="29"/>
      <c r="ASW144" s="29"/>
      <c r="ASX144" s="29"/>
      <c r="ASY144" s="29"/>
      <c r="ASZ144" s="29"/>
      <c r="ATA144" s="29"/>
      <c r="ATB144" s="29"/>
      <c r="ATC144" s="29"/>
      <c r="ATD144" s="29"/>
      <c r="ATE144" s="29"/>
      <c r="ATF144" s="29"/>
      <c r="ATG144" s="29"/>
      <c r="ATH144" s="29"/>
      <c r="ATI144" s="29"/>
      <c r="ATJ144" s="29"/>
      <c r="ATK144" s="29"/>
      <c r="ATL144" s="29"/>
      <c r="ATM144" s="29"/>
      <c r="ATN144" s="29"/>
      <c r="ATO144" s="29"/>
      <c r="ATP144" s="29"/>
      <c r="ATQ144" s="29"/>
      <c r="ATR144" s="29"/>
      <c r="ATS144" s="29"/>
      <c r="ATT144" s="29"/>
      <c r="ATU144" s="29"/>
      <c r="ATV144" s="29"/>
      <c r="ATW144" s="29"/>
      <c r="ATX144" s="29"/>
      <c r="ATY144" s="29"/>
      <c r="ATZ144" s="29"/>
      <c r="AUA144" s="29"/>
      <c r="AUB144" s="29"/>
      <c r="AUC144" s="29"/>
      <c r="AUD144" s="29"/>
      <c r="AUE144" s="29"/>
      <c r="AUF144" s="29"/>
      <c r="AUG144" s="29"/>
      <c r="AUH144" s="29"/>
      <c r="AUI144" s="29"/>
      <c r="AUJ144" s="29"/>
      <c r="AUK144" s="29"/>
      <c r="AUL144" s="29"/>
      <c r="AUM144" s="29"/>
      <c r="AUN144" s="29"/>
      <c r="AUO144" s="29"/>
      <c r="AUP144" s="29"/>
      <c r="AUQ144" s="29"/>
      <c r="AUR144" s="29"/>
      <c r="AUS144" s="29"/>
      <c r="AUT144" s="29"/>
      <c r="AUU144" s="29"/>
      <c r="AUV144" s="29"/>
      <c r="AUW144" s="29"/>
      <c r="AUX144" s="29"/>
      <c r="AUY144" s="29"/>
      <c r="AUZ144" s="29"/>
      <c r="AVA144" s="29"/>
      <c r="AVB144" s="29"/>
      <c r="AVC144" s="29"/>
      <c r="AVD144" s="29"/>
      <c r="AVE144" s="29"/>
      <c r="AVF144" s="29"/>
      <c r="AVG144" s="29"/>
      <c r="AVH144" s="29"/>
      <c r="AVI144" s="29"/>
      <c r="AVJ144" s="29"/>
      <c r="AVK144" s="29"/>
      <c r="AVL144" s="29"/>
      <c r="AVM144" s="29"/>
      <c r="AVN144" s="29"/>
      <c r="AVO144" s="29"/>
      <c r="AVP144" s="29"/>
      <c r="AVQ144" s="29"/>
      <c r="AVR144" s="29"/>
      <c r="AVS144" s="29"/>
      <c r="AVT144" s="29"/>
      <c r="AVU144" s="29"/>
      <c r="AVV144" s="29"/>
      <c r="AVW144" s="29"/>
      <c r="AVX144" s="29"/>
      <c r="AVY144" s="29"/>
      <c r="AVZ144" s="29"/>
      <c r="AWA144" s="29"/>
      <c r="AWB144" s="29"/>
      <c r="AWC144" s="29"/>
      <c r="AWD144" s="29"/>
      <c r="AWE144" s="29"/>
      <c r="AWF144" s="29"/>
      <c r="AWG144" s="29"/>
      <c r="AWH144" s="29"/>
      <c r="AWI144" s="29"/>
      <c r="AWJ144" s="29"/>
      <c r="AWK144" s="29"/>
      <c r="AWL144" s="29"/>
      <c r="AWM144" s="29"/>
      <c r="AWN144" s="29"/>
      <c r="AWO144" s="29"/>
      <c r="AWP144" s="29"/>
      <c r="AWQ144" s="29"/>
      <c r="AWR144" s="29"/>
      <c r="AWS144" s="29"/>
      <c r="AWT144" s="29"/>
      <c r="AWU144" s="29"/>
      <c r="AWV144" s="29"/>
      <c r="AWW144" s="29"/>
      <c r="AWX144" s="29"/>
      <c r="AWY144" s="29"/>
      <c r="AWZ144" s="29"/>
      <c r="AXA144" s="29"/>
      <c r="AXB144" s="29"/>
      <c r="AXC144" s="29"/>
      <c r="AXD144" s="29"/>
      <c r="AXE144" s="29"/>
      <c r="AXF144" s="29"/>
      <c r="AXG144" s="29"/>
      <c r="AXH144" s="29"/>
      <c r="AXI144" s="29"/>
      <c r="AXJ144" s="29"/>
      <c r="AXK144" s="29"/>
      <c r="AXL144" s="29"/>
      <c r="AXM144" s="29"/>
      <c r="AXN144" s="29"/>
      <c r="AXO144" s="29"/>
      <c r="AXP144" s="29"/>
      <c r="AXQ144" s="29"/>
      <c r="AXR144" s="29"/>
      <c r="AXS144" s="29"/>
      <c r="AXT144" s="29"/>
      <c r="AXU144" s="29"/>
      <c r="AXV144" s="29"/>
      <c r="AXW144" s="29"/>
      <c r="AXX144" s="29"/>
      <c r="AXY144" s="29"/>
      <c r="AXZ144" s="29"/>
      <c r="AYA144" s="29"/>
      <c r="AYB144" s="29"/>
      <c r="AYC144" s="29"/>
      <c r="AYD144" s="29"/>
      <c r="AYE144" s="29"/>
      <c r="AYF144" s="29"/>
      <c r="AYG144" s="29"/>
      <c r="AYH144" s="29"/>
      <c r="AYI144" s="29"/>
      <c r="AYJ144" s="29"/>
      <c r="AYK144" s="29"/>
      <c r="AYL144" s="29"/>
      <c r="AYM144" s="29"/>
      <c r="AYN144" s="29"/>
      <c r="AYO144" s="29"/>
      <c r="AYP144" s="29"/>
      <c r="AYQ144" s="29"/>
      <c r="AYR144" s="29"/>
      <c r="AYS144" s="29"/>
      <c r="AYT144" s="29"/>
      <c r="AYU144" s="29"/>
      <c r="AYV144" s="29"/>
      <c r="AYW144" s="29"/>
      <c r="AYX144" s="29"/>
      <c r="AYY144" s="29"/>
      <c r="AYZ144" s="29"/>
      <c r="AZA144" s="29"/>
      <c r="AZB144" s="29"/>
      <c r="AZC144" s="29"/>
      <c r="AZD144" s="29"/>
      <c r="AZE144" s="29"/>
      <c r="AZF144" s="29"/>
      <c r="AZG144" s="29"/>
      <c r="AZH144" s="29"/>
      <c r="AZI144" s="29"/>
      <c r="AZJ144" s="29"/>
      <c r="AZK144" s="29"/>
      <c r="AZL144" s="29"/>
      <c r="AZM144" s="29"/>
      <c r="AZN144" s="29"/>
      <c r="AZO144" s="29"/>
      <c r="AZP144" s="29"/>
      <c r="AZQ144" s="29"/>
      <c r="AZR144" s="29"/>
      <c r="AZS144" s="29"/>
      <c r="AZT144" s="29"/>
      <c r="AZU144" s="29"/>
      <c r="AZV144" s="29"/>
      <c r="AZW144" s="29"/>
      <c r="AZX144" s="29"/>
      <c r="AZY144" s="29"/>
      <c r="AZZ144" s="29"/>
      <c r="BAA144" s="29"/>
      <c r="BAB144" s="29"/>
      <c r="BAC144" s="29"/>
      <c r="BAD144" s="29"/>
      <c r="BAE144" s="29"/>
      <c r="BAF144" s="29"/>
      <c r="BAG144" s="29"/>
      <c r="BAH144" s="29"/>
      <c r="BAI144" s="29"/>
      <c r="BAJ144" s="29"/>
      <c r="BAK144" s="29"/>
      <c r="BAL144" s="29"/>
      <c r="BAM144" s="29"/>
      <c r="BAN144" s="29"/>
      <c r="BAO144" s="29"/>
      <c r="BAP144" s="29"/>
      <c r="BAQ144" s="29"/>
      <c r="BAR144" s="29"/>
      <c r="BAS144" s="29"/>
      <c r="BAT144" s="29"/>
      <c r="BAU144" s="29"/>
      <c r="BAV144" s="29"/>
      <c r="BAW144" s="29"/>
      <c r="BAX144" s="29"/>
      <c r="BAY144" s="29"/>
      <c r="BAZ144" s="29"/>
      <c r="BBA144" s="29"/>
      <c r="BBB144" s="29"/>
      <c r="BBC144" s="29"/>
      <c r="BBD144" s="29"/>
      <c r="BBE144" s="29"/>
      <c r="BBF144" s="29"/>
      <c r="BBG144" s="29"/>
      <c r="BBH144" s="29"/>
      <c r="BBI144" s="29"/>
      <c r="BBJ144" s="29"/>
      <c r="BBK144" s="29"/>
      <c r="BBL144" s="29"/>
      <c r="BBM144" s="29"/>
      <c r="BBN144" s="29"/>
      <c r="BBO144" s="29"/>
      <c r="BBP144" s="29"/>
      <c r="BBQ144" s="29"/>
      <c r="BBR144" s="29"/>
      <c r="BBS144" s="29"/>
      <c r="BBT144" s="29"/>
      <c r="BBU144" s="29"/>
      <c r="BBV144" s="29"/>
      <c r="BBW144" s="29"/>
      <c r="BBX144" s="29"/>
      <c r="BBY144" s="29"/>
      <c r="BBZ144" s="29"/>
      <c r="BCA144" s="29"/>
      <c r="BCB144" s="29"/>
      <c r="BCC144" s="29"/>
      <c r="BCD144" s="29"/>
      <c r="BCE144" s="29"/>
      <c r="BCF144" s="29"/>
      <c r="BCG144" s="29"/>
      <c r="BCH144" s="29"/>
      <c r="BCI144" s="29"/>
      <c r="BCJ144" s="29"/>
      <c r="BCK144" s="29"/>
      <c r="BCL144" s="29"/>
      <c r="BCM144" s="29"/>
      <c r="BCN144" s="29"/>
      <c r="BCO144" s="29"/>
      <c r="BCP144" s="29"/>
      <c r="BCQ144" s="29"/>
      <c r="BCR144" s="29"/>
      <c r="BCS144" s="29"/>
      <c r="BCT144" s="29"/>
      <c r="BCU144" s="29"/>
      <c r="BCV144" s="29"/>
      <c r="BCW144" s="29"/>
      <c r="BCX144" s="29"/>
      <c r="BCY144" s="29"/>
      <c r="BCZ144" s="29"/>
      <c r="BDA144" s="29"/>
      <c r="BDB144" s="29"/>
      <c r="BDC144" s="29"/>
      <c r="BDD144" s="29"/>
      <c r="BDE144" s="29"/>
      <c r="BDF144" s="29"/>
      <c r="BDG144" s="29"/>
      <c r="BDH144" s="29"/>
      <c r="BDI144" s="29"/>
      <c r="BDJ144" s="29"/>
      <c r="BDK144" s="29"/>
      <c r="BDL144" s="29"/>
      <c r="BDM144" s="29"/>
      <c r="BDN144" s="29"/>
      <c r="BDO144" s="29"/>
      <c r="BDP144" s="29"/>
      <c r="BDQ144" s="29"/>
      <c r="BDR144" s="29"/>
      <c r="BDS144" s="29"/>
      <c r="BDT144" s="29"/>
      <c r="BDU144" s="29"/>
      <c r="BDV144" s="29"/>
      <c r="BDW144" s="29"/>
      <c r="BDX144" s="29"/>
      <c r="BDY144" s="29"/>
      <c r="BDZ144" s="29"/>
      <c r="BEA144" s="29"/>
      <c r="BEB144" s="29"/>
      <c r="BEC144" s="29"/>
      <c r="BED144" s="29"/>
      <c r="BEE144" s="29"/>
      <c r="BEF144" s="29"/>
      <c r="BEG144" s="29"/>
      <c r="BEH144" s="29"/>
      <c r="BEI144" s="29"/>
      <c r="BEJ144" s="29"/>
      <c r="BEK144" s="29"/>
      <c r="BEL144" s="29"/>
      <c r="BEM144" s="29"/>
      <c r="BEN144" s="29"/>
      <c r="BEO144" s="29"/>
      <c r="BEP144" s="29"/>
      <c r="BEQ144" s="29"/>
      <c r="BER144" s="29"/>
      <c r="BES144" s="29"/>
      <c r="BET144" s="29"/>
      <c r="BEU144" s="29"/>
      <c r="BEV144" s="29"/>
      <c r="BEW144" s="29"/>
      <c r="BEX144" s="29"/>
      <c r="BEY144" s="29"/>
      <c r="BEZ144" s="29"/>
      <c r="BFA144" s="29"/>
      <c r="BFB144" s="29"/>
      <c r="BFC144" s="29"/>
      <c r="BFD144" s="29"/>
      <c r="BFE144" s="29"/>
      <c r="BFF144" s="29"/>
      <c r="BFG144" s="29"/>
      <c r="BFH144" s="29"/>
      <c r="BFI144" s="29"/>
      <c r="BFJ144" s="29"/>
      <c r="BFK144" s="29"/>
      <c r="BFL144" s="29"/>
      <c r="BFM144" s="29"/>
      <c r="BFN144" s="29"/>
      <c r="BFO144" s="29"/>
      <c r="BFP144" s="29"/>
      <c r="BFQ144" s="29"/>
      <c r="BFR144" s="29"/>
      <c r="BFS144" s="29"/>
      <c r="BFT144" s="29"/>
      <c r="BFU144" s="29"/>
      <c r="BFV144" s="29"/>
      <c r="BFW144" s="29"/>
      <c r="BFX144" s="29"/>
      <c r="BFY144" s="29"/>
      <c r="BFZ144" s="29"/>
      <c r="BGA144" s="29"/>
      <c r="BGB144" s="29"/>
      <c r="BGC144" s="29"/>
      <c r="BGD144" s="29"/>
      <c r="BGE144" s="29"/>
      <c r="BGF144" s="29"/>
      <c r="BGG144" s="29"/>
      <c r="BGH144" s="29"/>
      <c r="BGI144" s="29"/>
      <c r="BGJ144" s="29"/>
      <c r="BGK144" s="29"/>
      <c r="BGL144" s="29"/>
      <c r="BGM144" s="29"/>
      <c r="BGN144" s="29"/>
      <c r="BGO144" s="29"/>
      <c r="BGP144" s="29"/>
      <c r="BGQ144" s="29"/>
      <c r="BGR144" s="29"/>
      <c r="BGS144" s="29"/>
      <c r="BGT144" s="29"/>
      <c r="BGU144" s="29"/>
      <c r="BGV144" s="29"/>
      <c r="BGW144" s="29"/>
      <c r="BGX144" s="29"/>
      <c r="BGY144" s="29"/>
      <c r="BGZ144" s="29"/>
      <c r="BHA144" s="29"/>
      <c r="BHB144" s="29"/>
      <c r="BHC144" s="29"/>
      <c r="BHD144" s="29"/>
      <c r="BHE144" s="29"/>
      <c r="BHF144" s="29"/>
      <c r="BHG144" s="29"/>
      <c r="BHH144" s="29"/>
      <c r="BHI144" s="29"/>
      <c r="BHJ144" s="29"/>
      <c r="BHK144" s="29"/>
      <c r="BHL144" s="29"/>
      <c r="BHM144" s="29"/>
      <c r="BHN144" s="29"/>
      <c r="BHO144" s="29"/>
      <c r="BHP144" s="29"/>
      <c r="BHQ144" s="29"/>
      <c r="BHR144" s="29"/>
      <c r="BHS144" s="29"/>
      <c r="BHT144" s="29"/>
      <c r="BHU144" s="29"/>
      <c r="BHV144" s="29"/>
      <c r="BHW144" s="29"/>
      <c r="BHX144" s="29"/>
      <c r="BHY144" s="29"/>
      <c r="BHZ144" s="29"/>
      <c r="BIA144" s="29"/>
      <c r="BIB144" s="29"/>
      <c r="BIC144" s="29"/>
      <c r="BID144" s="29"/>
      <c r="BIE144" s="29"/>
      <c r="BIF144" s="29"/>
      <c r="BIG144" s="29"/>
      <c r="BIH144" s="29"/>
      <c r="BII144" s="29"/>
      <c r="BIJ144" s="29"/>
      <c r="BIK144" s="29"/>
      <c r="BIL144" s="29"/>
      <c r="BIM144" s="29"/>
      <c r="BIN144" s="29"/>
      <c r="BIO144" s="29"/>
      <c r="BIP144" s="29"/>
      <c r="BIQ144" s="29"/>
      <c r="BIR144" s="29"/>
      <c r="BIS144" s="29"/>
      <c r="BIT144" s="29"/>
      <c r="BIU144" s="29"/>
      <c r="BIV144" s="29"/>
      <c r="BIW144" s="29"/>
      <c r="BIX144" s="29"/>
      <c r="BIY144" s="29"/>
      <c r="BIZ144" s="29"/>
      <c r="BJA144" s="29"/>
      <c r="BJB144" s="29"/>
      <c r="BJC144" s="29"/>
      <c r="BJD144" s="29"/>
      <c r="BJE144" s="29"/>
      <c r="BJF144" s="29"/>
      <c r="BJG144" s="29"/>
      <c r="BJH144" s="29"/>
      <c r="BJI144" s="29"/>
      <c r="BJJ144" s="29"/>
      <c r="BJK144" s="29"/>
      <c r="BJL144" s="29"/>
      <c r="BJM144" s="29"/>
      <c r="BJN144" s="29"/>
      <c r="BJO144" s="29"/>
      <c r="BJP144" s="29"/>
      <c r="BJQ144" s="29"/>
      <c r="BJR144" s="29"/>
      <c r="BJS144" s="29"/>
      <c r="BJT144" s="29"/>
      <c r="BJU144" s="29"/>
      <c r="BJV144" s="29"/>
      <c r="BJW144" s="29"/>
      <c r="BJX144" s="29"/>
      <c r="BJY144" s="29"/>
      <c r="BJZ144" s="29"/>
      <c r="BKA144" s="29"/>
      <c r="BKB144" s="29"/>
      <c r="BKC144" s="29"/>
      <c r="BKD144" s="29"/>
      <c r="BKE144" s="29"/>
      <c r="BKF144" s="29"/>
      <c r="BKG144" s="29"/>
      <c r="BKH144" s="29"/>
      <c r="BKI144" s="29"/>
      <c r="BKJ144" s="29"/>
      <c r="BKK144" s="29"/>
      <c r="BKL144" s="29"/>
      <c r="BKM144" s="29"/>
      <c r="BKN144" s="29"/>
      <c r="BKO144" s="29"/>
      <c r="BKP144" s="29"/>
      <c r="BKQ144" s="29"/>
      <c r="BKR144" s="29"/>
      <c r="BKS144" s="29"/>
      <c r="BKT144" s="29"/>
      <c r="BKU144" s="29"/>
      <c r="BKV144" s="29"/>
      <c r="BKW144" s="29"/>
      <c r="BKX144" s="29"/>
      <c r="BKY144" s="29"/>
      <c r="BKZ144" s="29"/>
      <c r="BLA144" s="29"/>
      <c r="BLB144" s="29"/>
      <c r="BLC144" s="29"/>
      <c r="BLD144" s="29"/>
      <c r="BLE144" s="29"/>
      <c r="BLF144" s="29"/>
      <c r="BLG144" s="29"/>
      <c r="BLH144" s="29"/>
      <c r="BLI144" s="29"/>
      <c r="BLJ144" s="29"/>
      <c r="BLK144" s="29"/>
      <c r="BLL144" s="29"/>
      <c r="BLM144" s="29"/>
      <c r="BLN144" s="29"/>
      <c r="BLO144" s="29"/>
      <c r="BLP144" s="29"/>
      <c r="BLQ144" s="29"/>
      <c r="BLR144" s="29"/>
      <c r="BLS144" s="29"/>
    </row>
    <row r="145" spans="1:1683" s="30" customFormat="1">
      <c r="A145" s="169"/>
      <c r="B145" s="87"/>
      <c r="C145" s="88"/>
      <c r="D145" s="41">
        <v>2024</v>
      </c>
      <c r="E145" s="9">
        <f t="shared" si="59"/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74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  <c r="JG145" s="29"/>
      <c r="JH145" s="29"/>
      <c r="JI145" s="29"/>
      <c r="JJ145" s="29"/>
      <c r="JK145" s="29"/>
      <c r="JL145" s="29"/>
      <c r="JM145" s="29"/>
      <c r="JN145" s="29"/>
      <c r="JO145" s="29"/>
      <c r="JP145" s="29"/>
      <c r="JQ145" s="29"/>
      <c r="JR145" s="29"/>
      <c r="JS145" s="29"/>
      <c r="JT145" s="29"/>
      <c r="JU145" s="29"/>
      <c r="JV145" s="29"/>
      <c r="JW145" s="29"/>
      <c r="JX145" s="29"/>
      <c r="JY145" s="29"/>
      <c r="JZ145" s="29"/>
      <c r="KA145" s="29"/>
      <c r="KB145" s="29"/>
      <c r="KC145" s="29"/>
      <c r="KD145" s="29"/>
      <c r="KE145" s="29"/>
      <c r="KF145" s="29"/>
      <c r="KG145" s="29"/>
      <c r="KH145" s="29"/>
      <c r="KI145" s="29"/>
      <c r="KJ145" s="29"/>
      <c r="KK145" s="29"/>
      <c r="KL145" s="29"/>
      <c r="KM145" s="29"/>
      <c r="KN145" s="29"/>
      <c r="KO145" s="29"/>
      <c r="KP145" s="29"/>
      <c r="KQ145" s="29"/>
      <c r="KR145" s="29"/>
      <c r="KS145" s="29"/>
      <c r="KT145" s="29"/>
      <c r="KU145" s="29"/>
      <c r="KV145" s="29"/>
      <c r="KW145" s="29"/>
      <c r="KX145" s="29"/>
      <c r="KY145" s="29"/>
      <c r="KZ145" s="29"/>
      <c r="LA145" s="29"/>
      <c r="LB145" s="29"/>
      <c r="LC145" s="29"/>
      <c r="LD145" s="29"/>
      <c r="LE145" s="29"/>
      <c r="LF145" s="29"/>
      <c r="LG145" s="29"/>
      <c r="LH145" s="29"/>
      <c r="LI145" s="29"/>
      <c r="LJ145" s="29"/>
      <c r="LK145" s="29"/>
      <c r="LL145" s="29"/>
      <c r="LM145" s="29"/>
      <c r="LN145" s="29"/>
      <c r="LO145" s="29"/>
      <c r="LP145" s="29"/>
      <c r="LQ145" s="29"/>
      <c r="LR145" s="29"/>
      <c r="LS145" s="29"/>
      <c r="LT145" s="29"/>
      <c r="LU145" s="29"/>
      <c r="LV145" s="29"/>
      <c r="LW145" s="29"/>
      <c r="LX145" s="29"/>
      <c r="LY145" s="29"/>
      <c r="LZ145" s="29"/>
      <c r="MA145" s="29"/>
      <c r="MB145" s="29"/>
      <c r="MC145" s="29"/>
      <c r="MD145" s="29"/>
      <c r="ME145" s="29"/>
      <c r="MF145" s="29"/>
      <c r="MG145" s="29"/>
      <c r="MH145" s="29"/>
      <c r="MI145" s="29"/>
      <c r="MJ145" s="29"/>
      <c r="MK145" s="29"/>
      <c r="ML145" s="29"/>
      <c r="MM145" s="29"/>
      <c r="MN145" s="29"/>
      <c r="MO145" s="29"/>
      <c r="MP145" s="29"/>
      <c r="MQ145" s="29"/>
      <c r="MR145" s="29"/>
      <c r="MS145" s="29"/>
      <c r="MT145" s="29"/>
      <c r="MU145" s="29"/>
      <c r="MV145" s="29"/>
      <c r="MW145" s="29"/>
      <c r="MX145" s="29"/>
      <c r="MY145" s="29"/>
      <c r="MZ145" s="29"/>
      <c r="NA145" s="29"/>
      <c r="NB145" s="29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W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29"/>
      <c r="RN145" s="29"/>
      <c r="RO145" s="29"/>
      <c r="RP145" s="29"/>
      <c r="RQ145" s="29"/>
      <c r="RR145" s="29"/>
      <c r="RS145" s="29"/>
      <c r="RT145" s="29"/>
      <c r="RU145" s="29"/>
      <c r="RV145" s="29"/>
      <c r="RW145" s="29"/>
      <c r="RX145" s="29"/>
      <c r="RY145" s="29"/>
      <c r="RZ145" s="29"/>
      <c r="SA145" s="29"/>
      <c r="SB145" s="29"/>
      <c r="SC145" s="29"/>
      <c r="SD145" s="29"/>
      <c r="SE145" s="29"/>
      <c r="SF145" s="29"/>
      <c r="SG145" s="29"/>
      <c r="SH145" s="29"/>
      <c r="SI145" s="29"/>
      <c r="SJ145" s="29"/>
      <c r="SK145" s="29"/>
      <c r="SL145" s="29"/>
      <c r="SM145" s="29"/>
      <c r="SN145" s="29"/>
      <c r="SO145" s="29"/>
      <c r="SP145" s="29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  <c r="TP145" s="29"/>
      <c r="TQ145" s="29"/>
      <c r="TR145" s="29"/>
      <c r="TS145" s="29"/>
      <c r="TT145" s="29"/>
      <c r="TU145" s="29"/>
      <c r="TV145" s="29"/>
      <c r="TW145" s="29"/>
      <c r="TX145" s="29"/>
      <c r="TY145" s="29"/>
      <c r="TZ145" s="29"/>
      <c r="UA145" s="29"/>
      <c r="UB145" s="29"/>
      <c r="UC145" s="29"/>
      <c r="UD145" s="29"/>
      <c r="UE145" s="29"/>
      <c r="UF145" s="29"/>
      <c r="UG145" s="29"/>
      <c r="UH145" s="29"/>
      <c r="UI145" s="29"/>
      <c r="UJ145" s="29"/>
      <c r="UK145" s="29"/>
      <c r="UL145" s="29"/>
      <c r="UM145" s="29"/>
      <c r="UN145" s="29"/>
      <c r="UO145" s="29"/>
      <c r="UP145" s="29"/>
      <c r="UQ145" s="29"/>
      <c r="UR145" s="29"/>
      <c r="US145" s="29"/>
      <c r="UT145" s="29"/>
      <c r="UU145" s="29"/>
      <c r="UV145" s="29"/>
      <c r="UW145" s="29"/>
      <c r="UX145" s="29"/>
      <c r="UY145" s="29"/>
      <c r="UZ145" s="29"/>
      <c r="VA145" s="29"/>
      <c r="VB145" s="29"/>
      <c r="VC145" s="29"/>
      <c r="VD145" s="29"/>
      <c r="VE145" s="29"/>
      <c r="VF145" s="29"/>
      <c r="VG145" s="29"/>
      <c r="VH145" s="29"/>
      <c r="VI145" s="29"/>
      <c r="VJ145" s="29"/>
      <c r="VK145" s="29"/>
      <c r="VL145" s="29"/>
      <c r="VM145" s="29"/>
      <c r="VN145" s="29"/>
      <c r="VO145" s="29"/>
      <c r="VP145" s="29"/>
      <c r="VQ145" s="29"/>
      <c r="VR145" s="29"/>
      <c r="VS145" s="29"/>
      <c r="VT145" s="29"/>
      <c r="VU145" s="29"/>
      <c r="VV145" s="29"/>
      <c r="VW145" s="29"/>
      <c r="VX145" s="29"/>
      <c r="VY145" s="29"/>
      <c r="VZ145" s="29"/>
      <c r="WA145" s="29"/>
      <c r="WB145" s="29"/>
      <c r="WC145" s="29"/>
      <c r="WD145" s="29"/>
      <c r="WE145" s="29"/>
      <c r="WF145" s="29"/>
      <c r="WG145" s="29"/>
      <c r="WH145" s="29"/>
      <c r="WI145" s="29"/>
      <c r="WJ145" s="29"/>
      <c r="WK145" s="29"/>
      <c r="WL145" s="29"/>
      <c r="WM145" s="29"/>
      <c r="WN145" s="29"/>
      <c r="WO145" s="29"/>
      <c r="WP145" s="29"/>
      <c r="WQ145" s="29"/>
      <c r="WR145" s="29"/>
      <c r="WS145" s="29"/>
      <c r="WT145" s="29"/>
      <c r="WU145" s="29"/>
      <c r="WV145" s="29"/>
      <c r="WW145" s="29"/>
      <c r="WX145" s="29"/>
      <c r="WY145" s="29"/>
      <c r="WZ145" s="29"/>
      <c r="XA145" s="29"/>
      <c r="XB145" s="29"/>
      <c r="XC145" s="29"/>
      <c r="XD145" s="29"/>
      <c r="XE145" s="29"/>
      <c r="XF145" s="29"/>
      <c r="XG145" s="29"/>
      <c r="XH145" s="29"/>
      <c r="XI145" s="29"/>
      <c r="XJ145" s="29"/>
      <c r="XK145" s="29"/>
      <c r="XL145" s="29"/>
      <c r="XM145" s="29"/>
      <c r="XN145" s="29"/>
      <c r="XO145" s="29"/>
      <c r="XP145" s="29"/>
      <c r="XQ145" s="29"/>
      <c r="XR145" s="29"/>
      <c r="XS145" s="29"/>
      <c r="XT145" s="29"/>
      <c r="XU145" s="29"/>
      <c r="XV145" s="29"/>
      <c r="XW145" s="29"/>
      <c r="XX145" s="29"/>
      <c r="XY145" s="29"/>
      <c r="XZ145" s="29"/>
      <c r="YA145" s="29"/>
      <c r="YB145" s="29"/>
      <c r="YC145" s="29"/>
      <c r="YD145" s="29"/>
      <c r="YE145" s="29"/>
      <c r="YF145" s="29"/>
      <c r="YG145" s="29"/>
      <c r="YH145" s="29"/>
      <c r="YI145" s="29"/>
      <c r="YJ145" s="29"/>
      <c r="YK145" s="29"/>
      <c r="YL145" s="29"/>
      <c r="YM145" s="29"/>
      <c r="YN145" s="29"/>
      <c r="YO145" s="29"/>
      <c r="YP145" s="29"/>
      <c r="YQ145" s="29"/>
      <c r="YR145" s="29"/>
      <c r="YS145" s="29"/>
      <c r="YT145" s="29"/>
      <c r="YU145" s="29"/>
      <c r="YV145" s="29"/>
      <c r="YW145" s="29"/>
      <c r="YX145" s="29"/>
      <c r="YY145" s="29"/>
      <c r="YZ145" s="29"/>
      <c r="ZA145" s="29"/>
      <c r="ZB145" s="29"/>
      <c r="ZC145" s="29"/>
      <c r="ZD145" s="29"/>
      <c r="ZE145" s="29"/>
      <c r="ZF145" s="29"/>
      <c r="ZG145" s="29"/>
      <c r="ZH145" s="29"/>
      <c r="ZI145" s="29"/>
      <c r="ZJ145" s="29"/>
      <c r="ZK145" s="29"/>
      <c r="ZL145" s="29"/>
      <c r="ZM145" s="29"/>
      <c r="ZN145" s="29"/>
      <c r="ZO145" s="29"/>
      <c r="ZP145" s="29"/>
      <c r="ZQ145" s="29"/>
      <c r="ZR145" s="29"/>
      <c r="ZS145" s="29"/>
      <c r="ZT145" s="29"/>
      <c r="ZU145" s="29"/>
      <c r="ZV145" s="29"/>
      <c r="ZW145" s="29"/>
      <c r="ZX145" s="29"/>
      <c r="ZY145" s="29"/>
      <c r="ZZ145" s="29"/>
      <c r="AAA145" s="29"/>
      <c r="AAB145" s="29"/>
      <c r="AAC145" s="29"/>
      <c r="AAD145" s="29"/>
      <c r="AAE145" s="29"/>
      <c r="AAF145" s="29"/>
      <c r="AAG145" s="29"/>
      <c r="AAH145" s="29"/>
      <c r="AAI145" s="29"/>
      <c r="AAJ145" s="29"/>
      <c r="AAK145" s="29"/>
      <c r="AAL145" s="29"/>
      <c r="AAM145" s="29"/>
      <c r="AAN145" s="29"/>
      <c r="AAO145" s="29"/>
      <c r="AAP145" s="29"/>
      <c r="AAQ145" s="29"/>
      <c r="AAR145" s="29"/>
      <c r="AAS145" s="29"/>
      <c r="AAT145" s="29"/>
      <c r="AAU145" s="29"/>
      <c r="AAV145" s="29"/>
      <c r="AAW145" s="29"/>
      <c r="AAX145" s="29"/>
      <c r="AAY145" s="29"/>
      <c r="AAZ145" s="29"/>
      <c r="ABA145" s="29"/>
      <c r="ABB145" s="29"/>
      <c r="ABC145" s="29"/>
      <c r="ABD145" s="29"/>
      <c r="ABE145" s="29"/>
      <c r="ABF145" s="29"/>
      <c r="ABG145" s="29"/>
      <c r="ABH145" s="29"/>
      <c r="ABI145" s="29"/>
      <c r="ABJ145" s="29"/>
      <c r="ABK145" s="29"/>
      <c r="ABL145" s="29"/>
      <c r="ABM145" s="29"/>
      <c r="ABN145" s="29"/>
      <c r="ABO145" s="29"/>
      <c r="ABP145" s="29"/>
      <c r="ABQ145" s="29"/>
      <c r="ABR145" s="29"/>
      <c r="ABS145" s="29"/>
      <c r="ABT145" s="29"/>
      <c r="ABU145" s="29"/>
      <c r="ABV145" s="29"/>
      <c r="ABW145" s="29"/>
      <c r="ABX145" s="29"/>
      <c r="ABY145" s="29"/>
      <c r="ABZ145" s="29"/>
      <c r="ACA145" s="29"/>
      <c r="ACB145" s="29"/>
      <c r="ACC145" s="29"/>
      <c r="ACD145" s="29"/>
      <c r="ACE145" s="29"/>
      <c r="ACF145" s="29"/>
      <c r="ACG145" s="29"/>
      <c r="ACH145" s="29"/>
      <c r="ACI145" s="29"/>
      <c r="ACJ145" s="29"/>
      <c r="ACK145" s="29"/>
      <c r="ACL145" s="29"/>
      <c r="ACM145" s="29"/>
      <c r="ACN145" s="29"/>
      <c r="ACO145" s="29"/>
      <c r="ACP145" s="29"/>
      <c r="ACQ145" s="29"/>
      <c r="ACR145" s="29"/>
      <c r="ACS145" s="29"/>
      <c r="ACT145" s="29"/>
      <c r="ACU145" s="29"/>
      <c r="ACV145" s="29"/>
      <c r="ACW145" s="29"/>
      <c r="ACX145" s="29"/>
      <c r="ACY145" s="29"/>
      <c r="ACZ145" s="29"/>
      <c r="ADA145" s="29"/>
      <c r="ADB145" s="29"/>
      <c r="ADC145" s="29"/>
      <c r="ADD145" s="29"/>
      <c r="ADE145" s="29"/>
      <c r="ADF145" s="29"/>
      <c r="ADG145" s="29"/>
      <c r="ADH145" s="29"/>
      <c r="ADI145" s="29"/>
      <c r="ADJ145" s="29"/>
      <c r="ADK145" s="29"/>
      <c r="ADL145" s="29"/>
      <c r="ADM145" s="29"/>
      <c r="ADN145" s="29"/>
      <c r="ADO145" s="29"/>
      <c r="ADP145" s="29"/>
      <c r="ADQ145" s="29"/>
      <c r="ADR145" s="29"/>
      <c r="ADS145" s="29"/>
      <c r="ADT145" s="29"/>
      <c r="ADU145" s="29"/>
      <c r="ADV145" s="29"/>
      <c r="ADW145" s="29"/>
      <c r="ADX145" s="29"/>
      <c r="ADY145" s="29"/>
      <c r="ADZ145" s="29"/>
      <c r="AEA145" s="29"/>
      <c r="AEB145" s="29"/>
      <c r="AEC145" s="29"/>
      <c r="AED145" s="29"/>
      <c r="AEE145" s="29"/>
      <c r="AEF145" s="29"/>
      <c r="AEG145" s="29"/>
      <c r="AEH145" s="29"/>
      <c r="AEI145" s="29"/>
      <c r="AEJ145" s="29"/>
      <c r="AEK145" s="29"/>
      <c r="AEL145" s="29"/>
      <c r="AEM145" s="29"/>
      <c r="AEN145" s="29"/>
      <c r="AEO145" s="29"/>
      <c r="AEP145" s="29"/>
      <c r="AEQ145" s="29"/>
      <c r="AER145" s="29"/>
      <c r="AES145" s="29"/>
      <c r="AET145" s="29"/>
      <c r="AEU145" s="29"/>
      <c r="AEV145" s="29"/>
      <c r="AEW145" s="29"/>
      <c r="AEX145" s="29"/>
      <c r="AEY145" s="29"/>
      <c r="AEZ145" s="29"/>
      <c r="AFA145" s="29"/>
      <c r="AFB145" s="29"/>
      <c r="AFC145" s="29"/>
      <c r="AFD145" s="29"/>
      <c r="AFE145" s="29"/>
      <c r="AFF145" s="29"/>
      <c r="AFG145" s="29"/>
      <c r="AFH145" s="29"/>
      <c r="AFI145" s="29"/>
      <c r="AFJ145" s="29"/>
      <c r="AFK145" s="29"/>
      <c r="AFL145" s="29"/>
      <c r="AFM145" s="29"/>
      <c r="AFN145" s="29"/>
      <c r="AFO145" s="29"/>
      <c r="AFP145" s="29"/>
      <c r="AFQ145" s="29"/>
      <c r="AFR145" s="29"/>
      <c r="AFS145" s="29"/>
      <c r="AFT145" s="29"/>
      <c r="AFU145" s="29"/>
      <c r="AFV145" s="29"/>
      <c r="AFW145" s="29"/>
      <c r="AFX145" s="29"/>
      <c r="AFY145" s="29"/>
      <c r="AFZ145" s="29"/>
      <c r="AGA145" s="29"/>
      <c r="AGB145" s="29"/>
      <c r="AGC145" s="29"/>
      <c r="AGD145" s="29"/>
      <c r="AGE145" s="29"/>
      <c r="AGF145" s="29"/>
      <c r="AGG145" s="29"/>
      <c r="AGH145" s="29"/>
      <c r="AGI145" s="29"/>
      <c r="AGJ145" s="29"/>
      <c r="AGK145" s="29"/>
      <c r="AGL145" s="29"/>
      <c r="AGM145" s="29"/>
      <c r="AGN145" s="29"/>
      <c r="AGO145" s="29"/>
      <c r="AGP145" s="29"/>
      <c r="AGQ145" s="29"/>
      <c r="AGR145" s="29"/>
      <c r="AGS145" s="29"/>
      <c r="AGT145" s="29"/>
      <c r="AGU145" s="29"/>
      <c r="AGV145" s="29"/>
      <c r="AGW145" s="29"/>
      <c r="AGX145" s="29"/>
      <c r="AGY145" s="29"/>
      <c r="AGZ145" s="29"/>
      <c r="AHA145" s="29"/>
      <c r="AHB145" s="29"/>
      <c r="AHC145" s="29"/>
      <c r="AHD145" s="29"/>
      <c r="AHE145" s="29"/>
      <c r="AHF145" s="29"/>
      <c r="AHG145" s="29"/>
      <c r="AHH145" s="29"/>
      <c r="AHI145" s="29"/>
      <c r="AHJ145" s="29"/>
      <c r="AHK145" s="29"/>
      <c r="AHL145" s="29"/>
      <c r="AHM145" s="29"/>
      <c r="AHN145" s="29"/>
      <c r="AHO145" s="29"/>
      <c r="AHP145" s="29"/>
      <c r="AHQ145" s="29"/>
      <c r="AHR145" s="29"/>
      <c r="AHS145" s="29"/>
      <c r="AHT145" s="29"/>
      <c r="AHU145" s="29"/>
      <c r="AHV145" s="29"/>
      <c r="AHW145" s="29"/>
      <c r="AHX145" s="29"/>
      <c r="AHY145" s="29"/>
      <c r="AHZ145" s="29"/>
      <c r="AIA145" s="29"/>
      <c r="AIB145" s="29"/>
      <c r="AIC145" s="29"/>
      <c r="AID145" s="29"/>
      <c r="AIE145" s="29"/>
      <c r="AIF145" s="29"/>
      <c r="AIG145" s="29"/>
      <c r="AIH145" s="29"/>
      <c r="AII145" s="29"/>
      <c r="AIJ145" s="29"/>
      <c r="AIK145" s="29"/>
      <c r="AIL145" s="29"/>
      <c r="AIM145" s="29"/>
      <c r="AIN145" s="29"/>
      <c r="AIO145" s="29"/>
      <c r="AIP145" s="29"/>
      <c r="AIQ145" s="29"/>
      <c r="AIR145" s="29"/>
      <c r="AIS145" s="29"/>
      <c r="AIT145" s="29"/>
      <c r="AIU145" s="29"/>
      <c r="AIV145" s="29"/>
      <c r="AIW145" s="29"/>
      <c r="AIX145" s="29"/>
      <c r="AIY145" s="29"/>
      <c r="AIZ145" s="29"/>
      <c r="AJA145" s="29"/>
      <c r="AJB145" s="29"/>
      <c r="AJC145" s="29"/>
      <c r="AJD145" s="29"/>
      <c r="AJE145" s="29"/>
      <c r="AJF145" s="29"/>
      <c r="AJG145" s="29"/>
      <c r="AJH145" s="29"/>
      <c r="AJI145" s="29"/>
      <c r="AJJ145" s="29"/>
      <c r="AJK145" s="29"/>
      <c r="AJL145" s="29"/>
      <c r="AJM145" s="29"/>
      <c r="AJN145" s="29"/>
      <c r="AJO145" s="29"/>
      <c r="AJP145" s="29"/>
      <c r="AJQ145" s="29"/>
      <c r="AJR145" s="29"/>
      <c r="AJS145" s="29"/>
      <c r="AJT145" s="29"/>
      <c r="AJU145" s="29"/>
      <c r="AJV145" s="29"/>
      <c r="AJW145" s="29"/>
      <c r="AJX145" s="29"/>
      <c r="AJY145" s="29"/>
      <c r="AJZ145" s="29"/>
      <c r="AKA145" s="29"/>
      <c r="AKB145" s="29"/>
      <c r="AKC145" s="29"/>
      <c r="AKD145" s="29"/>
      <c r="AKE145" s="29"/>
      <c r="AKF145" s="29"/>
      <c r="AKG145" s="29"/>
      <c r="AKH145" s="29"/>
      <c r="AKI145" s="29"/>
      <c r="AKJ145" s="29"/>
      <c r="AKK145" s="29"/>
      <c r="AKL145" s="29"/>
      <c r="AKM145" s="29"/>
      <c r="AKN145" s="29"/>
      <c r="AKO145" s="29"/>
      <c r="AKP145" s="29"/>
      <c r="AKQ145" s="29"/>
      <c r="AKR145" s="29"/>
      <c r="AKS145" s="29"/>
      <c r="AKT145" s="29"/>
      <c r="AKU145" s="29"/>
      <c r="AKV145" s="29"/>
      <c r="AKW145" s="29"/>
      <c r="AKX145" s="29"/>
      <c r="AKY145" s="29"/>
      <c r="AKZ145" s="29"/>
      <c r="ALA145" s="29"/>
      <c r="ALB145" s="29"/>
      <c r="ALC145" s="29"/>
      <c r="ALD145" s="29"/>
      <c r="ALE145" s="29"/>
      <c r="ALF145" s="29"/>
      <c r="ALG145" s="29"/>
      <c r="ALH145" s="29"/>
      <c r="ALI145" s="29"/>
      <c r="ALJ145" s="29"/>
      <c r="ALK145" s="29"/>
      <c r="ALL145" s="29"/>
      <c r="ALM145" s="29"/>
      <c r="ALN145" s="29"/>
      <c r="ALO145" s="29"/>
      <c r="ALP145" s="29"/>
      <c r="ALQ145" s="29"/>
      <c r="ALR145" s="29"/>
      <c r="ALS145" s="29"/>
      <c r="ALT145" s="29"/>
      <c r="ALU145" s="29"/>
      <c r="ALV145" s="29"/>
      <c r="ALW145" s="29"/>
      <c r="ALX145" s="29"/>
      <c r="ALY145" s="29"/>
      <c r="ALZ145" s="29"/>
      <c r="AMA145" s="29"/>
      <c r="AMB145" s="29"/>
      <c r="AMC145" s="29"/>
      <c r="AMD145" s="29"/>
      <c r="AME145" s="29"/>
      <c r="AMF145" s="29"/>
      <c r="AMG145" s="29"/>
      <c r="AMH145" s="29"/>
      <c r="AMI145" s="29"/>
      <c r="AMJ145" s="29"/>
      <c r="AMK145" s="29"/>
      <c r="AML145" s="29"/>
      <c r="AMM145" s="29"/>
      <c r="AMN145" s="29"/>
      <c r="AMO145" s="29"/>
      <c r="AMP145" s="29"/>
      <c r="AMQ145" s="29"/>
      <c r="AMR145" s="29"/>
      <c r="AMS145" s="29"/>
      <c r="AMT145" s="29"/>
      <c r="AMU145" s="29"/>
      <c r="AMV145" s="29"/>
      <c r="AMW145" s="29"/>
      <c r="AMX145" s="29"/>
      <c r="AMY145" s="29"/>
      <c r="AMZ145" s="29"/>
      <c r="ANA145" s="29"/>
      <c r="ANB145" s="29"/>
      <c r="ANC145" s="29"/>
      <c r="AND145" s="29"/>
      <c r="ANE145" s="29"/>
      <c r="ANF145" s="29"/>
      <c r="ANG145" s="29"/>
      <c r="ANH145" s="29"/>
      <c r="ANI145" s="29"/>
      <c r="ANJ145" s="29"/>
      <c r="ANK145" s="29"/>
      <c r="ANL145" s="29"/>
      <c r="ANM145" s="29"/>
      <c r="ANN145" s="29"/>
      <c r="ANO145" s="29"/>
      <c r="ANP145" s="29"/>
      <c r="ANQ145" s="29"/>
      <c r="ANR145" s="29"/>
      <c r="ANS145" s="29"/>
      <c r="ANT145" s="29"/>
      <c r="ANU145" s="29"/>
      <c r="ANV145" s="29"/>
      <c r="ANW145" s="29"/>
      <c r="ANX145" s="29"/>
      <c r="ANY145" s="29"/>
      <c r="ANZ145" s="29"/>
      <c r="AOA145" s="29"/>
      <c r="AOB145" s="29"/>
      <c r="AOC145" s="29"/>
      <c r="AOD145" s="29"/>
      <c r="AOE145" s="29"/>
      <c r="AOF145" s="29"/>
      <c r="AOG145" s="29"/>
      <c r="AOH145" s="29"/>
      <c r="AOI145" s="29"/>
      <c r="AOJ145" s="29"/>
      <c r="AOK145" s="29"/>
      <c r="AOL145" s="29"/>
      <c r="AOM145" s="29"/>
      <c r="AON145" s="29"/>
      <c r="AOO145" s="29"/>
      <c r="AOP145" s="29"/>
      <c r="AOQ145" s="29"/>
      <c r="AOR145" s="29"/>
      <c r="AOS145" s="29"/>
      <c r="AOT145" s="29"/>
      <c r="AOU145" s="29"/>
      <c r="AOV145" s="29"/>
      <c r="AOW145" s="29"/>
      <c r="AOX145" s="29"/>
      <c r="AOY145" s="29"/>
      <c r="AOZ145" s="29"/>
      <c r="APA145" s="29"/>
      <c r="APB145" s="29"/>
      <c r="APC145" s="29"/>
      <c r="APD145" s="29"/>
      <c r="APE145" s="29"/>
      <c r="APF145" s="29"/>
      <c r="APG145" s="29"/>
      <c r="APH145" s="29"/>
      <c r="API145" s="29"/>
      <c r="APJ145" s="29"/>
      <c r="APK145" s="29"/>
      <c r="APL145" s="29"/>
      <c r="APM145" s="29"/>
      <c r="APN145" s="29"/>
      <c r="APO145" s="29"/>
      <c r="APP145" s="29"/>
      <c r="APQ145" s="29"/>
      <c r="APR145" s="29"/>
      <c r="APS145" s="29"/>
      <c r="APT145" s="29"/>
      <c r="APU145" s="29"/>
      <c r="APV145" s="29"/>
      <c r="APW145" s="29"/>
      <c r="APX145" s="29"/>
      <c r="APY145" s="29"/>
      <c r="APZ145" s="29"/>
      <c r="AQA145" s="29"/>
      <c r="AQB145" s="29"/>
      <c r="AQC145" s="29"/>
      <c r="AQD145" s="29"/>
      <c r="AQE145" s="29"/>
      <c r="AQF145" s="29"/>
      <c r="AQG145" s="29"/>
      <c r="AQH145" s="29"/>
      <c r="AQI145" s="29"/>
      <c r="AQJ145" s="29"/>
      <c r="AQK145" s="29"/>
      <c r="AQL145" s="29"/>
      <c r="AQM145" s="29"/>
      <c r="AQN145" s="29"/>
      <c r="AQO145" s="29"/>
      <c r="AQP145" s="29"/>
      <c r="AQQ145" s="29"/>
      <c r="AQR145" s="29"/>
      <c r="AQS145" s="29"/>
      <c r="AQT145" s="29"/>
      <c r="AQU145" s="29"/>
      <c r="AQV145" s="29"/>
      <c r="AQW145" s="29"/>
      <c r="AQX145" s="29"/>
      <c r="AQY145" s="29"/>
      <c r="AQZ145" s="29"/>
      <c r="ARA145" s="29"/>
      <c r="ARB145" s="29"/>
      <c r="ARC145" s="29"/>
      <c r="ARD145" s="29"/>
      <c r="ARE145" s="29"/>
      <c r="ARF145" s="29"/>
      <c r="ARG145" s="29"/>
      <c r="ARH145" s="29"/>
      <c r="ARI145" s="29"/>
      <c r="ARJ145" s="29"/>
      <c r="ARK145" s="29"/>
      <c r="ARL145" s="29"/>
      <c r="ARM145" s="29"/>
      <c r="ARN145" s="29"/>
      <c r="ARO145" s="29"/>
      <c r="ARP145" s="29"/>
      <c r="ARQ145" s="29"/>
      <c r="ARR145" s="29"/>
      <c r="ARS145" s="29"/>
      <c r="ART145" s="29"/>
      <c r="ARU145" s="29"/>
      <c r="ARV145" s="29"/>
      <c r="ARW145" s="29"/>
      <c r="ARX145" s="29"/>
      <c r="ARY145" s="29"/>
      <c r="ARZ145" s="29"/>
      <c r="ASA145" s="29"/>
      <c r="ASB145" s="29"/>
      <c r="ASC145" s="29"/>
      <c r="ASD145" s="29"/>
      <c r="ASE145" s="29"/>
      <c r="ASF145" s="29"/>
      <c r="ASG145" s="29"/>
      <c r="ASH145" s="29"/>
      <c r="ASI145" s="29"/>
      <c r="ASJ145" s="29"/>
      <c r="ASK145" s="29"/>
      <c r="ASL145" s="29"/>
      <c r="ASM145" s="29"/>
      <c r="ASN145" s="29"/>
      <c r="ASO145" s="29"/>
      <c r="ASP145" s="29"/>
      <c r="ASQ145" s="29"/>
      <c r="ASR145" s="29"/>
      <c r="ASS145" s="29"/>
      <c r="AST145" s="29"/>
      <c r="ASU145" s="29"/>
      <c r="ASV145" s="29"/>
      <c r="ASW145" s="29"/>
      <c r="ASX145" s="29"/>
      <c r="ASY145" s="29"/>
      <c r="ASZ145" s="29"/>
      <c r="ATA145" s="29"/>
      <c r="ATB145" s="29"/>
      <c r="ATC145" s="29"/>
      <c r="ATD145" s="29"/>
      <c r="ATE145" s="29"/>
      <c r="ATF145" s="29"/>
      <c r="ATG145" s="29"/>
      <c r="ATH145" s="29"/>
      <c r="ATI145" s="29"/>
      <c r="ATJ145" s="29"/>
      <c r="ATK145" s="29"/>
      <c r="ATL145" s="29"/>
      <c r="ATM145" s="29"/>
      <c r="ATN145" s="29"/>
      <c r="ATO145" s="29"/>
      <c r="ATP145" s="29"/>
      <c r="ATQ145" s="29"/>
      <c r="ATR145" s="29"/>
      <c r="ATS145" s="29"/>
      <c r="ATT145" s="29"/>
      <c r="ATU145" s="29"/>
      <c r="ATV145" s="29"/>
      <c r="ATW145" s="29"/>
      <c r="ATX145" s="29"/>
      <c r="ATY145" s="29"/>
      <c r="ATZ145" s="29"/>
      <c r="AUA145" s="29"/>
      <c r="AUB145" s="29"/>
      <c r="AUC145" s="29"/>
      <c r="AUD145" s="29"/>
      <c r="AUE145" s="29"/>
      <c r="AUF145" s="29"/>
      <c r="AUG145" s="29"/>
      <c r="AUH145" s="29"/>
      <c r="AUI145" s="29"/>
      <c r="AUJ145" s="29"/>
      <c r="AUK145" s="29"/>
      <c r="AUL145" s="29"/>
      <c r="AUM145" s="29"/>
      <c r="AUN145" s="29"/>
      <c r="AUO145" s="29"/>
      <c r="AUP145" s="29"/>
      <c r="AUQ145" s="29"/>
      <c r="AUR145" s="29"/>
      <c r="AUS145" s="29"/>
      <c r="AUT145" s="29"/>
      <c r="AUU145" s="29"/>
      <c r="AUV145" s="29"/>
      <c r="AUW145" s="29"/>
      <c r="AUX145" s="29"/>
      <c r="AUY145" s="29"/>
      <c r="AUZ145" s="29"/>
      <c r="AVA145" s="29"/>
      <c r="AVB145" s="29"/>
      <c r="AVC145" s="29"/>
      <c r="AVD145" s="29"/>
      <c r="AVE145" s="29"/>
      <c r="AVF145" s="29"/>
      <c r="AVG145" s="29"/>
      <c r="AVH145" s="29"/>
      <c r="AVI145" s="29"/>
      <c r="AVJ145" s="29"/>
      <c r="AVK145" s="29"/>
      <c r="AVL145" s="29"/>
      <c r="AVM145" s="29"/>
      <c r="AVN145" s="29"/>
      <c r="AVO145" s="29"/>
      <c r="AVP145" s="29"/>
      <c r="AVQ145" s="29"/>
      <c r="AVR145" s="29"/>
      <c r="AVS145" s="29"/>
      <c r="AVT145" s="29"/>
      <c r="AVU145" s="29"/>
      <c r="AVV145" s="29"/>
      <c r="AVW145" s="29"/>
      <c r="AVX145" s="29"/>
      <c r="AVY145" s="29"/>
      <c r="AVZ145" s="29"/>
      <c r="AWA145" s="29"/>
      <c r="AWB145" s="29"/>
      <c r="AWC145" s="29"/>
      <c r="AWD145" s="29"/>
      <c r="AWE145" s="29"/>
      <c r="AWF145" s="29"/>
      <c r="AWG145" s="29"/>
      <c r="AWH145" s="29"/>
      <c r="AWI145" s="29"/>
      <c r="AWJ145" s="29"/>
      <c r="AWK145" s="29"/>
      <c r="AWL145" s="29"/>
      <c r="AWM145" s="29"/>
      <c r="AWN145" s="29"/>
      <c r="AWO145" s="29"/>
      <c r="AWP145" s="29"/>
      <c r="AWQ145" s="29"/>
      <c r="AWR145" s="29"/>
      <c r="AWS145" s="29"/>
      <c r="AWT145" s="29"/>
      <c r="AWU145" s="29"/>
      <c r="AWV145" s="29"/>
      <c r="AWW145" s="29"/>
      <c r="AWX145" s="29"/>
      <c r="AWY145" s="29"/>
      <c r="AWZ145" s="29"/>
      <c r="AXA145" s="29"/>
      <c r="AXB145" s="29"/>
      <c r="AXC145" s="29"/>
      <c r="AXD145" s="29"/>
      <c r="AXE145" s="29"/>
      <c r="AXF145" s="29"/>
      <c r="AXG145" s="29"/>
      <c r="AXH145" s="29"/>
      <c r="AXI145" s="29"/>
      <c r="AXJ145" s="29"/>
      <c r="AXK145" s="29"/>
      <c r="AXL145" s="29"/>
      <c r="AXM145" s="29"/>
      <c r="AXN145" s="29"/>
      <c r="AXO145" s="29"/>
      <c r="AXP145" s="29"/>
      <c r="AXQ145" s="29"/>
      <c r="AXR145" s="29"/>
      <c r="AXS145" s="29"/>
      <c r="AXT145" s="29"/>
      <c r="AXU145" s="29"/>
      <c r="AXV145" s="29"/>
      <c r="AXW145" s="29"/>
      <c r="AXX145" s="29"/>
      <c r="AXY145" s="29"/>
      <c r="AXZ145" s="29"/>
      <c r="AYA145" s="29"/>
      <c r="AYB145" s="29"/>
      <c r="AYC145" s="29"/>
      <c r="AYD145" s="29"/>
      <c r="AYE145" s="29"/>
      <c r="AYF145" s="29"/>
      <c r="AYG145" s="29"/>
      <c r="AYH145" s="29"/>
      <c r="AYI145" s="29"/>
      <c r="AYJ145" s="29"/>
      <c r="AYK145" s="29"/>
      <c r="AYL145" s="29"/>
      <c r="AYM145" s="29"/>
      <c r="AYN145" s="29"/>
      <c r="AYO145" s="29"/>
      <c r="AYP145" s="29"/>
      <c r="AYQ145" s="29"/>
      <c r="AYR145" s="29"/>
      <c r="AYS145" s="29"/>
      <c r="AYT145" s="29"/>
      <c r="AYU145" s="29"/>
      <c r="AYV145" s="29"/>
      <c r="AYW145" s="29"/>
      <c r="AYX145" s="29"/>
      <c r="AYY145" s="29"/>
      <c r="AYZ145" s="29"/>
      <c r="AZA145" s="29"/>
      <c r="AZB145" s="29"/>
      <c r="AZC145" s="29"/>
      <c r="AZD145" s="29"/>
      <c r="AZE145" s="29"/>
      <c r="AZF145" s="29"/>
      <c r="AZG145" s="29"/>
      <c r="AZH145" s="29"/>
      <c r="AZI145" s="29"/>
      <c r="AZJ145" s="29"/>
      <c r="AZK145" s="29"/>
      <c r="AZL145" s="29"/>
      <c r="AZM145" s="29"/>
      <c r="AZN145" s="29"/>
      <c r="AZO145" s="29"/>
      <c r="AZP145" s="29"/>
      <c r="AZQ145" s="29"/>
      <c r="AZR145" s="29"/>
      <c r="AZS145" s="29"/>
      <c r="AZT145" s="29"/>
      <c r="AZU145" s="29"/>
      <c r="AZV145" s="29"/>
      <c r="AZW145" s="29"/>
      <c r="AZX145" s="29"/>
      <c r="AZY145" s="29"/>
      <c r="AZZ145" s="29"/>
      <c r="BAA145" s="29"/>
      <c r="BAB145" s="29"/>
      <c r="BAC145" s="29"/>
      <c r="BAD145" s="29"/>
      <c r="BAE145" s="29"/>
      <c r="BAF145" s="29"/>
      <c r="BAG145" s="29"/>
      <c r="BAH145" s="29"/>
      <c r="BAI145" s="29"/>
      <c r="BAJ145" s="29"/>
      <c r="BAK145" s="29"/>
      <c r="BAL145" s="29"/>
      <c r="BAM145" s="29"/>
      <c r="BAN145" s="29"/>
      <c r="BAO145" s="29"/>
      <c r="BAP145" s="29"/>
      <c r="BAQ145" s="29"/>
      <c r="BAR145" s="29"/>
      <c r="BAS145" s="29"/>
      <c r="BAT145" s="29"/>
      <c r="BAU145" s="29"/>
      <c r="BAV145" s="29"/>
      <c r="BAW145" s="29"/>
      <c r="BAX145" s="29"/>
      <c r="BAY145" s="29"/>
      <c r="BAZ145" s="29"/>
      <c r="BBA145" s="29"/>
      <c r="BBB145" s="29"/>
      <c r="BBC145" s="29"/>
      <c r="BBD145" s="29"/>
      <c r="BBE145" s="29"/>
      <c r="BBF145" s="29"/>
      <c r="BBG145" s="29"/>
      <c r="BBH145" s="29"/>
      <c r="BBI145" s="29"/>
      <c r="BBJ145" s="29"/>
      <c r="BBK145" s="29"/>
      <c r="BBL145" s="29"/>
      <c r="BBM145" s="29"/>
      <c r="BBN145" s="29"/>
      <c r="BBO145" s="29"/>
      <c r="BBP145" s="29"/>
      <c r="BBQ145" s="29"/>
      <c r="BBR145" s="29"/>
      <c r="BBS145" s="29"/>
      <c r="BBT145" s="29"/>
      <c r="BBU145" s="29"/>
      <c r="BBV145" s="29"/>
      <c r="BBW145" s="29"/>
      <c r="BBX145" s="29"/>
      <c r="BBY145" s="29"/>
      <c r="BBZ145" s="29"/>
      <c r="BCA145" s="29"/>
      <c r="BCB145" s="29"/>
      <c r="BCC145" s="29"/>
      <c r="BCD145" s="29"/>
      <c r="BCE145" s="29"/>
      <c r="BCF145" s="29"/>
      <c r="BCG145" s="29"/>
      <c r="BCH145" s="29"/>
      <c r="BCI145" s="29"/>
      <c r="BCJ145" s="29"/>
      <c r="BCK145" s="29"/>
      <c r="BCL145" s="29"/>
      <c r="BCM145" s="29"/>
      <c r="BCN145" s="29"/>
      <c r="BCO145" s="29"/>
      <c r="BCP145" s="29"/>
      <c r="BCQ145" s="29"/>
      <c r="BCR145" s="29"/>
      <c r="BCS145" s="29"/>
      <c r="BCT145" s="29"/>
      <c r="BCU145" s="29"/>
      <c r="BCV145" s="29"/>
      <c r="BCW145" s="29"/>
      <c r="BCX145" s="29"/>
      <c r="BCY145" s="29"/>
      <c r="BCZ145" s="29"/>
      <c r="BDA145" s="29"/>
      <c r="BDB145" s="29"/>
      <c r="BDC145" s="29"/>
      <c r="BDD145" s="29"/>
      <c r="BDE145" s="29"/>
      <c r="BDF145" s="29"/>
      <c r="BDG145" s="29"/>
      <c r="BDH145" s="29"/>
      <c r="BDI145" s="29"/>
      <c r="BDJ145" s="29"/>
      <c r="BDK145" s="29"/>
      <c r="BDL145" s="29"/>
      <c r="BDM145" s="29"/>
      <c r="BDN145" s="29"/>
      <c r="BDO145" s="29"/>
      <c r="BDP145" s="29"/>
      <c r="BDQ145" s="29"/>
      <c r="BDR145" s="29"/>
      <c r="BDS145" s="29"/>
      <c r="BDT145" s="29"/>
      <c r="BDU145" s="29"/>
      <c r="BDV145" s="29"/>
      <c r="BDW145" s="29"/>
      <c r="BDX145" s="29"/>
      <c r="BDY145" s="29"/>
      <c r="BDZ145" s="29"/>
      <c r="BEA145" s="29"/>
      <c r="BEB145" s="29"/>
      <c r="BEC145" s="29"/>
      <c r="BED145" s="29"/>
      <c r="BEE145" s="29"/>
      <c r="BEF145" s="29"/>
      <c r="BEG145" s="29"/>
      <c r="BEH145" s="29"/>
      <c r="BEI145" s="29"/>
      <c r="BEJ145" s="29"/>
      <c r="BEK145" s="29"/>
      <c r="BEL145" s="29"/>
      <c r="BEM145" s="29"/>
      <c r="BEN145" s="29"/>
      <c r="BEO145" s="29"/>
      <c r="BEP145" s="29"/>
      <c r="BEQ145" s="29"/>
      <c r="BER145" s="29"/>
      <c r="BES145" s="29"/>
      <c r="BET145" s="29"/>
      <c r="BEU145" s="29"/>
      <c r="BEV145" s="29"/>
      <c r="BEW145" s="29"/>
      <c r="BEX145" s="29"/>
      <c r="BEY145" s="29"/>
      <c r="BEZ145" s="29"/>
      <c r="BFA145" s="29"/>
      <c r="BFB145" s="29"/>
      <c r="BFC145" s="29"/>
      <c r="BFD145" s="29"/>
      <c r="BFE145" s="29"/>
      <c r="BFF145" s="29"/>
      <c r="BFG145" s="29"/>
      <c r="BFH145" s="29"/>
      <c r="BFI145" s="29"/>
      <c r="BFJ145" s="29"/>
      <c r="BFK145" s="29"/>
      <c r="BFL145" s="29"/>
      <c r="BFM145" s="29"/>
      <c r="BFN145" s="29"/>
      <c r="BFO145" s="29"/>
      <c r="BFP145" s="29"/>
      <c r="BFQ145" s="29"/>
      <c r="BFR145" s="29"/>
      <c r="BFS145" s="29"/>
      <c r="BFT145" s="29"/>
      <c r="BFU145" s="29"/>
      <c r="BFV145" s="29"/>
      <c r="BFW145" s="29"/>
      <c r="BFX145" s="29"/>
      <c r="BFY145" s="29"/>
      <c r="BFZ145" s="29"/>
      <c r="BGA145" s="29"/>
      <c r="BGB145" s="29"/>
      <c r="BGC145" s="29"/>
      <c r="BGD145" s="29"/>
      <c r="BGE145" s="29"/>
      <c r="BGF145" s="29"/>
      <c r="BGG145" s="29"/>
      <c r="BGH145" s="29"/>
      <c r="BGI145" s="29"/>
      <c r="BGJ145" s="29"/>
      <c r="BGK145" s="29"/>
      <c r="BGL145" s="29"/>
      <c r="BGM145" s="29"/>
      <c r="BGN145" s="29"/>
      <c r="BGO145" s="29"/>
      <c r="BGP145" s="29"/>
      <c r="BGQ145" s="29"/>
      <c r="BGR145" s="29"/>
      <c r="BGS145" s="29"/>
      <c r="BGT145" s="29"/>
      <c r="BGU145" s="29"/>
      <c r="BGV145" s="29"/>
      <c r="BGW145" s="29"/>
      <c r="BGX145" s="29"/>
      <c r="BGY145" s="29"/>
      <c r="BGZ145" s="29"/>
      <c r="BHA145" s="29"/>
      <c r="BHB145" s="29"/>
      <c r="BHC145" s="29"/>
      <c r="BHD145" s="29"/>
      <c r="BHE145" s="29"/>
      <c r="BHF145" s="29"/>
      <c r="BHG145" s="29"/>
      <c r="BHH145" s="29"/>
      <c r="BHI145" s="29"/>
      <c r="BHJ145" s="29"/>
      <c r="BHK145" s="29"/>
      <c r="BHL145" s="29"/>
      <c r="BHM145" s="29"/>
      <c r="BHN145" s="29"/>
      <c r="BHO145" s="29"/>
      <c r="BHP145" s="29"/>
      <c r="BHQ145" s="29"/>
      <c r="BHR145" s="29"/>
      <c r="BHS145" s="29"/>
      <c r="BHT145" s="29"/>
      <c r="BHU145" s="29"/>
      <c r="BHV145" s="29"/>
      <c r="BHW145" s="29"/>
      <c r="BHX145" s="29"/>
      <c r="BHY145" s="29"/>
      <c r="BHZ145" s="29"/>
      <c r="BIA145" s="29"/>
      <c r="BIB145" s="29"/>
      <c r="BIC145" s="29"/>
      <c r="BID145" s="29"/>
      <c r="BIE145" s="29"/>
      <c r="BIF145" s="29"/>
      <c r="BIG145" s="29"/>
      <c r="BIH145" s="29"/>
      <c r="BII145" s="29"/>
      <c r="BIJ145" s="29"/>
      <c r="BIK145" s="29"/>
      <c r="BIL145" s="29"/>
      <c r="BIM145" s="29"/>
      <c r="BIN145" s="29"/>
      <c r="BIO145" s="29"/>
      <c r="BIP145" s="29"/>
      <c r="BIQ145" s="29"/>
      <c r="BIR145" s="29"/>
      <c r="BIS145" s="29"/>
      <c r="BIT145" s="29"/>
      <c r="BIU145" s="29"/>
      <c r="BIV145" s="29"/>
      <c r="BIW145" s="29"/>
      <c r="BIX145" s="29"/>
      <c r="BIY145" s="29"/>
      <c r="BIZ145" s="29"/>
      <c r="BJA145" s="29"/>
      <c r="BJB145" s="29"/>
      <c r="BJC145" s="29"/>
      <c r="BJD145" s="29"/>
      <c r="BJE145" s="29"/>
      <c r="BJF145" s="29"/>
      <c r="BJG145" s="29"/>
      <c r="BJH145" s="29"/>
      <c r="BJI145" s="29"/>
      <c r="BJJ145" s="29"/>
      <c r="BJK145" s="29"/>
      <c r="BJL145" s="29"/>
      <c r="BJM145" s="29"/>
      <c r="BJN145" s="29"/>
      <c r="BJO145" s="29"/>
      <c r="BJP145" s="29"/>
      <c r="BJQ145" s="29"/>
      <c r="BJR145" s="29"/>
      <c r="BJS145" s="29"/>
      <c r="BJT145" s="29"/>
      <c r="BJU145" s="29"/>
      <c r="BJV145" s="29"/>
      <c r="BJW145" s="29"/>
      <c r="BJX145" s="29"/>
      <c r="BJY145" s="29"/>
      <c r="BJZ145" s="29"/>
      <c r="BKA145" s="29"/>
      <c r="BKB145" s="29"/>
      <c r="BKC145" s="29"/>
      <c r="BKD145" s="29"/>
      <c r="BKE145" s="29"/>
      <c r="BKF145" s="29"/>
      <c r="BKG145" s="29"/>
      <c r="BKH145" s="29"/>
      <c r="BKI145" s="29"/>
      <c r="BKJ145" s="29"/>
      <c r="BKK145" s="29"/>
      <c r="BKL145" s="29"/>
      <c r="BKM145" s="29"/>
      <c r="BKN145" s="29"/>
      <c r="BKO145" s="29"/>
      <c r="BKP145" s="29"/>
      <c r="BKQ145" s="29"/>
      <c r="BKR145" s="29"/>
      <c r="BKS145" s="29"/>
      <c r="BKT145" s="29"/>
      <c r="BKU145" s="29"/>
      <c r="BKV145" s="29"/>
      <c r="BKW145" s="29"/>
      <c r="BKX145" s="29"/>
      <c r="BKY145" s="29"/>
      <c r="BKZ145" s="29"/>
      <c r="BLA145" s="29"/>
      <c r="BLB145" s="29"/>
      <c r="BLC145" s="29"/>
      <c r="BLD145" s="29"/>
      <c r="BLE145" s="29"/>
      <c r="BLF145" s="29"/>
      <c r="BLG145" s="29"/>
      <c r="BLH145" s="29"/>
      <c r="BLI145" s="29"/>
      <c r="BLJ145" s="29"/>
      <c r="BLK145" s="29"/>
      <c r="BLL145" s="29"/>
      <c r="BLM145" s="29"/>
      <c r="BLN145" s="29"/>
      <c r="BLO145" s="29"/>
      <c r="BLP145" s="29"/>
      <c r="BLQ145" s="29"/>
      <c r="BLR145" s="29"/>
      <c r="BLS145" s="29"/>
    </row>
    <row r="146" spans="1:1683" s="8" customFormat="1" ht="18" customHeight="1">
      <c r="A146" s="102" t="s">
        <v>13</v>
      </c>
      <c r="B146" s="103"/>
      <c r="C146" s="104"/>
      <c r="D146" s="16">
        <v>2022</v>
      </c>
      <c r="E146" s="17">
        <f>E129</f>
        <v>10300.86</v>
      </c>
      <c r="F146" s="17">
        <f t="shared" ref="F146:I149" si="62">F129</f>
        <v>0</v>
      </c>
      <c r="G146" s="17">
        <f t="shared" si="62"/>
        <v>9064.7000000000007</v>
      </c>
      <c r="H146" s="17">
        <f t="shared" si="62"/>
        <v>0</v>
      </c>
      <c r="I146" s="17">
        <f t="shared" si="62"/>
        <v>1236.1600000000001</v>
      </c>
      <c r="J146" s="17">
        <f>J129</f>
        <v>0</v>
      </c>
      <c r="K146" s="74"/>
      <c r="L146" s="14"/>
      <c r="M146" s="14"/>
      <c r="N146" s="14"/>
      <c r="O146" s="14"/>
      <c r="P146" s="1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  <c r="NU146" s="11"/>
      <c r="NV146" s="11"/>
      <c r="NW146" s="11"/>
      <c r="NX146" s="11"/>
      <c r="NY146" s="11"/>
      <c r="NZ146" s="11"/>
      <c r="OA146" s="11"/>
      <c r="OB146" s="11"/>
      <c r="OC146" s="11"/>
      <c r="OD146" s="11"/>
      <c r="OE146" s="11"/>
      <c r="OF146" s="11"/>
      <c r="OG146" s="11"/>
      <c r="OH146" s="11"/>
      <c r="OI146" s="11"/>
      <c r="OJ146" s="11"/>
      <c r="OK146" s="11"/>
      <c r="OL146" s="11"/>
      <c r="OM146" s="11"/>
      <c r="ON146" s="11"/>
      <c r="OO146" s="11"/>
      <c r="OP146" s="11"/>
      <c r="OQ146" s="11"/>
      <c r="OR146" s="11"/>
      <c r="OS146" s="11"/>
      <c r="OT146" s="11"/>
      <c r="OU146" s="11"/>
      <c r="OV146" s="11"/>
      <c r="OW146" s="11"/>
      <c r="OX146" s="11"/>
      <c r="OY146" s="11"/>
      <c r="OZ146" s="11"/>
      <c r="PA146" s="11"/>
      <c r="PB146" s="11"/>
      <c r="PC146" s="11"/>
      <c r="PD146" s="11"/>
      <c r="PE146" s="11"/>
      <c r="PF146" s="11"/>
      <c r="PG146" s="11"/>
      <c r="PH146" s="11"/>
      <c r="PI146" s="11"/>
      <c r="PJ146" s="11"/>
      <c r="PK146" s="11"/>
      <c r="PL146" s="11"/>
      <c r="PM146" s="11"/>
      <c r="PN146" s="11"/>
      <c r="PO146" s="11"/>
      <c r="PP146" s="11"/>
      <c r="PQ146" s="11"/>
      <c r="PR146" s="11"/>
      <c r="PS146" s="11"/>
      <c r="PT146" s="11"/>
      <c r="PU146" s="11"/>
      <c r="PV146" s="11"/>
      <c r="PW146" s="11"/>
      <c r="PX146" s="11"/>
      <c r="PY146" s="11"/>
      <c r="PZ146" s="11"/>
      <c r="QA146" s="11"/>
      <c r="QB146" s="11"/>
      <c r="QC146" s="11"/>
      <c r="QD146" s="11"/>
      <c r="QE146" s="11"/>
      <c r="QF146" s="11"/>
      <c r="QG146" s="11"/>
      <c r="QH146" s="11"/>
      <c r="QI146" s="11"/>
      <c r="QJ146" s="11"/>
      <c r="QK146" s="11"/>
      <c r="QL146" s="11"/>
      <c r="QM146" s="11"/>
      <c r="QN146" s="11"/>
      <c r="QO146" s="11"/>
      <c r="QP146" s="11"/>
      <c r="QQ146" s="11"/>
      <c r="QR146" s="11"/>
      <c r="QS146" s="11"/>
      <c r="QT146" s="11"/>
      <c r="QU146" s="11"/>
      <c r="QV146" s="11"/>
      <c r="QW146" s="11"/>
      <c r="QX146" s="11"/>
      <c r="QY146" s="11"/>
      <c r="QZ146" s="11"/>
      <c r="RA146" s="11"/>
      <c r="RB146" s="11"/>
      <c r="RC146" s="11"/>
      <c r="RD146" s="11"/>
      <c r="RE146" s="11"/>
      <c r="RF146" s="11"/>
      <c r="RG146" s="11"/>
      <c r="RH146" s="11"/>
      <c r="RI146" s="11"/>
      <c r="RJ146" s="11"/>
      <c r="RK146" s="11"/>
      <c r="RL146" s="11"/>
      <c r="RM146" s="11"/>
      <c r="RN146" s="11"/>
      <c r="RO146" s="11"/>
      <c r="RP146" s="11"/>
      <c r="RQ146" s="11"/>
      <c r="RR146" s="11"/>
      <c r="RS146" s="11"/>
      <c r="RT146" s="11"/>
      <c r="RU146" s="11"/>
      <c r="RV146" s="11"/>
      <c r="RW146" s="11"/>
      <c r="RX146" s="11"/>
      <c r="RY146" s="11"/>
      <c r="RZ146" s="11"/>
      <c r="SA146" s="11"/>
      <c r="SB146" s="11"/>
      <c r="SC146" s="11"/>
      <c r="SD146" s="11"/>
      <c r="SE146" s="11"/>
      <c r="SF146" s="11"/>
      <c r="SG146" s="11"/>
      <c r="SH146" s="11"/>
      <c r="SI146" s="11"/>
      <c r="SJ146" s="11"/>
      <c r="SK146" s="11"/>
      <c r="SL146" s="11"/>
      <c r="SM146" s="11"/>
      <c r="SN146" s="11"/>
      <c r="SO146" s="11"/>
      <c r="SP146" s="11"/>
      <c r="SQ146" s="11"/>
      <c r="SR146" s="11"/>
      <c r="SS146" s="11"/>
      <c r="ST146" s="11"/>
      <c r="SU146" s="11"/>
      <c r="SV146" s="11"/>
      <c r="SW146" s="11"/>
      <c r="SX146" s="11"/>
      <c r="SY146" s="11"/>
      <c r="SZ146" s="11"/>
      <c r="TA146" s="11"/>
      <c r="TB146" s="11"/>
      <c r="TC146" s="11"/>
      <c r="TD146" s="11"/>
      <c r="TE146" s="11"/>
      <c r="TF146" s="11"/>
      <c r="TG146" s="11"/>
      <c r="TH146" s="11"/>
      <c r="TI146" s="11"/>
      <c r="TJ146" s="11"/>
      <c r="TK146" s="11"/>
      <c r="TL146" s="11"/>
      <c r="TM146" s="11"/>
      <c r="TN146" s="11"/>
      <c r="TO146" s="11"/>
      <c r="TP146" s="11"/>
      <c r="TQ146" s="11"/>
      <c r="TR146" s="11"/>
      <c r="TS146" s="11"/>
      <c r="TT146" s="11"/>
      <c r="TU146" s="11"/>
      <c r="TV146" s="11"/>
      <c r="TW146" s="11"/>
      <c r="TX146" s="11"/>
      <c r="TY146" s="11"/>
      <c r="TZ146" s="11"/>
      <c r="UA146" s="11"/>
      <c r="UB146" s="11"/>
      <c r="UC146" s="11"/>
      <c r="UD146" s="11"/>
      <c r="UE146" s="11"/>
      <c r="UF146" s="11"/>
      <c r="UG146" s="11"/>
      <c r="UH146" s="11"/>
      <c r="UI146" s="11"/>
      <c r="UJ146" s="11"/>
      <c r="UK146" s="11"/>
      <c r="UL146" s="11"/>
      <c r="UM146" s="11"/>
      <c r="UN146" s="11"/>
      <c r="UO146" s="11"/>
      <c r="UP146" s="11"/>
      <c r="UQ146" s="11"/>
      <c r="UR146" s="11"/>
      <c r="US146" s="11"/>
      <c r="UT146" s="11"/>
      <c r="UU146" s="11"/>
      <c r="UV146" s="11"/>
      <c r="UW146" s="11"/>
      <c r="UX146" s="11"/>
      <c r="UY146" s="11"/>
      <c r="UZ146" s="11"/>
      <c r="VA146" s="11"/>
      <c r="VB146" s="11"/>
      <c r="VC146" s="11"/>
      <c r="VD146" s="11"/>
      <c r="VE146" s="11"/>
      <c r="VF146" s="11"/>
      <c r="VG146" s="11"/>
      <c r="VH146" s="11"/>
      <c r="VI146" s="11"/>
      <c r="VJ146" s="11"/>
      <c r="VK146" s="11"/>
      <c r="VL146" s="11"/>
      <c r="VM146" s="11"/>
      <c r="VN146" s="11"/>
      <c r="VO146" s="11"/>
      <c r="VP146" s="11"/>
      <c r="VQ146" s="11"/>
      <c r="VR146" s="11"/>
      <c r="VS146" s="11"/>
      <c r="VT146" s="11"/>
      <c r="VU146" s="11"/>
      <c r="VV146" s="11"/>
      <c r="VW146" s="11"/>
      <c r="VX146" s="11"/>
      <c r="VY146" s="11"/>
      <c r="VZ146" s="11"/>
      <c r="WA146" s="11"/>
      <c r="WB146" s="11"/>
      <c r="WC146" s="11"/>
      <c r="WD146" s="11"/>
      <c r="WE146" s="11"/>
      <c r="WF146" s="11"/>
      <c r="WG146" s="11"/>
      <c r="WH146" s="11"/>
      <c r="WI146" s="11"/>
      <c r="WJ146" s="11"/>
      <c r="WK146" s="11"/>
      <c r="WL146" s="11"/>
      <c r="WM146" s="11"/>
      <c r="WN146" s="11"/>
      <c r="WO146" s="11"/>
      <c r="WP146" s="11"/>
      <c r="WQ146" s="11"/>
      <c r="WR146" s="11"/>
      <c r="WS146" s="11"/>
      <c r="WT146" s="11"/>
      <c r="WU146" s="11"/>
      <c r="WV146" s="11"/>
      <c r="WW146" s="11"/>
      <c r="WX146" s="11"/>
      <c r="WY146" s="11"/>
      <c r="WZ146" s="11"/>
      <c r="XA146" s="11"/>
      <c r="XB146" s="11"/>
      <c r="XC146" s="11"/>
      <c r="XD146" s="11"/>
      <c r="XE146" s="11"/>
      <c r="XF146" s="11"/>
      <c r="XG146" s="11"/>
      <c r="XH146" s="11"/>
      <c r="XI146" s="11"/>
      <c r="XJ146" s="11"/>
      <c r="XK146" s="11"/>
      <c r="XL146" s="11"/>
      <c r="XM146" s="11"/>
      <c r="XN146" s="11"/>
      <c r="XO146" s="11"/>
      <c r="XP146" s="11"/>
      <c r="XQ146" s="11"/>
      <c r="XR146" s="11"/>
      <c r="XS146" s="11"/>
      <c r="XT146" s="11"/>
      <c r="XU146" s="11"/>
      <c r="XV146" s="11"/>
      <c r="XW146" s="11"/>
      <c r="XX146" s="11"/>
      <c r="XY146" s="11"/>
      <c r="XZ146" s="11"/>
      <c r="YA146" s="11"/>
      <c r="YB146" s="11"/>
      <c r="YC146" s="11"/>
      <c r="YD146" s="11"/>
      <c r="YE146" s="11"/>
      <c r="YF146" s="11"/>
      <c r="YG146" s="11"/>
      <c r="YH146" s="11"/>
      <c r="YI146" s="11"/>
      <c r="YJ146" s="11"/>
      <c r="YK146" s="11"/>
      <c r="YL146" s="11"/>
      <c r="YM146" s="11"/>
      <c r="YN146" s="11"/>
      <c r="YO146" s="11"/>
      <c r="YP146" s="11"/>
      <c r="YQ146" s="11"/>
      <c r="YR146" s="11"/>
      <c r="YS146" s="11"/>
      <c r="YT146" s="11"/>
      <c r="YU146" s="11"/>
      <c r="YV146" s="11"/>
      <c r="YW146" s="11"/>
      <c r="YX146" s="11"/>
      <c r="YY146" s="11"/>
      <c r="YZ146" s="11"/>
      <c r="ZA146" s="11"/>
      <c r="ZB146" s="11"/>
      <c r="ZC146" s="11"/>
      <c r="ZD146" s="11"/>
      <c r="ZE146" s="11"/>
      <c r="ZF146" s="11"/>
      <c r="ZG146" s="11"/>
      <c r="ZH146" s="11"/>
      <c r="ZI146" s="11"/>
      <c r="ZJ146" s="11"/>
      <c r="ZK146" s="11"/>
      <c r="ZL146" s="11"/>
      <c r="ZM146" s="11"/>
      <c r="ZN146" s="11"/>
      <c r="ZO146" s="11"/>
      <c r="ZP146" s="11"/>
      <c r="ZQ146" s="11"/>
      <c r="ZR146" s="11"/>
      <c r="ZS146" s="11"/>
      <c r="ZT146" s="11"/>
      <c r="ZU146" s="11"/>
      <c r="ZV146" s="11"/>
      <c r="ZW146" s="11"/>
      <c r="ZX146" s="11"/>
      <c r="ZY146" s="11"/>
      <c r="ZZ146" s="11"/>
      <c r="AAA146" s="11"/>
      <c r="AAB146" s="11"/>
      <c r="AAC146" s="11"/>
      <c r="AAD146" s="11"/>
      <c r="AAE146" s="11"/>
      <c r="AAF146" s="11"/>
      <c r="AAG146" s="11"/>
      <c r="AAH146" s="11"/>
      <c r="AAI146" s="11"/>
      <c r="AAJ146" s="11"/>
      <c r="AAK146" s="11"/>
      <c r="AAL146" s="11"/>
      <c r="AAM146" s="11"/>
      <c r="AAN146" s="11"/>
      <c r="AAO146" s="11"/>
      <c r="AAP146" s="11"/>
      <c r="AAQ146" s="11"/>
      <c r="AAR146" s="11"/>
      <c r="AAS146" s="11"/>
      <c r="AAT146" s="11"/>
      <c r="AAU146" s="11"/>
      <c r="AAV146" s="11"/>
      <c r="AAW146" s="11"/>
      <c r="AAX146" s="11"/>
      <c r="AAY146" s="11"/>
      <c r="AAZ146" s="11"/>
      <c r="ABA146" s="11"/>
      <c r="ABB146" s="11"/>
      <c r="ABC146" s="11"/>
      <c r="ABD146" s="11"/>
      <c r="ABE146" s="11"/>
      <c r="ABF146" s="11"/>
      <c r="ABG146" s="11"/>
      <c r="ABH146" s="11"/>
      <c r="ABI146" s="11"/>
      <c r="ABJ146" s="11"/>
      <c r="ABK146" s="11"/>
      <c r="ABL146" s="11"/>
      <c r="ABM146" s="11"/>
      <c r="ABN146" s="11"/>
      <c r="ABO146" s="11"/>
      <c r="ABP146" s="11"/>
      <c r="ABQ146" s="11"/>
      <c r="ABR146" s="11"/>
      <c r="ABS146" s="11"/>
      <c r="ABT146" s="11"/>
      <c r="ABU146" s="11"/>
      <c r="ABV146" s="11"/>
      <c r="ABW146" s="11"/>
      <c r="ABX146" s="11"/>
      <c r="ABY146" s="11"/>
      <c r="ABZ146" s="11"/>
      <c r="ACA146" s="11"/>
      <c r="ACB146" s="11"/>
      <c r="ACC146" s="11"/>
      <c r="ACD146" s="11"/>
      <c r="ACE146" s="11"/>
      <c r="ACF146" s="11"/>
      <c r="ACG146" s="11"/>
      <c r="ACH146" s="11"/>
      <c r="ACI146" s="11"/>
      <c r="ACJ146" s="11"/>
      <c r="ACK146" s="11"/>
      <c r="ACL146" s="11"/>
      <c r="ACM146" s="11"/>
      <c r="ACN146" s="11"/>
      <c r="ACO146" s="11"/>
      <c r="ACP146" s="11"/>
      <c r="ACQ146" s="11"/>
      <c r="ACR146" s="11"/>
      <c r="ACS146" s="11"/>
      <c r="ACT146" s="11"/>
      <c r="ACU146" s="11"/>
      <c r="ACV146" s="11"/>
      <c r="ACW146" s="11"/>
      <c r="ACX146" s="11"/>
      <c r="ACY146" s="11"/>
      <c r="ACZ146" s="11"/>
      <c r="ADA146" s="11"/>
      <c r="ADB146" s="11"/>
      <c r="ADC146" s="11"/>
      <c r="ADD146" s="11"/>
      <c r="ADE146" s="11"/>
      <c r="ADF146" s="11"/>
      <c r="ADG146" s="11"/>
      <c r="ADH146" s="11"/>
      <c r="ADI146" s="11"/>
      <c r="ADJ146" s="11"/>
      <c r="ADK146" s="11"/>
      <c r="ADL146" s="11"/>
      <c r="ADM146" s="11"/>
      <c r="ADN146" s="11"/>
      <c r="ADO146" s="11"/>
      <c r="ADP146" s="11"/>
      <c r="ADQ146" s="11"/>
      <c r="ADR146" s="11"/>
      <c r="ADS146" s="11"/>
      <c r="ADT146" s="11"/>
      <c r="ADU146" s="11"/>
      <c r="ADV146" s="11"/>
      <c r="ADW146" s="11"/>
      <c r="ADX146" s="11"/>
      <c r="ADY146" s="11"/>
      <c r="ADZ146" s="11"/>
      <c r="AEA146" s="11"/>
      <c r="AEB146" s="11"/>
      <c r="AEC146" s="11"/>
      <c r="AED146" s="11"/>
      <c r="AEE146" s="11"/>
      <c r="AEF146" s="11"/>
      <c r="AEG146" s="11"/>
      <c r="AEH146" s="11"/>
      <c r="AEI146" s="11"/>
      <c r="AEJ146" s="11"/>
      <c r="AEK146" s="11"/>
      <c r="AEL146" s="11"/>
      <c r="AEM146" s="11"/>
      <c r="AEN146" s="11"/>
      <c r="AEO146" s="11"/>
      <c r="AEP146" s="11"/>
      <c r="AEQ146" s="11"/>
      <c r="AER146" s="11"/>
      <c r="AES146" s="11"/>
      <c r="AET146" s="11"/>
      <c r="AEU146" s="11"/>
      <c r="AEV146" s="11"/>
      <c r="AEW146" s="11"/>
      <c r="AEX146" s="11"/>
      <c r="AEY146" s="11"/>
      <c r="AEZ146" s="11"/>
      <c r="AFA146" s="11"/>
      <c r="AFB146" s="11"/>
      <c r="AFC146" s="11"/>
      <c r="AFD146" s="11"/>
      <c r="AFE146" s="11"/>
      <c r="AFF146" s="11"/>
      <c r="AFG146" s="11"/>
      <c r="AFH146" s="11"/>
      <c r="AFI146" s="11"/>
      <c r="AFJ146" s="11"/>
      <c r="AFK146" s="11"/>
      <c r="AFL146" s="11"/>
      <c r="AFM146" s="11"/>
      <c r="AFN146" s="11"/>
      <c r="AFO146" s="11"/>
      <c r="AFP146" s="11"/>
      <c r="AFQ146" s="11"/>
      <c r="AFR146" s="11"/>
      <c r="AFS146" s="11"/>
      <c r="AFT146" s="11"/>
      <c r="AFU146" s="11"/>
      <c r="AFV146" s="11"/>
      <c r="AFW146" s="11"/>
      <c r="AFX146" s="11"/>
      <c r="AFY146" s="11"/>
      <c r="AFZ146" s="11"/>
      <c r="AGA146" s="11"/>
      <c r="AGB146" s="11"/>
      <c r="AGC146" s="11"/>
      <c r="AGD146" s="11"/>
      <c r="AGE146" s="11"/>
      <c r="AGF146" s="11"/>
      <c r="AGG146" s="11"/>
      <c r="AGH146" s="11"/>
      <c r="AGI146" s="11"/>
      <c r="AGJ146" s="11"/>
      <c r="AGK146" s="11"/>
      <c r="AGL146" s="11"/>
      <c r="AGM146" s="11"/>
      <c r="AGN146" s="11"/>
      <c r="AGO146" s="11"/>
      <c r="AGP146" s="11"/>
      <c r="AGQ146" s="11"/>
      <c r="AGR146" s="11"/>
      <c r="AGS146" s="11"/>
      <c r="AGT146" s="11"/>
      <c r="AGU146" s="11"/>
      <c r="AGV146" s="11"/>
      <c r="AGW146" s="11"/>
      <c r="AGX146" s="11"/>
      <c r="AGY146" s="11"/>
      <c r="AGZ146" s="11"/>
      <c r="AHA146" s="11"/>
      <c r="AHB146" s="11"/>
      <c r="AHC146" s="11"/>
      <c r="AHD146" s="11"/>
      <c r="AHE146" s="11"/>
      <c r="AHF146" s="11"/>
      <c r="AHG146" s="11"/>
      <c r="AHH146" s="11"/>
      <c r="AHI146" s="11"/>
      <c r="AHJ146" s="11"/>
      <c r="AHK146" s="11"/>
      <c r="AHL146" s="11"/>
      <c r="AHM146" s="11"/>
      <c r="AHN146" s="11"/>
      <c r="AHO146" s="11"/>
      <c r="AHP146" s="11"/>
      <c r="AHQ146" s="11"/>
      <c r="AHR146" s="11"/>
      <c r="AHS146" s="11"/>
      <c r="AHT146" s="11"/>
      <c r="AHU146" s="11"/>
      <c r="AHV146" s="11"/>
      <c r="AHW146" s="11"/>
      <c r="AHX146" s="11"/>
      <c r="AHY146" s="11"/>
      <c r="AHZ146" s="11"/>
      <c r="AIA146" s="11"/>
      <c r="AIB146" s="11"/>
      <c r="AIC146" s="11"/>
      <c r="AID146" s="11"/>
      <c r="AIE146" s="11"/>
      <c r="AIF146" s="11"/>
      <c r="AIG146" s="11"/>
      <c r="AIH146" s="11"/>
      <c r="AII146" s="11"/>
      <c r="AIJ146" s="11"/>
      <c r="AIK146" s="11"/>
      <c r="AIL146" s="11"/>
      <c r="AIM146" s="11"/>
      <c r="AIN146" s="11"/>
      <c r="AIO146" s="11"/>
      <c r="AIP146" s="11"/>
      <c r="AIQ146" s="11"/>
      <c r="AIR146" s="11"/>
      <c r="AIS146" s="11"/>
      <c r="AIT146" s="11"/>
      <c r="AIU146" s="11"/>
      <c r="AIV146" s="11"/>
      <c r="AIW146" s="11"/>
      <c r="AIX146" s="11"/>
      <c r="AIY146" s="11"/>
      <c r="AIZ146" s="11"/>
      <c r="AJA146" s="11"/>
      <c r="AJB146" s="11"/>
      <c r="AJC146" s="11"/>
      <c r="AJD146" s="11"/>
      <c r="AJE146" s="11"/>
      <c r="AJF146" s="11"/>
      <c r="AJG146" s="11"/>
      <c r="AJH146" s="11"/>
      <c r="AJI146" s="11"/>
      <c r="AJJ146" s="11"/>
      <c r="AJK146" s="11"/>
      <c r="AJL146" s="11"/>
      <c r="AJM146" s="11"/>
      <c r="AJN146" s="11"/>
      <c r="AJO146" s="11"/>
      <c r="AJP146" s="11"/>
      <c r="AJQ146" s="11"/>
      <c r="AJR146" s="11"/>
      <c r="AJS146" s="11"/>
      <c r="AJT146" s="11"/>
      <c r="AJU146" s="11"/>
      <c r="AJV146" s="11"/>
      <c r="AJW146" s="11"/>
      <c r="AJX146" s="11"/>
      <c r="AJY146" s="11"/>
      <c r="AJZ146" s="11"/>
      <c r="AKA146" s="11"/>
      <c r="AKB146" s="11"/>
      <c r="AKC146" s="11"/>
      <c r="AKD146" s="11"/>
      <c r="AKE146" s="11"/>
      <c r="AKF146" s="11"/>
      <c r="AKG146" s="11"/>
      <c r="AKH146" s="11"/>
      <c r="AKI146" s="11"/>
      <c r="AKJ146" s="11"/>
      <c r="AKK146" s="11"/>
      <c r="AKL146" s="11"/>
      <c r="AKM146" s="11"/>
      <c r="AKN146" s="11"/>
      <c r="AKO146" s="11"/>
      <c r="AKP146" s="11"/>
      <c r="AKQ146" s="11"/>
      <c r="AKR146" s="11"/>
      <c r="AKS146" s="11"/>
      <c r="AKT146" s="11"/>
      <c r="AKU146" s="11"/>
      <c r="AKV146" s="11"/>
      <c r="AKW146" s="11"/>
      <c r="AKX146" s="11"/>
      <c r="AKY146" s="11"/>
      <c r="AKZ146" s="11"/>
      <c r="ALA146" s="11"/>
      <c r="ALB146" s="11"/>
      <c r="ALC146" s="11"/>
      <c r="ALD146" s="11"/>
      <c r="ALE146" s="11"/>
      <c r="ALF146" s="11"/>
      <c r="ALG146" s="11"/>
      <c r="ALH146" s="11"/>
      <c r="ALI146" s="11"/>
      <c r="ALJ146" s="11"/>
      <c r="ALK146" s="11"/>
      <c r="ALL146" s="11"/>
      <c r="ALM146" s="11"/>
      <c r="ALN146" s="11"/>
      <c r="ALO146" s="11"/>
      <c r="ALP146" s="11"/>
      <c r="ALQ146" s="11"/>
      <c r="ALR146" s="11"/>
      <c r="ALS146" s="11"/>
      <c r="ALT146" s="11"/>
      <c r="ALU146" s="11"/>
      <c r="ALV146" s="11"/>
      <c r="ALW146" s="11"/>
      <c r="ALX146" s="11"/>
      <c r="ALY146" s="11"/>
      <c r="ALZ146" s="11"/>
      <c r="AMA146" s="11"/>
      <c r="AMB146" s="11"/>
      <c r="AMC146" s="11"/>
      <c r="AMD146" s="11"/>
      <c r="AME146" s="11"/>
      <c r="AMF146" s="11"/>
      <c r="AMG146" s="11"/>
      <c r="AMH146" s="11"/>
      <c r="AMI146" s="11"/>
      <c r="AMJ146" s="11"/>
      <c r="AMK146" s="11"/>
      <c r="AML146" s="11"/>
      <c r="AMM146" s="11"/>
      <c r="AMN146" s="11"/>
      <c r="AMO146" s="11"/>
      <c r="AMP146" s="11"/>
      <c r="AMQ146" s="11"/>
      <c r="AMR146" s="11"/>
      <c r="AMS146" s="11"/>
      <c r="AMT146" s="11"/>
      <c r="AMU146" s="11"/>
      <c r="AMV146" s="11"/>
      <c r="AMW146" s="11"/>
      <c r="AMX146" s="11"/>
      <c r="AMY146" s="11"/>
      <c r="AMZ146" s="11"/>
      <c r="ANA146" s="11"/>
      <c r="ANB146" s="11"/>
      <c r="ANC146" s="11"/>
      <c r="AND146" s="11"/>
      <c r="ANE146" s="11"/>
      <c r="ANF146" s="11"/>
      <c r="ANG146" s="11"/>
      <c r="ANH146" s="11"/>
      <c r="ANI146" s="11"/>
      <c r="ANJ146" s="11"/>
      <c r="ANK146" s="11"/>
      <c r="ANL146" s="11"/>
      <c r="ANM146" s="11"/>
      <c r="ANN146" s="11"/>
      <c r="ANO146" s="11"/>
      <c r="ANP146" s="11"/>
      <c r="ANQ146" s="11"/>
      <c r="ANR146" s="11"/>
      <c r="ANS146" s="11"/>
      <c r="ANT146" s="11"/>
      <c r="ANU146" s="11"/>
      <c r="ANV146" s="11"/>
      <c r="ANW146" s="11"/>
      <c r="ANX146" s="11"/>
      <c r="ANY146" s="11"/>
      <c r="ANZ146" s="11"/>
      <c r="AOA146" s="11"/>
      <c r="AOB146" s="11"/>
      <c r="AOC146" s="11"/>
      <c r="AOD146" s="11"/>
      <c r="AOE146" s="11"/>
      <c r="AOF146" s="11"/>
      <c r="AOG146" s="11"/>
      <c r="AOH146" s="11"/>
      <c r="AOI146" s="11"/>
      <c r="AOJ146" s="11"/>
      <c r="AOK146" s="11"/>
      <c r="AOL146" s="11"/>
      <c r="AOM146" s="11"/>
      <c r="AON146" s="11"/>
      <c r="AOO146" s="11"/>
      <c r="AOP146" s="11"/>
      <c r="AOQ146" s="11"/>
      <c r="AOR146" s="11"/>
      <c r="AOS146" s="11"/>
      <c r="AOT146" s="11"/>
      <c r="AOU146" s="11"/>
      <c r="AOV146" s="11"/>
      <c r="AOW146" s="11"/>
      <c r="AOX146" s="11"/>
      <c r="AOY146" s="11"/>
      <c r="AOZ146" s="11"/>
      <c r="APA146" s="11"/>
      <c r="APB146" s="11"/>
      <c r="APC146" s="11"/>
      <c r="APD146" s="11"/>
      <c r="APE146" s="11"/>
      <c r="APF146" s="11"/>
      <c r="APG146" s="11"/>
      <c r="APH146" s="11"/>
      <c r="API146" s="11"/>
      <c r="APJ146" s="11"/>
      <c r="APK146" s="11"/>
      <c r="APL146" s="11"/>
      <c r="APM146" s="11"/>
      <c r="APN146" s="11"/>
      <c r="APO146" s="11"/>
      <c r="APP146" s="11"/>
      <c r="APQ146" s="11"/>
      <c r="APR146" s="11"/>
      <c r="APS146" s="11"/>
      <c r="APT146" s="11"/>
      <c r="APU146" s="11"/>
      <c r="APV146" s="11"/>
      <c r="APW146" s="11"/>
      <c r="APX146" s="11"/>
      <c r="APY146" s="11"/>
      <c r="APZ146" s="11"/>
      <c r="AQA146" s="11"/>
      <c r="AQB146" s="11"/>
      <c r="AQC146" s="11"/>
      <c r="AQD146" s="11"/>
      <c r="AQE146" s="11"/>
      <c r="AQF146" s="11"/>
      <c r="AQG146" s="11"/>
      <c r="AQH146" s="11"/>
      <c r="AQI146" s="11"/>
      <c r="AQJ146" s="11"/>
      <c r="AQK146" s="11"/>
      <c r="AQL146" s="11"/>
      <c r="AQM146" s="11"/>
      <c r="AQN146" s="11"/>
      <c r="AQO146" s="11"/>
      <c r="AQP146" s="11"/>
      <c r="AQQ146" s="11"/>
      <c r="AQR146" s="11"/>
      <c r="AQS146" s="11"/>
      <c r="AQT146" s="11"/>
      <c r="AQU146" s="11"/>
      <c r="AQV146" s="11"/>
      <c r="AQW146" s="11"/>
      <c r="AQX146" s="11"/>
      <c r="AQY146" s="11"/>
      <c r="AQZ146" s="11"/>
      <c r="ARA146" s="11"/>
      <c r="ARB146" s="11"/>
      <c r="ARC146" s="11"/>
      <c r="ARD146" s="11"/>
      <c r="ARE146" s="11"/>
      <c r="ARF146" s="11"/>
      <c r="ARG146" s="11"/>
      <c r="ARH146" s="11"/>
      <c r="ARI146" s="11"/>
      <c r="ARJ146" s="11"/>
      <c r="ARK146" s="11"/>
      <c r="ARL146" s="11"/>
      <c r="ARM146" s="11"/>
      <c r="ARN146" s="11"/>
      <c r="ARO146" s="11"/>
      <c r="ARP146" s="11"/>
      <c r="ARQ146" s="11"/>
      <c r="ARR146" s="11"/>
      <c r="ARS146" s="11"/>
      <c r="ART146" s="11"/>
      <c r="ARU146" s="11"/>
      <c r="ARV146" s="11"/>
      <c r="ARW146" s="11"/>
      <c r="ARX146" s="11"/>
      <c r="ARY146" s="11"/>
      <c r="ARZ146" s="11"/>
      <c r="ASA146" s="11"/>
      <c r="ASB146" s="11"/>
      <c r="ASC146" s="11"/>
      <c r="ASD146" s="11"/>
      <c r="ASE146" s="11"/>
      <c r="ASF146" s="11"/>
      <c r="ASG146" s="11"/>
      <c r="ASH146" s="11"/>
      <c r="ASI146" s="11"/>
      <c r="ASJ146" s="11"/>
      <c r="ASK146" s="11"/>
      <c r="ASL146" s="11"/>
      <c r="ASM146" s="11"/>
      <c r="ASN146" s="11"/>
      <c r="ASO146" s="11"/>
      <c r="ASP146" s="11"/>
      <c r="ASQ146" s="11"/>
      <c r="ASR146" s="11"/>
      <c r="ASS146" s="11"/>
      <c r="AST146" s="11"/>
      <c r="ASU146" s="11"/>
      <c r="ASV146" s="11"/>
      <c r="ASW146" s="11"/>
      <c r="ASX146" s="11"/>
      <c r="ASY146" s="11"/>
      <c r="ASZ146" s="11"/>
      <c r="ATA146" s="11"/>
      <c r="ATB146" s="11"/>
      <c r="ATC146" s="11"/>
      <c r="ATD146" s="11"/>
      <c r="ATE146" s="11"/>
      <c r="ATF146" s="11"/>
      <c r="ATG146" s="11"/>
      <c r="ATH146" s="11"/>
      <c r="ATI146" s="11"/>
      <c r="ATJ146" s="11"/>
      <c r="ATK146" s="11"/>
      <c r="ATL146" s="11"/>
      <c r="ATM146" s="11"/>
      <c r="ATN146" s="11"/>
      <c r="ATO146" s="11"/>
      <c r="ATP146" s="11"/>
      <c r="ATQ146" s="11"/>
      <c r="ATR146" s="11"/>
      <c r="ATS146" s="11"/>
      <c r="ATT146" s="11"/>
      <c r="ATU146" s="11"/>
      <c r="ATV146" s="11"/>
      <c r="ATW146" s="11"/>
      <c r="ATX146" s="11"/>
      <c r="ATY146" s="11"/>
      <c r="ATZ146" s="11"/>
      <c r="AUA146" s="11"/>
      <c r="AUB146" s="11"/>
      <c r="AUC146" s="11"/>
      <c r="AUD146" s="11"/>
      <c r="AUE146" s="11"/>
      <c r="AUF146" s="11"/>
      <c r="AUG146" s="11"/>
      <c r="AUH146" s="11"/>
      <c r="AUI146" s="11"/>
      <c r="AUJ146" s="11"/>
      <c r="AUK146" s="11"/>
      <c r="AUL146" s="11"/>
      <c r="AUM146" s="11"/>
      <c r="AUN146" s="11"/>
      <c r="AUO146" s="11"/>
      <c r="AUP146" s="11"/>
      <c r="AUQ146" s="11"/>
      <c r="AUR146" s="11"/>
      <c r="AUS146" s="11"/>
      <c r="AUT146" s="11"/>
      <c r="AUU146" s="11"/>
      <c r="AUV146" s="11"/>
      <c r="AUW146" s="11"/>
      <c r="AUX146" s="11"/>
      <c r="AUY146" s="11"/>
      <c r="AUZ146" s="11"/>
      <c r="AVA146" s="11"/>
      <c r="AVB146" s="11"/>
      <c r="AVC146" s="11"/>
      <c r="AVD146" s="11"/>
      <c r="AVE146" s="11"/>
      <c r="AVF146" s="11"/>
      <c r="AVG146" s="11"/>
      <c r="AVH146" s="11"/>
      <c r="AVI146" s="11"/>
      <c r="AVJ146" s="11"/>
      <c r="AVK146" s="11"/>
      <c r="AVL146" s="11"/>
      <c r="AVM146" s="11"/>
      <c r="AVN146" s="11"/>
      <c r="AVO146" s="11"/>
      <c r="AVP146" s="11"/>
      <c r="AVQ146" s="11"/>
      <c r="AVR146" s="11"/>
      <c r="AVS146" s="11"/>
      <c r="AVT146" s="11"/>
      <c r="AVU146" s="11"/>
      <c r="AVV146" s="11"/>
      <c r="AVW146" s="11"/>
      <c r="AVX146" s="11"/>
      <c r="AVY146" s="11"/>
      <c r="AVZ146" s="11"/>
      <c r="AWA146" s="11"/>
      <c r="AWB146" s="11"/>
      <c r="AWC146" s="11"/>
      <c r="AWD146" s="11"/>
      <c r="AWE146" s="11"/>
      <c r="AWF146" s="11"/>
      <c r="AWG146" s="11"/>
      <c r="AWH146" s="11"/>
      <c r="AWI146" s="11"/>
      <c r="AWJ146" s="11"/>
      <c r="AWK146" s="11"/>
      <c r="AWL146" s="11"/>
      <c r="AWM146" s="11"/>
      <c r="AWN146" s="11"/>
      <c r="AWO146" s="11"/>
      <c r="AWP146" s="11"/>
      <c r="AWQ146" s="11"/>
      <c r="AWR146" s="11"/>
      <c r="AWS146" s="11"/>
      <c r="AWT146" s="11"/>
      <c r="AWU146" s="11"/>
      <c r="AWV146" s="11"/>
      <c r="AWW146" s="11"/>
      <c r="AWX146" s="11"/>
      <c r="AWY146" s="11"/>
      <c r="AWZ146" s="11"/>
      <c r="AXA146" s="11"/>
      <c r="AXB146" s="11"/>
      <c r="AXC146" s="11"/>
      <c r="AXD146" s="11"/>
      <c r="AXE146" s="11"/>
      <c r="AXF146" s="11"/>
      <c r="AXG146" s="11"/>
      <c r="AXH146" s="11"/>
      <c r="AXI146" s="11"/>
      <c r="AXJ146" s="11"/>
      <c r="AXK146" s="11"/>
      <c r="AXL146" s="11"/>
      <c r="AXM146" s="11"/>
      <c r="AXN146" s="11"/>
      <c r="AXO146" s="11"/>
      <c r="AXP146" s="11"/>
      <c r="AXQ146" s="11"/>
      <c r="AXR146" s="11"/>
      <c r="AXS146" s="11"/>
      <c r="AXT146" s="11"/>
      <c r="AXU146" s="11"/>
      <c r="AXV146" s="11"/>
      <c r="AXW146" s="11"/>
      <c r="AXX146" s="11"/>
      <c r="AXY146" s="11"/>
      <c r="AXZ146" s="11"/>
      <c r="AYA146" s="11"/>
      <c r="AYB146" s="11"/>
      <c r="AYC146" s="11"/>
      <c r="AYD146" s="11"/>
      <c r="AYE146" s="11"/>
      <c r="AYF146" s="11"/>
      <c r="AYG146" s="11"/>
      <c r="AYH146" s="11"/>
      <c r="AYI146" s="11"/>
      <c r="AYJ146" s="11"/>
      <c r="AYK146" s="11"/>
      <c r="AYL146" s="11"/>
      <c r="AYM146" s="11"/>
      <c r="AYN146" s="11"/>
      <c r="AYO146" s="11"/>
      <c r="AYP146" s="11"/>
      <c r="AYQ146" s="11"/>
      <c r="AYR146" s="11"/>
      <c r="AYS146" s="11"/>
      <c r="AYT146" s="11"/>
      <c r="AYU146" s="11"/>
      <c r="AYV146" s="11"/>
      <c r="AYW146" s="11"/>
      <c r="AYX146" s="11"/>
      <c r="AYY146" s="11"/>
      <c r="AYZ146" s="11"/>
      <c r="AZA146" s="11"/>
      <c r="AZB146" s="11"/>
      <c r="AZC146" s="11"/>
      <c r="AZD146" s="11"/>
      <c r="AZE146" s="11"/>
      <c r="AZF146" s="11"/>
      <c r="AZG146" s="11"/>
      <c r="AZH146" s="11"/>
      <c r="AZI146" s="11"/>
      <c r="AZJ146" s="11"/>
      <c r="AZK146" s="11"/>
      <c r="AZL146" s="11"/>
      <c r="AZM146" s="11"/>
      <c r="AZN146" s="11"/>
      <c r="AZO146" s="11"/>
      <c r="AZP146" s="11"/>
      <c r="AZQ146" s="11"/>
      <c r="AZR146" s="11"/>
      <c r="AZS146" s="11"/>
      <c r="AZT146" s="11"/>
      <c r="AZU146" s="11"/>
      <c r="AZV146" s="11"/>
      <c r="AZW146" s="11"/>
      <c r="AZX146" s="11"/>
      <c r="AZY146" s="11"/>
      <c r="AZZ146" s="11"/>
      <c r="BAA146" s="11"/>
      <c r="BAB146" s="11"/>
      <c r="BAC146" s="11"/>
      <c r="BAD146" s="11"/>
      <c r="BAE146" s="11"/>
      <c r="BAF146" s="11"/>
      <c r="BAG146" s="11"/>
      <c r="BAH146" s="11"/>
      <c r="BAI146" s="11"/>
      <c r="BAJ146" s="11"/>
      <c r="BAK146" s="11"/>
      <c r="BAL146" s="11"/>
      <c r="BAM146" s="11"/>
      <c r="BAN146" s="11"/>
      <c r="BAO146" s="11"/>
      <c r="BAP146" s="11"/>
      <c r="BAQ146" s="11"/>
      <c r="BAR146" s="11"/>
      <c r="BAS146" s="11"/>
      <c r="BAT146" s="11"/>
      <c r="BAU146" s="11"/>
      <c r="BAV146" s="11"/>
      <c r="BAW146" s="11"/>
      <c r="BAX146" s="11"/>
      <c r="BAY146" s="11"/>
      <c r="BAZ146" s="11"/>
      <c r="BBA146" s="11"/>
      <c r="BBB146" s="11"/>
      <c r="BBC146" s="11"/>
      <c r="BBD146" s="11"/>
      <c r="BBE146" s="11"/>
      <c r="BBF146" s="11"/>
      <c r="BBG146" s="11"/>
      <c r="BBH146" s="11"/>
      <c r="BBI146" s="11"/>
      <c r="BBJ146" s="11"/>
      <c r="BBK146" s="11"/>
      <c r="BBL146" s="11"/>
      <c r="BBM146" s="11"/>
      <c r="BBN146" s="11"/>
      <c r="BBO146" s="11"/>
      <c r="BBP146" s="11"/>
      <c r="BBQ146" s="11"/>
      <c r="BBR146" s="11"/>
      <c r="BBS146" s="11"/>
      <c r="BBT146" s="11"/>
      <c r="BBU146" s="11"/>
      <c r="BBV146" s="11"/>
      <c r="BBW146" s="11"/>
      <c r="BBX146" s="11"/>
      <c r="BBY146" s="11"/>
      <c r="BBZ146" s="11"/>
      <c r="BCA146" s="11"/>
      <c r="BCB146" s="11"/>
      <c r="BCC146" s="11"/>
      <c r="BCD146" s="11"/>
      <c r="BCE146" s="11"/>
      <c r="BCF146" s="11"/>
      <c r="BCG146" s="11"/>
      <c r="BCH146" s="11"/>
      <c r="BCI146" s="11"/>
      <c r="BCJ146" s="11"/>
      <c r="BCK146" s="11"/>
      <c r="BCL146" s="11"/>
      <c r="BCM146" s="11"/>
      <c r="BCN146" s="11"/>
      <c r="BCO146" s="11"/>
      <c r="BCP146" s="11"/>
      <c r="BCQ146" s="11"/>
      <c r="BCR146" s="11"/>
      <c r="BCS146" s="11"/>
      <c r="BCT146" s="11"/>
      <c r="BCU146" s="11"/>
      <c r="BCV146" s="11"/>
      <c r="BCW146" s="11"/>
      <c r="BCX146" s="11"/>
      <c r="BCY146" s="11"/>
      <c r="BCZ146" s="11"/>
      <c r="BDA146" s="11"/>
      <c r="BDB146" s="11"/>
      <c r="BDC146" s="11"/>
      <c r="BDD146" s="11"/>
      <c r="BDE146" s="11"/>
      <c r="BDF146" s="11"/>
      <c r="BDG146" s="11"/>
      <c r="BDH146" s="11"/>
      <c r="BDI146" s="11"/>
      <c r="BDJ146" s="11"/>
      <c r="BDK146" s="11"/>
      <c r="BDL146" s="11"/>
      <c r="BDM146" s="11"/>
      <c r="BDN146" s="11"/>
      <c r="BDO146" s="11"/>
      <c r="BDP146" s="11"/>
      <c r="BDQ146" s="11"/>
      <c r="BDR146" s="11"/>
      <c r="BDS146" s="11"/>
      <c r="BDT146" s="11"/>
      <c r="BDU146" s="11"/>
      <c r="BDV146" s="11"/>
      <c r="BDW146" s="11"/>
      <c r="BDX146" s="11"/>
      <c r="BDY146" s="11"/>
      <c r="BDZ146" s="11"/>
      <c r="BEA146" s="11"/>
      <c r="BEB146" s="11"/>
      <c r="BEC146" s="11"/>
      <c r="BED146" s="11"/>
      <c r="BEE146" s="11"/>
      <c r="BEF146" s="11"/>
      <c r="BEG146" s="11"/>
      <c r="BEH146" s="11"/>
      <c r="BEI146" s="11"/>
      <c r="BEJ146" s="11"/>
      <c r="BEK146" s="11"/>
      <c r="BEL146" s="11"/>
      <c r="BEM146" s="11"/>
      <c r="BEN146" s="11"/>
      <c r="BEO146" s="11"/>
      <c r="BEP146" s="11"/>
      <c r="BEQ146" s="11"/>
      <c r="BER146" s="11"/>
      <c r="BES146" s="11"/>
      <c r="BET146" s="11"/>
      <c r="BEU146" s="11"/>
      <c r="BEV146" s="11"/>
      <c r="BEW146" s="11"/>
      <c r="BEX146" s="11"/>
      <c r="BEY146" s="11"/>
      <c r="BEZ146" s="11"/>
      <c r="BFA146" s="11"/>
      <c r="BFB146" s="11"/>
      <c r="BFC146" s="11"/>
      <c r="BFD146" s="11"/>
      <c r="BFE146" s="11"/>
      <c r="BFF146" s="11"/>
      <c r="BFG146" s="11"/>
      <c r="BFH146" s="11"/>
      <c r="BFI146" s="11"/>
      <c r="BFJ146" s="11"/>
      <c r="BFK146" s="11"/>
      <c r="BFL146" s="11"/>
      <c r="BFM146" s="11"/>
      <c r="BFN146" s="11"/>
      <c r="BFO146" s="11"/>
      <c r="BFP146" s="11"/>
      <c r="BFQ146" s="11"/>
      <c r="BFR146" s="11"/>
      <c r="BFS146" s="11"/>
      <c r="BFT146" s="11"/>
      <c r="BFU146" s="11"/>
      <c r="BFV146" s="11"/>
      <c r="BFW146" s="11"/>
      <c r="BFX146" s="11"/>
      <c r="BFY146" s="11"/>
      <c r="BFZ146" s="11"/>
      <c r="BGA146" s="11"/>
      <c r="BGB146" s="11"/>
      <c r="BGC146" s="11"/>
      <c r="BGD146" s="11"/>
      <c r="BGE146" s="11"/>
      <c r="BGF146" s="11"/>
      <c r="BGG146" s="11"/>
      <c r="BGH146" s="11"/>
      <c r="BGI146" s="11"/>
      <c r="BGJ146" s="11"/>
      <c r="BGK146" s="11"/>
      <c r="BGL146" s="11"/>
      <c r="BGM146" s="11"/>
      <c r="BGN146" s="11"/>
      <c r="BGO146" s="11"/>
      <c r="BGP146" s="11"/>
      <c r="BGQ146" s="11"/>
      <c r="BGR146" s="11"/>
      <c r="BGS146" s="11"/>
      <c r="BGT146" s="11"/>
      <c r="BGU146" s="11"/>
      <c r="BGV146" s="11"/>
      <c r="BGW146" s="11"/>
      <c r="BGX146" s="11"/>
      <c r="BGY146" s="11"/>
      <c r="BGZ146" s="11"/>
      <c r="BHA146" s="11"/>
      <c r="BHB146" s="11"/>
      <c r="BHC146" s="11"/>
      <c r="BHD146" s="11"/>
      <c r="BHE146" s="11"/>
      <c r="BHF146" s="11"/>
      <c r="BHG146" s="11"/>
      <c r="BHH146" s="11"/>
      <c r="BHI146" s="11"/>
      <c r="BHJ146" s="11"/>
      <c r="BHK146" s="11"/>
      <c r="BHL146" s="11"/>
      <c r="BHM146" s="11"/>
      <c r="BHN146" s="11"/>
      <c r="BHO146" s="11"/>
      <c r="BHP146" s="11"/>
      <c r="BHQ146" s="11"/>
      <c r="BHR146" s="11"/>
      <c r="BHS146" s="11"/>
      <c r="BHT146" s="11"/>
      <c r="BHU146" s="11"/>
      <c r="BHV146" s="11"/>
      <c r="BHW146" s="11"/>
      <c r="BHX146" s="11"/>
      <c r="BHY146" s="11"/>
      <c r="BHZ146" s="11"/>
      <c r="BIA146" s="11"/>
      <c r="BIB146" s="11"/>
      <c r="BIC146" s="11"/>
      <c r="BID146" s="11"/>
      <c r="BIE146" s="11"/>
      <c r="BIF146" s="11"/>
      <c r="BIG146" s="11"/>
      <c r="BIH146" s="11"/>
      <c r="BII146" s="11"/>
      <c r="BIJ146" s="11"/>
      <c r="BIK146" s="11"/>
      <c r="BIL146" s="11"/>
      <c r="BIM146" s="11"/>
      <c r="BIN146" s="11"/>
      <c r="BIO146" s="11"/>
      <c r="BIP146" s="11"/>
      <c r="BIQ146" s="11"/>
      <c r="BIR146" s="11"/>
      <c r="BIS146" s="11"/>
      <c r="BIT146" s="11"/>
      <c r="BIU146" s="11"/>
      <c r="BIV146" s="11"/>
      <c r="BIW146" s="11"/>
    </row>
    <row r="147" spans="1:1683" s="8" customFormat="1" ht="18" customHeight="1">
      <c r="A147" s="105"/>
      <c r="B147" s="106"/>
      <c r="C147" s="107"/>
      <c r="D147" s="16">
        <v>2023</v>
      </c>
      <c r="E147" s="17">
        <f t="shared" ref="E147:E149" si="63">E130</f>
        <v>0</v>
      </c>
      <c r="F147" s="17">
        <f t="shared" si="62"/>
        <v>0</v>
      </c>
      <c r="G147" s="17">
        <f t="shared" si="62"/>
        <v>0</v>
      </c>
      <c r="H147" s="17">
        <f t="shared" si="62"/>
        <v>0</v>
      </c>
      <c r="I147" s="17">
        <f t="shared" si="62"/>
        <v>0</v>
      </c>
      <c r="J147" s="17">
        <f t="shared" ref="J147:J149" si="64">J130</f>
        <v>0</v>
      </c>
      <c r="K147" s="74"/>
      <c r="L147" s="14"/>
      <c r="M147" s="14"/>
      <c r="N147" s="14"/>
      <c r="O147" s="14"/>
      <c r="P147" s="1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1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  <c r="NU147" s="11"/>
      <c r="NV147" s="11"/>
      <c r="NW147" s="11"/>
      <c r="NX147" s="11"/>
      <c r="NY147" s="11"/>
      <c r="NZ147" s="11"/>
      <c r="OA147" s="11"/>
      <c r="OB147" s="11"/>
      <c r="OC147" s="11"/>
      <c r="OD147" s="11"/>
      <c r="OE147" s="11"/>
      <c r="OF147" s="11"/>
      <c r="OG147" s="11"/>
      <c r="OH147" s="11"/>
      <c r="OI147" s="11"/>
      <c r="OJ147" s="11"/>
      <c r="OK147" s="11"/>
      <c r="OL147" s="11"/>
      <c r="OM147" s="11"/>
      <c r="ON147" s="11"/>
      <c r="OO147" s="11"/>
      <c r="OP147" s="11"/>
      <c r="OQ147" s="11"/>
      <c r="OR147" s="11"/>
      <c r="OS147" s="11"/>
      <c r="OT147" s="11"/>
      <c r="OU147" s="11"/>
      <c r="OV147" s="11"/>
      <c r="OW147" s="11"/>
      <c r="OX147" s="11"/>
      <c r="OY147" s="11"/>
      <c r="OZ147" s="11"/>
      <c r="PA147" s="11"/>
      <c r="PB147" s="11"/>
      <c r="PC147" s="11"/>
      <c r="PD147" s="11"/>
      <c r="PE147" s="11"/>
      <c r="PF147" s="11"/>
      <c r="PG147" s="11"/>
      <c r="PH147" s="11"/>
      <c r="PI147" s="11"/>
      <c r="PJ147" s="11"/>
      <c r="PK147" s="11"/>
      <c r="PL147" s="11"/>
      <c r="PM147" s="11"/>
      <c r="PN147" s="11"/>
      <c r="PO147" s="11"/>
      <c r="PP147" s="11"/>
      <c r="PQ147" s="11"/>
      <c r="PR147" s="11"/>
      <c r="PS147" s="11"/>
      <c r="PT147" s="11"/>
      <c r="PU147" s="11"/>
      <c r="PV147" s="11"/>
      <c r="PW147" s="11"/>
      <c r="PX147" s="11"/>
      <c r="PY147" s="11"/>
      <c r="PZ147" s="11"/>
      <c r="QA147" s="11"/>
      <c r="QB147" s="11"/>
      <c r="QC147" s="11"/>
      <c r="QD147" s="11"/>
      <c r="QE147" s="11"/>
      <c r="QF147" s="11"/>
      <c r="QG147" s="11"/>
      <c r="QH147" s="11"/>
      <c r="QI147" s="11"/>
      <c r="QJ147" s="11"/>
      <c r="QK147" s="11"/>
      <c r="QL147" s="11"/>
      <c r="QM147" s="11"/>
      <c r="QN147" s="11"/>
      <c r="QO147" s="11"/>
      <c r="QP147" s="11"/>
      <c r="QQ147" s="11"/>
      <c r="QR147" s="11"/>
      <c r="QS147" s="11"/>
      <c r="QT147" s="11"/>
      <c r="QU147" s="11"/>
      <c r="QV147" s="11"/>
      <c r="QW147" s="11"/>
      <c r="QX147" s="11"/>
      <c r="QY147" s="11"/>
      <c r="QZ147" s="11"/>
      <c r="RA147" s="11"/>
      <c r="RB147" s="11"/>
      <c r="RC147" s="11"/>
      <c r="RD147" s="11"/>
      <c r="RE147" s="11"/>
      <c r="RF147" s="11"/>
      <c r="RG147" s="11"/>
      <c r="RH147" s="11"/>
      <c r="RI147" s="11"/>
      <c r="RJ147" s="11"/>
      <c r="RK147" s="11"/>
      <c r="RL147" s="11"/>
      <c r="RM147" s="11"/>
      <c r="RN147" s="11"/>
      <c r="RO147" s="11"/>
      <c r="RP147" s="11"/>
      <c r="RQ147" s="11"/>
      <c r="RR147" s="11"/>
      <c r="RS147" s="11"/>
      <c r="RT147" s="11"/>
      <c r="RU147" s="11"/>
      <c r="RV147" s="11"/>
      <c r="RW147" s="11"/>
      <c r="RX147" s="11"/>
      <c r="RY147" s="11"/>
      <c r="RZ147" s="11"/>
      <c r="SA147" s="11"/>
      <c r="SB147" s="11"/>
      <c r="SC147" s="11"/>
      <c r="SD147" s="11"/>
      <c r="SE147" s="11"/>
      <c r="SF147" s="11"/>
      <c r="SG147" s="11"/>
      <c r="SH147" s="11"/>
      <c r="SI147" s="11"/>
      <c r="SJ147" s="11"/>
      <c r="SK147" s="11"/>
      <c r="SL147" s="11"/>
      <c r="SM147" s="11"/>
      <c r="SN147" s="11"/>
      <c r="SO147" s="11"/>
      <c r="SP147" s="11"/>
      <c r="SQ147" s="11"/>
      <c r="SR147" s="11"/>
      <c r="SS147" s="11"/>
      <c r="ST147" s="11"/>
      <c r="SU147" s="11"/>
      <c r="SV147" s="11"/>
      <c r="SW147" s="11"/>
      <c r="SX147" s="11"/>
      <c r="SY147" s="11"/>
      <c r="SZ147" s="11"/>
      <c r="TA147" s="11"/>
      <c r="TB147" s="11"/>
      <c r="TC147" s="11"/>
      <c r="TD147" s="11"/>
      <c r="TE147" s="11"/>
      <c r="TF147" s="11"/>
      <c r="TG147" s="11"/>
      <c r="TH147" s="11"/>
      <c r="TI147" s="11"/>
      <c r="TJ147" s="11"/>
      <c r="TK147" s="11"/>
      <c r="TL147" s="11"/>
      <c r="TM147" s="11"/>
      <c r="TN147" s="11"/>
      <c r="TO147" s="11"/>
      <c r="TP147" s="11"/>
      <c r="TQ147" s="11"/>
      <c r="TR147" s="11"/>
      <c r="TS147" s="11"/>
      <c r="TT147" s="11"/>
      <c r="TU147" s="11"/>
      <c r="TV147" s="11"/>
      <c r="TW147" s="11"/>
      <c r="TX147" s="11"/>
      <c r="TY147" s="11"/>
      <c r="TZ147" s="11"/>
      <c r="UA147" s="11"/>
      <c r="UB147" s="11"/>
      <c r="UC147" s="11"/>
      <c r="UD147" s="11"/>
      <c r="UE147" s="11"/>
      <c r="UF147" s="11"/>
      <c r="UG147" s="11"/>
      <c r="UH147" s="11"/>
      <c r="UI147" s="11"/>
      <c r="UJ147" s="11"/>
      <c r="UK147" s="11"/>
      <c r="UL147" s="11"/>
      <c r="UM147" s="11"/>
      <c r="UN147" s="11"/>
      <c r="UO147" s="11"/>
      <c r="UP147" s="11"/>
      <c r="UQ147" s="11"/>
      <c r="UR147" s="11"/>
      <c r="US147" s="11"/>
      <c r="UT147" s="11"/>
      <c r="UU147" s="11"/>
      <c r="UV147" s="11"/>
      <c r="UW147" s="11"/>
      <c r="UX147" s="11"/>
      <c r="UY147" s="11"/>
      <c r="UZ147" s="11"/>
      <c r="VA147" s="11"/>
      <c r="VB147" s="11"/>
      <c r="VC147" s="11"/>
      <c r="VD147" s="11"/>
      <c r="VE147" s="11"/>
      <c r="VF147" s="11"/>
      <c r="VG147" s="11"/>
      <c r="VH147" s="11"/>
      <c r="VI147" s="11"/>
      <c r="VJ147" s="11"/>
      <c r="VK147" s="11"/>
      <c r="VL147" s="11"/>
      <c r="VM147" s="11"/>
      <c r="VN147" s="11"/>
      <c r="VO147" s="11"/>
      <c r="VP147" s="11"/>
      <c r="VQ147" s="11"/>
      <c r="VR147" s="11"/>
      <c r="VS147" s="11"/>
      <c r="VT147" s="11"/>
      <c r="VU147" s="11"/>
      <c r="VV147" s="11"/>
      <c r="VW147" s="11"/>
      <c r="VX147" s="11"/>
      <c r="VY147" s="11"/>
      <c r="VZ147" s="11"/>
      <c r="WA147" s="11"/>
      <c r="WB147" s="11"/>
      <c r="WC147" s="11"/>
      <c r="WD147" s="11"/>
      <c r="WE147" s="11"/>
      <c r="WF147" s="11"/>
      <c r="WG147" s="11"/>
      <c r="WH147" s="11"/>
      <c r="WI147" s="11"/>
      <c r="WJ147" s="11"/>
      <c r="WK147" s="11"/>
      <c r="WL147" s="11"/>
      <c r="WM147" s="11"/>
      <c r="WN147" s="11"/>
      <c r="WO147" s="11"/>
      <c r="WP147" s="11"/>
      <c r="WQ147" s="11"/>
      <c r="WR147" s="11"/>
      <c r="WS147" s="11"/>
      <c r="WT147" s="11"/>
      <c r="WU147" s="11"/>
      <c r="WV147" s="11"/>
      <c r="WW147" s="11"/>
      <c r="WX147" s="11"/>
      <c r="WY147" s="11"/>
      <c r="WZ147" s="11"/>
      <c r="XA147" s="11"/>
      <c r="XB147" s="11"/>
      <c r="XC147" s="11"/>
      <c r="XD147" s="11"/>
      <c r="XE147" s="11"/>
      <c r="XF147" s="11"/>
      <c r="XG147" s="11"/>
      <c r="XH147" s="11"/>
      <c r="XI147" s="11"/>
      <c r="XJ147" s="11"/>
      <c r="XK147" s="11"/>
      <c r="XL147" s="11"/>
      <c r="XM147" s="11"/>
      <c r="XN147" s="11"/>
      <c r="XO147" s="11"/>
      <c r="XP147" s="11"/>
      <c r="XQ147" s="11"/>
      <c r="XR147" s="11"/>
      <c r="XS147" s="11"/>
      <c r="XT147" s="11"/>
      <c r="XU147" s="11"/>
      <c r="XV147" s="11"/>
      <c r="XW147" s="11"/>
      <c r="XX147" s="11"/>
      <c r="XY147" s="11"/>
      <c r="XZ147" s="11"/>
      <c r="YA147" s="11"/>
      <c r="YB147" s="11"/>
      <c r="YC147" s="11"/>
      <c r="YD147" s="11"/>
      <c r="YE147" s="11"/>
      <c r="YF147" s="11"/>
      <c r="YG147" s="11"/>
      <c r="YH147" s="11"/>
      <c r="YI147" s="11"/>
      <c r="YJ147" s="11"/>
      <c r="YK147" s="11"/>
      <c r="YL147" s="11"/>
      <c r="YM147" s="11"/>
      <c r="YN147" s="11"/>
      <c r="YO147" s="11"/>
      <c r="YP147" s="11"/>
      <c r="YQ147" s="11"/>
      <c r="YR147" s="11"/>
      <c r="YS147" s="11"/>
      <c r="YT147" s="11"/>
      <c r="YU147" s="11"/>
      <c r="YV147" s="11"/>
      <c r="YW147" s="11"/>
      <c r="YX147" s="11"/>
      <c r="YY147" s="11"/>
      <c r="YZ147" s="11"/>
      <c r="ZA147" s="11"/>
      <c r="ZB147" s="11"/>
      <c r="ZC147" s="11"/>
      <c r="ZD147" s="11"/>
      <c r="ZE147" s="11"/>
      <c r="ZF147" s="11"/>
      <c r="ZG147" s="11"/>
      <c r="ZH147" s="11"/>
      <c r="ZI147" s="11"/>
      <c r="ZJ147" s="11"/>
      <c r="ZK147" s="11"/>
      <c r="ZL147" s="11"/>
      <c r="ZM147" s="11"/>
      <c r="ZN147" s="11"/>
      <c r="ZO147" s="11"/>
      <c r="ZP147" s="11"/>
      <c r="ZQ147" s="11"/>
      <c r="ZR147" s="11"/>
      <c r="ZS147" s="11"/>
      <c r="ZT147" s="11"/>
      <c r="ZU147" s="11"/>
      <c r="ZV147" s="11"/>
      <c r="ZW147" s="11"/>
      <c r="ZX147" s="11"/>
      <c r="ZY147" s="11"/>
      <c r="ZZ147" s="11"/>
      <c r="AAA147" s="11"/>
      <c r="AAB147" s="11"/>
      <c r="AAC147" s="11"/>
      <c r="AAD147" s="11"/>
      <c r="AAE147" s="11"/>
      <c r="AAF147" s="11"/>
      <c r="AAG147" s="11"/>
      <c r="AAH147" s="11"/>
      <c r="AAI147" s="11"/>
      <c r="AAJ147" s="11"/>
      <c r="AAK147" s="11"/>
      <c r="AAL147" s="11"/>
      <c r="AAM147" s="11"/>
      <c r="AAN147" s="11"/>
      <c r="AAO147" s="11"/>
      <c r="AAP147" s="11"/>
      <c r="AAQ147" s="11"/>
      <c r="AAR147" s="11"/>
      <c r="AAS147" s="11"/>
      <c r="AAT147" s="11"/>
      <c r="AAU147" s="11"/>
      <c r="AAV147" s="11"/>
      <c r="AAW147" s="11"/>
      <c r="AAX147" s="11"/>
      <c r="AAY147" s="11"/>
      <c r="AAZ147" s="11"/>
      <c r="ABA147" s="11"/>
      <c r="ABB147" s="11"/>
      <c r="ABC147" s="11"/>
      <c r="ABD147" s="11"/>
      <c r="ABE147" s="11"/>
      <c r="ABF147" s="11"/>
      <c r="ABG147" s="11"/>
      <c r="ABH147" s="11"/>
      <c r="ABI147" s="11"/>
      <c r="ABJ147" s="11"/>
      <c r="ABK147" s="11"/>
      <c r="ABL147" s="11"/>
      <c r="ABM147" s="11"/>
      <c r="ABN147" s="11"/>
      <c r="ABO147" s="11"/>
      <c r="ABP147" s="11"/>
      <c r="ABQ147" s="11"/>
      <c r="ABR147" s="11"/>
      <c r="ABS147" s="11"/>
      <c r="ABT147" s="11"/>
      <c r="ABU147" s="11"/>
      <c r="ABV147" s="11"/>
      <c r="ABW147" s="11"/>
      <c r="ABX147" s="11"/>
      <c r="ABY147" s="11"/>
      <c r="ABZ147" s="11"/>
      <c r="ACA147" s="11"/>
      <c r="ACB147" s="11"/>
      <c r="ACC147" s="11"/>
      <c r="ACD147" s="11"/>
      <c r="ACE147" s="11"/>
      <c r="ACF147" s="11"/>
      <c r="ACG147" s="11"/>
      <c r="ACH147" s="11"/>
      <c r="ACI147" s="11"/>
      <c r="ACJ147" s="11"/>
      <c r="ACK147" s="11"/>
      <c r="ACL147" s="11"/>
      <c r="ACM147" s="11"/>
      <c r="ACN147" s="11"/>
      <c r="ACO147" s="11"/>
      <c r="ACP147" s="11"/>
      <c r="ACQ147" s="11"/>
      <c r="ACR147" s="11"/>
      <c r="ACS147" s="11"/>
      <c r="ACT147" s="11"/>
      <c r="ACU147" s="11"/>
      <c r="ACV147" s="11"/>
      <c r="ACW147" s="11"/>
      <c r="ACX147" s="11"/>
      <c r="ACY147" s="11"/>
      <c r="ACZ147" s="11"/>
      <c r="ADA147" s="11"/>
      <c r="ADB147" s="11"/>
      <c r="ADC147" s="11"/>
      <c r="ADD147" s="11"/>
      <c r="ADE147" s="11"/>
      <c r="ADF147" s="11"/>
      <c r="ADG147" s="11"/>
      <c r="ADH147" s="11"/>
      <c r="ADI147" s="11"/>
      <c r="ADJ147" s="11"/>
      <c r="ADK147" s="11"/>
      <c r="ADL147" s="11"/>
      <c r="ADM147" s="11"/>
      <c r="ADN147" s="11"/>
      <c r="ADO147" s="11"/>
      <c r="ADP147" s="11"/>
      <c r="ADQ147" s="11"/>
      <c r="ADR147" s="11"/>
      <c r="ADS147" s="11"/>
      <c r="ADT147" s="11"/>
      <c r="ADU147" s="11"/>
      <c r="ADV147" s="11"/>
      <c r="ADW147" s="11"/>
      <c r="ADX147" s="11"/>
      <c r="ADY147" s="11"/>
      <c r="ADZ147" s="11"/>
      <c r="AEA147" s="11"/>
      <c r="AEB147" s="11"/>
      <c r="AEC147" s="11"/>
      <c r="AED147" s="11"/>
      <c r="AEE147" s="11"/>
      <c r="AEF147" s="11"/>
      <c r="AEG147" s="11"/>
      <c r="AEH147" s="11"/>
      <c r="AEI147" s="11"/>
      <c r="AEJ147" s="11"/>
      <c r="AEK147" s="11"/>
      <c r="AEL147" s="11"/>
      <c r="AEM147" s="11"/>
      <c r="AEN147" s="11"/>
      <c r="AEO147" s="11"/>
      <c r="AEP147" s="11"/>
      <c r="AEQ147" s="11"/>
      <c r="AER147" s="11"/>
      <c r="AES147" s="11"/>
      <c r="AET147" s="11"/>
      <c r="AEU147" s="11"/>
      <c r="AEV147" s="11"/>
      <c r="AEW147" s="11"/>
      <c r="AEX147" s="11"/>
      <c r="AEY147" s="11"/>
      <c r="AEZ147" s="11"/>
      <c r="AFA147" s="11"/>
      <c r="AFB147" s="11"/>
      <c r="AFC147" s="11"/>
      <c r="AFD147" s="11"/>
      <c r="AFE147" s="11"/>
      <c r="AFF147" s="11"/>
      <c r="AFG147" s="11"/>
      <c r="AFH147" s="11"/>
      <c r="AFI147" s="11"/>
      <c r="AFJ147" s="11"/>
      <c r="AFK147" s="11"/>
      <c r="AFL147" s="11"/>
      <c r="AFM147" s="11"/>
      <c r="AFN147" s="11"/>
      <c r="AFO147" s="11"/>
      <c r="AFP147" s="11"/>
      <c r="AFQ147" s="11"/>
      <c r="AFR147" s="11"/>
      <c r="AFS147" s="11"/>
      <c r="AFT147" s="11"/>
      <c r="AFU147" s="11"/>
      <c r="AFV147" s="11"/>
      <c r="AFW147" s="11"/>
      <c r="AFX147" s="11"/>
      <c r="AFY147" s="11"/>
      <c r="AFZ147" s="11"/>
      <c r="AGA147" s="11"/>
      <c r="AGB147" s="11"/>
      <c r="AGC147" s="11"/>
      <c r="AGD147" s="11"/>
      <c r="AGE147" s="11"/>
      <c r="AGF147" s="11"/>
      <c r="AGG147" s="11"/>
      <c r="AGH147" s="11"/>
      <c r="AGI147" s="11"/>
      <c r="AGJ147" s="11"/>
      <c r="AGK147" s="11"/>
      <c r="AGL147" s="11"/>
      <c r="AGM147" s="11"/>
      <c r="AGN147" s="11"/>
      <c r="AGO147" s="11"/>
      <c r="AGP147" s="11"/>
      <c r="AGQ147" s="11"/>
      <c r="AGR147" s="11"/>
      <c r="AGS147" s="11"/>
      <c r="AGT147" s="11"/>
      <c r="AGU147" s="11"/>
      <c r="AGV147" s="11"/>
      <c r="AGW147" s="11"/>
      <c r="AGX147" s="11"/>
      <c r="AGY147" s="11"/>
      <c r="AGZ147" s="11"/>
      <c r="AHA147" s="11"/>
      <c r="AHB147" s="11"/>
      <c r="AHC147" s="11"/>
      <c r="AHD147" s="11"/>
      <c r="AHE147" s="11"/>
      <c r="AHF147" s="11"/>
      <c r="AHG147" s="11"/>
      <c r="AHH147" s="11"/>
      <c r="AHI147" s="11"/>
      <c r="AHJ147" s="11"/>
      <c r="AHK147" s="11"/>
      <c r="AHL147" s="11"/>
      <c r="AHM147" s="11"/>
      <c r="AHN147" s="11"/>
      <c r="AHO147" s="11"/>
      <c r="AHP147" s="11"/>
      <c r="AHQ147" s="11"/>
      <c r="AHR147" s="11"/>
      <c r="AHS147" s="11"/>
      <c r="AHT147" s="11"/>
      <c r="AHU147" s="11"/>
      <c r="AHV147" s="11"/>
      <c r="AHW147" s="11"/>
      <c r="AHX147" s="11"/>
      <c r="AHY147" s="11"/>
      <c r="AHZ147" s="11"/>
      <c r="AIA147" s="11"/>
      <c r="AIB147" s="11"/>
      <c r="AIC147" s="11"/>
      <c r="AID147" s="11"/>
      <c r="AIE147" s="11"/>
      <c r="AIF147" s="11"/>
      <c r="AIG147" s="11"/>
      <c r="AIH147" s="11"/>
      <c r="AII147" s="11"/>
      <c r="AIJ147" s="11"/>
      <c r="AIK147" s="11"/>
      <c r="AIL147" s="11"/>
      <c r="AIM147" s="11"/>
      <c r="AIN147" s="11"/>
      <c r="AIO147" s="11"/>
      <c r="AIP147" s="11"/>
      <c r="AIQ147" s="11"/>
      <c r="AIR147" s="11"/>
      <c r="AIS147" s="11"/>
      <c r="AIT147" s="11"/>
      <c r="AIU147" s="11"/>
      <c r="AIV147" s="11"/>
      <c r="AIW147" s="11"/>
      <c r="AIX147" s="11"/>
      <c r="AIY147" s="11"/>
      <c r="AIZ147" s="11"/>
      <c r="AJA147" s="11"/>
      <c r="AJB147" s="11"/>
      <c r="AJC147" s="11"/>
      <c r="AJD147" s="11"/>
      <c r="AJE147" s="11"/>
      <c r="AJF147" s="11"/>
      <c r="AJG147" s="11"/>
      <c r="AJH147" s="11"/>
      <c r="AJI147" s="11"/>
      <c r="AJJ147" s="11"/>
      <c r="AJK147" s="11"/>
      <c r="AJL147" s="11"/>
      <c r="AJM147" s="11"/>
      <c r="AJN147" s="11"/>
      <c r="AJO147" s="11"/>
      <c r="AJP147" s="11"/>
      <c r="AJQ147" s="11"/>
      <c r="AJR147" s="11"/>
      <c r="AJS147" s="11"/>
      <c r="AJT147" s="11"/>
      <c r="AJU147" s="11"/>
      <c r="AJV147" s="11"/>
      <c r="AJW147" s="11"/>
      <c r="AJX147" s="11"/>
      <c r="AJY147" s="11"/>
      <c r="AJZ147" s="11"/>
      <c r="AKA147" s="11"/>
      <c r="AKB147" s="11"/>
      <c r="AKC147" s="11"/>
      <c r="AKD147" s="11"/>
      <c r="AKE147" s="11"/>
      <c r="AKF147" s="11"/>
      <c r="AKG147" s="11"/>
      <c r="AKH147" s="11"/>
      <c r="AKI147" s="11"/>
      <c r="AKJ147" s="11"/>
      <c r="AKK147" s="11"/>
      <c r="AKL147" s="11"/>
      <c r="AKM147" s="11"/>
      <c r="AKN147" s="11"/>
      <c r="AKO147" s="11"/>
      <c r="AKP147" s="11"/>
      <c r="AKQ147" s="11"/>
      <c r="AKR147" s="11"/>
      <c r="AKS147" s="11"/>
      <c r="AKT147" s="11"/>
      <c r="AKU147" s="11"/>
      <c r="AKV147" s="11"/>
      <c r="AKW147" s="11"/>
      <c r="AKX147" s="11"/>
      <c r="AKY147" s="11"/>
      <c r="AKZ147" s="11"/>
      <c r="ALA147" s="11"/>
      <c r="ALB147" s="11"/>
      <c r="ALC147" s="11"/>
      <c r="ALD147" s="11"/>
      <c r="ALE147" s="11"/>
      <c r="ALF147" s="11"/>
      <c r="ALG147" s="11"/>
      <c r="ALH147" s="11"/>
      <c r="ALI147" s="11"/>
      <c r="ALJ147" s="11"/>
      <c r="ALK147" s="11"/>
      <c r="ALL147" s="11"/>
      <c r="ALM147" s="11"/>
      <c r="ALN147" s="11"/>
      <c r="ALO147" s="11"/>
      <c r="ALP147" s="11"/>
      <c r="ALQ147" s="11"/>
      <c r="ALR147" s="11"/>
      <c r="ALS147" s="11"/>
      <c r="ALT147" s="11"/>
      <c r="ALU147" s="11"/>
      <c r="ALV147" s="11"/>
      <c r="ALW147" s="11"/>
      <c r="ALX147" s="11"/>
      <c r="ALY147" s="11"/>
      <c r="ALZ147" s="11"/>
      <c r="AMA147" s="11"/>
      <c r="AMB147" s="11"/>
      <c r="AMC147" s="11"/>
      <c r="AMD147" s="11"/>
      <c r="AME147" s="11"/>
      <c r="AMF147" s="11"/>
      <c r="AMG147" s="11"/>
      <c r="AMH147" s="11"/>
      <c r="AMI147" s="11"/>
      <c r="AMJ147" s="11"/>
      <c r="AMK147" s="11"/>
      <c r="AML147" s="11"/>
      <c r="AMM147" s="11"/>
      <c r="AMN147" s="11"/>
      <c r="AMO147" s="11"/>
      <c r="AMP147" s="11"/>
      <c r="AMQ147" s="11"/>
      <c r="AMR147" s="11"/>
      <c r="AMS147" s="11"/>
      <c r="AMT147" s="11"/>
      <c r="AMU147" s="11"/>
      <c r="AMV147" s="11"/>
      <c r="AMW147" s="11"/>
      <c r="AMX147" s="11"/>
      <c r="AMY147" s="11"/>
      <c r="AMZ147" s="11"/>
      <c r="ANA147" s="11"/>
      <c r="ANB147" s="11"/>
      <c r="ANC147" s="11"/>
      <c r="AND147" s="11"/>
      <c r="ANE147" s="11"/>
      <c r="ANF147" s="11"/>
      <c r="ANG147" s="11"/>
      <c r="ANH147" s="11"/>
      <c r="ANI147" s="11"/>
      <c r="ANJ147" s="11"/>
      <c r="ANK147" s="11"/>
      <c r="ANL147" s="11"/>
      <c r="ANM147" s="11"/>
      <c r="ANN147" s="11"/>
      <c r="ANO147" s="11"/>
      <c r="ANP147" s="11"/>
      <c r="ANQ147" s="11"/>
      <c r="ANR147" s="11"/>
      <c r="ANS147" s="11"/>
      <c r="ANT147" s="11"/>
      <c r="ANU147" s="11"/>
      <c r="ANV147" s="11"/>
      <c r="ANW147" s="11"/>
      <c r="ANX147" s="11"/>
      <c r="ANY147" s="11"/>
      <c r="ANZ147" s="11"/>
      <c r="AOA147" s="11"/>
      <c r="AOB147" s="11"/>
      <c r="AOC147" s="11"/>
      <c r="AOD147" s="11"/>
      <c r="AOE147" s="11"/>
      <c r="AOF147" s="11"/>
      <c r="AOG147" s="11"/>
      <c r="AOH147" s="11"/>
      <c r="AOI147" s="11"/>
      <c r="AOJ147" s="11"/>
      <c r="AOK147" s="11"/>
      <c r="AOL147" s="11"/>
      <c r="AOM147" s="11"/>
      <c r="AON147" s="11"/>
      <c r="AOO147" s="11"/>
      <c r="AOP147" s="11"/>
      <c r="AOQ147" s="11"/>
      <c r="AOR147" s="11"/>
      <c r="AOS147" s="11"/>
      <c r="AOT147" s="11"/>
      <c r="AOU147" s="11"/>
      <c r="AOV147" s="11"/>
      <c r="AOW147" s="11"/>
      <c r="AOX147" s="11"/>
      <c r="AOY147" s="11"/>
      <c r="AOZ147" s="11"/>
      <c r="APA147" s="11"/>
      <c r="APB147" s="11"/>
      <c r="APC147" s="11"/>
      <c r="APD147" s="11"/>
      <c r="APE147" s="11"/>
      <c r="APF147" s="11"/>
      <c r="APG147" s="11"/>
      <c r="APH147" s="11"/>
      <c r="API147" s="11"/>
      <c r="APJ147" s="11"/>
      <c r="APK147" s="11"/>
      <c r="APL147" s="11"/>
      <c r="APM147" s="11"/>
      <c r="APN147" s="11"/>
      <c r="APO147" s="11"/>
      <c r="APP147" s="11"/>
      <c r="APQ147" s="11"/>
      <c r="APR147" s="11"/>
      <c r="APS147" s="11"/>
      <c r="APT147" s="11"/>
      <c r="APU147" s="11"/>
      <c r="APV147" s="11"/>
      <c r="APW147" s="11"/>
      <c r="APX147" s="11"/>
      <c r="APY147" s="11"/>
      <c r="APZ147" s="11"/>
      <c r="AQA147" s="11"/>
      <c r="AQB147" s="11"/>
      <c r="AQC147" s="11"/>
      <c r="AQD147" s="11"/>
      <c r="AQE147" s="11"/>
      <c r="AQF147" s="11"/>
      <c r="AQG147" s="11"/>
      <c r="AQH147" s="11"/>
      <c r="AQI147" s="11"/>
      <c r="AQJ147" s="11"/>
      <c r="AQK147" s="11"/>
      <c r="AQL147" s="11"/>
      <c r="AQM147" s="11"/>
      <c r="AQN147" s="11"/>
      <c r="AQO147" s="11"/>
      <c r="AQP147" s="11"/>
      <c r="AQQ147" s="11"/>
      <c r="AQR147" s="11"/>
      <c r="AQS147" s="11"/>
      <c r="AQT147" s="11"/>
      <c r="AQU147" s="11"/>
      <c r="AQV147" s="11"/>
      <c r="AQW147" s="11"/>
      <c r="AQX147" s="11"/>
      <c r="AQY147" s="11"/>
      <c r="AQZ147" s="11"/>
      <c r="ARA147" s="11"/>
      <c r="ARB147" s="11"/>
      <c r="ARC147" s="11"/>
      <c r="ARD147" s="11"/>
      <c r="ARE147" s="11"/>
      <c r="ARF147" s="11"/>
      <c r="ARG147" s="11"/>
      <c r="ARH147" s="11"/>
      <c r="ARI147" s="11"/>
      <c r="ARJ147" s="11"/>
      <c r="ARK147" s="11"/>
      <c r="ARL147" s="11"/>
      <c r="ARM147" s="11"/>
      <c r="ARN147" s="11"/>
      <c r="ARO147" s="11"/>
      <c r="ARP147" s="11"/>
      <c r="ARQ147" s="11"/>
      <c r="ARR147" s="11"/>
      <c r="ARS147" s="11"/>
      <c r="ART147" s="11"/>
      <c r="ARU147" s="11"/>
      <c r="ARV147" s="11"/>
      <c r="ARW147" s="11"/>
      <c r="ARX147" s="11"/>
      <c r="ARY147" s="11"/>
      <c r="ARZ147" s="11"/>
      <c r="ASA147" s="11"/>
      <c r="ASB147" s="11"/>
      <c r="ASC147" s="11"/>
      <c r="ASD147" s="11"/>
      <c r="ASE147" s="11"/>
      <c r="ASF147" s="11"/>
      <c r="ASG147" s="11"/>
      <c r="ASH147" s="11"/>
      <c r="ASI147" s="11"/>
      <c r="ASJ147" s="11"/>
      <c r="ASK147" s="11"/>
      <c r="ASL147" s="11"/>
      <c r="ASM147" s="11"/>
      <c r="ASN147" s="11"/>
      <c r="ASO147" s="11"/>
      <c r="ASP147" s="11"/>
      <c r="ASQ147" s="11"/>
      <c r="ASR147" s="11"/>
      <c r="ASS147" s="11"/>
      <c r="AST147" s="11"/>
      <c r="ASU147" s="11"/>
      <c r="ASV147" s="11"/>
      <c r="ASW147" s="11"/>
      <c r="ASX147" s="11"/>
      <c r="ASY147" s="11"/>
      <c r="ASZ147" s="11"/>
      <c r="ATA147" s="11"/>
      <c r="ATB147" s="11"/>
      <c r="ATC147" s="11"/>
      <c r="ATD147" s="11"/>
      <c r="ATE147" s="11"/>
      <c r="ATF147" s="11"/>
      <c r="ATG147" s="11"/>
      <c r="ATH147" s="11"/>
      <c r="ATI147" s="11"/>
      <c r="ATJ147" s="11"/>
      <c r="ATK147" s="11"/>
      <c r="ATL147" s="11"/>
      <c r="ATM147" s="11"/>
      <c r="ATN147" s="11"/>
      <c r="ATO147" s="11"/>
      <c r="ATP147" s="11"/>
      <c r="ATQ147" s="11"/>
      <c r="ATR147" s="11"/>
      <c r="ATS147" s="11"/>
      <c r="ATT147" s="11"/>
      <c r="ATU147" s="11"/>
      <c r="ATV147" s="11"/>
      <c r="ATW147" s="11"/>
      <c r="ATX147" s="11"/>
      <c r="ATY147" s="11"/>
      <c r="ATZ147" s="11"/>
      <c r="AUA147" s="11"/>
      <c r="AUB147" s="11"/>
      <c r="AUC147" s="11"/>
      <c r="AUD147" s="11"/>
      <c r="AUE147" s="11"/>
      <c r="AUF147" s="11"/>
      <c r="AUG147" s="11"/>
      <c r="AUH147" s="11"/>
      <c r="AUI147" s="11"/>
      <c r="AUJ147" s="11"/>
      <c r="AUK147" s="11"/>
      <c r="AUL147" s="11"/>
      <c r="AUM147" s="11"/>
      <c r="AUN147" s="11"/>
      <c r="AUO147" s="11"/>
      <c r="AUP147" s="11"/>
      <c r="AUQ147" s="11"/>
      <c r="AUR147" s="11"/>
      <c r="AUS147" s="11"/>
      <c r="AUT147" s="11"/>
      <c r="AUU147" s="11"/>
      <c r="AUV147" s="11"/>
      <c r="AUW147" s="11"/>
      <c r="AUX147" s="11"/>
      <c r="AUY147" s="11"/>
      <c r="AUZ147" s="11"/>
      <c r="AVA147" s="11"/>
      <c r="AVB147" s="11"/>
      <c r="AVC147" s="11"/>
      <c r="AVD147" s="11"/>
      <c r="AVE147" s="11"/>
      <c r="AVF147" s="11"/>
      <c r="AVG147" s="11"/>
      <c r="AVH147" s="11"/>
      <c r="AVI147" s="11"/>
      <c r="AVJ147" s="11"/>
      <c r="AVK147" s="11"/>
      <c r="AVL147" s="11"/>
      <c r="AVM147" s="11"/>
      <c r="AVN147" s="11"/>
      <c r="AVO147" s="11"/>
      <c r="AVP147" s="11"/>
      <c r="AVQ147" s="11"/>
      <c r="AVR147" s="11"/>
      <c r="AVS147" s="11"/>
      <c r="AVT147" s="11"/>
      <c r="AVU147" s="11"/>
      <c r="AVV147" s="11"/>
      <c r="AVW147" s="11"/>
      <c r="AVX147" s="11"/>
      <c r="AVY147" s="11"/>
      <c r="AVZ147" s="11"/>
      <c r="AWA147" s="11"/>
      <c r="AWB147" s="11"/>
      <c r="AWC147" s="11"/>
      <c r="AWD147" s="11"/>
      <c r="AWE147" s="11"/>
      <c r="AWF147" s="11"/>
      <c r="AWG147" s="11"/>
      <c r="AWH147" s="11"/>
      <c r="AWI147" s="11"/>
      <c r="AWJ147" s="11"/>
      <c r="AWK147" s="11"/>
      <c r="AWL147" s="11"/>
      <c r="AWM147" s="11"/>
      <c r="AWN147" s="11"/>
      <c r="AWO147" s="11"/>
      <c r="AWP147" s="11"/>
      <c r="AWQ147" s="11"/>
      <c r="AWR147" s="11"/>
      <c r="AWS147" s="11"/>
      <c r="AWT147" s="11"/>
      <c r="AWU147" s="11"/>
      <c r="AWV147" s="11"/>
      <c r="AWW147" s="11"/>
      <c r="AWX147" s="11"/>
      <c r="AWY147" s="11"/>
      <c r="AWZ147" s="11"/>
      <c r="AXA147" s="11"/>
      <c r="AXB147" s="11"/>
      <c r="AXC147" s="11"/>
      <c r="AXD147" s="11"/>
      <c r="AXE147" s="11"/>
      <c r="AXF147" s="11"/>
      <c r="AXG147" s="11"/>
      <c r="AXH147" s="11"/>
      <c r="AXI147" s="11"/>
      <c r="AXJ147" s="11"/>
      <c r="AXK147" s="11"/>
      <c r="AXL147" s="11"/>
      <c r="AXM147" s="11"/>
      <c r="AXN147" s="11"/>
      <c r="AXO147" s="11"/>
      <c r="AXP147" s="11"/>
      <c r="AXQ147" s="11"/>
      <c r="AXR147" s="11"/>
      <c r="AXS147" s="11"/>
      <c r="AXT147" s="11"/>
      <c r="AXU147" s="11"/>
      <c r="AXV147" s="11"/>
      <c r="AXW147" s="11"/>
      <c r="AXX147" s="11"/>
      <c r="AXY147" s="11"/>
      <c r="AXZ147" s="11"/>
      <c r="AYA147" s="11"/>
      <c r="AYB147" s="11"/>
      <c r="AYC147" s="11"/>
      <c r="AYD147" s="11"/>
      <c r="AYE147" s="11"/>
      <c r="AYF147" s="11"/>
      <c r="AYG147" s="11"/>
      <c r="AYH147" s="11"/>
      <c r="AYI147" s="11"/>
      <c r="AYJ147" s="11"/>
      <c r="AYK147" s="11"/>
      <c r="AYL147" s="11"/>
      <c r="AYM147" s="11"/>
      <c r="AYN147" s="11"/>
      <c r="AYO147" s="11"/>
      <c r="AYP147" s="11"/>
      <c r="AYQ147" s="11"/>
      <c r="AYR147" s="11"/>
      <c r="AYS147" s="11"/>
      <c r="AYT147" s="11"/>
      <c r="AYU147" s="11"/>
      <c r="AYV147" s="11"/>
      <c r="AYW147" s="11"/>
      <c r="AYX147" s="11"/>
      <c r="AYY147" s="11"/>
      <c r="AYZ147" s="11"/>
      <c r="AZA147" s="11"/>
      <c r="AZB147" s="11"/>
      <c r="AZC147" s="11"/>
      <c r="AZD147" s="11"/>
      <c r="AZE147" s="11"/>
      <c r="AZF147" s="11"/>
      <c r="AZG147" s="11"/>
      <c r="AZH147" s="11"/>
      <c r="AZI147" s="11"/>
      <c r="AZJ147" s="11"/>
      <c r="AZK147" s="11"/>
      <c r="AZL147" s="11"/>
      <c r="AZM147" s="11"/>
      <c r="AZN147" s="11"/>
      <c r="AZO147" s="11"/>
      <c r="AZP147" s="11"/>
      <c r="AZQ147" s="11"/>
      <c r="AZR147" s="11"/>
      <c r="AZS147" s="11"/>
      <c r="AZT147" s="11"/>
      <c r="AZU147" s="11"/>
      <c r="AZV147" s="11"/>
      <c r="AZW147" s="11"/>
      <c r="AZX147" s="11"/>
      <c r="AZY147" s="11"/>
      <c r="AZZ147" s="11"/>
      <c r="BAA147" s="11"/>
      <c r="BAB147" s="11"/>
      <c r="BAC147" s="11"/>
      <c r="BAD147" s="11"/>
      <c r="BAE147" s="11"/>
      <c r="BAF147" s="11"/>
      <c r="BAG147" s="11"/>
      <c r="BAH147" s="11"/>
      <c r="BAI147" s="11"/>
      <c r="BAJ147" s="11"/>
      <c r="BAK147" s="11"/>
      <c r="BAL147" s="11"/>
      <c r="BAM147" s="11"/>
      <c r="BAN147" s="11"/>
      <c r="BAO147" s="11"/>
      <c r="BAP147" s="11"/>
      <c r="BAQ147" s="11"/>
      <c r="BAR147" s="11"/>
      <c r="BAS147" s="11"/>
      <c r="BAT147" s="11"/>
      <c r="BAU147" s="11"/>
      <c r="BAV147" s="11"/>
      <c r="BAW147" s="11"/>
      <c r="BAX147" s="11"/>
      <c r="BAY147" s="11"/>
      <c r="BAZ147" s="11"/>
      <c r="BBA147" s="11"/>
      <c r="BBB147" s="11"/>
      <c r="BBC147" s="11"/>
      <c r="BBD147" s="11"/>
      <c r="BBE147" s="11"/>
      <c r="BBF147" s="11"/>
      <c r="BBG147" s="11"/>
      <c r="BBH147" s="11"/>
      <c r="BBI147" s="11"/>
      <c r="BBJ147" s="11"/>
      <c r="BBK147" s="11"/>
      <c r="BBL147" s="11"/>
      <c r="BBM147" s="11"/>
      <c r="BBN147" s="11"/>
      <c r="BBO147" s="11"/>
      <c r="BBP147" s="11"/>
      <c r="BBQ147" s="11"/>
      <c r="BBR147" s="11"/>
      <c r="BBS147" s="11"/>
      <c r="BBT147" s="11"/>
      <c r="BBU147" s="11"/>
      <c r="BBV147" s="11"/>
      <c r="BBW147" s="11"/>
      <c r="BBX147" s="11"/>
      <c r="BBY147" s="11"/>
      <c r="BBZ147" s="11"/>
      <c r="BCA147" s="11"/>
      <c r="BCB147" s="11"/>
      <c r="BCC147" s="11"/>
      <c r="BCD147" s="11"/>
      <c r="BCE147" s="11"/>
      <c r="BCF147" s="11"/>
      <c r="BCG147" s="11"/>
      <c r="BCH147" s="11"/>
      <c r="BCI147" s="11"/>
      <c r="BCJ147" s="11"/>
      <c r="BCK147" s="11"/>
      <c r="BCL147" s="11"/>
      <c r="BCM147" s="11"/>
      <c r="BCN147" s="11"/>
      <c r="BCO147" s="11"/>
      <c r="BCP147" s="11"/>
      <c r="BCQ147" s="11"/>
      <c r="BCR147" s="11"/>
      <c r="BCS147" s="11"/>
      <c r="BCT147" s="11"/>
      <c r="BCU147" s="11"/>
      <c r="BCV147" s="11"/>
      <c r="BCW147" s="11"/>
      <c r="BCX147" s="11"/>
      <c r="BCY147" s="11"/>
      <c r="BCZ147" s="11"/>
      <c r="BDA147" s="11"/>
      <c r="BDB147" s="11"/>
      <c r="BDC147" s="11"/>
      <c r="BDD147" s="11"/>
      <c r="BDE147" s="11"/>
      <c r="BDF147" s="11"/>
      <c r="BDG147" s="11"/>
      <c r="BDH147" s="11"/>
      <c r="BDI147" s="11"/>
      <c r="BDJ147" s="11"/>
      <c r="BDK147" s="11"/>
      <c r="BDL147" s="11"/>
      <c r="BDM147" s="11"/>
      <c r="BDN147" s="11"/>
      <c r="BDO147" s="11"/>
      <c r="BDP147" s="11"/>
      <c r="BDQ147" s="11"/>
      <c r="BDR147" s="11"/>
      <c r="BDS147" s="11"/>
      <c r="BDT147" s="11"/>
      <c r="BDU147" s="11"/>
      <c r="BDV147" s="11"/>
      <c r="BDW147" s="11"/>
      <c r="BDX147" s="11"/>
      <c r="BDY147" s="11"/>
      <c r="BDZ147" s="11"/>
      <c r="BEA147" s="11"/>
      <c r="BEB147" s="11"/>
      <c r="BEC147" s="11"/>
      <c r="BED147" s="11"/>
      <c r="BEE147" s="11"/>
      <c r="BEF147" s="11"/>
      <c r="BEG147" s="11"/>
      <c r="BEH147" s="11"/>
      <c r="BEI147" s="11"/>
      <c r="BEJ147" s="11"/>
      <c r="BEK147" s="11"/>
      <c r="BEL147" s="11"/>
      <c r="BEM147" s="11"/>
      <c r="BEN147" s="11"/>
      <c r="BEO147" s="11"/>
      <c r="BEP147" s="11"/>
      <c r="BEQ147" s="11"/>
      <c r="BER147" s="11"/>
      <c r="BES147" s="11"/>
      <c r="BET147" s="11"/>
      <c r="BEU147" s="11"/>
      <c r="BEV147" s="11"/>
      <c r="BEW147" s="11"/>
      <c r="BEX147" s="11"/>
      <c r="BEY147" s="11"/>
      <c r="BEZ147" s="11"/>
      <c r="BFA147" s="11"/>
      <c r="BFB147" s="11"/>
      <c r="BFC147" s="11"/>
      <c r="BFD147" s="11"/>
      <c r="BFE147" s="11"/>
      <c r="BFF147" s="11"/>
      <c r="BFG147" s="11"/>
      <c r="BFH147" s="11"/>
      <c r="BFI147" s="11"/>
      <c r="BFJ147" s="11"/>
      <c r="BFK147" s="11"/>
      <c r="BFL147" s="11"/>
      <c r="BFM147" s="11"/>
      <c r="BFN147" s="11"/>
      <c r="BFO147" s="11"/>
      <c r="BFP147" s="11"/>
      <c r="BFQ147" s="11"/>
      <c r="BFR147" s="11"/>
      <c r="BFS147" s="11"/>
      <c r="BFT147" s="11"/>
      <c r="BFU147" s="11"/>
      <c r="BFV147" s="11"/>
      <c r="BFW147" s="11"/>
      <c r="BFX147" s="11"/>
      <c r="BFY147" s="11"/>
      <c r="BFZ147" s="11"/>
      <c r="BGA147" s="11"/>
      <c r="BGB147" s="11"/>
      <c r="BGC147" s="11"/>
      <c r="BGD147" s="11"/>
      <c r="BGE147" s="11"/>
      <c r="BGF147" s="11"/>
      <c r="BGG147" s="11"/>
      <c r="BGH147" s="11"/>
      <c r="BGI147" s="11"/>
      <c r="BGJ147" s="11"/>
      <c r="BGK147" s="11"/>
      <c r="BGL147" s="11"/>
      <c r="BGM147" s="11"/>
      <c r="BGN147" s="11"/>
      <c r="BGO147" s="11"/>
      <c r="BGP147" s="11"/>
      <c r="BGQ147" s="11"/>
      <c r="BGR147" s="11"/>
      <c r="BGS147" s="11"/>
      <c r="BGT147" s="11"/>
      <c r="BGU147" s="11"/>
      <c r="BGV147" s="11"/>
      <c r="BGW147" s="11"/>
      <c r="BGX147" s="11"/>
      <c r="BGY147" s="11"/>
      <c r="BGZ147" s="11"/>
      <c r="BHA147" s="11"/>
      <c r="BHB147" s="11"/>
      <c r="BHC147" s="11"/>
      <c r="BHD147" s="11"/>
      <c r="BHE147" s="11"/>
      <c r="BHF147" s="11"/>
      <c r="BHG147" s="11"/>
      <c r="BHH147" s="11"/>
      <c r="BHI147" s="11"/>
      <c r="BHJ147" s="11"/>
      <c r="BHK147" s="11"/>
      <c r="BHL147" s="11"/>
      <c r="BHM147" s="11"/>
      <c r="BHN147" s="11"/>
      <c r="BHO147" s="11"/>
      <c r="BHP147" s="11"/>
      <c r="BHQ147" s="11"/>
      <c r="BHR147" s="11"/>
      <c r="BHS147" s="11"/>
      <c r="BHT147" s="11"/>
      <c r="BHU147" s="11"/>
      <c r="BHV147" s="11"/>
      <c r="BHW147" s="11"/>
      <c r="BHX147" s="11"/>
      <c r="BHY147" s="11"/>
      <c r="BHZ147" s="11"/>
      <c r="BIA147" s="11"/>
      <c r="BIB147" s="11"/>
      <c r="BIC147" s="11"/>
      <c r="BID147" s="11"/>
      <c r="BIE147" s="11"/>
      <c r="BIF147" s="11"/>
      <c r="BIG147" s="11"/>
      <c r="BIH147" s="11"/>
      <c r="BII147" s="11"/>
      <c r="BIJ147" s="11"/>
      <c r="BIK147" s="11"/>
      <c r="BIL147" s="11"/>
      <c r="BIM147" s="11"/>
      <c r="BIN147" s="11"/>
      <c r="BIO147" s="11"/>
      <c r="BIP147" s="11"/>
      <c r="BIQ147" s="11"/>
      <c r="BIR147" s="11"/>
      <c r="BIS147" s="11"/>
      <c r="BIT147" s="11"/>
      <c r="BIU147" s="11"/>
      <c r="BIV147" s="11"/>
      <c r="BIW147" s="11"/>
    </row>
    <row r="148" spans="1:1683" s="8" customFormat="1" ht="18" customHeight="1">
      <c r="A148" s="105"/>
      <c r="B148" s="106"/>
      <c r="C148" s="107"/>
      <c r="D148" s="16">
        <v>2024</v>
      </c>
      <c r="E148" s="17">
        <f t="shared" si="63"/>
        <v>0</v>
      </c>
      <c r="F148" s="17">
        <f t="shared" si="62"/>
        <v>0</v>
      </c>
      <c r="G148" s="17">
        <f t="shared" si="62"/>
        <v>0</v>
      </c>
      <c r="H148" s="17">
        <f t="shared" si="62"/>
        <v>0</v>
      </c>
      <c r="I148" s="17">
        <f t="shared" si="62"/>
        <v>0</v>
      </c>
      <c r="J148" s="17">
        <f t="shared" si="64"/>
        <v>0</v>
      </c>
      <c r="K148" s="74"/>
      <c r="L148" s="14"/>
      <c r="M148" s="14"/>
      <c r="N148" s="14"/>
      <c r="O148" s="14"/>
      <c r="P148" s="1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1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  <c r="NU148" s="11"/>
      <c r="NV148" s="11"/>
      <c r="NW148" s="11"/>
      <c r="NX148" s="11"/>
      <c r="NY148" s="11"/>
      <c r="NZ148" s="11"/>
      <c r="OA148" s="11"/>
      <c r="OB148" s="11"/>
      <c r="OC148" s="11"/>
      <c r="OD148" s="11"/>
      <c r="OE148" s="11"/>
      <c r="OF148" s="11"/>
      <c r="OG148" s="11"/>
      <c r="OH148" s="11"/>
      <c r="OI148" s="11"/>
      <c r="OJ148" s="11"/>
      <c r="OK148" s="11"/>
      <c r="OL148" s="11"/>
      <c r="OM148" s="11"/>
      <c r="ON148" s="11"/>
      <c r="OO148" s="11"/>
      <c r="OP148" s="11"/>
      <c r="OQ148" s="11"/>
      <c r="OR148" s="11"/>
      <c r="OS148" s="11"/>
      <c r="OT148" s="11"/>
      <c r="OU148" s="11"/>
      <c r="OV148" s="11"/>
      <c r="OW148" s="11"/>
      <c r="OX148" s="11"/>
      <c r="OY148" s="11"/>
      <c r="OZ148" s="11"/>
      <c r="PA148" s="11"/>
      <c r="PB148" s="11"/>
      <c r="PC148" s="11"/>
      <c r="PD148" s="11"/>
      <c r="PE148" s="11"/>
      <c r="PF148" s="11"/>
      <c r="PG148" s="11"/>
      <c r="PH148" s="11"/>
      <c r="PI148" s="11"/>
      <c r="PJ148" s="11"/>
      <c r="PK148" s="11"/>
      <c r="PL148" s="11"/>
      <c r="PM148" s="11"/>
      <c r="PN148" s="11"/>
      <c r="PO148" s="11"/>
      <c r="PP148" s="11"/>
      <c r="PQ148" s="11"/>
      <c r="PR148" s="11"/>
      <c r="PS148" s="11"/>
      <c r="PT148" s="11"/>
      <c r="PU148" s="11"/>
      <c r="PV148" s="11"/>
      <c r="PW148" s="11"/>
      <c r="PX148" s="11"/>
      <c r="PY148" s="11"/>
      <c r="PZ148" s="11"/>
      <c r="QA148" s="11"/>
      <c r="QB148" s="11"/>
      <c r="QC148" s="11"/>
      <c r="QD148" s="11"/>
      <c r="QE148" s="11"/>
      <c r="QF148" s="11"/>
      <c r="QG148" s="11"/>
      <c r="QH148" s="11"/>
      <c r="QI148" s="11"/>
      <c r="QJ148" s="11"/>
      <c r="QK148" s="11"/>
      <c r="QL148" s="11"/>
      <c r="QM148" s="11"/>
      <c r="QN148" s="11"/>
      <c r="QO148" s="11"/>
      <c r="QP148" s="11"/>
      <c r="QQ148" s="11"/>
      <c r="QR148" s="11"/>
      <c r="QS148" s="11"/>
      <c r="QT148" s="11"/>
      <c r="QU148" s="11"/>
      <c r="QV148" s="11"/>
      <c r="QW148" s="11"/>
      <c r="QX148" s="11"/>
      <c r="QY148" s="11"/>
      <c r="QZ148" s="11"/>
      <c r="RA148" s="11"/>
      <c r="RB148" s="11"/>
      <c r="RC148" s="11"/>
      <c r="RD148" s="11"/>
      <c r="RE148" s="11"/>
      <c r="RF148" s="11"/>
      <c r="RG148" s="11"/>
      <c r="RH148" s="11"/>
      <c r="RI148" s="11"/>
      <c r="RJ148" s="11"/>
      <c r="RK148" s="11"/>
      <c r="RL148" s="11"/>
      <c r="RM148" s="11"/>
      <c r="RN148" s="11"/>
      <c r="RO148" s="11"/>
      <c r="RP148" s="11"/>
      <c r="RQ148" s="11"/>
      <c r="RR148" s="11"/>
      <c r="RS148" s="11"/>
      <c r="RT148" s="11"/>
      <c r="RU148" s="11"/>
      <c r="RV148" s="11"/>
      <c r="RW148" s="11"/>
      <c r="RX148" s="11"/>
      <c r="RY148" s="11"/>
      <c r="RZ148" s="11"/>
      <c r="SA148" s="11"/>
      <c r="SB148" s="11"/>
      <c r="SC148" s="11"/>
      <c r="SD148" s="11"/>
      <c r="SE148" s="11"/>
      <c r="SF148" s="11"/>
      <c r="SG148" s="11"/>
      <c r="SH148" s="11"/>
      <c r="SI148" s="11"/>
      <c r="SJ148" s="11"/>
      <c r="SK148" s="11"/>
      <c r="SL148" s="11"/>
      <c r="SM148" s="11"/>
      <c r="SN148" s="11"/>
      <c r="SO148" s="11"/>
      <c r="SP148" s="11"/>
      <c r="SQ148" s="11"/>
      <c r="SR148" s="11"/>
      <c r="SS148" s="11"/>
      <c r="ST148" s="11"/>
      <c r="SU148" s="11"/>
      <c r="SV148" s="11"/>
      <c r="SW148" s="11"/>
      <c r="SX148" s="11"/>
      <c r="SY148" s="11"/>
      <c r="SZ148" s="11"/>
      <c r="TA148" s="11"/>
      <c r="TB148" s="11"/>
      <c r="TC148" s="11"/>
      <c r="TD148" s="11"/>
      <c r="TE148" s="11"/>
      <c r="TF148" s="11"/>
      <c r="TG148" s="11"/>
      <c r="TH148" s="11"/>
      <c r="TI148" s="11"/>
      <c r="TJ148" s="11"/>
      <c r="TK148" s="11"/>
      <c r="TL148" s="11"/>
      <c r="TM148" s="11"/>
      <c r="TN148" s="11"/>
      <c r="TO148" s="11"/>
      <c r="TP148" s="11"/>
      <c r="TQ148" s="11"/>
      <c r="TR148" s="11"/>
      <c r="TS148" s="11"/>
      <c r="TT148" s="11"/>
      <c r="TU148" s="11"/>
      <c r="TV148" s="11"/>
      <c r="TW148" s="11"/>
      <c r="TX148" s="11"/>
      <c r="TY148" s="11"/>
      <c r="TZ148" s="11"/>
      <c r="UA148" s="11"/>
      <c r="UB148" s="11"/>
      <c r="UC148" s="11"/>
      <c r="UD148" s="11"/>
      <c r="UE148" s="11"/>
      <c r="UF148" s="11"/>
      <c r="UG148" s="11"/>
      <c r="UH148" s="11"/>
      <c r="UI148" s="11"/>
      <c r="UJ148" s="11"/>
      <c r="UK148" s="11"/>
      <c r="UL148" s="11"/>
      <c r="UM148" s="11"/>
      <c r="UN148" s="11"/>
      <c r="UO148" s="11"/>
      <c r="UP148" s="11"/>
      <c r="UQ148" s="11"/>
      <c r="UR148" s="11"/>
      <c r="US148" s="11"/>
      <c r="UT148" s="11"/>
      <c r="UU148" s="11"/>
      <c r="UV148" s="11"/>
      <c r="UW148" s="11"/>
      <c r="UX148" s="11"/>
      <c r="UY148" s="11"/>
      <c r="UZ148" s="11"/>
      <c r="VA148" s="11"/>
      <c r="VB148" s="11"/>
      <c r="VC148" s="11"/>
      <c r="VD148" s="11"/>
      <c r="VE148" s="11"/>
      <c r="VF148" s="11"/>
      <c r="VG148" s="11"/>
      <c r="VH148" s="11"/>
      <c r="VI148" s="11"/>
      <c r="VJ148" s="11"/>
      <c r="VK148" s="11"/>
      <c r="VL148" s="11"/>
      <c r="VM148" s="11"/>
      <c r="VN148" s="11"/>
      <c r="VO148" s="11"/>
      <c r="VP148" s="11"/>
      <c r="VQ148" s="11"/>
      <c r="VR148" s="11"/>
      <c r="VS148" s="11"/>
      <c r="VT148" s="11"/>
      <c r="VU148" s="11"/>
      <c r="VV148" s="11"/>
      <c r="VW148" s="11"/>
      <c r="VX148" s="11"/>
      <c r="VY148" s="11"/>
      <c r="VZ148" s="11"/>
      <c r="WA148" s="11"/>
      <c r="WB148" s="11"/>
      <c r="WC148" s="11"/>
      <c r="WD148" s="11"/>
      <c r="WE148" s="11"/>
      <c r="WF148" s="11"/>
      <c r="WG148" s="11"/>
      <c r="WH148" s="11"/>
      <c r="WI148" s="11"/>
      <c r="WJ148" s="11"/>
      <c r="WK148" s="11"/>
      <c r="WL148" s="11"/>
      <c r="WM148" s="11"/>
      <c r="WN148" s="11"/>
      <c r="WO148" s="11"/>
      <c r="WP148" s="11"/>
      <c r="WQ148" s="11"/>
      <c r="WR148" s="11"/>
      <c r="WS148" s="11"/>
      <c r="WT148" s="11"/>
      <c r="WU148" s="11"/>
      <c r="WV148" s="11"/>
      <c r="WW148" s="11"/>
      <c r="WX148" s="11"/>
      <c r="WY148" s="11"/>
      <c r="WZ148" s="11"/>
      <c r="XA148" s="11"/>
      <c r="XB148" s="11"/>
      <c r="XC148" s="11"/>
      <c r="XD148" s="11"/>
      <c r="XE148" s="11"/>
      <c r="XF148" s="11"/>
      <c r="XG148" s="11"/>
      <c r="XH148" s="11"/>
      <c r="XI148" s="11"/>
      <c r="XJ148" s="11"/>
      <c r="XK148" s="11"/>
      <c r="XL148" s="11"/>
      <c r="XM148" s="11"/>
      <c r="XN148" s="11"/>
      <c r="XO148" s="11"/>
      <c r="XP148" s="11"/>
      <c r="XQ148" s="11"/>
      <c r="XR148" s="11"/>
      <c r="XS148" s="11"/>
      <c r="XT148" s="11"/>
      <c r="XU148" s="11"/>
      <c r="XV148" s="11"/>
      <c r="XW148" s="11"/>
      <c r="XX148" s="11"/>
      <c r="XY148" s="11"/>
      <c r="XZ148" s="11"/>
      <c r="YA148" s="11"/>
      <c r="YB148" s="11"/>
      <c r="YC148" s="11"/>
      <c r="YD148" s="11"/>
      <c r="YE148" s="11"/>
      <c r="YF148" s="11"/>
      <c r="YG148" s="11"/>
      <c r="YH148" s="11"/>
      <c r="YI148" s="11"/>
      <c r="YJ148" s="11"/>
      <c r="YK148" s="11"/>
      <c r="YL148" s="11"/>
      <c r="YM148" s="11"/>
      <c r="YN148" s="11"/>
      <c r="YO148" s="11"/>
      <c r="YP148" s="11"/>
      <c r="YQ148" s="11"/>
      <c r="YR148" s="11"/>
      <c r="YS148" s="11"/>
      <c r="YT148" s="11"/>
      <c r="YU148" s="11"/>
      <c r="YV148" s="11"/>
      <c r="YW148" s="11"/>
      <c r="YX148" s="11"/>
      <c r="YY148" s="11"/>
      <c r="YZ148" s="11"/>
      <c r="ZA148" s="11"/>
      <c r="ZB148" s="11"/>
      <c r="ZC148" s="11"/>
      <c r="ZD148" s="11"/>
      <c r="ZE148" s="11"/>
      <c r="ZF148" s="11"/>
      <c r="ZG148" s="11"/>
      <c r="ZH148" s="11"/>
      <c r="ZI148" s="11"/>
      <c r="ZJ148" s="11"/>
      <c r="ZK148" s="11"/>
      <c r="ZL148" s="11"/>
      <c r="ZM148" s="11"/>
      <c r="ZN148" s="11"/>
      <c r="ZO148" s="11"/>
      <c r="ZP148" s="11"/>
      <c r="ZQ148" s="11"/>
      <c r="ZR148" s="11"/>
      <c r="ZS148" s="11"/>
      <c r="ZT148" s="11"/>
      <c r="ZU148" s="11"/>
      <c r="ZV148" s="11"/>
      <c r="ZW148" s="11"/>
      <c r="ZX148" s="11"/>
      <c r="ZY148" s="11"/>
      <c r="ZZ148" s="11"/>
      <c r="AAA148" s="11"/>
      <c r="AAB148" s="11"/>
      <c r="AAC148" s="11"/>
      <c r="AAD148" s="11"/>
      <c r="AAE148" s="11"/>
      <c r="AAF148" s="11"/>
      <c r="AAG148" s="11"/>
      <c r="AAH148" s="11"/>
      <c r="AAI148" s="11"/>
      <c r="AAJ148" s="11"/>
      <c r="AAK148" s="11"/>
      <c r="AAL148" s="11"/>
      <c r="AAM148" s="11"/>
      <c r="AAN148" s="11"/>
      <c r="AAO148" s="11"/>
      <c r="AAP148" s="11"/>
      <c r="AAQ148" s="11"/>
      <c r="AAR148" s="11"/>
      <c r="AAS148" s="11"/>
      <c r="AAT148" s="11"/>
      <c r="AAU148" s="11"/>
      <c r="AAV148" s="11"/>
      <c r="AAW148" s="11"/>
      <c r="AAX148" s="11"/>
      <c r="AAY148" s="11"/>
      <c r="AAZ148" s="11"/>
      <c r="ABA148" s="11"/>
      <c r="ABB148" s="11"/>
      <c r="ABC148" s="11"/>
      <c r="ABD148" s="11"/>
      <c r="ABE148" s="11"/>
      <c r="ABF148" s="11"/>
      <c r="ABG148" s="11"/>
      <c r="ABH148" s="11"/>
      <c r="ABI148" s="11"/>
      <c r="ABJ148" s="11"/>
      <c r="ABK148" s="11"/>
      <c r="ABL148" s="11"/>
      <c r="ABM148" s="11"/>
      <c r="ABN148" s="11"/>
      <c r="ABO148" s="11"/>
      <c r="ABP148" s="11"/>
      <c r="ABQ148" s="11"/>
      <c r="ABR148" s="11"/>
      <c r="ABS148" s="11"/>
      <c r="ABT148" s="11"/>
      <c r="ABU148" s="11"/>
      <c r="ABV148" s="11"/>
      <c r="ABW148" s="11"/>
      <c r="ABX148" s="11"/>
      <c r="ABY148" s="11"/>
      <c r="ABZ148" s="11"/>
      <c r="ACA148" s="11"/>
      <c r="ACB148" s="11"/>
      <c r="ACC148" s="11"/>
      <c r="ACD148" s="11"/>
      <c r="ACE148" s="11"/>
      <c r="ACF148" s="11"/>
      <c r="ACG148" s="11"/>
      <c r="ACH148" s="11"/>
      <c r="ACI148" s="11"/>
      <c r="ACJ148" s="11"/>
      <c r="ACK148" s="11"/>
      <c r="ACL148" s="11"/>
      <c r="ACM148" s="11"/>
      <c r="ACN148" s="11"/>
      <c r="ACO148" s="11"/>
      <c r="ACP148" s="11"/>
      <c r="ACQ148" s="11"/>
      <c r="ACR148" s="11"/>
      <c r="ACS148" s="11"/>
      <c r="ACT148" s="11"/>
      <c r="ACU148" s="11"/>
      <c r="ACV148" s="11"/>
      <c r="ACW148" s="11"/>
      <c r="ACX148" s="11"/>
      <c r="ACY148" s="11"/>
      <c r="ACZ148" s="11"/>
      <c r="ADA148" s="11"/>
      <c r="ADB148" s="11"/>
      <c r="ADC148" s="11"/>
      <c r="ADD148" s="11"/>
      <c r="ADE148" s="11"/>
      <c r="ADF148" s="11"/>
      <c r="ADG148" s="11"/>
      <c r="ADH148" s="11"/>
      <c r="ADI148" s="11"/>
      <c r="ADJ148" s="11"/>
      <c r="ADK148" s="11"/>
      <c r="ADL148" s="11"/>
      <c r="ADM148" s="11"/>
      <c r="ADN148" s="11"/>
      <c r="ADO148" s="11"/>
      <c r="ADP148" s="11"/>
      <c r="ADQ148" s="11"/>
      <c r="ADR148" s="11"/>
      <c r="ADS148" s="11"/>
      <c r="ADT148" s="11"/>
      <c r="ADU148" s="11"/>
      <c r="ADV148" s="11"/>
      <c r="ADW148" s="11"/>
      <c r="ADX148" s="11"/>
      <c r="ADY148" s="11"/>
      <c r="ADZ148" s="11"/>
      <c r="AEA148" s="11"/>
      <c r="AEB148" s="11"/>
      <c r="AEC148" s="11"/>
      <c r="AED148" s="11"/>
      <c r="AEE148" s="11"/>
      <c r="AEF148" s="11"/>
      <c r="AEG148" s="11"/>
      <c r="AEH148" s="11"/>
      <c r="AEI148" s="11"/>
      <c r="AEJ148" s="11"/>
      <c r="AEK148" s="11"/>
      <c r="AEL148" s="11"/>
      <c r="AEM148" s="11"/>
      <c r="AEN148" s="11"/>
      <c r="AEO148" s="11"/>
      <c r="AEP148" s="11"/>
      <c r="AEQ148" s="11"/>
      <c r="AER148" s="11"/>
      <c r="AES148" s="11"/>
      <c r="AET148" s="11"/>
      <c r="AEU148" s="11"/>
      <c r="AEV148" s="11"/>
      <c r="AEW148" s="11"/>
      <c r="AEX148" s="11"/>
      <c r="AEY148" s="11"/>
      <c r="AEZ148" s="11"/>
      <c r="AFA148" s="11"/>
      <c r="AFB148" s="11"/>
      <c r="AFC148" s="11"/>
      <c r="AFD148" s="11"/>
      <c r="AFE148" s="11"/>
      <c r="AFF148" s="11"/>
      <c r="AFG148" s="11"/>
      <c r="AFH148" s="11"/>
      <c r="AFI148" s="11"/>
      <c r="AFJ148" s="11"/>
      <c r="AFK148" s="11"/>
      <c r="AFL148" s="11"/>
      <c r="AFM148" s="11"/>
      <c r="AFN148" s="11"/>
      <c r="AFO148" s="11"/>
      <c r="AFP148" s="11"/>
      <c r="AFQ148" s="11"/>
      <c r="AFR148" s="11"/>
      <c r="AFS148" s="11"/>
      <c r="AFT148" s="11"/>
      <c r="AFU148" s="11"/>
      <c r="AFV148" s="11"/>
      <c r="AFW148" s="11"/>
      <c r="AFX148" s="11"/>
      <c r="AFY148" s="11"/>
      <c r="AFZ148" s="11"/>
      <c r="AGA148" s="11"/>
      <c r="AGB148" s="11"/>
      <c r="AGC148" s="11"/>
      <c r="AGD148" s="11"/>
      <c r="AGE148" s="11"/>
      <c r="AGF148" s="11"/>
      <c r="AGG148" s="11"/>
      <c r="AGH148" s="11"/>
      <c r="AGI148" s="11"/>
      <c r="AGJ148" s="11"/>
      <c r="AGK148" s="11"/>
      <c r="AGL148" s="11"/>
      <c r="AGM148" s="11"/>
      <c r="AGN148" s="11"/>
      <c r="AGO148" s="11"/>
      <c r="AGP148" s="11"/>
      <c r="AGQ148" s="11"/>
      <c r="AGR148" s="11"/>
      <c r="AGS148" s="11"/>
      <c r="AGT148" s="11"/>
      <c r="AGU148" s="11"/>
      <c r="AGV148" s="11"/>
      <c r="AGW148" s="11"/>
      <c r="AGX148" s="11"/>
      <c r="AGY148" s="11"/>
      <c r="AGZ148" s="11"/>
      <c r="AHA148" s="11"/>
      <c r="AHB148" s="11"/>
      <c r="AHC148" s="11"/>
      <c r="AHD148" s="11"/>
      <c r="AHE148" s="11"/>
      <c r="AHF148" s="11"/>
      <c r="AHG148" s="11"/>
      <c r="AHH148" s="11"/>
      <c r="AHI148" s="11"/>
      <c r="AHJ148" s="11"/>
      <c r="AHK148" s="11"/>
      <c r="AHL148" s="11"/>
      <c r="AHM148" s="11"/>
      <c r="AHN148" s="11"/>
      <c r="AHO148" s="11"/>
      <c r="AHP148" s="11"/>
      <c r="AHQ148" s="11"/>
      <c r="AHR148" s="11"/>
      <c r="AHS148" s="11"/>
      <c r="AHT148" s="11"/>
      <c r="AHU148" s="11"/>
      <c r="AHV148" s="11"/>
      <c r="AHW148" s="11"/>
      <c r="AHX148" s="11"/>
      <c r="AHY148" s="11"/>
      <c r="AHZ148" s="11"/>
      <c r="AIA148" s="11"/>
      <c r="AIB148" s="11"/>
      <c r="AIC148" s="11"/>
      <c r="AID148" s="11"/>
      <c r="AIE148" s="11"/>
      <c r="AIF148" s="11"/>
      <c r="AIG148" s="11"/>
      <c r="AIH148" s="11"/>
      <c r="AII148" s="11"/>
      <c r="AIJ148" s="11"/>
      <c r="AIK148" s="11"/>
      <c r="AIL148" s="11"/>
      <c r="AIM148" s="11"/>
      <c r="AIN148" s="11"/>
      <c r="AIO148" s="11"/>
      <c r="AIP148" s="11"/>
      <c r="AIQ148" s="11"/>
      <c r="AIR148" s="11"/>
      <c r="AIS148" s="11"/>
      <c r="AIT148" s="11"/>
      <c r="AIU148" s="11"/>
      <c r="AIV148" s="11"/>
      <c r="AIW148" s="11"/>
      <c r="AIX148" s="11"/>
      <c r="AIY148" s="11"/>
      <c r="AIZ148" s="11"/>
      <c r="AJA148" s="11"/>
      <c r="AJB148" s="11"/>
      <c r="AJC148" s="11"/>
      <c r="AJD148" s="11"/>
      <c r="AJE148" s="11"/>
      <c r="AJF148" s="11"/>
      <c r="AJG148" s="11"/>
      <c r="AJH148" s="11"/>
      <c r="AJI148" s="11"/>
      <c r="AJJ148" s="11"/>
      <c r="AJK148" s="11"/>
      <c r="AJL148" s="11"/>
      <c r="AJM148" s="11"/>
      <c r="AJN148" s="11"/>
      <c r="AJO148" s="11"/>
      <c r="AJP148" s="11"/>
      <c r="AJQ148" s="11"/>
      <c r="AJR148" s="11"/>
      <c r="AJS148" s="11"/>
      <c r="AJT148" s="11"/>
      <c r="AJU148" s="11"/>
      <c r="AJV148" s="11"/>
      <c r="AJW148" s="11"/>
      <c r="AJX148" s="11"/>
      <c r="AJY148" s="11"/>
      <c r="AJZ148" s="11"/>
      <c r="AKA148" s="11"/>
      <c r="AKB148" s="11"/>
      <c r="AKC148" s="11"/>
      <c r="AKD148" s="11"/>
      <c r="AKE148" s="11"/>
      <c r="AKF148" s="11"/>
      <c r="AKG148" s="11"/>
      <c r="AKH148" s="11"/>
      <c r="AKI148" s="11"/>
      <c r="AKJ148" s="11"/>
      <c r="AKK148" s="11"/>
      <c r="AKL148" s="11"/>
      <c r="AKM148" s="11"/>
      <c r="AKN148" s="11"/>
      <c r="AKO148" s="11"/>
      <c r="AKP148" s="11"/>
      <c r="AKQ148" s="11"/>
      <c r="AKR148" s="11"/>
      <c r="AKS148" s="11"/>
      <c r="AKT148" s="11"/>
      <c r="AKU148" s="11"/>
      <c r="AKV148" s="11"/>
      <c r="AKW148" s="11"/>
      <c r="AKX148" s="11"/>
      <c r="AKY148" s="11"/>
      <c r="AKZ148" s="11"/>
      <c r="ALA148" s="11"/>
      <c r="ALB148" s="11"/>
      <c r="ALC148" s="11"/>
      <c r="ALD148" s="11"/>
      <c r="ALE148" s="11"/>
      <c r="ALF148" s="11"/>
      <c r="ALG148" s="11"/>
      <c r="ALH148" s="11"/>
      <c r="ALI148" s="11"/>
      <c r="ALJ148" s="11"/>
      <c r="ALK148" s="11"/>
      <c r="ALL148" s="11"/>
      <c r="ALM148" s="11"/>
      <c r="ALN148" s="11"/>
      <c r="ALO148" s="11"/>
      <c r="ALP148" s="11"/>
      <c r="ALQ148" s="11"/>
      <c r="ALR148" s="11"/>
      <c r="ALS148" s="11"/>
      <c r="ALT148" s="11"/>
      <c r="ALU148" s="11"/>
      <c r="ALV148" s="11"/>
      <c r="ALW148" s="11"/>
      <c r="ALX148" s="11"/>
      <c r="ALY148" s="11"/>
      <c r="ALZ148" s="11"/>
      <c r="AMA148" s="11"/>
      <c r="AMB148" s="11"/>
      <c r="AMC148" s="11"/>
      <c r="AMD148" s="11"/>
      <c r="AME148" s="11"/>
      <c r="AMF148" s="11"/>
      <c r="AMG148" s="11"/>
      <c r="AMH148" s="11"/>
      <c r="AMI148" s="11"/>
      <c r="AMJ148" s="11"/>
      <c r="AMK148" s="11"/>
      <c r="AML148" s="11"/>
      <c r="AMM148" s="11"/>
      <c r="AMN148" s="11"/>
      <c r="AMO148" s="11"/>
      <c r="AMP148" s="11"/>
      <c r="AMQ148" s="11"/>
      <c r="AMR148" s="11"/>
      <c r="AMS148" s="11"/>
      <c r="AMT148" s="11"/>
      <c r="AMU148" s="11"/>
      <c r="AMV148" s="11"/>
      <c r="AMW148" s="11"/>
      <c r="AMX148" s="11"/>
      <c r="AMY148" s="11"/>
      <c r="AMZ148" s="11"/>
      <c r="ANA148" s="11"/>
      <c r="ANB148" s="11"/>
      <c r="ANC148" s="11"/>
      <c r="AND148" s="11"/>
      <c r="ANE148" s="11"/>
      <c r="ANF148" s="11"/>
      <c r="ANG148" s="11"/>
      <c r="ANH148" s="11"/>
      <c r="ANI148" s="11"/>
      <c r="ANJ148" s="11"/>
      <c r="ANK148" s="11"/>
      <c r="ANL148" s="11"/>
      <c r="ANM148" s="11"/>
      <c r="ANN148" s="11"/>
      <c r="ANO148" s="11"/>
      <c r="ANP148" s="11"/>
      <c r="ANQ148" s="11"/>
      <c r="ANR148" s="11"/>
      <c r="ANS148" s="11"/>
      <c r="ANT148" s="11"/>
      <c r="ANU148" s="11"/>
      <c r="ANV148" s="11"/>
      <c r="ANW148" s="11"/>
      <c r="ANX148" s="11"/>
      <c r="ANY148" s="11"/>
      <c r="ANZ148" s="11"/>
      <c r="AOA148" s="11"/>
      <c r="AOB148" s="11"/>
      <c r="AOC148" s="11"/>
      <c r="AOD148" s="11"/>
      <c r="AOE148" s="11"/>
      <c r="AOF148" s="11"/>
      <c r="AOG148" s="11"/>
      <c r="AOH148" s="11"/>
      <c r="AOI148" s="11"/>
      <c r="AOJ148" s="11"/>
      <c r="AOK148" s="11"/>
      <c r="AOL148" s="11"/>
      <c r="AOM148" s="11"/>
      <c r="AON148" s="11"/>
      <c r="AOO148" s="11"/>
      <c r="AOP148" s="11"/>
      <c r="AOQ148" s="11"/>
      <c r="AOR148" s="11"/>
      <c r="AOS148" s="11"/>
      <c r="AOT148" s="11"/>
      <c r="AOU148" s="11"/>
      <c r="AOV148" s="11"/>
      <c r="AOW148" s="11"/>
      <c r="AOX148" s="11"/>
      <c r="AOY148" s="11"/>
      <c r="AOZ148" s="11"/>
      <c r="APA148" s="11"/>
      <c r="APB148" s="11"/>
      <c r="APC148" s="11"/>
      <c r="APD148" s="11"/>
      <c r="APE148" s="11"/>
      <c r="APF148" s="11"/>
      <c r="APG148" s="11"/>
      <c r="APH148" s="11"/>
      <c r="API148" s="11"/>
      <c r="APJ148" s="11"/>
      <c r="APK148" s="11"/>
      <c r="APL148" s="11"/>
      <c r="APM148" s="11"/>
      <c r="APN148" s="11"/>
      <c r="APO148" s="11"/>
      <c r="APP148" s="11"/>
      <c r="APQ148" s="11"/>
      <c r="APR148" s="11"/>
      <c r="APS148" s="11"/>
      <c r="APT148" s="11"/>
      <c r="APU148" s="11"/>
      <c r="APV148" s="11"/>
      <c r="APW148" s="11"/>
      <c r="APX148" s="11"/>
      <c r="APY148" s="11"/>
      <c r="APZ148" s="11"/>
      <c r="AQA148" s="11"/>
      <c r="AQB148" s="11"/>
      <c r="AQC148" s="11"/>
      <c r="AQD148" s="11"/>
      <c r="AQE148" s="11"/>
      <c r="AQF148" s="11"/>
      <c r="AQG148" s="11"/>
      <c r="AQH148" s="11"/>
      <c r="AQI148" s="11"/>
      <c r="AQJ148" s="11"/>
      <c r="AQK148" s="11"/>
      <c r="AQL148" s="11"/>
      <c r="AQM148" s="11"/>
      <c r="AQN148" s="11"/>
      <c r="AQO148" s="11"/>
      <c r="AQP148" s="11"/>
      <c r="AQQ148" s="11"/>
      <c r="AQR148" s="11"/>
      <c r="AQS148" s="11"/>
      <c r="AQT148" s="11"/>
      <c r="AQU148" s="11"/>
      <c r="AQV148" s="11"/>
      <c r="AQW148" s="11"/>
      <c r="AQX148" s="11"/>
      <c r="AQY148" s="11"/>
      <c r="AQZ148" s="11"/>
      <c r="ARA148" s="11"/>
      <c r="ARB148" s="11"/>
      <c r="ARC148" s="11"/>
      <c r="ARD148" s="11"/>
      <c r="ARE148" s="11"/>
      <c r="ARF148" s="11"/>
      <c r="ARG148" s="11"/>
      <c r="ARH148" s="11"/>
      <c r="ARI148" s="11"/>
      <c r="ARJ148" s="11"/>
      <c r="ARK148" s="11"/>
      <c r="ARL148" s="11"/>
      <c r="ARM148" s="11"/>
      <c r="ARN148" s="11"/>
      <c r="ARO148" s="11"/>
      <c r="ARP148" s="11"/>
      <c r="ARQ148" s="11"/>
      <c r="ARR148" s="11"/>
      <c r="ARS148" s="11"/>
      <c r="ART148" s="11"/>
      <c r="ARU148" s="11"/>
      <c r="ARV148" s="11"/>
      <c r="ARW148" s="11"/>
      <c r="ARX148" s="11"/>
      <c r="ARY148" s="11"/>
      <c r="ARZ148" s="11"/>
      <c r="ASA148" s="11"/>
      <c r="ASB148" s="11"/>
      <c r="ASC148" s="11"/>
      <c r="ASD148" s="11"/>
      <c r="ASE148" s="11"/>
      <c r="ASF148" s="11"/>
      <c r="ASG148" s="11"/>
      <c r="ASH148" s="11"/>
      <c r="ASI148" s="11"/>
      <c r="ASJ148" s="11"/>
      <c r="ASK148" s="11"/>
      <c r="ASL148" s="11"/>
      <c r="ASM148" s="11"/>
      <c r="ASN148" s="11"/>
      <c r="ASO148" s="11"/>
      <c r="ASP148" s="11"/>
      <c r="ASQ148" s="11"/>
      <c r="ASR148" s="11"/>
      <c r="ASS148" s="11"/>
      <c r="AST148" s="11"/>
      <c r="ASU148" s="11"/>
      <c r="ASV148" s="11"/>
      <c r="ASW148" s="11"/>
      <c r="ASX148" s="11"/>
      <c r="ASY148" s="11"/>
      <c r="ASZ148" s="11"/>
      <c r="ATA148" s="11"/>
      <c r="ATB148" s="11"/>
      <c r="ATC148" s="11"/>
      <c r="ATD148" s="11"/>
      <c r="ATE148" s="11"/>
      <c r="ATF148" s="11"/>
      <c r="ATG148" s="11"/>
      <c r="ATH148" s="11"/>
      <c r="ATI148" s="11"/>
      <c r="ATJ148" s="11"/>
      <c r="ATK148" s="11"/>
      <c r="ATL148" s="11"/>
      <c r="ATM148" s="11"/>
      <c r="ATN148" s="11"/>
      <c r="ATO148" s="11"/>
      <c r="ATP148" s="11"/>
      <c r="ATQ148" s="11"/>
      <c r="ATR148" s="11"/>
      <c r="ATS148" s="11"/>
      <c r="ATT148" s="11"/>
      <c r="ATU148" s="11"/>
      <c r="ATV148" s="11"/>
      <c r="ATW148" s="11"/>
      <c r="ATX148" s="11"/>
      <c r="ATY148" s="11"/>
      <c r="ATZ148" s="11"/>
      <c r="AUA148" s="11"/>
      <c r="AUB148" s="11"/>
      <c r="AUC148" s="11"/>
      <c r="AUD148" s="11"/>
      <c r="AUE148" s="11"/>
      <c r="AUF148" s="11"/>
      <c r="AUG148" s="11"/>
      <c r="AUH148" s="11"/>
      <c r="AUI148" s="11"/>
      <c r="AUJ148" s="11"/>
      <c r="AUK148" s="11"/>
      <c r="AUL148" s="11"/>
      <c r="AUM148" s="11"/>
      <c r="AUN148" s="11"/>
      <c r="AUO148" s="11"/>
      <c r="AUP148" s="11"/>
      <c r="AUQ148" s="11"/>
      <c r="AUR148" s="11"/>
      <c r="AUS148" s="11"/>
      <c r="AUT148" s="11"/>
      <c r="AUU148" s="11"/>
      <c r="AUV148" s="11"/>
      <c r="AUW148" s="11"/>
      <c r="AUX148" s="11"/>
      <c r="AUY148" s="11"/>
      <c r="AUZ148" s="11"/>
      <c r="AVA148" s="11"/>
      <c r="AVB148" s="11"/>
      <c r="AVC148" s="11"/>
      <c r="AVD148" s="11"/>
      <c r="AVE148" s="11"/>
      <c r="AVF148" s="11"/>
      <c r="AVG148" s="11"/>
      <c r="AVH148" s="11"/>
      <c r="AVI148" s="11"/>
      <c r="AVJ148" s="11"/>
      <c r="AVK148" s="11"/>
      <c r="AVL148" s="11"/>
      <c r="AVM148" s="11"/>
      <c r="AVN148" s="11"/>
      <c r="AVO148" s="11"/>
      <c r="AVP148" s="11"/>
      <c r="AVQ148" s="11"/>
      <c r="AVR148" s="11"/>
      <c r="AVS148" s="11"/>
      <c r="AVT148" s="11"/>
      <c r="AVU148" s="11"/>
      <c r="AVV148" s="11"/>
      <c r="AVW148" s="11"/>
      <c r="AVX148" s="11"/>
      <c r="AVY148" s="11"/>
      <c r="AVZ148" s="11"/>
      <c r="AWA148" s="11"/>
      <c r="AWB148" s="11"/>
      <c r="AWC148" s="11"/>
      <c r="AWD148" s="11"/>
      <c r="AWE148" s="11"/>
      <c r="AWF148" s="11"/>
      <c r="AWG148" s="11"/>
      <c r="AWH148" s="11"/>
      <c r="AWI148" s="11"/>
      <c r="AWJ148" s="11"/>
      <c r="AWK148" s="11"/>
      <c r="AWL148" s="11"/>
      <c r="AWM148" s="11"/>
      <c r="AWN148" s="11"/>
      <c r="AWO148" s="11"/>
      <c r="AWP148" s="11"/>
      <c r="AWQ148" s="11"/>
      <c r="AWR148" s="11"/>
      <c r="AWS148" s="11"/>
      <c r="AWT148" s="11"/>
      <c r="AWU148" s="11"/>
      <c r="AWV148" s="11"/>
      <c r="AWW148" s="11"/>
      <c r="AWX148" s="11"/>
      <c r="AWY148" s="11"/>
      <c r="AWZ148" s="11"/>
      <c r="AXA148" s="11"/>
      <c r="AXB148" s="11"/>
      <c r="AXC148" s="11"/>
      <c r="AXD148" s="11"/>
      <c r="AXE148" s="11"/>
      <c r="AXF148" s="11"/>
      <c r="AXG148" s="11"/>
      <c r="AXH148" s="11"/>
      <c r="AXI148" s="11"/>
      <c r="AXJ148" s="11"/>
      <c r="AXK148" s="11"/>
      <c r="AXL148" s="11"/>
      <c r="AXM148" s="11"/>
      <c r="AXN148" s="11"/>
      <c r="AXO148" s="11"/>
      <c r="AXP148" s="11"/>
      <c r="AXQ148" s="11"/>
      <c r="AXR148" s="11"/>
      <c r="AXS148" s="11"/>
      <c r="AXT148" s="11"/>
      <c r="AXU148" s="11"/>
      <c r="AXV148" s="11"/>
      <c r="AXW148" s="11"/>
      <c r="AXX148" s="11"/>
      <c r="AXY148" s="11"/>
      <c r="AXZ148" s="11"/>
      <c r="AYA148" s="11"/>
      <c r="AYB148" s="11"/>
      <c r="AYC148" s="11"/>
      <c r="AYD148" s="11"/>
      <c r="AYE148" s="11"/>
      <c r="AYF148" s="11"/>
      <c r="AYG148" s="11"/>
      <c r="AYH148" s="11"/>
      <c r="AYI148" s="11"/>
      <c r="AYJ148" s="11"/>
      <c r="AYK148" s="11"/>
      <c r="AYL148" s="11"/>
      <c r="AYM148" s="11"/>
      <c r="AYN148" s="11"/>
      <c r="AYO148" s="11"/>
      <c r="AYP148" s="11"/>
      <c r="AYQ148" s="11"/>
      <c r="AYR148" s="11"/>
      <c r="AYS148" s="11"/>
      <c r="AYT148" s="11"/>
      <c r="AYU148" s="11"/>
      <c r="AYV148" s="11"/>
      <c r="AYW148" s="11"/>
      <c r="AYX148" s="11"/>
      <c r="AYY148" s="11"/>
      <c r="AYZ148" s="11"/>
      <c r="AZA148" s="11"/>
      <c r="AZB148" s="11"/>
      <c r="AZC148" s="11"/>
      <c r="AZD148" s="11"/>
      <c r="AZE148" s="11"/>
      <c r="AZF148" s="11"/>
      <c r="AZG148" s="11"/>
      <c r="AZH148" s="11"/>
      <c r="AZI148" s="11"/>
      <c r="AZJ148" s="11"/>
      <c r="AZK148" s="11"/>
      <c r="AZL148" s="11"/>
      <c r="AZM148" s="11"/>
      <c r="AZN148" s="11"/>
      <c r="AZO148" s="11"/>
      <c r="AZP148" s="11"/>
      <c r="AZQ148" s="11"/>
      <c r="AZR148" s="11"/>
      <c r="AZS148" s="11"/>
      <c r="AZT148" s="11"/>
      <c r="AZU148" s="11"/>
      <c r="AZV148" s="11"/>
      <c r="AZW148" s="11"/>
      <c r="AZX148" s="11"/>
      <c r="AZY148" s="11"/>
      <c r="AZZ148" s="11"/>
      <c r="BAA148" s="11"/>
      <c r="BAB148" s="11"/>
      <c r="BAC148" s="11"/>
      <c r="BAD148" s="11"/>
      <c r="BAE148" s="11"/>
      <c r="BAF148" s="11"/>
      <c r="BAG148" s="11"/>
      <c r="BAH148" s="11"/>
      <c r="BAI148" s="11"/>
      <c r="BAJ148" s="11"/>
      <c r="BAK148" s="11"/>
      <c r="BAL148" s="11"/>
      <c r="BAM148" s="11"/>
      <c r="BAN148" s="11"/>
      <c r="BAO148" s="11"/>
      <c r="BAP148" s="11"/>
      <c r="BAQ148" s="11"/>
      <c r="BAR148" s="11"/>
      <c r="BAS148" s="11"/>
      <c r="BAT148" s="11"/>
      <c r="BAU148" s="11"/>
      <c r="BAV148" s="11"/>
      <c r="BAW148" s="11"/>
      <c r="BAX148" s="11"/>
      <c r="BAY148" s="11"/>
      <c r="BAZ148" s="11"/>
      <c r="BBA148" s="11"/>
      <c r="BBB148" s="11"/>
      <c r="BBC148" s="11"/>
      <c r="BBD148" s="11"/>
      <c r="BBE148" s="11"/>
      <c r="BBF148" s="11"/>
      <c r="BBG148" s="11"/>
      <c r="BBH148" s="11"/>
      <c r="BBI148" s="11"/>
      <c r="BBJ148" s="11"/>
      <c r="BBK148" s="11"/>
      <c r="BBL148" s="11"/>
      <c r="BBM148" s="11"/>
      <c r="BBN148" s="11"/>
      <c r="BBO148" s="11"/>
      <c r="BBP148" s="11"/>
      <c r="BBQ148" s="11"/>
      <c r="BBR148" s="11"/>
      <c r="BBS148" s="11"/>
      <c r="BBT148" s="11"/>
      <c r="BBU148" s="11"/>
      <c r="BBV148" s="11"/>
      <c r="BBW148" s="11"/>
      <c r="BBX148" s="11"/>
      <c r="BBY148" s="11"/>
      <c r="BBZ148" s="11"/>
      <c r="BCA148" s="11"/>
      <c r="BCB148" s="11"/>
      <c r="BCC148" s="11"/>
      <c r="BCD148" s="11"/>
      <c r="BCE148" s="11"/>
      <c r="BCF148" s="11"/>
      <c r="BCG148" s="11"/>
      <c r="BCH148" s="11"/>
      <c r="BCI148" s="11"/>
      <c r="BCJ148" s="11"/>
      <c r="BCK148" s="11"/>
      <c r="BCL148" s="11"/>
      <c r="BCM148" s="11"/>
      <c r="BCN148" s="11"/>
      <c r="BCO148" s="11"/>
      <c r="BCP148" s="11"/>
      <c r="BCQ148" s="11"/>
      <c r="BCR148" s="11"/>
      <c r="BCS148" s="11"/>
      <c r="BCT148" s="11"/>
      <c r="BCU148" s="11"/>
      <c r="BCV148" s="11"/>
      <c r="BCW148" s="11"/>
      <c r="BCX148" s="11"/>
      <c r="BCY148" s="11"/>
      <c r="BCZ148" s="11"/>
      <c r="BDA148" s="11"/>
      <c r="BDB148" s="11"/>
      <c r="BDC148" s="11"/>
      <c r="BDD148" s="11"/>
      <c r="BDE148" s="11"/>
      <c r="BDF148" s="11"/>
      <c r="BDG148" s="11"/>
      <c r="BDH148" s="11"/>
      <c r="BDI148" s="11"/>
      <c r="BDJ148" s="11"/>
      <c r="BDK148" s="11"/>
      <c r="BDL148" s="11"/>
      <c r="BDM148" s="11"/>
      <c r="BDN148" s="11"/>
      <c r="BDO148" s="11"/>
      <c r="BDP148" s="11"/>
      <c r="BDQ148" s="11"/>
      <c r="BDR148" s="11"/>
      <c r="BDS148" s="11"/>
      <c r="BDT148" s="11"/>
      <c r="BDU148" s="11"/>
      <c r="BDV148" s="11"/>
      <c r="BDW148" s="11"/>
      <c r="BDX148" s="11"/>
      <c r="BDY148" s="11"/>
      <c r="BDZ148" s="11"/>
      <c r="BEA148" s="11"/>
      <c r="BEB148" s="11"/>
      <c r="BEC148" s="11"/>
      <c r="BED148" s="11"/>
      <c r="BEE148" s="11"/>
      <c r="BEF148" s="11"/>
      <c r="BEG148" s="11"/>
      <c r="BEH148" s="11"/>
      <c r="BEI148" s="11"/>
      <c r="BEJ148" s="11"/>
      <c r="BEK148" s="11"/>
      <c r="BEL148" s="11"/>
      <c r="BEM148" s="11"/>
      <c r="BEN148" s="11"/>
      <c r="BEO148" s="11"/>
      <c r="BEP148" s="11"/>
      <c r="BEQ148" s="11"/>
      <c r="BER148" s="11"/>
      <c r="BES148" s="11"/>
      <c r="BET148" s="11"/>
      <c r="BEU148" s="11"/>
      <c r="BEV148" s="11"/>
      <c r="BEW148" s="11"/>
      <c r="BEX148" s="11"/>
      <c r="BEY148" s="11"/>
      <c r="BEZ148" s="11"/>
      <c r="BFA148" s="11"/>
      <c r="BFB148" s="11"/>
      <c r="BFC148" s="11"/>
      <c r="BFD148" s="11"/>
      <c r="BFE148" s="11"/>
      <c r="BFF148" s="11"/>
      <c r="BFG148" s="11"/>
      <c r="BFH148" s="11"/>
      <c r="BFI148" s="11"/>
      <c r="BFJ148" s="11"/>
      <c r="BFK148" s="11"/>
      <c r="BFL148" s="11"/>
      <c r="BFM148" s="11"/>
      <c r="BFN148" s="11"/>
      <c r="BFO148" s="11"/>
      <c r="BFP148" s="11"/>
      <c r="BFQ148" s="11"/>
      <c r="BFR148" s="11"/>
      <c r="BFS148" s="11"/>
      <c r="BFT148" s="11"/>
      <c r="BFU148" s="11"/>
      <c r="BFV148" s="11"/>
      <c r="BFW148" s="11"/>
      <c r="BFX148" s="11"/>
      <c r="BFY148" s="11"/>
      <c r="BFZ148" s="11"/>
      <c r="BGA148" s="11"/>
      <c r="BGB148" s="11"/>
      <c r="BGC148" s="11"/>
      <c r="BGD148" s="11"/>
      <c r="BGE148" s="11"/>
      <c r="BGF148" s="11"/>
      <c r="BGG148" s="11"/>
      <c r="BGH148" s="11"/>
      <c r="BGI148" s="11"/>
      <c r="BGJ148" s="11"/>
      <c r="BGK148" s="11"/>
      <c r="BGL148" s="11"/>
      <c r="BGM148" s="11"/>
      <c r="BGN148" s="11"/>
      <c r="BGO148" s="11"/>
      <c r="BGP148" s="11"/>
      <c r="BGQ148" s="11"/>
      <c r="BGR148" s="11"/>
      <c r="BGS148" s="11"/>
      <c r="BGT148" s="11"/>
      <c r="BGU148" s="11"/>
      <c r="BGV148" s="11"/>
      <c r="BGW148" s="11"/>
      <c r="BGX148" s="11"/>
      <c r="BGY148" s="11"/>
      <c r="BGZ148" s="11"/>
      <c r="BHA148" s="11"/>
      <c r="BHB148" s="11"/>
      <c r="BHC148" s="11"/>
      <c r="BHD148" s="11"/>
      <c r="BHE148" s="11"/>
      <c r="BHF148" s="11"/>
      <c r="BHG148" s="11"/>
      <c r="BHH148" s="11"/>
      <c r="BHI148" s="11"/>
      <c r="BHJ148" s="11"/>
      <c r="BHK148" s="11"/>
      <c r="BHL148" s="11"/>
      <c r="BHM148" s="11"/>
      <c r="BHN148" s="11"/>
      <c r="BHO148" s="11"/>
      <c r="BHP148" s="11"/>
      <c r="BHQ148" s="11"/>
      <c r="BHR148" s="11"/>
      <c r="BHS148" s="11"/>
      <c r="BHT148" s="11"/>
      <c r="BHU148" s="11"/>
      <c r="BHV148" s="11"/>
      <c r="BHW148" s="11"/>
      <c r="BHX148" s="11"/>
      <c r="BHY148" s="11"/>
      <c r="BHZ148" s="11"/>
      <c r="BIA148" s="11"/>
      <c r="BIB148" s="11"/>
      <c r="BIC148" s="11"/>
      <c r="BID148" s="11"/>
      <c r="BIE148" s="11"/>
      <c r="BIF148" s="11"/>
      <c r="BIG148" s="11"/>
      <c r="BIH148" s="11"/>
      <c r="BII148" s="11"/>
      <c r="BIJ148" s="11"/>
      <c r="BIK148" s="11"/>
      <c r="BIL148" s="11"/>
      <c r="BIM148" s="11"/>
      <c r="BIN148" s="11"/>
      <c r="BIO148" s="11"/>
      <c r="BIP148" s="11"/>
      <c r="BIQ148" s="11"/>
      <c r="BIR148" s="11"/>
      <c r="BIS148" s="11"/>
      <c r="BIT148" s="11"/>
      <c r="BIU148" s="11"/>
      <c r="BIV148" s="11"/>
      <c r="BIW148" s="11"/>
    </row>
    <row r="149" spans="1:1683" s="8" customFormat="1" ht="18" customHeight="1">
      <c r="A149" s="108"/>
      <c r="B149" s="109"/>
      <c r="C149" s="110"/>
      <c r="D149" s="16">
        <v>2025</v>
      </c>
      <c r="E149" s="17">
        <f t="shared" si="63"/>
        <v>0</v>
      </c>
      <c r="F149" s="17">
        <f t="shared" si="62"/>
        <v>0</v>
      </c>
      <c r="G149" s="17">
        <f t="shared" si="62"/>
        <v>0</v>
      </c>
      <c r="H149" s="17">
        <f t="shared" si="62"/>
        <v>0</v>
      </c>
      <c r="I149" s="17">
        <f t="shared" si="62"/>
        <v>0</v>
      </c>
      <c r="J149" s="17">
        <f t="shared" si="64"/>
        <v>0</v>
      </c>
      <c r="K149" s="74"/>
      <c r="L149" s="14"/>
      <c r="M149" s="14"/>
      <c r="N149" s="14"/>
      <c r="O149" s="14"/>
      <c r="P149" s="14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  <c r="NU149" s="11"/>
      <c r="NV149" s="11"/>
      <c r="NW149" s="11"/>
      <c r="NX149" s="11"/>
      <c r="NY149" s="11"/>
      <c r="NZ149" s="11"/>
      <c r="OA149" s="11"/>
      <c r="OB149" s="11"/>
      <c r="OC149" s="11"/>
      <c r="OD149" s="11"/>
      <c r="OE149" s="11"/>
      <c r="OF149" s="11"/>
      <c r="OG149" s="11"/>
      <c r="OH149" s="11"/>
      <c r="OI149" s="11"/>
      <c r="OJ149" s="11"/>
      <c r="OK149" s="11"/>
      <c r="OL149" s="11"/>
      <c r="OM149" s="11"/>
      <c r="ON149" s="11"/>
      <c r="OO149" s="11"/>
      <c r="OP149" s="11"/>
      <c r="OQ149" s="11"/>
      <c r="OR149" s="11"/>
      <c r="OS149" s="11"/>
      <c r="OT149" s="11"/>
      <c r="OU149" s="11"/>
      <c r="OV149" s="11"/>
      <c r="OW149" s="11"/>
      <c r="OX149" s="11"/>
      <c r="OY149" s="11"/>
      <c r="OZ149" s="11"/>
      <c r="PA149" s="11"/>
      <c r="PB149" s="11"/>
      <c r="PC149" s="11"/>
      <c r="PD149" s="11"/>
      <c r="PE149" s="11"/>
      <c r="PF149" s="11"/>
      <c r="PG149" s="11"/>
      <c r="PH149" s="11"/>
      <c r="PI149" s="11"/>
      <c r="PJ149" s="11"/>
      <c r="PK149" s="11"/>
      <c r="PL149" s="11"/>
      <c r="PM149" s="11"/>
      <c r="PN149" s="11"/>
      <c r="PO149" s="11"/>
      <c r="PP149" s="11"/>
      <c r="PQ149" s="11"/>
      <c r="PR149" s="11"/>
      <c r="PS149" s="11"/>
      <c r="PT149" s="11"/>
      <c r="PU149" s="11"/>
      <c r="PV149" s="11"/>
      <c r="PW149" s="11"/>
      <c r="PX149" s="11"/>
      <c r="PY149" s="11"/>
      <c r="PZ149" s="11"/>
      <c r="QA149" s="11"/>
      <c r="QB149" s="11"/>
      <c r="QC149" s="11"/>
      <c r="QD149" s="11"/>
      <c r="QE149" s="11"/>
      <c r="QF149" s="11"/>
      <c r="QG149" s="11"/>
      <c r="QH149" s="11"/>
      <c r="QI149" s="11"/>
      <c r="QJ149" s="11"/>
      <c r="QK149" s="11"/>
      <c r="QL149" s="11"/>
      <c r="QM149" s="11"/>
      <c r="QN149" s="11"/>
      <c r="QO149" s="11"/>
      <c r="QP149" s="11"/>
      <c r="QQ149" s="11"/>
      <c r="QR149" s="11"/>
      <c r="QS149" s="11"/>
      <c r="QT149" s="11"/>
      <c r="QU149" s="11"/>
      <c r="QV149" s="11"/>
      <c r="QW149" s="11"/>
      <c r="QX149" s="11"/>
      <c r="QY149" s="11"/>
      <c r="QZ149" s="11"/>
      <c r="RA149" s="11"/>
      <c r="RB149" s="11"/>
      <c r="RC149" s="11"/>
      <c r="RD149" s="11"/>
      <c r="RE149" s="11"/>
      <c r="RF149" s="11"/>
      <c r="RG149" s="11"/>
      <c r="RH149" s="11"/>
      <c r="RI149" s="11"/>
      <c r="RJ149" s="11"/>
      <c r="RK149" s="11"/>
      <c r="RL149" s="11"/>
      <c r="RM149" s="11"/>
      <c r="RN149" s="11"/>
      <c r="RO149" s="11"/>
      <c r="RP149" s="11"/>
      <c r="RQ149" s="11"/>
      <c r="RR149" s="11"/>
      <c r="RS149" s="11"/>
      <c r="RT149" s="11"/>
      <c r="RU149" s="11"/>
      <c r="RV149" s="11"/>
      <c r="RW149" s="11"/>
      <c r="RX149" s="11"/>
      <c r="RY149" s="11"/>
      <c r="RZ149" s="11"/>
      <c r="SA149" s="11"/>
      <c r="SB149" s="11"/>
      <c r="SC149" s="11"/>
      <c r="SD149" s="11"/>
      <c r="SE149" s="11"/>
      <c r="SF149" s="11"/>
      <c r="SG149" s="11"/>
      <c r="SH149" s="11"/>
      <c r="SI149" s="11"/>
      <c r="SJ149" s="11"/>
      <c r="SK149" s="11"/>
      <c r="SL149" s="11"/>
      <c r="SM149" s="11"/>
      <c r="SN149" s="11"/>
      <c r="SO149" s="11"/>
      <c r="SP149" s="11"/>
      <c r="SQ149" s="11"/>
      <c r="SR149" s="11"/>
      <c r="SS149" s="11"/>
      <c r="ST149" s="11"/>
      <c r="SU149" s="11"/>
      <c r="SV149" s="11"/>
      <c r="SW149" s="11"/>
      <c r="SX149" s="11"/>
      <c r="SY149" s="11"/>
      <c r="SZ149" s="11"/>
      <c r="TA149" s="11"/>
      <c r="TB149" s="11"/>
      <c r="TC149" s="11"/>
      <c r="TD149" s="11"/>
      <c r="TE149" s="11"/>
      <c r="TF149" s="11"/>
      <c r="TG149" s="11"/>
      <c r="TH149" s="11"/>
      <c r="TI149" s="11"/>
      <c r="TJ149" s="11"/>
      <c r="TK149" s="11"/>
      <c r="TL149" s="11"/>
      <c r="TM149" s="11"/>
      <c r="TN149" s="11"/>
      <c r="TO149" s="11"/>
      <c r="TP149" s="11"/>
      <c r="TQ149" s="11"/>
      <c r="TR149" s="11"/>
      <c r="TS149" s="11"/>
      <c r="TT149" s="11"/>
      <c r="TU149" s="11"/>
      <c r="TV149" s="11"/>
      <c r="TW149" s="11"/>
      <c r="TX149" s="11"/>
      <c r="TY149" s="11"/>
      <c r="TZ149" s="11"/>
      <c r="UA149" s="11"/>
      <c r="UB149" s="11"/>
      <c r="UC149" s="11"/>
      <c r="UD149" s="11"/>
      <c r="UE149" s="11"/>
      <c r="UF149" s="11"/>
      <c r="UG149" s="11"/>
      <c r="UH149" s="11"/>
      <c r="UI149" s="11"/>
      <c r="UJ149" s="11"/>
      <c r="UK149" s="11"/>
      <c r="UL149" s="11"/>
      <c r="UM149" s="11"/>
      <c r="UN149" s="11"/>
      <c r="UO149" s="11"/>
      <c r="UP149" s="11"/>
      <c r="UQ149" s="11"/>
      <c r="UR149" s="11"/>
      <c r="US149" s="11"/>
      <c r="UT149" s="11"/>
      <c r="UU149" s="11"/>
      <c r="UV149" s="11"/>
      <c r="UW149" s="11"/>
      <c r="UX149" s="11"/>
      <c r="UY149" s="11"/>
      <c r="UZ149" s="11"/>
      <c r="VA149" s="11"/>
      <c r="VB149" s="11"/>
      <c r="VC149" s="11"/>
      <c r="VD149" s="11"/>
      <c r="VE149" s="11"/>
      <c r="VF149" s="11"/>
      <c r="VG149" s="11"/>
      <c r="VH149" s="11"/>
      <c r="VI149" s="11"/>
      <c r="VJ149" s="11"/>
      <c r="VK149" s="11"/>
      <c r="VL149" s="11"/>
      <c r="VM149" s="11"/>
      <c r="VN149" s="11"/>
      <c r="VO149" s="11"/>
      <c r="VP149" s="11"/>
      <c r="VQ149" s="11"/>
      <c r="VR149" s="11"/>
      <c r="VS149" s="11"/>
      <c r="VT149" s="11"/>
      <c r="VU149" s="11"/>
      <c r="VV149" s="11"/>
      <c r="VW149" s="11"/>
      <c r="VX149" s="11"/>
      <c r="VY149" s="11"/>
      <c r="VZ149" s="11"/>
      <c r="WA149" s="11"/>
      <c r="WB149" s="11"/>
      <c r="WC149" s="11"/>
      <c r="WD149" s="11"/>
      <c r="WE149" s="11"/>
      <c r="WF149" s="11"/>
      <c r="WG149" s="11"/>
      <c r="WH149" s="11"/>
      <c r="WI149" s="11"/>
      <c r="WJ149" s="11"/>
      <c r="WK149" s="11"/>
      <c r="WL149" s="11"/>
      <c r="WM149" s="11"/>
      <c r="WN149" s="11"/>
      <c r="WO149" s="11"/>
      <c r="WP149" s="11"/>
      <c r="WQ149" s="11"/>
      <c r="WR149" s="11"/>
      <c r="WS149" s="11"/>
      <c r="WT149" s="11"/>
      <c r="WU149" s="11"/>
      <c r="WV149" s="11"/>
      <c r="WW149" s="11"/>
      <c r="WX149" s="11"/>
      <c r="WY149" s="11"/>
      <c r="WZ149" s="11"/>
      <c r="XA149" s="11"/>
      <c r="XB149" s="11"/>
      <c r="XC149" s="11"/>
      <c r="XD149" s="11"/>
      <c r="XE149" s="11"/>
      <c r="XF149" s="11"/>
      <c r="XG149" s="11"/>
      <c r="XH149" s="11"/>
      <c r="XI149" s="11"/>
      <c r="XJ149" s="11"/>
      <c r="XK149" s="11"/>
      <c r="XL149" s="11"/>
      <c r="XM149" s="11"/>
      <c r="XN149" s="11"/>
      <c r="XO149" s="11"/>
      <c r="XP149" s="11"/>
      <c r="XQ149" s="11"/>
      <c r="XR149" s="11"/>
      <c r="XS149" s="11"/>
      <c r="XT149" s="11"/>
      <c r="XU149" s="11"/>
      <c r="XV149" s="11"/>
      <c r="XW149" s="11"/>
      <c r="XX149" s="11"/>
      <c r="XY149" s="11"/>
      <c r="XZ149" s="11"/>
      <c r="YA149" s="11"/>
      <c r="YB149" s="11"/>
      <c r="YC149" s="11"/>
      <c r="YD149" s="11"/>
      <c r="YE149" s="11"/>
      <c r="YF149" s="11"/>
      <c r="YG149" s="11"/>
      <c r="YH149" s="11"/>
      <c r="YI149" s="11"/>
      <c r="YJ149" s="11"/>
      <c r="YK149" s="11"/>
      <c r="YL149" s="11"/>
      <c r="YM149" s="11"/>
      <c r="YN149" s="11"/>
      <c r="YO149" s="11"/>
      <c r="YP149" s="11"/>
      <c r="YQ149" s="11"/>
      <c r="YR149" s="11"/>
      <c r="YS149" s="11"/>
      <c r="YT149" s="11"/>
      <c r="YU149" s="11"/>
      <c r="YV149" s="11"/>
      <c r="YW149" s="11"/>
      <c r="YX149" s="11"/>
      <c r="YY149" s="11"/>
      <c r="YZ149" s="11"/>
      <c r="ZA149" s="11"/>
      <c r="ZB149" s="11"/>
      <c r="ZC149" s="11"/>
      <c r="ZD149" s="11"/>
      <c r="ZE149" s="11"/>
      <c r="ZF149" s="11"/>
      <c r="ZG149" s="11"/>
      <c r="ZH149" s="11"/>
      <c r="ZI149" s="11"/>
      <c r="ZJ149" s="11"/>
      <c r="ZK149" s="11"/>
      <c r="ZL149" s="11"/>
      <c r="ZM149" s="11"/>
      <c r="ZN149" s="11"/>
      <c r="ZO149" s="11"/>
      <c r="ZP149" s="11"/>
      <c r="ZQ149" s="11"/>
      <c r="ZR149" s="11"/>
      <c r="ZS149" s="11"/>
      <c r="ZT149" s="11"/>
      <c r="ZU149" s="11"/>
      <c r="ZV149" s="11"/>
      <c r="ZW149" s="11"/>
      <c r="ZX149" s="11"/>
      <c r="ZY149" s="11"/>
      <c r="ZZ149" s="11"/>
      <c r="AAA149" s="11"/>
      <c r="AAB149" s="11"/>
      <c r="AAC149" s="11"/>
      <c r="AAD149" s="11"/>
      <c r="AAE149" s="11"/>
      <c r="AAF149" s="11"/>
      <c r="AAG149" s="11"/>
      <c r="AAH149" s="11"/>
      <c r="AAI149" s="11"/>
      <c r="AAJ149" s="11"/>
      <c r="AAK149" s="11"/>
      <c r="AAL149" s="11"/>
      <c r="AAM149" s="11"/>
      <c r="AAN149" s="11"/>
      <c r="AAO149" s="11"/>
      <c r="AAP149" s="11"/>
      <c r="AAQ149" s="11"/>
      <c r="AAR149" s="11"/>
      <c r="AAS149" s="11"/>
      <c r="AAT149" s="11"/>
      <c r="AAU149" s="11"/>
      <c r="AAV149" s="11"/>
      <c r="AAW149" s="11"/>
      <c r="AAX149" s="11"/>
      <c r="AAY149" s="11"/>
      <c r="AAZ149" s="11"/>
      <c r="ABA149" s="11"/>
      <c r="ABB149" s="11"/>
      <c r="ABC149" s="11"/>
      <c r="ABD149" s="11"/>
      <c r="ABE149" s="11"/>
      <c r="ABF149" s="11"/>
      <c r="ABG149" s="11"/>
      <c r="ABH149" s="11"/>
      <c r="ABI149" s="11"/>
      <c r="ABJ149" s="11"/>
      <c r="ABK149" s="11"/>
      <c r="ABL149" s="11"/>
      <c r="ABM149" s="11"/>
      <c r="ABN149" s="11"/>
      <c r="ABO149" s="11"/>
      <c r="ABP149" s="11"/>
      <c r="ABQ149" s="11"/>
      <c r="ABR149" s="11"/>
      <c r="ABS149" s="11"/>
      <c r="ABT149" s="11"/>
      <c r="ABU149" s="11"/>
      <c r="ABV149" s="11"/>
      <c r="ABW149" s="11"/>
      <c r="ABX149" s="11"/>
      <c r="ABY149" s="11"/>
      <c r="ABZ149" s="11"/>
      <c r="ACA149" s="11"/>
      <c r="ACB149" s="11"/>
      <c r="ACC149" s="11"/>
      <c r="ACD149" s="11"/>
      <c r="ACE149" s="11"/>
      <c r="ACF149" s="11"/>
      <c r="ACG149" s="11"/>
      <c r="ACH149" s="11"/>
      <c r="ACI149" s="11"/>
      <c r="ACJ149" s="11"/>
      <c r="ACK149" s="11"/>
      <c r="ACL149" s="11"/>
      <c r="ACM149" s="11"/>
      <c r="ACN149" s="11"/>
      <c r="ACO149" s="11"/>
      <c r="ACP149" s="11"/>
      <c r="ACQ149" s="11"/>
      <c r="ACR149" s="11"/>
      <c r="ACS149" s="11"/>
      <c r="ACT149" s="11"/>
      <c r="ACU149" s="11"/>
      <c r="ACV149" s="11"/>
      <c r="ACW149" s="11"/>
      <c r="ACX149" s="11"/>
      <c r="ACY149" s="11"/>
      <c r="ACZ149" s="11"/>
      <c r="ADA149" s="11"/>
      <c r="ADB149" s="11"/>
      <c r="ADC149" s="11"/>
      <c r="ADD149" s="11"/>
      <c r="ADE149" s="11"/>
      <c r="ADF149" s="11"/>
      <c r="ADG149" s="11"/>
      <c r="ADH149" s="11"/>
      <c r="ADI149" s="11"/>
      <c r="ADJ149" s="11"/>
      <c r="ADK149" s="11"/>
      <c r="ADL149" s="11"/>
      <c r="ADM149" s="11"/>
      <c r="ADN149" s="11"/>
      <c r="ADO149" s="11"/>
      <c r="ADP149" s="11"/>
      <c r="ADQ149" s="11"/>
      <c r="ADR149" s="11"/>
      <c r="ADS149" s="11"/>
      <c r="ADT149" s="11"/>
      <c r="ADU149" s="11"/>
      <c r="ADV149" s="11"/>
      <c r="ADW149" s="11"/>
      <c r="ADX149" s="11"/>
      <c r="ADY149" s="11"/>
      <c r="ADZ149" s="11"/>
      <c r="AEA149" s="11"/>
      <c r="AEB149" s="11"/>
      <c r="AEC149" s="11"/>
      <c r="AED149" s="11"/>
      <c r="AEE149" s="11"/>
      <c r="AEF149" s="11"/>
      <c r="AEG149" s="11"/>
      <c r="AEH149" s="11"/>
      <c r="AEI149" s="11"/>
      <c r="AEJ149" s="11"/>
      <c r="AEK149" s="11"/>
      <c r="AEL149" s="11"/>
      <c r="AEM149" s="11"/>
      <c r="AEN149" s="11"/>
      <c r="AEO149" s="11"/>
      <c r="AEP149" s="11"/>
      <c r="AEQ149" s="11"/>
      <c r="AER149" s="11"/>
      <c r="AES149" s="11"/>
      <c r="AET149" s="11"/>
      <c r="AEU149" s="11"/>
      <c r="AEV149" s="11"/>
      <c r="AEW149" s="11"/>
      <c r="AEX149" s="11"/>
      <c r="AEY149" s="11"/>
      <c r="AEZ149" s="11"/>
      <c r="AFA149" s="11"/>
      <c r="AFB149" s="11"/>
      <c r="AFC149" s="11"/>
      <c r="AFD149" s="11"/>
      <c r="AFE149" s="11"/>
      <c r="AFF149" s="11"/>
      <c r="AFG149" s="11"/>
      <c r="AFH149" s="11"/>
      <c r="AFI149" s="11"/>
      <c r="AFJ149" s="11"/>
      <c r="AFK149" s="11"/>
      <c r="AFL149" s="11"/>
      <c r="AFM149" s="11"/>
      <c r="AFN149" s="11"/>
      <c r="AFO149" s="11"/>
      <c r="AFP149" s="11"/>
      <c r="AFQ149" s="11"/>
      <c r="AFR149" s="11"/>
      <c r="AFS149" s="11"/>
      <c r="AFT149" s="11"/>
      <c r="AFU149" s="11"/>
      <c r="AFV149" s="11"/>
      <c r="AFW149" s="11"/>
      <c r="AFX149" s="11"/>
      <c r="AFY149" s="11"/>
      <c r="AFZ149" s="11"/>
      <c r="AGA149" s="11"/>
      <c r="AGB149" s="11"/>
      <c r="AGC149" s="11"/>
      <c r="AGD149" s="11"/>
      <c r="AGE149" s="11"/>
      <c r="AGF149" s="11"/>
      <c r="AGG149" s="11"/>
      <c r="AGH149" s="11"/>
      <c r="AGI149" s="11"/>
      <c r="AGJ149" s="11"/>
      <c r="AGK149" s="11"/>
      <c r="AGL149" s="11"/>
      <c r="AGM149" s="11"/>
      <c r="AGN149" s="11"/>
      <c r="AGO149" s="11"/>
      <c r="AGP149" s="11"/>
      <c r="AGQ149" s="11"/>
      <c r="AGR149" s="11"/>
      <c r="AGS149" s="11"/>
      <c r="AGT149" s="11"/>
      <c r="AGU149" s="11"/>
      <c r="AGV149" s="11"/>
      <c r="AGW149" s="11"/>
      <c r="AGX149" s="11"/>
      <c r="AGY149" s="11"/>
      <c r="AGZ149" s="11"/>
      <c r="AHA149" s="11"/>
      <c r="AHB149" s="11"/>
      <c r="AHC149" s="11"/>
      <c r="AHD149" s="11"/>
      <c r="AHE149" s="11"/>
      <c r="AHF149" s="11"/>
      <c r="AHG149" s="11"/>
      <c r="AHH149" s="11"/>
      <c r="AHI149" s="11"/>
      <c r="AHJ149" s="11"/>
      <c r="AHK149" s="11"/>
      <c r="AHL149" s="11"/>
      <c r="AHM149" s="11"/>
      <c r="AHN149" s="11"/>
      <c r="AHO149" s="11"/>
      <c r="AHP149" s="11"/>
      <c r="AHQ149" s="11"/>
      <c r="AHR149" s="11"/>
      <c r="AHS149" s="11"/>
      <c r="AHT149" s="11"/>
      <c r="AHU149" s="11"/>
      <c r="AHV149" s="11"/>
      <c r="AHW149" s="11"/>
      <c r="AHX149" s="11"/>
      <c r="AHY149" s="11"/>
      <c r="AHZ149" s="11"/>
      <c r="AIA149" s="11"/>
      <c r="AIB149" s="11"/>
      <c r="AIC149" s="11"/>
      <c r="AID149" s="11"/>
      <c r="AIE149" s="11"/>
      <c r="AIF149" s="11"/>
      <c r="AIG149" s="11"/>
      <c r="AIH149" s="11"/>
      <c r="AII149" s="11"/>
      <c r="AIJ149" s="11"/>
      <c r="AIK149" s="11"/>
      <c r="AIL149" s="11"/>
      <c r="AIM149" s="11"/>
      <c r="AIN149" s="11"/>
      <c r="AIO149" s="11"/>
      <c r="AIP149" s="11"/>
      <c r="AIQ149" s="11"/>
      <c r="AIR149" s="11"/>
      <c r="AIS149" s="11"/>
      <c r="AIT149" s="11"/>
      <c r="AIU149" s="11"/>
      <c r="AIV149" s="11"/>
      <c r="AIW149" s="11"/>
      <c r="AIX149" s="11"/>
      <c r="AIY149" s="11"/>
      <c r="AIZ149" s="11"/>
      <c r="AJA149" s="11"/>
      <c r="AJB149" s="11"/>
      <c r="AJC149" s="11"/>
      <c r="AJD149" s="11"/>
      <c r="AJE149" s="11"/>
      <c r="AJF149" s="11"/>
      <c r="AJG149" s="11"/>
      <c r="AJH149" s="11"/>
      <c r="AJI149" s="11"/>
      <c r="AJJ149" s="11"/>
      <c r="AJK149" s="11"/>
      <c r="AJL149" s="11"/>
      <c r="AJM149" s="11"/>
      <c r="AJN149" s="11"/>
      <c r="AJO149" s="11"/>
      <c r="AJP149" s="11"/>
      <c r="AJQ149" s="11"/>
      <c r="AJR149" s="11"/>
      <c r="AJS149" s="11"/>
      <c r="AJT149" s="11"/>
      <c r="AJU149" s="11"/>
      <c r="AJV149" s="11"/>
      <c r="AJW149" s="11"/>
      <c r="AJX149" s="11"/>
      <c r="AJY149" s="11"/>
      <c r="AJZ149" s="11"/>
      <c r="AKA149" s="11"/>
      <c r="AKB149" s="11"/>
      <c r="AKC149" s="11"/>
      <c r="AKD149" s="11"/>
      <c r="AKE149" s="11"/>
      <c r="AKF149" s="11"/>
      <c r="AKG149" s="11"/>
      <c r="AKH149" s="11"/>
      <c r="AKI149" s="11"/>
      <c r="AKJ149" s="11"/>
      <c r="AKK149" s="11"/>
      <c r="AKL149" s="11"/>
      <c r="AKM149" s="11"/>
      <c r="AKN149" s="11"/>
      <c r="AKO149" s="11"/>
      <c r="AKP149" s="11"/>
      <c r="AKQ149" s="11"/>
      <c r="AKR149" s="11"/>
      <c r="AKS149" s="11"/>
      <c r="AKT149" s="11"/>
      <c r="AKU149" s="11"/>
      <c r="AKV149" s="11"/>
      <c r="AKW149" s="11"/>
      <c r="AKX149" s="11"/>
      <c r="AKY149" s="11"/>
      <c r="AKZ149" s="11"/>
      <c r="ALA149" s="11"/>
      <c r="ALB149" s="11"/>
      <c r="ALC149" s="11"/>
      <c r="ALD149" s="11"/>
      <c r="ALE149" s="11"/>
      <c r="ALF149" s="11"/>
      <c r="ALG149" s="11"/>
      <c r="ALH149" s="11"/>
      <c r="ALI149" s="11"/>
      <c r="ALJ149" s="11"/>
      <c r="ALK149" s="11"/>
      <c r="ALL149" s="11"/>
      <c r="ALM149" s="11"/>
      <c r="ALN149" s="11"/>
      <c r="ALO149" s="11"/>
      <c r="ALP149" s="11"/>
      <c r="ALQ149" s="11"/>
      <c r="ALR149" s="11"/>
      <c r="ALS149" s="11"/>
      <c r="ALT149" s="11"/>
      <c r="ALU149" s="11"/>
      <c r="ALV149" s="11"/>
      <c r="ALW149" s="11"/>
      <c r="ALX149" s="11"/>
      <c r="ALY149" s="11"/>
      <c r="ALZ149" s="11"/>
      <c r="AMA149" s="11"/>
      <c r="AMB149" s="11"/>
      <c r="AMC149" s="11"/>
      <c r="AMD149" s="11"/>
      <c r="AME149" s="11"/>
      <c r="AMF149" s="11"/>
      <c r="AMG149" s="11"/>
      <c r="AMH149" s="11"/>
      <c r="AMI149" s="11"/>
      <c r="AMJ149" s="11"/>
      <c r="AMK149" s="11"/>
      <c r="AML149" s="11"/>
      <c r="AMM149" s="11"/>
      <c r="AMN149" s="11"/>
      <c r="AMO149" s="11"/>
      <c r="AMP149" s="11"/>
      <c r="AMQ149" s="11"/>
      <c r="AMR149" s="11"/>
      <c r="AMS149" s="11"/>
      <c r="AMT149" s="11"/>
      <c r="AMU149" s="11"/>
      <c r="AMV149" s="11"/>
      <c r="AMW149" s="11"/>
      <c r="AMX149" s="11"/>
      <c r="AMY149" s="11"/>
      <c r="AMZ149" s="11"/>
      <c r="ANA149" s="11"/>
      <c r="ANB149" s="11"/>
      <c r="ANC149" s="11"/>
      <c r="AND149" s="11"/>
      <c r="ANE149" s="11"/>
      <c r="ANF149" s="11"/>
      <c r="ANG149" s="11"/>
      <c r="ANH149" s="11"/>
      <c r="ANI149" s="11"/>
      <c r="ANJ149" s="11"/>
      <c r="ANK149" s="11"/>
      <c r="ANL149" s="11"/>
      <c r="ANM149" s="11"/>
      <c r="ANN149" s="11"/>
      <c r="ANO149" s="11"/>
      <c r="ANP149" s="11"/>
      <c r="ANQ149" s="11"/>
      <c r="ANR149" s="11"/>
      <c r="ANS149" s="11"/>
      <c r="ANT149" s="11"/>
      <c r="ANU149" s="11"/>
      <c r="ANV149" s="11"/>
      <c r="ANW149" s="11"/>
      <c r="ANX149" s="11"/>
      <c r="ANY149" s="11"/>
      <c r="ANZ149" s="11"/>
      <c r="AOA149" s="11"/>
      <c r="AOB149" s="11"/>
      <c r="AOC149" s="11"/>
      <c r="AOD149" s="11"/>
      <c r="AOE149" s="11"/>
      <c r="AOF149" s="11"/>
      <c r="AOG149" s="11"/>
      <c r="AOH149" s="11"/>
      <c r="AOI149" s="11"/>
      <c r="AOJ149" s="11"/>
      <c r="AOK149" s="11"/>
      <c r="AOL149" s="11"/>
      <c r="AOM149" s="11"/>
      <c r="AON149" s="11"/>
      <c r="AOO149" s="11"/>
      <c r="AOP149" s="11"/>
      <c r="AOQ149" s="11"/>
      <c r="AOR149" s="11"/>
      <c r="AOS149" s="11"/>
      <c r="AOT149" s="11"/>
      <c r="AOU149" s="11"/>
      <c r="AOV149" s="11"/>
      <c r="AOW149" s="11"/>
      <c r="AOX149" s="11"/>
      <c r="AOY149" s="11"/>
      <c r="AOZ149" s="11"/>
      <c r="APA149" s="11"/>
      <c r="APB149" s="11"/>
      <c r="APC149" s="11"/>
      <c r="APD149" s="11"/>
      <c r="APE149" s="11"/>
      <c r="APF149" s="11"/>
      <c r="APG149" s="11"/>
      <c r="APH149" s="11"/>
      <c r="API149" s="11"/>
      <c r="APJ149" s="11"/>
      <c r="APK149" s="11"/>
      <c r="APL149" s="11"/>
      <c r="APM149" s="11"/>
      <c r="APN149" s="11"/>
      <c r="APO149" s="11"/>
      <c r="APP149" s="11"/>
      <c r="APQ149" s="11"/>
      <c r="APR149" s="11"/>
      <c r="APS149" s="11"/>
      <c r="APT149" s="11"/>
      <c r="APU149" s="11"/>
      <c r="APV149" s="11"/>
      <c r="APW149" s="11"/>
      <c r="APX149" s="11"/>
      <c r="APY149" s="11"/>
      <c r="APZ149" s="11"/>
      <c r="AQA149" s="11"/>
      <c r="AQB149" s="11"/>
      <c r="AQC149" s="11"/>
      <c r="AQD149" s="11"/>
      <c r="AQE149" s="11"/>
      <c r="AQF149" s="11"/>
      <c r="AQG149" s="11"/>
      <c r="AQH149" s="11"/>
      <c r="AQI149" s="11"/>
      <c r="AQJ149" s="11"/>
      <c r="AQK149" s="11"/>
      <c r="AQL149" s="11"/>
      <c r="AQM149" s="11"/>
      <c r="AQN149" s="11"/>
      <c r="AQO149" s="11"/>
      <c r="AQP149" s="11"/>
      <c r="AQQ149" s="11"/>
      <c r="AQR149" s="11"/>
      <c r="AQS149" s="11"/>
      <c r="AQT149" s="11"/>
      <c r="AQU149" s="11"/>
      <c r="AQV149" s="11"/>
      <c r="AQW149" s="11"/>
      <c r="AQX149" s="11"/>
      <c r="AQY149" s="11"/>
      <c r="AQZ149" s="11"/>
      <c r="ARA149" s="11"/>
      <c r="ARB149" s="11"/>
      <c r="ARC149" s="11"/>
      <c r="ARD149" s="11"/>
      <c r="ARE149" s="11"/>
      <c r="ARF149" s="11"/>
      <c r="ARG149" s="11"/>
      <c r="ARH149" s="11"/>
      <c r="ARI149" s="11"/>
      <c r="ARJ149" s="11"/>
      <c r="ARK149" s="11"/>
      <c r="ARL149" s="11"/>
      <c r="ARM149" s="11"/>
      <c r="ARN149" s="11"/>
      <c r="ARO149" s="11"/>
      <c r="ARP149" s="11"/>
      <c r="ARQ149" s="11"/>
      <c r="ARR149" s="11"/>
      <c r="ARS149" s="11"/>
      <c r="ART149" s="11"/>
      <c r="ARU149" s="11"/>
      <c r="ARV149" s="11"/>
      <c r="ARW149" s="11"/>
      <c r="ARX149" s="11"/>
      <c r="ARY149" s="11"/>
      <c r="ARZ149" s="11"/>
      <c r="ASA149" s="11"/>
      <c r="ASB149" s="11"/>
      <c r="ASC149" s="11"/>
      <c r="ASD149" s="11"/>
      <c r="ASE149" s="11"/>
      <c r="ASF149" s="11"/>
      <c r="ASG149" s="11"/>
      <c r="ASH149" s="11"/>
      <c r="ASI149" s="11"/>
      <c r="ASJ149" s="11"/>
      <c r="ASK149" s="11"/>
      <c r="ASL149" s="11"/>
      <c r="ASM149" s="11"/>
      <c r="ASN149" s="11"/>
      <c r="ASO149" s="11"/>
      <c r="ASP149" s="11"/>
      <c r="ASQ149" s="11"/>
      <c r="ASR149" s="11"/>
      <c r="ASS149" s="11"/>
      <c r="AST149" s="11"/>
      <c r="ASU149" s="11"/>
      <c r="ASV149" s="11"/>
      <c r="ASW149" s="11"/>
      <c r="ASX149" s="11"/>
      <c r="ASY149" s="11"/>
      <c r="ASZ149" s="11"/>
      <c r="ATA149" s="11"/>
      <c r="ATB149" s="11"/>
      <c r="ATC149" s="11"/>
      <c r="ATD149" s="11"/>
      <c r="ATE149" s="11"/>
      <c r="ATF149" s="11"/>
      <c r="ATG149" s="11"/>
      <c r="ATH149" s="11"/>
      <c r="ATI149" s="11"/>
      <c r="ATJ149" s="11"/>
      <c r="ATK149" s="11"/>
      <c r="ATL149" s="11"/>
      <c r="ATM149" s="11"/>
      <c r="ATN149" s="11"/>
      <c r="ATO149" s="11"/>
      <c r="ATP149" s="11"/>
      <c r="ATQ149" s="11"/>
      <c r="ATR149" s="11"/>
      <c r="ATS149" s="11"/>
      <c r="ATT149" s="11"/>
      <c r="ATU149" s="11"/>
      <c r="ATV149" s="11"/>
      <c r="ATW149" s="11"/>
      <c r="ATX149" s="11"/>
      <c r="ATY149" s="11"/>
      <c r="ATZ149" s="11"/>
      <c r="AUA149" s="11"/>
      <c r="AUB149" s="11"/>
      <c r="AUC149" s="11"/>
      <c r="AUD149" s="11"/>
      <c r="AUE149" s="11"/>
      <c r="AUF149" s="11"/>
      <c r="AUG149" s="11"/>
      <c r="AUH149" s="11"/>
      <c r="AUI149" s="11"/>
      <c r="AUJ149" s="11"/>
      <c r="AUK149" s="11"/>
      <c r="AUL149" s="11"/>
      <c r="AUM149" s="11"/>
      <c r="AUN149" s="11"/>
      <c r="AUO149" s="11"/>
      <c r="AUP149" s="11"/>
      <c r="AUQ149" s="11"/>
      <c r="AUR149" s="11"/>
      <c r="AUS149" s="11"/>
      <c r="AUT149" s="11"/>
      <c r="AUU149" s="11"/>
      <c r="AUV149" s="11"/>
      <c r="AUW149" s="11"/>
      <c r="AUX149" s="11"/>
      <c r="AUY149" s="11"/>
      <c r="AUZ149" s="11"/>
      <c r="AVA149" s="11"/>
      <c r="AVB149" s="11"/>
      <c r="AVC149" s="11"/>
      <c r="AVD149" s="11"/>
      <c r="AVE149" s="11"/>
      <c r="AVF149" s="11"/>
      <c r="AVG149" s="11"/>
      <c r="AVH149" s="11"/>
      <c r="AVI149" s="11"/>
      <c r="AVJ149" s="11"/>
      <c r="AVK149" s="11"/>
      <c r="AVL149" s="11"/>
      <c r="AVM149" s="11"/>
      <c r="AVN149" s="11"/>
      <c r="AVO149" s="11"/>
      <c r="AVP149" s="11"/>
      <c r="AVQ149" s="11"/>
      <c r="AVR149" s="11"/>
      <c r="AVS149" s="11"/>
      <c r="AVT149" s="11"/>
      <c r="AVU149" s="11"/>
      <c r="AVV149" s="11"/>
      <c r="AVW149" s="11"/>
      <c r="AVX149" s="11"/>
      <c r="AVY149" s="11"/>
      <c r="AVZ149" s="11"/>
      <c r="AWA149" s="11"/>
      <c r="AWB149" s="11"/>
      <c r="AWC149" s="11"/>
      <c r="AWD149" s="11"/>
      <c r="AWE149" s="11"/>
      <c r="AWF149" s="11"/>
      <c r="AWG149" s="11"/>
      <c r="AWH149" s="11"/>
      <c r="AWI149" s="11"/>
      <c r="AWJ149" s="11"/>
      <c r="AWK149" s="11"/>
      <c r="AWL149" s="11"/>
      <c r="AWM149" s="11"/>
      <c r="AWN149" s="11"/>
      <c r="AWO149" s="11"/>
      <c r="AWP149" s="11"/>
      <c r="AWQ149" s="11"/>
      <c r="AWR149" s="11"/>
      <c r="AWS149" s="11"/>
      <c r="AWT149" s="11"/>
      <c r="AWU149" s="11"/>
      <c r="AWV149" s="11"/>
      <c r="AWW149" s="11"/>
      <c r="AWX149" s="11"/>
      <c r="AWY149" s="11"/>
      <c r="AWZ149" s="11"/>
      <c r="AXA149" s="11"/>
      <c r="AXB149" s="11"/>
      <c r="AXC149" s="11"/>
      <c r="AXD149" s="11"/>
      <c r="AXE149" s="11"/>
      <c r="AXF149" s="11"/>
      <c r="AXG149" s="11"/>
      <c r="AXH149" s="11"/>
      <c r="AXI149" s="11"/>
      <c r="AXJ149" s="11"/>
      <c r="AXK149" s="11"/>
      <c r="AXL149" s="11"/>
      <c r="AXM149" s="11"/>
      <c r="AXN149" s="11"/>
      <c r="AXO149" s="11"/>
      <c r="AXP149" s="11"/>
      <c r="AXQ149" s="11"/>
      <c r="AXR149" s="11"/>
      <c r="AXS149" s="11"/>
      <c r="AXT149" s="11"/>
      <c r="AXU149" s="11"/>
      <c r="AXV149" s="11"/>
      <c r="AXW149" s="11"/>
      <c r="AXX149" s="11"/>
      <c r="AXY149" s="11"/>
      <c r="AXZ149" s="11"/>
      <c r="AYA149" s="11"/>
      <c r="AYB149" s="11"/>
      <c r="AYC149" s="11"/>
      <c r="AYD149" s="11"/>
      <c r="AYE149" s="11"/>
      <c r="AYF149" s="11"/>
      <c r="AYG149" s="11"/>
      <c r="AYH149" s="11"/>
      <c r="AYI149" s="11"/>
      <c r="AYJ149" s="11"/>
      <c r="AYK149" s="11"/>
      <c r="AYL149" s="11"/>
      <c r="AYM149" s="11"/>
      <c r="AYN149" s="11"/>
      <c r="AYO149" s="11"/>
      <c r="AYP149" s="11"/>
      <c r="AYQ149" s="11"/>
      <c r="AYR149" s="11"/>
      <c r="AYS149" s="11"/>
      <c r="AYT149" s="11"/>
      <c r="AYU149" s="11"/>
      <c r="AYV149" s="11"/>
      <c r="AYW149" s="11"/>
      <c r="AYX149" s="11"/>
      <c r="AYY149" s="11"/>
      <c r="AYZ149" s="11"/>
      <c r="AZA149" s="11"/>
      <c r="AZB149" s="11"/>
      <c r="AZC149" s="11"/>
      <c r="AZD149" s="11"/>
      <c r="AZE149" s="11"/>
      <c r="AZF149" s="11"/>
      <c r="AZG149" s="11"/>
      <c r="AZH149" s="11"/>
      <c r="AZI149" s="11"/>
      <c r="AZJ149" s="11"/>
      <c r="AZK149" s="11"/>
      <c r="AZL149" s="11"/>
      <c r="AZM149" s="11"/>
      <c r="AZN149" s="11"/>
      <c r="AZO149" s="11"/>
      <c r="AZP149" s="11"/>
      <c r="AZQ149" s="11"/>
      <c r="AZR149" s="11"/>
      <c r="AZS149" s="11"/>
      <c r="AZT149" s="11"/>
      <c r="AZU149" s="11"/>
      <c r="AZV149" s="11"/>
      <c r="AZW149" s="11"/>
      <c r="AZX149" s="11"/>
      <c r="AZY149" s="11"/>
      <c r="AZZ149" s="11"/>
      <c r="BAA149" s="11"/>
      <c r="BAB149" s="11"/>
      <c r="BAC149" s="11"/>
      <c r="BAD149" s="11"/>
      <c r="BAE149" s="11"/>
      <c r="BAF149" s="11"/>
      <c r="BAG149" s="11"/>
      <c r="BAH149" s="11"/>
      <c r="BAI149" s="11"/>
      <c r="BAJ149" s="11"/>
      <c r="BAK149" s="11"/>
      <c r="BAL149" s="11"/>
      <c r="BAM149" s="11"/>
      <c r="BAN149" s="11"/>
      <c r="BAO149" s="11"/>
      <c r="BAP149" s="11"/>
      <c r="BAQ149" s="11"/>
      <c r="BAR149" s="11"/>
      <c r="BAS149" s="11"/>
      <c r="BAT149" s="11"/>
      <c r="BAU149" s="11"/>
      <c r="BAV149" s="11"/>
      <c r="BAW149" s="11"/>
      <c r="BAX149" s="11"/>
      <c r="BAY149" s="11"/>
      <c r="BAZ149" s="11"/>
      <c r="BBA149" s="11"/>
      <c r="BBB149" s="11"/>
      <c r="BBC149" s="11"/>
      <c r="BBD149" s="11"/>
      <c r="BBE149" s="11"/>
      <c r="BBF149" s="11"/>
      <c r="BBG149" s="11"/>
      <c r="BBH149" s="11"/>
      <c r="BBI149" s="11"/>
      <c r="BBJ149" s="11"/>
      <c r="BBK149" s="11"/>
      <c r="BBL149" s="11"/>
      <c r="BBM149" s="11"/>
      <c r="BBN149" s="11"/>
      <c r="BBO149" s="11"/>
      <c r="BBP149" s="11"/>
      <c r="BBQ149" s="11"/>
      <c r="BBR149" s="11"/>
      <c r="BBS149" s="11"/>
      <c r="BBT149" s="11"/>
      <c r="BBU149" s="11"/>
      <c r="BBV149" s="11"/>
      <c r="BBW149" s="11"/>
      <c r="BBX149" s="11"/>
      <c r="BBY149" s="11"/>
      <c r="BBZ149" s="11"/>
      <c r="BCA149" s="11"/>
      <c r="BCB149" s="11"/>
      <c r="BCC149" s="11"/>
      <c r="BCD149" s="11"/>
      <c r="BCE149" s="11"/>
      <c r="BCF149" s="11"/>
      <c r="BCG149" s="11"/>
      <c r="BCH149" s="11"/>
      <c r="BCI149" s="11"/>
      <c r="BCJ149" s="11"/>
      <c r="BCK149" s="11"/>
      <c r="BCL149" s="11"/>
      <c r="BCM149" s="11"/>
      <c r="BCN149" s="11"/>
      <c r="BCO149" s="11"/>
      <c r="BCP149" s="11"/>
      <c r="BCQ149" s="11"/>
      <c r="BCR149" s="11"/>
      <c r="BCS149" s="11"/>
      <c r="BCT149" s="11"/>
      <c r="BCU149" s="11"/>
      <c r="BCV149" s="11"/>
      <c r="BCW149" s="11"/>
      <c r="BCX149" s="11"/>
      <c r="BCY149" s="11"/>
      <c r="BCZ149" s="11"/>
      <c r="BDA149" s="11"/>
      <c r="BDB149" s="11"/>
      <c r="BDC149" s="11"/>
      <c r="BDD149" s="11"/>
      <c r="BDE149" s="11"/>
      <c r="BDF149" s="11"/>
      <c r="BDG149" s="11"/>
      <c r="BDH149" s="11"/>
      <c r="BDI149" s="11"/>
      <c r="BDJ149" s="11"/>
      <c r="BDK149" s="11"/>
      <c r="BDL149" s="11"/>
      <c r="BDM149" s="11"/>
      <c r="BDN149" s="11"/>
      <c r="BDO149" s="11"/>
      <c r="BDP149" s="11"/>
      <c r="BDQ149" s="11"/>
      <c r="BDR149" s="11"/>
      <c r="BDS149" s="11"/>
      <c r="BDT149" s="11"/>
      <c r="BDU149" s="11"/>
      <c r="BDV149" s="11"/>
      <c r="BDW149" s="11"/>
      <c r="BDX149" s="11"/>
      <c r="BDY149" s="11"/>
      <c r="BDZ149" s="11"/>
      <c r="BEA149" s="11"/>
      <c r="BEB149" s="11"/>
      <c r="BEC149" s="11"/>
      <c r="BED149" s="11"/>
      <c r="BEE149" s="11"/>
      <c r="BEF149" s="11"/>
      <c r="BEG149" s="11"/>
      <c r="BEH149" s="11"/>
      <c r="BEI149" s="11"/>
      <c r="BEJ149" s="11"/>
      <c r="BEK149" s="11"/>
      <c r="BEL149" s="11"/>
      <c r="BEM149" s="11"/>
      <c r="BEN149" s="11"/>
      <c r="BEO149" s="11"/>
      <c r="BEP149" s="11"/>
      <c r="BEQ149" s="11"/>
      <c r="BER149" s="11"/>
      <c r="BES149" s="11"/>
      <c r="BET149" s="11"/>
      <c r="BEU149" s="11"/>
      <c r="BEV149" s="11"/>
      <c r="BEW149" s="11"/>
      <c r="BEX149" s="11"/>
      <c r="BEY149" s="11"/>
      <c r="BEZ149" s="11"/>
      <c r="BFA149" s="11"/>
      <c r="BFB149" s="11"/>
      <c r="BFC149" s="11"/>
      <c r="BFD149" s="11"/>
      <c r="BFE149" s="11"/>
      <c r="BFF149" s="11"/>
      <c r="BFG149" s="11"/>
      <c r="BFH149" s="11"/>
      <c r="BFI149" s="11"/>
      <c r="BFJ149" s="11"/>
      <c r="BFK149" s="11"/>
      <c r="BFL149" s="11"/>
      <c r="BFM149" s="11"/>
      <c r="BFN149" s="11"/>
      <c r="BFO149" s="11"/>
      <c r="BFP149" s="11"/>
      <c r="BFQ149" s="11"/>
      <c r="BFR149" s="11"/>
      <c r="BFS149" s="11"/>
      <c r="BFT149" s="11"/>
      <c r="BFU149" s="11"/>
      <c r="BFV149" s="11"/>
      <c r="BFW149" s="11"/>
      <c r="BFX149" s="11"/>
      <c r="BFY149" s="11"/>
      <c r="BFZ149" s="11"/>
      <c r="BGA149" s="11"/>
      <c r="BGB149" s="11"/>
      <c r="BGC149" s="11"/>
      <c r="BGD149" s="11"/>
      <c r="BGE149" s="11"/>
      <c r="BGF149" s="11"/>
      <c r="BGG149" s="11"/>
      <c r="BGH149" s="11"/>
      <c r="BGI149" s="11"/>
      <c r="BGJ149" s="11"/>
      <c r="BGK149" s="11"/>
      <c r="BGL149" s="11"/>
      <c r="BGM149" s="11"/>
      <c r="BGN149" s="11"/>
      <c r="BGO149" s="11"/>
      <c r="BGP149" s="11"/>
      <c r="BGQ149" s="11"/>
      <c r="BGR149" s="11"/>
      <c r="BGS149" s="11"/>
      <c r="BGT149" s="11"/>
      <c r="BGU149" s="11"/>
      <c r="BGV149" s="11"/>
      <c r="BGW149" s="11"/>
      <c r="BGX149" s="11"/>
      <c r="BGY149" s="11"/>
      <c r="BGZ149" s="11"/>
      <c r="BHA149" s="11"/>
      <c r="BHB149" s="11"/>
      <c r="BHC149" s="11"/>
      <c r="BHD149" s="11"/>
      <c r="BHE149" s="11"/>
      <c r="BHF149" s="11"/>
      <c r="BHG149" s="11"/>
      <c r="BHH149" s="11"/>
      <c r="BHI149" s="11"/>
      <c r="BHJ149" s="11"/>
      <c r="BHK149" s="11"/>
      <c r="BHL149" s="11"/>
      <c r="BHM149" s="11"/>
      <c r="BHN149" s="11"/>
      <c r="BHO149" s="11"/>
      <c r="BHP149" s="11"/>
      <c r="BHQ149" s="11"/>
      <c r="BHR149" s="11"/>
      <c r="BHS149" s="11"/>
      <c r="BHT149" s="11"/>
      <c r="BHU149" s="11"/>
      <c r="BHV149" s="11"/>
      <c r="BHW149" s="11"/>
      <c r="BHX149" s="11"/>
      <c r="BHY149" s="11"/>
      <c r="BHZ149" s="11"/>
      <c r="BIA149" s="11"/>
      <c r="BIB149" s="11"/>
      <c r="BIC149" s="11"/>
      <c r="BID149" s="11"/>
      <c r="BIE149" s="11"/>
      <c r="BIF149" s="11"/>
      <c r="BIG149" s="11"/>
      <c r="BIH149" s="11"/>
      <c r="BII149" s="11"/>
      <c r="BIJ149" s="11"/>
      <c r="BIK149" s="11"/>
      <c r="BIL149" s="11"/>
      <c r="BIM149" s="11"/>
      <c r="BIN149" s="11"/>
      <c r="BIO149" s="11"/>
      <c r="BIP149" s="11"/>
      <c r="BIQ149" s="11"/>
      <c r="BIR149" s="11"/>
      <c r="BIS149" s="11"/>
      <c r="BIT149" s="11"/>
      <c r="BIU149" s="11"/>
      <c r="BIV149" s="11"/>
      <c r="BIW149" s="11"/>
    </row>
    <row r="150" spans="1:1683" ht="25.5" customHeight="1">
      <c r="A150" s="144" t="s">
        <v>101</v>
      </c>
      <c r="B150" s="145"/>
      <c r="C150" s="145"/>
      <c r="D150" s="146"/>
      <c r="E150" s="17">
        <f>SUM(E146:E149)</f>
        <v>10300.86</v>
      </c>
      <c r="F150" s="17">
        <f t="shared" ref="F150:J150" si="65">SUM(F146:F149)</f>
        <v>0</v>
      </c>
      <c r="G150" s="17">
        <f t="shared" si="65"/>
        <v>9064.7000000000007</v>
      </c>
      <c r="H150" s="17">
        <f t="shared" si="65"/>
        <v>0</v>
      </c>
      <c r="I150" s="17">
        <f t="shared" si="65"/>
        <v>1236.1600000000001</v>
      </c>
      <c r="J150" s="17">
        <f t="shared" si="65"/>
        <v>0</v>
      </c>
      <c r="K150" s="34"/>
      <c r="L150" s="14"/>
      <c r="M150" s="14"/>
      <c r="N150" s="14"/>
      <c r="O150" s="14"/>
      <c r="P150" s="14"/>
    </row>
    <row r="151" spans="1:1683">
      <c r="A151" s="111"/>
      <c r="B151" s="98" t="s">
        <v>100</v>
      </c>
      <c r="C151" s="98"/>
      <c r="D151" s="20">
        <v>2022</v>
      </c>
      <c r="E151" s="5">
        <f>E123+E146</f>
        <v>10300.86</v>
      </c>
      <c r="F151" s="5">
        <f t="shared" ref="F151:J151" si="66">F123+F146</f>
        <v>0</v>
      </c>
      <c r="G151" s="5">
        <f t="shared" si="66"/>
        <v>9064.7000000000007</v>
      </c>
      <c r="H151" s="5">
        <f t="shared" si="66"/>
        <v>0</v>
      </c>
      <c r="I151" s="5">
        <f t="shared" si="66"/>
        <v>1236.1600000000001</v>
      </c>
      <c r="J151" s="5">
        <f t="shared" si="66"/>
        <v>0</v>
      </c>
      <c r="K151" s="100"/>
    </row>
    <row r="152" spans="1:1683">
      <c r="A152" s="111"/>
      <c r="B152" s="98"/>
      <c r="C152" s="98"/>
      <c r="D152" s="20">
        <v>2023</v>
      </c>
      <c r="E152" s="5">
        <f t="shared" ref="E152:E154" si="67">E124+E147</f>
        <v>0</v>
      </c>
      <c r="F152" s="5">
        <f t="shared" ref="F152:J152" si="68">F124+F147</f>
        <v>0</v>
      </c>
      <c r="G152" s="5">
        <f t="shared" si="68"/>
        <v>0</v>
      </c>
      <c r="H152" s="5">
        <f t="shared" si="68"/>
        <v>0</v>
      </c>
      <c r="I152" s="5">
        <f t="shared" si="68"/>
        <v>0</v>
      </c>
      <c r="J152" s="5">
        <f t="shared" si="68"/>
        <v>0</v>
      </c>
      <c r="K152" s="100"/>
    </row>
    <row r="153" spans="1:1683">
      <c r="A153" s="111"/>
      <c r="B153" s="98"/>
      <c r="C153" s="98"/>
      <c r="D153" s="20">
        <v>2024</v>
      </c>
      <c r="E153" s="5">
        <f t="shared" si="67"/>
        <v>96477.729000000007</v>
      </c>
      <c r="F153" s="5">
        <f t="shared" ref="F153:J153" si="69">F125+F148</f>
        <v>0</v>
      </c>
      <c r="G153" s="5">
        <f t="shared" si="69"/>
        <v>85865.174610000002</v>
      </c>
      <c r="H153" s="5">
        <f t="shared" si="69"/>
        <v>0</v>
      </c>
      <c r="I153" s="5">
        <f t="shared" si="69"/>
        <v>10612.554390000001</v>
      </c>
      <c r="J153" s="5">
        <f t="shared" si="69"/>
        <v>0</v>
      </c>
      <c r="K153" s="100"/>
    </row>
    <row r="154" spans="1:1683">
      <c r="A154" s="111"/>
      <c r="B154" s="98"/>
      <c r="C154" s="98"/>
      <c r="D154" s="20">
        <v>2025</v>
      </c>
      <c r="E154" s="5">
        <f t="shared" si="67"/>
        <v>60921.870279999996</v>
      </c>
      <c r="F154" s="5">
        <f t="shared" ref="F154:J154" si="70">F126+F149</f>
        <v>0</v>
      </c>
      <c r="G154" s="5">
        <f t="shared" si="70"/>
        <v>54829.683229999995</v>
      </c>
      <c r="H154" s="5">
        <f t="shared" si="70"/>
        <v>0</v>
      </c>
      <c r="I154" s="5">
        <f t="shared" si="70"/>
        <v>6092.1870499999995</v>
      </c>
      <c r="J154" s="5">
        <f t="shared" si="70"/>
        <v>0</v>
      </c>
      <c r="K154" s="100"/>
    </row>
    <row r="155" spans="1:1683">
      <c r="A155" s="27"/>
      <c r="B155" s="97" t="s">
        <v>8</v>
      </c>
      <c r="C155" s="97"/>
      <c r="D155" s="4"/>
      <c r="E155" s="5">
        <f>E151+E152+E153+E154</f>
        <v>167700.45928000001</v>
      </c>
      <c r="F155" s="5">
        <f t="shared" ref="F155:J155" si="71">F151+F152+F153+F154</f>
        <v>0</v>
      </c>
      <c r="G155" s="5">
        <f t="shared" si="71"/>
        <v>149759.55783999999</v>
      </c>
      <c r="H155" s="5">
        <f t="shared" si="71"/>
        <v>0</v>
      </c>
      <c r="I155" s="5">
        <f t="shared" si="71"/>
        <v>17940.901440000001</v>
      </c>
      <c r="J155" s="5">
        <f t="shared" si="71"/>
        <v>0</v>
      </c>
      <c r="K155" s="100"/>
    </row>
  </sheetData>
  <mergeCells count="113">
    <mergeCell ref="A150:D150"/>
    <mergeCell ref="A97:C100"/>
    <mergeCell ref="A8:A14"/>
    <mergeCell ref="B8:C14"/>
    <mergeCell ref="K84:K86"/>
    <mergeCell ref="A137:A139"/>
    <mergeCell ref="B140:C142"/>
    <mergeCell ref="A140:A142"/>
    <mergeCell ref="B143:C145"/>
    <mergeCell ref="A143:A145"/>
    <mergeCell ref="A27:A30"/>
    <mergeCell ref="A31:K31"/>
    <mergeCell ref="A47:A50"/>
    <mergeCell ref="B47:C50"/>
    <mergeCell ref="K47:K50"/>
    <mergeCell ref="K27:K30"/>
    <mergeCell ref="B32:C35"/>
    <mergeCell ref="B36:C39"/>
    <mergeCell ref="K36:K39"/>
    <mergeCell ref="B40:J40"/>
    <mergeCell ref="B41:C41"/>
    <mergeCell ref="A87:A90"/>
    <mergeCell ref="B74:C77"/>
    <mergeCell ref="A74:A77"/>
    <mergeCell ref="A80:A83"/>
    <mergeCell ref="B80:C83"/>
    <mergeCell ref="A56:K56"/>
    <mergeCell ref="K57:K60"/>
    <mergeCell ref="B136:C136"/>
    <mergeCell ref="A102:K102"/>
    <mergeCell ref="A128:K128"/>
    <mergeCell ref="A123:C126"/>
    <mergeCell ref="K109:K126"/>
    <mergeCell ref="B109:C112"/>
    <mergeCell ref="B115:C115"/>
    <mergeCell ref="B116:C116"/>
    <mergeCell ref="B121:C121"/>
    <mergeCell ref="B122:C122"/>
    <mergeCell ref="A127:C127"/>
    <mergeCell ref="B119:C119"/>
    <mergeCell ref="B133:J133"/>
    <mergeCell ref="B155:C155"/>
    <mergeCell ref="B7:C7"/>
    <mergeCell ref="B151:C154"/>
    <mergeCell ref="B87:C90"/>
    <mergeCell ref="A26:K26"/>
    <mergeCell ref="A71:A73"/>
    <mergeCell ref="A61:A64"/>
    <mergeCell ref="A57:A60"/>
    <mergeCell ref="B57:C60"/>
    <mergeCell ref="B61:C64"/>
    <mergeCell ref="A65:C68"/>
    <mergeCell ref="K151:K155"/>
    <mergeCell ref="A91:C94"/>
    <mergeCell ref="A103:K103"/>
    <mergeCell ref="A146:C149"/>
    <mergeCell ref="A151:A154"/>
    <mergeCell ref="B134:C134"/>
    <mergeCell ref="A129:A132"/>
    <mergeCell ref="B129:C132"/>
    <mergeCell ref="B135:C135"/>
    <mergeCell ref="B117:C117"/>
    <mergeCell ref="B118:C118"/>
    <mergeCell ref="K61:K64"/>
    <mergeCell ref="A51:C54"/>
    <mergeCell ref="I1:K1"/>
    <mergeCell ref="K129:K149"/>
    <mergeCell ref="K17:K24"/>
    <mergeCell ref="A17:A20"/>
    <mergeCell ref="A21:C24"/>
    <mergeCell ref="A4:A6"/>
    <mergeCell ref="A32:A35"/>
    <mergeCell ref="B27:C30"/>
    <mergeCell ref="A36:A39"/>
    <mergeCell ref="B43:C46"/>
    <mergeCell ref="A43:A46"/>
    <mergeCell ref="A109:A112"/>
    <mergeCell ref="B137:C139"/>
    <mergeCell ref="B2:J2"/>
    <mergeCell ref="B3:J3"/>
    <mergeCell ref="A25:C25"/>
    <mergeCell ref="A55:C55"/>
    <mergeCell ref="K91:K94"/>
    <mergeCell ref="K32:K35"/>
    <mergeCell ref="K43:K46"/>
    <mergeCell ref="B104:C107"/>
    <mergeCell ref="A104:A107"/>
    <mergeCell ref="B108:J108"/>
    <mergeCell ref="K104:K107"/>
    <mergeCell ref="D4:D6"/>
    <mergeCell ref="A84:A86"/>
    <mergeCell ref="B84:C86"/>
    <mergeCell ref="B120:C120"/>
    <mergeCell ref="B15:D15"/>
    <mergeCell ref="E4:J4"/>
    <mergeCell ref="E5:J5"/>
    <mergeCell ref="A16:K16"/>
    <mergeCell ref="B17:C20"/>
    <mergeCell ref="K4:K6"/>
    <mergeCell ref="B4:C6"/>
    <mergeCell ref="K87:K90"/>
    <mergeCell ref="A113:J113"/>
    <mergeCell ref="B114:C114"/>
    <mergeCell ref="B42:C42"/>
    <mergeCell ref="A96:K96"/>
    <mergeCell ref="A69:C69"/>
    <mergeCell ref="A95:C95"/>
    <mergeCell ref="A78:J78"/>
    <mergeCell ref="B79:C79"/>
    <mergeCell ref="K74:K77"/>
    <mergeCell ref="A70:K70"/>
    <mergeCell ref="B71:C73"/>
    <mergeCell ref="K71:K73"/>
  </mergeCells>
  <pageMargins left="0.47244094488188981" right="0.23622047244094491" top="0.23622047244094491" bottom="0.42" header="0.11811023622047245" footer="0.36"/>
  <pageSetup paperSize="9" scale="80" firstPageNumber="0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2023-01-16T13:57:35Z</cp:lastPrinted>
  <dcterms:created xsi:type="dcterms:W3CDTF">2016-05-19T12:49:26Z</dcterms:created>
  <dcterms:modified xsi:type="dcterms:W3CDTF">2023-02-13T07:56:24Z</dcterms:modified>
  <dc:language>ru-RU</dc:language>
</cp:coreProperties>
</file>