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<sst xmlns="http://schemas.openxmlformats.org/spreadsheetml/2006/main" count="29" uniqueCount="28">
  <si>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</si>
  <si>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</si>
  <si>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</si>
  <si>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</si>
  <si>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</si>
  <si>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</si>
  <si>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</si>
  <si>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Приложение  1</t>
  </si>
  <si>
    <t>Получение кредитов от кредитных организаций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</si>
  <si>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</si>
  <si>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</si>
  <si>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</si>
  <si>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</si>
  <si>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</si>
  <si>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</si>
  <si>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</si>
  <si>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</si>
  <si>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</si>
  <si>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</si>
  <si>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</si>
  <si>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</si>
  <si>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</si>
  <si>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</si>
  <si>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</si>
  <si>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</si>
  <si>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 xml:space="preserve"> от       .  12.2022   №   ***-рсд</t>
  </si>
  <si>
    <t>к решению совета депутатов</t>
  </si>
  <si>
    <t>на 2023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</si>
</sst>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71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D1" sqref="D1:J16384"/>
    </sheetView>
  </sheetViews>
  <sheetFormatPr defaultColWidth="9.00390625" defaultRowHeight="12.75"/>
  <cols>
    <col min="1" max="1" width="29.00390625" style="0" customWidth="1"/>
    <col min="2" max="2" width="45.75390625" style="0" customWidth="1"/>
    <col min="3" max="3" width="13.625" style="0" customWidth="1"/>
  </cols>
  <sheetData>
    <row r="1" ht="12.75">
      <c r="C1" s="17" t="s">
        <v>7</v>
      </c>
    </row>
    <row r="2" ht="12.75">
      <c r="C2" s="17" t="s">
        <v>26</v>
      </c>
    </row>
    <row r="3" ht="12.75">
      <c r="C3" s="17" t="s">
        <v>13</v>
      </c>
    </row>
    <row r="4" ht="12.75">
      <c r="C4" s="17" t="s">
        <v>14</v>
      </c>
    </row>
    <row r="5" ht="12.75">
      <c r="C5" s="17" t="s">
        <v>15</v>
      </c>
    </row>
    <row r="6" spans="2:3" ht="12.75">
      <c r="B6" s="8"/>
      <c r="C6" s="18" t="s">
        <v>25</v>
      </c>
    </row>
    <row r="8" spans="1:3" ht="15.75">
      <c r="A8" s="25" t="s">
        <v>4</v>
      </c>
      <c r="B8" s="25"/>
      <c r="C8" s="25"/>
    </row>
    <row r="9" spans="1:3" ht="15.75">
      <c r="A9" s="26" t="s">
        <v>17</v>
      </c>
      <c r="B9" s="26"/>
      <c r="C9" s="26"/>
    </row>
    <row r="10" spans="1:3" ht="15.75">
      <c r="A10" s="26" t="s">
        <v>14</v>
      </c>
      <c r="B10" s="26"/>
      <c r="C10" s="26"/>
    </row>
    <row r="11" spans="1:3" ht="15.75">
      <c r="A11" s="25" t="s">
        <v>27</v>
      </c>
      <c r="B11" s="25"/>
      <c r="C11" s="25"/>
    </row>
    <row r="12" spans="1:3" ht="12" customHeight="1">
      <c r="A12" s="11"/>
      <c r="B12" s="12"/>
      <c r="C12" s="11"/>
    </row>
    <row r="13" spans="1:3" ht="15">
      <c r="A13" s="27" t="s">
        <v>11</v>
      </c>
      <c r="B13" s="13" t="s">
        <v>5</v>
      </c>
      <c r="C13" s="29" t="s">
        <v>12</v>
      </c>
    </row>
    <row r="14" spans="1:3" ht="15">
      <c r="A14" s="28"/>
      <c r="B14" s="14" t="s">
        <v>6</v>
      </c>
      <c r="C14" s="29"/>
    </row>
    <row r="15" spans="1:3" ht="31.5">
      <c r="A15" s="20" t="s">
        <v>18</v>
      </c>
      <c r="B15" s="4" t="s">
        <v>10</v>
      </c>
      <c r="C15" s="19">
        <f>C17+C20</f>
        <v>77667.40000000014</v>
      </c>
    </row>
    <row r="16" spans="1:3" ht="15.75">
      <c r="A16" s="21"/>
      <c r="B16" s="5" t="s">
        <v>16</v>
      </c>
      <c r="C16" s="3"/>
    </row>
    <row r="17" spans="1:3" ht="31.5">
      <c r="A17" s="21" t="s">
        <v>19</v>
      </c>
      <c r="B17" s="6" t="s">
        <v>2</v>
      </c>
      <c r="C17" s="15">
        <f>C18+C19</f>
        <v>36370.5</v>
      </c>
    </row>
    <row r="18" spans="1:3" ht="47.25">
      <c r="A18" s="22" t="s">
        <v>20</v>
      </c>
      <c r="B18" s="2" t="s">
        <v>8</v>
      </c>
      <c r="C18" s="16">
        <v>36370.5</v>
      </c>
    </row>
    <row r="19" spans="1:3" ht="51" customHeight="1" hidden="1">
      <c r="A19" s="22" t="s">
        <v>21</v>
      </c>
      <c r="B19" s="2" t="s">
        <v>3</v>
      </c>
      <c r="C19" s="16"/>
    </row>
    <row r="20" spans="1:3" ht="31.5">
      <c r="A20" s="24" t="s">
        <v>22</v>
      </c>
      <c r="B20" s="1" t="s">
        <v>9</v>
      </c>
      <c r="C20" s="15">
        <f>SUM(C21:C22)</f>
        <v>41296.90000000014</v>
      </c>
    </row>
    <row r="21" spans="1:3" ht="31.5" customHeight="1">
      <c r="A21" s="23" t="s">
        <v>23</v>
      </c>
      <c r="B21" s="7" t="s">
        <v>0</v>
      </c>
      <c r="C21" s="16">
        <f>-(1642138.2+C18)</f>
        <v>-1678508.7</v>
      </c>
    </row>
    <row r="22" spans="1:3" ht="34.5" customHeight="1">
      <c r="A22" s="23" t="s">
        <v>24</v>
      </c>
      <c r="B22" s="2" t="s">
        <v>1</v>
      </c>
      <c r="C22" s="16">
        <f>1719805.6-C19</f>
        <v>1719805.6</v>
      </c>
    </row>
    <row r="24" spans="1:3" ht="12.75" customHeight="1">
      <c r="A24" s="11"/>
      <c r="B24" s="11"/>
      <c r="C24" s="11"/>
    </row>
    <row r="25" s="9" customFormat="1" ht="12.75">
      <c r="B25" s="10"/>
    </row>
    <row r="26" ht="12.75" customHeight="1"/>
    <row r="32" ht="11.25" customHeight="1"/>
    <row r="33" ht="17.25" customHeight="1"/>
    <row r="34" ht="17.25" customHeight="1"/>
    <row r="45" ht="12.75" customHeight="1"/>
    <row r="46" ht="18" customHeight="1"/>
    <row r="49" ht="12.75" customHeight="1"/>
  </sheetData>
  <sheetProtection/>
  <mergeCells count="6">
    <mergeCell ref="A8:C8"/>
    <mergeCell ref="A9:C9"/>
    <mergeCell ref="A11:C11"/>
    <mergeCell ref="A13:A14"/>
    <mergeCell ref="C13:C14"/>
    <mergeCell ref="A10:C10"/>
  </mergeCells>
  <printOptions/>
  <pageMargins left="0.984251968503937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2022-11-10T08:37:38Z</cp:lastPrinted>
  <dcterms:created xsi:type="dcterms:W3CDTF">2005-12-26T07:27:52Z</dcterms:created>
  <dcterms:modified xsi:type="dcterms:W3CDTF">2022-11-10T08:37:39Z</dcterms:modified>
  <cp:category/>
  <cp:version/>
  <cp:contentType/>
  <cp:contentStatus/>
</cp:coreProperties>
</file>