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25" windowHeight="11025" activeTab="0"/>
  </bookViews>
  <sheets>
    <sheet name="2024-2025 г.г." sheetId="1" r:id="rId1"/>
  </sheets>
  <definedNames>
    <definedName name="_xlnm.Print_Area" localSheetId="0">'2024-2025 г.г.'!$A$1:$J$38</definedName>
  </definedNames>
  <calcPr fullCalcOnLoad="1"/>
</workbook>
</file>

<file path=xl/sharedStrings.xml><?xml version="1.0" encoding="utf-8"?>
<sst xmlns="http://schemas.openxmlformats.org/spreadsheetml/2006/main" count="37" uniqueCount="35">
  <si>
    <t>Тыс.руб.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</si>
  <si>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</si>
  <si>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</si>
  <si>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</si>
  <si>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</si>
  <si>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</si>
  <si>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</si>
  <si>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</si>
  <si>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</si>
  <si>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</si>
  <si>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</si>
  <si>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</si>
  <si>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</si>
  <si>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Реализация мероприятия по обеспечению жильем молодых семей ведомственной целевой программы "Оказание государственной поддержки гражданам в обеспечении  жильем  и  оплате  жилищно-коммунальных  услуг"  государственной программы Российской Федерации "Обеспечение доступным и комфортным жильем и коммунальными  услугами  граждан  Российской  Федерации"</t>
  </si>
  <si>
    <t>Администрация Сланцевского муниципального района Ленинградской              области, КУМИ Сланцевского муниципального района Ленинградской области</t>
  </si>
  <si>
    <t>УТВЕРЖДЕНО</t>
  </si>
  <si>
    <t>Сланцевского муниципального района</t>
  </si>
  <si>
    <t>постановлением  администрации</t>
  </si>
  <si>
    <t>от 10.07.2017 № 1044-п</t>
  </si>
  <si>
    <t>(в редакции постановления администрации</t>
  </si>
  <si>
    <t xml:space="preserve">Сланцевского муниципального района </t>
  </si>
  <si>
    <t>Переселение граждан из аварийного жилищного фонда (выкуп долей, сопутствующие расходы)</t>
  </si>
  <si>
    <t>Муниципальные проекты</t>
  </si>
  <si>
    <t>1. Муниципальный проект "Поддержка граждан, нуждающихся в улучшении жилищных условий"</t>
  </si>
  <si>
    <t>Отраслевые проекты</t>
  </si>
  <si>
    <t>1. Отраслевой  проект "Поддержка граждан, нуждающихся в улучшении жилищных условий"</t>
  </si>
  <si>
    <t>ВСЕГО по Программе</t>
  </si>
  <si>
    <t>Приложение 2.1  к Программе, утвержденной</t>
  </si>
  <si>
    <t>Итого по муниципальным проектам:</t>
  </si>
  <si>
    <t>Итого в период реализации с 2024 г. по 2025 г.</t>
  </si>
  <si>
    <t>Итого по отраслевым проектам:</t>
  </si>
  <si>
    <t>Всего в период реализации с 2024 г.  по 2025 г.</t>
  </si>
  <si>
    <t>План мероприятий муниципальной программы "Обеспечение жильем граждан Сланцевского городского поселения" на 2024-2025 г.г.</t>
  </si>
  <si>
    <t>** Приложение используется, начиная с 2024 года</t>
  </si>
  <si>
    <t>от  ___.____.2024 № ____-п)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</si>
</sst>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\ _₽_-;\-* #,##0.000\ _₽_-;_-* &quot;-&quot;??\ _₽_-;_-@_-"/>
    <numFmt numFmtId="173" formatCode="_-* #,##0.0000\ _₽_-;\-* #,##0.0000\ _₽_-;_-* &quot;-&quot;??\ _₽_-;_-@_-"/>
    <numFmt numFmtId="174" formatCode="_-* #,##0.00000\ _₽_-;\-* #,##0.00000\ _₽_-;_-* &quot;-&quot;??\ _₽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00_р_._-;\-* #,##0.00000_р_._-;_-* &quot;-&quot;???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74" fontId="28" fillId="0" borderId="10" xfId="0" applyNumberFormat="1" applyFont="1" applyBorder="1" applyAlignment="1">
      <alignment/>
    </xf>
    <xf numFmtId="171" fontId="28" fillId="0" borderId="10" xfId="0" applyNumberFormat="1" applyFont="1" applyBorder="1" applyAlignment="1">
      <alignment/>
    </xf>
    <xf numFmtId="174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9" fillId="0" borderId="0" xfId="0" applyFont="1" applyAlignment="1">
      <alignment horizontal="right" vertical="center"/>
    </xf>
    <xf numFmtId="4" fontId="10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160" zoomScaleNormal="175" zoomScaleSheetLayoutView="160" zoomScalePageLayoutView="0" workbookViewId="0" topLeftCell="C1">
      <selection activeCell="L5" sqref="L4:L5"/>
    </sheetView>
  </sheetViews>
  <sheetFormatPr defaultColWidth="9.140625" defaultRowHeight="15"/>
  <cols>
    <col min="1" max="1" width="9.140625" style="1" customWidth="1"/>
    <col min="2" max="2" width="39.57421875" style="1" customWidth="1"/>
    <col min="3" max="3" width="9.28125" style="1" bestFit="1" customWidth="1"/>
    <col min="4" max="4" width="16.140625" style="1" customWidth="1"/>
    <col min="5" max="5" width="13.140625" style="1" bestFit="1" customWidth="1"/>
    <col min="6" max="6" width="14.7109375" style="1" bestFit="1" customWidth="1"/>
    <col min="7" max="7" width="9.28125" style="1" bestFit="1" customWidth="1"/>
    <col min="8" max="8" width="17.28125" style="1" customWidth="1"/>
    <col min="9" max="9" width="9.28125" style="1" bestFit="1" customWidth="1"/>
    <col min="10" max="10" width="17.140625" style="1" customWidth="1"/>
    <col min="11" max="11" width="9.140625" style="1" customWidth="1"/>
    <col min="12" max="12" width="20.7109375" style="1" customWidth="1"/>
    <col min="13" max="16384" width="9.140625" style="1" customWidth="1"/>
  </cols>
  <sheetData>
    <row r="1" spans="8:10" ht="15" customHeight="1">
      <c r="H1" s="30" t="s">
        <v>27</v>
      </c>
      <c r="I1" s="31" t="s">
        <v>15</v>
      </c>
      <c r="J1" s="31"/>
    </row>
    <row r="2" spans="8:10" ht="15" customHeight="1">
      <c r="H2" s="30" t="s">
        <v>17</v>
      </c>
      <c r="I2" s="31"/>
      <c r="J2" s="31"/>
    </row>
    <row r="3" spans="8:10" ht="15">
      <c r="H3" s="30" t="s">
        <v>16</v>
      </c>
      <c r="I3" s="31"/>
      <c r="J3" s="31"/>
    </row>
    <row r="4" spans="8:10" ht="15">
      <c r="H4" s="30" t="s">
        <v>18</v>
      </c>
      <c r="I4" s="31"/>
      <c r="J4" s="31"/>
    </row>
    <row r="5" spans="8:10" ht="15">
      <c r="H5" s="30" t="s">
        <v>19</v>
      </c>
      <c r="I5" s="30"/>
      <c r="J5" s="30"/>
    </row>
    <row r="6" spans="8:10" ht="15">
      <c r="H6" s="30" t="s">
        <v>20</v>
      </c>
      <c r="I6" s="30"/>
      <c r="J6" s="30"/>
    </row>
    <row r="7" spans="8:10" ht="15">
      <c r="H7" s="30" t="s">
        <v>34</v>
      </c>
      <c r="I7" s="32"/>
      <c r="J7" s="32"/>
    </row>
    <row r="8" spans="2:10" s="2" customFormat="1" ht="29.25" customHeight="1">
      <c r="B8" s="34"/>
      <c r="C8" s="34"/>
      <c r="D8" s="34"/>
      <c r="I8" s="35"/>
      <c r="J8" s="35"/>
    </row>
    <row r="9" spans="2:10" s="2" customFormat="1" ht="24.75" customHeight="1">
      <c r="B9" s="36" t="s">
        <v>32</v>
      </c>
      <c r="C9" s="36"/>
      <c r="D9" s="36"/>
      <c r="E9" s="36"/>
      <c r="F9" s="36"/>
      <c r="G9" s="36"/>
      <c r="H9" s="36"/>
      <c r="I9" s="36"/>
      <c r="J9" s="36"/>
    </row>
    <row r="10" spans="2:10" s="2" customFormat="1" ht="15">
      <c r="B10" s="36"/>
      <c r="C10" s="36"/>
      <c r="D10" s="36"/>
      <c r="E10" s="36"/>
      <c r="F10" s="36"/>
      <c r="G10" s="36"/>
      <c r="H10" s="36"/>
      <c r="I10" s="36"/>
      <c r="J10" s="36"/>
    </row>
    <row r="11" ht="15">
      <c r="J11" s="3" t="s">
        <v>0</v>
      </c>
    </row>
    <row r="12" spans="1:10" ht="24" customHeight="1">
      <c r="A12" s="37" t="s">
        <v>1</v>
      </c>
      <c r="B12" s="37" t="s">
        <v>2</v>
      </c>
      <c r="C12" s="37" t="s">
        <v>3</v>
      </c>
      <c r="D12" s="37" t="s">
        <v>4</v>
      </c>
      <c r="E12" s="37"/>
      <c r="F12" s="37"/>
      <c r="G12" s="37"/>
      <c r="H12" s="37"/>
      <c r="I12" s="37"/>
      <c r="J12" s="37" t="s">
        <v>5</v>
      </c>
    </row>
    <row r="13" spans="1:10" ht="15">
      <c r="A13" s="37"/>
      <c r="B13" s="37"/>
      <c r="C13" s="37"/>
      <c r="D13" s="37" t="s">
        <v>6</v>
      </c>
      <c r="E13" s="37" t="s">
        <v>7</v>
      </c>
      <c r="F13" s="37"/>
      <c r="G13" s="37"/>
      <c r="H13" s="37"/>
      <c r="I13" s="37"/>
      <c r="J13" s="37"/>
    </row>
    <row r="14" spans="1:10" ht="36">
      <c r="A14" s="37"/>
      <c r="B14" s="37"/>
      <c r="C14" s="37"/>
      <c r="D14" s="37"/>
      <c r="E14" s="4" t="s">
        <v>8</v>
      </c>
      <c r="F14" s="4" t="s">
        <v>9</v>
      </c>
      <c r="G14" s="4" t="s">
        <v>10</v>
      </c>
      <c r="H14" s="4" t="s">
        <v>11</v>
      </c>
      <c r="I14" s="4" t="s">
        <v>12</v>
      </c>
      <c r="J14" s="37"/>
    </row>
    <row r="15" spans="1:10" ht="1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8</v>
      </c>
      <c r="J15" s="5">
        <v>9</v>
      </c>
    </row>
    <row r="16" spans="1:10" ht="15.75">
      <c r="A16" s="33" t="s">
        <v>22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5">
      <c r="A17" s="26" t="s">
        <v>23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51" customHeight="1">
      <c r="A18" s="28">
        <v>1</v>
      </c>
      <c r="B18" s="29" t="s">
        <v>21</v>
      </c>
      <c r="C18" s="6">
        <v>2024</v>
      </c>
      <c r="D18" s="7">
        <f>I18+H18+G18+F18+E18</f>
        <v>2386</v>
      </c>
      <c r="E18" s="8">
        <v>0</v>
      </c>
      <c r="F18" s="8">
        <v>0</v>
      </c>
      <c r="G18" s="8">
        <v>0</v>
      </c>
      <c r="H18" s="7">
        <v>2386</v>
      </c>
      <c r="I18" s="8">
        <v>0</v>
      </c>
      <c r="J18" s="28" t="s">
        <v>14</v>
      </c>
    </row>
    <row r="19" spans="1:10" ht="60" customHeight="1">
      <c r="A19" s="28"/>
      <c r="B19" s="29"/>
      <c r="C19" s="6">
        <v>2025</v>
      </c>
      <c r="D19" s="7">
        <f>I19+H19+G19+F19+E19</f>
        <v>300.2</v>
      </c>
      <c r="E19" s="7">
        <v>0</v>
      </c>
      <c r="F19" s="7">
        <v>0</v>
      </c>
      <c r="G19" s="8">
        <v>0</v>
      </c>
      <c r="H19" s="7">
        <v>300.2</v>
      </c>
      <c r="I19" s="8">
        <v>0</v>
      </c>
      <c r="J19" s="28"/>
    </row>
    <row r="20" spans="1:10" ht="15" customHeight="1">
      <c r="A20" s="19" t="s">
        <v>28</v>
      </c>
      <c r="B20" s="20"/>
      <c r="C20" s="5">
        <v>2024</v>
      </c>
      <c r="D20" s="7">
        <f aca="true" t="shared" si="0" ref="D20:I21">D18</f>
        <v>2386</v>
      </c>
      <c r="E20" s="7">
        <f t="shared" si="0"/>
        <v>0</v>
      </c>
      <c r="F20" s="7">
        <f t="shared" si="0"/>
        <v>0</v>
      </c>
      <c r="G20" s="8">
        <f t="shared" si="0"/>
        <v>0</v>
      </c>
      <c r="H20" s="7">
        <f t="shared" si="0"/>
        <v>2386</v>
      </c>
      <c r="I20" s="8">
        <f t="shared" si="0"/>
        <v>0</v>
      </c>
      <c r="J20" s="27"/>
    </row>
    <row r="21" spans="1:10" ht="15">
      <c r="A21" s="21"/>
      <c r="B21" s="22"/>
      <c r="C21" s="5">
        <v>2025</v>
      </c>
      <c r="D21" s="7">
        <f t="shared" si="0"/>
        <v>300.2</v>
      </c>
      <c r="E21" s="8">
        <v>0</v>
      </c>
      <c r="F21" s="8">
        <v>0</v>
      </c>
      <c r="G21" s="8">
        <f t="shared" si="0"/>
        <v>0</v>
      </c>
      <c r="H21" s="7">
        <f t="shared" si="0"/>
        <v>300.2</v>
      </c>
      <c r="I21" s="8">
        <f t="shared" si="0"/>
        <v>0</v>
      </c>
      <c r="J21" s="27"/>
    </row>
    <row r="22" spans="1:10" ht="20.25" customHeight="1">
      <c r="A22" s="23" t="s">
        <v>29</v>
      </c>
      <c r="B22" s="24"/>
      <c r="C22" s="9"/>
      <c r="D22" s="10">
        <f>SUM(E22:I22)</f>
        <v>2686.2</v>
      </c>
      <c r="E22" s="10">
        <f>SUM(E20:E21)</f>
        <v>0</v>
      </c>
      <c r="F22" s="10">
        <f>SUM(F20:F21)</f>
        <v>0</v>
      </c>
      <c r="G22" s="11">
        <f>SUM(G20:G21)</f>
        <v>0</v>
      </c>
      <c r="H22" s="10">
        <f>SUM(H20:H21)</f>
        <v>2686.2</v>
      </c>
      <c r="I22" s="11">
        <f>SUM(I20:I21)</f>
        <v>0</v>
      </c>
      <c r="J22" s="12"/>
    </row>
    <row r="23" spans="1:10" ht="15.75">
      <c r="A23" s="33" t="s">
        <v>24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" customHeight="1">
      <c r="A24" s="26" t="s">
        <v>25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61.5" customHeight="1">
      <c r="A25" s="28">
        <v>1</v>
      </c>
      <c r="B25" s="29" t="s">
        <v>13</v>
      </c>
      <c r="C25" s="6">
        <v>2024</v>
      </c>
      <c r="D25" s="7">
        <f>SUM(E25:I25)</f>
        <v>359.5</v>
      </c>
      <c r="E25" s="8">
        <v>0</v>
      </c>
      <c r="F25" s="8">
        <v>0</v>
      </c>
      <c r="G25" s="8">
        <v>0</v>
      </c>
      <c r="H25" s="7">
        <v>359.5</v>
      </c>
      <c r="I25" s="8">
        <v>0</v>
      </c>
      <c r="J25" s="28" t="s">
        <v>14</v>
      </c>
    </row>
    <row r="26" spans="1:12" ht="57" customHeight="1">
      <c r="A26" s="28"/>
      <c r="B26" s="29"/>
      <c r="C26" s="6">
        <v>2025</v>
      </c>
      <c r="D26" s="7">
        <f>SUM(E26:I26)</f>
        <v>126.9</v>
      </c>
      <c r="E26" s="8">
        <v>0</v>
      </c>
      <c r="F26" s="8">
        <v>0</v>
      </c>
      <c r="G26" s="8">
        <v>0</v>
      </c>
      <c r="H26" s="7">
        <v>126.9</v>
      </c>
      <c r="I26" s="8">
        <v>0</v>
      </c>
      <c r="J26" s="28"/>
      <c r="L26" s="7"/>
    </row>
    <row r="27" spans="1:10" ht="15">
      <c r="A27" s="19" t="s">
        <v>30</v>
      </c>
      <c r="B27" s="20"/>
      <c r="C27" s="5">
        <v>2024</v>
      </c>
      <c r="D27" s="7">
        <f aca="true" t="shared" si="1" ref="D27:I28">D25</f>
        <v>359.5</v>
      </c>
      <c r="E27" s="7">
        <f t="shared" si="1"/>
        <v>0</v>
      </c>
      <c r="F27" s="7">
        <f t="shared" si="1"/>
        <v>0</v>
      </c>
      <c r="G27" s="7">
        <f t="shared" si="1"/>
        <v>0</v>
      </c>
      <c r="H27" s="7">
        <f t="shared" si="1"/>
        <v>359.5</v>
      </c>
      <c r="I27" s="7">
        <f t="shared" si="1"/>
        <v>0</v>
      </c>
      <c r="J27" s="27"/>
    </row>
    <row r="28" spans="1:10" ht="15">
      <c r="A28" s="21"/>
      <c r="B28" s="22"/>
      <c r="C28" s="5">
        <v>2025</v>
      </c>
      <c r="D28" s="7">
        <f t="shared" si="1"/>
        <v>126.9</v>
      </c>
      <c r="E28" s="7">
        <f t="shared" si="1"/>
        <v>0</v>
      </c>
      <c r="F28" s="7">
        <f t="shared" si="1"/>
        <v>0</v>
      </c>
      <c r="G28" s="7">
        <f t="shared" si="1"/>
        <v>0</v>
      </c>
      <c r="H28" s="7">
        <f t="shared" si="1"/>
        <v>126.9</v>
      </c>
      <c r="I28" s="7">
        <f t="shared" si="1"/>
        <v>0</v>
      </c>
      <c r="J28" s="27"/>
    </row>
    <row r="29" spans="1:10" ht="20.25" customHeight="1">
      <c r="A29" s="23" t="s">
        <v>29</v>
      </c>
      <c r="B29" s="24"/>
      <c r="C29" s="9"/>
      <c r="D29" s="10">
        <f aca="true" t="shared" si="2" ref="D29:I29">SUM(D27:D28)</f>
        <v>486.4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0">
        <f t="shared" si="2"/>
        <v>486.4</v>
      </c>
      <c r="I29" s="11">
        <f t="shared" si="2"/>
        <v>0</v>
      </c>
      <c r="J29" s="13"/>
    </row>
    <row r="30" spans="1:10" ht="15" customHeight="1">
      <c r="A30" s="25" t="s">
        <v>26</v>
      </c>
      <c r="B30" s="25"/>
      <c r="C30" s="5">
        <v>2024</v>
      </c>
      <c r="D30" s="7">
        <f aca="true" t="shared" si="3" ref="D30:H31">D20+D27</f>
        <v>2745.5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7">
        <f t="shared" si="3"/>
        <v>2745.5</v>
      </c>
      <c r="I30" s="8">
        <f>I28</f>
        <v>0</v>
      </c>
      <c r="J30" s="27"/>
    </row>
    <row r="31" spans="1:10" ht="15">
      <c r="A31" s="25"/>
      <c r="B31" s="25"/>
      <c r="C31" s="5">
        <v>2025</v>
      </c>
      <c r="D31" s="7">
        <f t="shared" si="3"/>
        <v>427.1</v>
      </c>
      <c r="E31" s="7">
        <f t="shared" si="3"/>
        <v>0</v>
      </c>
      <c r="F31" s="7">
        <f t="shared" si="3"/>
        <v>0</v>
      </c>
      <c r="G31" s="8">
        <f t="shared" si="3"/>
        <v>0</v>
      </c>
      <c r="H31" s="7">
        <f t="shared" si="3"/>
        <v>427.1</v>
      </c>
      <c r="I31" s="8">
        <f>I21+I28</f>
        <v>0</v>
      </c>
      <c r="J31" s="27"/>
    </row>
    <row r="32" spans="1:10" ht="20.25" customHeight="1">
      <c r="A32" s="23" t="s">
        <v>31</v>
      </c>
      <c r="B32" s="24"/>
      <c r="C32" s="9"/>
      <c r="D32" s="10">
        <f>SUM(E32:I32)</f>
        <v>3172.6</v>
      </c>
      <c r="E32" s="10">
        <f>SUM(E30:E31)</f>
        <v>0</v>
      </c>
      <c r="F32" s="10">
        <f>SUM(F30:F31)</f>
        <v>0</v>
      </c>
      <c r="G32" s="11">
        <f>SUM(G30:G31)</f>
        <v>0</v>
      </c>
      <c r="H32" s="10">
        <f>SUM(H30:H31)</f>
        <v>3172.6</v>
      </c>
      <c r="I32" s="11">
        <f>SUM(I30:I31)</f>
        <v>0</v>
      </c>
      <c r="J32" s="13"/>
    </row>
    <row r="33" ht="15">
      <c r="A33" s="14"/>
    </row>
    <row r="34" spans="1:4" ht="18.75">
      <c r="A34" s="14"/>
      <c r="D34" s="15"/>
    </row>
    <row r="35" spans="1:4" ht="18.75">
      <c r="A35" s="14"/>
      <c r="D35" s="15"/>
    </row>
    <row r="36" spans="1:4" ht="18.75">
      <c r="A36" s="14"/>
      <c r="D36" s="15"/>
    </row>
    <row r="37" spans="1:5" ht="18.75">
      <c r="A37" s="14"/>
      <c r="D37" s="15"/>
      <c r="E37" s="16"/>
    </row>
    <row r="38" spans="1:4" ht="18.75">
      <c r="A38" s="17" t="s">
        <v>33</v>
      </c>
      <c r="D38" s="15"/>
    </row>
    <row r="39" spans="1:4" ht="18.75">
      <c r="A39" s="18"/>
      <c r="D39" s="15"/>
    </row>
    <row r="40" ht="18.75">
      <c r="D40" s="15"/>
    </row>
    <row r="41" ht="18.75">
      <c r="D41" s="15"/>
    </row>
    <row r="42" spans="4:5" ht="15">
      <c r="D42" s="16"/>
      <c r="E42" s="16"/>
    </row>
  </sheetData>
  <sheetProtection/>
  <mergeCells count="36">
    <mergeCell ref="B18:B19"/>
    <mergeCell ref="J18:J19"/>
    <mergeCell ref="J20:J21"/>
    <mergeCell ref="A12:A14"/>
    <mergeCell ref="B12:B14"/>
    <mergeCell ref="C12:C14"/>
    <mergeCell ref="D12:I12"/>
    <mergeCell ref="J12:J14"/>
    <mergeCell ref="D13:D14"/>
    <mergeCell ref="E13:I13"/>
    <mergeCell ref="H1:J1"/>
    <mergeCell ref="B8:D8"/>
    <mergeCell ref="I8:J8"/>
    <mergeCell ref="H5:J5"/>
    <mergeCell ref="H6:J6"/>
    <mergeCell ref="B9:J10"/>
    <mergeCell ref="J25:J26"/>
    <mergeCell ref="J30:J31"/>
    <mergeCell ref="H2:J2"/>
    <mergeCell ref="H3:J3"/>
    <mergeCell ref="H4:J4"/>
    <mergeCell ref="H7:J7"/>
    <mergeCell ref="A23:J23"/>
    <mergeCell ref="A16:J16"/>
    <mergeCell ref="A17:J17"/>
    <mergeCell ref="A18:A19"/>
    <mergeCell ref="A20:B21"/>
    <mergeCell ref="A22:B22"/>
    <mergeCell ref="A27:B28"/>
    <mergeCell ref="A29:B29"/>
    <mergeCell ref="A30:B31"/>
    <mergeCell ref="A32:B32"/>
    <mergeCell ref="A24:J24"/>
    <mergeCell ref="J27:J28"/>
    <mergeCell ref="A25:A26"/>
    <mergeCell ref="B25: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Матюшева Татьяна Г.</dc:creator>
  <cp:keywords/>
  <dc:description/>
  <cp:lastModifiedBy>kumi-12</cp:lastModifiedBy>
  <cp:lastPrinted>2024-02-09T08:39:33Z</cp:lastPrinted>
  <dcterms:created xsi:type="dcterms:W3CDTF">2021-12-17T08:53:16Z</dcterms:created>
  <dcterms:modified xsi:type="dcterms:W3CDTF">2024-03-13T11:21:08Z</dcterms:modified>
  <cp:category/>
  <cp:version/>
  <cp:contentType/>
  <cp:contentStatus/>
</cp:coreProperties>
</file>