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598"/>
  </bookViews>
  <sheets>
    <sheet name="Лист2" sheetId="2" r:id="rId1"/>
    <sheet name="Лист3" sheetId="3" r:id="rId2"/>
    <sheet name="Лист1" sheetId="4" r:id="rId3"/>
  </sheets>
  <definedNames>
    <definedName name="_xlnm.Print_Area" localSheetId="0">Лист2!$A$1:$K$211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6" i="2"/>
  <c r="G18"/>
  <c r="E86"/>
  <c r="E87"/>
  <c r="E88"/>
  <c r="E89"/>
  <c r="E83"/>
  <c r="E150" s="1"/>
  <c r="E85"/>
  <c r="I86"/>
  <c r="I87"/>
  <c r="I88"/>
  <c r="I89"/>
  <c r="I85"/>
  <c r="G14"/>
  <c r="G15"/>
  <c r="F85"/>
  <c r="G85"/>
  <c r="H85"/>
  <c r="F86"/>
  <c r="G86"/>
  <c r="H86"/>
  <c r="F15"/>
  <c r="H15"/>
  <c r="J15"/>
  <c r="F16"/>
  <c r="G16"/>
  <c r="H16"/>
  <c r="J16"/>
  <c r="F17"/>
  <c r="G17"/>
  <c r="H17"/>
  <c r="J17"/>
  <c r="I11"/>
  <c r="E8"/>
  <c r="I154"/>
  <c r="I15" s="1"/>
  <c r="I156"/>
  <c r="I17" s="1"/>
  <c r="J156"/>
  <c r="I145"/>
  <c r="I119"/>
  <c r="I120"/>
  <c r="I146" s="1"/>
  <c r="I155" s="1"/>
  <c r="I16" s="1"/>
  <c r="I121"/>
  <c r="I147" s="1"/>
  <c r="F145"/>
  <c r="G145"/>
  <c r="H145"/>
  <c r="F146"/>
  <c r="G146"/>
  <c r="H146"/>
  <c r="F147"/>
  <c r="G147"/>
  <c r="H147"/>
  <c r="E128"/>
  <c r="E129"/>
  <c r="E130"/>
  <c r="I142"/>
  <c r="E138"/>
  <c r="E139"/>
  <c r="E140"/>
  <c r="E119"/>
  <c r="E145" s="1"/>
  <c r="I108"/>
  <c r="I109"/>
  <c r="I107"/>
  <c r="F107"/>
  <c r="F154" s="1"/>
  <c r="G107"/>
  <c r="G154" s="1"/>
  <c r="H107"/>
  <c r="H154" s="1"/>
  <c r="J107"/>
  <c r="J154" s="1"/>
  <c r="F108"/>
  <c r="G108"/>
  <c r="H108"/>
  <c r="J108"/>
  <c r="J155" s="1"/>
  <c r="F109"/>
  <c r="G109"/>
  <c r="G156" s="1"/>
  <c r="H109"/>
  <c r="J109"/>
  <c r="E100"/>
  <c r="E101"/>
  <c r="E102"/>
  <c r="E78"/>
  <c r="E79"/>
  <c r="E80"/>
  <c r="E81"/>
  <c r="E82"/>
  <c r="F87"/>
  <c r="G87"/>
  <c r="H87"/>
  <c r="J87"/>
  <c r="F88"/>
  <c r="G88"/>
  <c r="H88"/>
  <c r="J88"/>
  <c r="F89"/>
  <c r="G89"/>
  <c r="H89"/>
  <c r="J89"/>
  <c r="E75"/>
  <c r="E76"/>
  <c r="E77"/>
  <c r="E68"/>
  <c r="E69"/>
  <c r="E70"/>
  <c r="E58"/>
  <c r="E59"/>
  <c r="E60"/>
  <c r="I42"/>
  <c r="I83" s="1"/>
  <c r="E46"/>
  <c r="E47"/>
  <c r="E48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I35"/>
  <c r="I36"/>
  <c r="I37"/>
  <c r="I38"/>
  <c r="I39"/>
  <c r="I34"/>
  <c r="E28"/>
  <c r="E29"/>
  <c r="E30"/>
  <c r="E31"/>
  <c r="E32"/>
  <c r="E27"/>
  <c r="J37"/>
  <c r="J38"/>
  <c r="J39"/>
  <c r="E24"/>
  <c r="E37" s="1"/>
  <c r="E25"/>
  <c r="E26"/>
  <c r="E21"/>
  <c r="E34" s="1"/>
  <c r="E22"/>
  <c r="E23"/>
  <c r="E36" s="1"/>
  <c r="I33"/>
  <c r="G167"/>
  <c r="G162" s="1"/>
  <c r="G181" s="1"/>
  <c r="G160"/>
  <c r="G161"/>
  <c r="G155" l="1"/>
  <c r="H155"/>
  <c r="J157"/>
  <c r="F156"/>
  <c r="F155"/>
  <c r="H156"/>
  <c r="E39"/>
  <c r="I40"/>
  <c r="E120"/>
  <c r="E146" s="1"/>
  <c r="E121"/>
  <c r="E147" s="1"/>
  <c r="E35"/>
  <c r="E38"/>
  <c r="F163"/>
  <c r="F182" s="1"/>
  <c r="I168"/>
  <c r="G168"/>
  <c r="G163" s="1"/>
  <c r="G182" s="1"/>
  <c r="H168"/>
  <c r="H163" s="1"/>
  <c r="H182" s="1"/>
  <c r="I167"/>
  <c r="F167"/>
  <c r="E9"/>
  <c r="E10"/>
  <c r="I117" l="1"/>
  <c r="I118"/>
  <c r="I144" s="1"/>
  <c r="E127"/>
  <c r="E125"/>
  <c r="E126"/>
  <c r="F144"/>
  <c r="G144"/>
  <c r="H144"/>
  <c r="J144"/>
  <c r="I115"/>
  <c r="F55"/>
  <c r="G55"/>
  <c r="H55"/>
  <c r="I55"/>
  <c r="I84" s="1"/>
  <c r="E84" s="1"/>
  <c r="E90" s="1"/>
  <c r="E63"/>
  <c r="I163"/>
  <c r="I182" s="1"/>
  <c r="E176"/>
  <c r="E177"/>
  <c r="E178"/>
  <c r="E54"/>
  <c r="E55" l="1"/>
  <c r="E42"/>
  <c r="I185"/>
  <c r="I104"/>
  <c r="I105"/>
  <c r="I106"/>
  <c r="F116"/>
  <c r="G116"/>
  <c r="H116"/>
  <c r="F117"/>
  <c r="G117"/>
  <c r="H117"/>
  <c r="E132"/>
  <c r="E133"/>
  <c r="I103"/>
  <c r="E131"/>
  <c r="E123"/>
  <c r="E124"/>
  <c r="I110" l="1"/>
  <c r="E116"/>
  <c r="I203"/>
  <c r="I202"/>
  <c r="E200"/>
  <c r="E197"/>
  <c r="E194"/>
  <c r="E195"/>
  <c r="E196"/>
  <c r="E198"/>
  <c r="E199"/>
  <c r="E201"/>
  <c r="G185"/>
  <c r="F162"/>
  <c r="H167"/>
  <c r="H162" s="1"/>
  <c r="I162"/>
  <c r="J167"/>
  <c r="J162" s="1"/>
  <c r="E171"/>
  <c r="E172"/>
  <c r="E173"/>
  <c r="E174"/>
  <c r="E175"/>
  <c r="E170"/>
  <c r="E20"/>
  <c r="E62"/>
  <c r="F203"/>
  <c r="G203"/>
  <c r="H203"/>
  <c r="F204"/>
  <c r="G204"/>
  <c r="H204"/>
  <c r="F205"/>
  <c r="F210" s="1"/>
  <c r="G205"/>
  <c r="G210" s="1"/>
  <c r="H205"/>
  <c r="H210" s="1"/>
  <c r="I205"/>
  <c r="I210" s="1"/>
  <c r="J203"/>
  <c r="J204"/>
  <c r="J205"/>
  <c r="I204"/>
  <c r="F83"/>
  <c r="G83"/>
  <c r="G90" s="1"/>
  <c r="H83"/>
  <c r="F84"/>
  <c r="G84"/>
  <c r="H84"/>
  <c r="J84"/>
  <c r="J85"/>
  <c r="J86"/>
  <c r="J83"/>
  <c r="E165"/>
  <c r="E166"/>
  <c r="E168"/>
  <c r="H90" l="1"/>
  <c r="I153"/>
  <c r="I90"/>
  <c r="F90"/>
  <c r="E162"/>
  <c r="E181" s="1"/>
  <c r="J90"/>
  <c r="I206"/>
  <c r="E167"/>
  <c r="E186"/>
  <c r="E203" s="1"/>
  <c r="E187"/>
  <c r="E204" s="1"/>
  <c r="E188"/>
  <c r="F185"/>
  <c r="G202"/>
  <c r="H185"/>
  <c r="H202" s="1"/>
  <c r="J185"/>
  <c r="J202" s="1"/>
  <c r="H179"/>
  <c r="E190"/>
  <c r="F180"/>
  <c r="F208" s="1"/>
  <c r="G180"/>
  <c r="G208" s="1"/>
  <c r="I180"/>
  <c r="I208" s="1"/>
  <c r="J180"/>
  <c r="J208" s="1"/>
  <c r="F181"/>
  <c r="F209" s="1"/>
  <c r="G209"/>
  <c r="I181"/>
  <c r="I209" s="1"/>
  <c r="J181"/>
  <c r="J209" s="1"/>
  <c r="J182"/>
  <c r="J210" s="1"/>
  <c r="F179"/>
  <c r="G179"/>
  <c r="I179"/>
  <c r="I207" s="1"/>
  <c r="J179"/>
  <c r="I143"/>
  <c r="I152" s="1"/>
  <c r="I13" s="1"/>
  <c r="J34"/>
  <c r="J35"/>
  <c r="F33"/>
  <c r="G33"/>
  <c r="H33"/>
  <c r="J33"/>
  <c r="E134"/>
  <c r="E135"/>
  <c r="E136"/>
  <c r="E137"/>
  <c r="E118"/>
  <c r="E115"/>
  <c r="E117"/>
  <c r="J114"/>
  <c r="J143" s="1"/>
  <c r="H114"/>
  <c r="H143" s="1"/>
  <c r="G114"/>
  <c r="G143" s="1"/>
  <c r="F114"/>
  <c r="F143" s="1"/>
  <c r="J113"/>
  <c r="J142" s="1"/>
  <c r="H113"/>
  <c r="H142" s="1"/>
  <c r="G113"/>
  <c r="G142" s="1"/>
  <c r="F113"/>
  <c r="F142" s="1"/>
  <c r="F103"/>
  <c r="G103"/>
  <c r="H103"/>
  <c r="H110" s="1"/>
  <c r="J103"/>
  <c r="F104"/>
  <c r="G104"/>
  <c r="H104"/>
  <c r="J104"/>
  <c r="F105"/>
  <c r="G105"/>
  <c r="H105"/>
  <c r="J105"/>
  <c r="F106"/>
  <c r="G106"/>
  <c r="H106"/>
  <c r="J106"/>
  <c r="I14" l="1"/>
  <c r="F110"/>
  <c r="G110"/>
  <c r="J207"/>
  <c r="E209"/>
  <c r="G207"/>
  <c r="G183"/>
  <c r="H207"/>
  <c r="G151"/>
  <c r="G12" s="1"/>
  <c r="G152"/>
  <c r="G13" s="1"/>
  <c r="H151"/>
  <c r="H152"/>
  <c r="H13" s="1"/>
  <c r="J152"/>
  <c r="J13" s="1"/>
  <c r="J151"/>
  <c r="J12" s="1"/>
  <c r="F151"/>
  <c r="F12" s="1"/>
  <c r="F152"/>
  <c r="F13" s="1"/>
  <c r="I151"/>
  <c r="I157" s="1"/>
  <c r="G206"/>
  <c r="H206"/>
  <c r="J206"/>
  <c r="E205"/>
  <c r="E144"/>
  <c r="F202"/>
  <c r="F207" s="1"/>
  <c r="E185"/>
  <c r="J110"/>
  <c r="F183"/>
  <c r="J183"/>
  <c r="I183"/>
  <c r="E114"/>
  <c r="E143" s="1"/>
  <c r="E113"/>
  <c r="E142" s="1"/>
  <c r="I18" l="1"/>
  <c r="I12"/>
  <c r="F206"/>
  <c r="F141"/>
  <c r="G141"/>
  <c r="H141"/>
  <c r="J141"/>
  <c r="I141"/>
  <c r="J150" l="1"/>
  <c r="J11" s="1"/>
  <c r="J148"/>
  <c r="I150"/>
  <c r="I148"/>
  <c r="F150"/>
  <c r="F11" s="1"/>
  <c r="F148"/>
  <c r="G150"/>
  <c r="G11" s="1"/>
  <c r="G148"/>
  <c r="H150"/>
  <c r="H11" s="1"/>
  <c r="H148"/>
  <c r="E141"/>
  <c r="E148" s="1"/>
  <c r="E163" l="1"/>
  <c r="E182" s="1"/>
  <c r="E210" s="1"/>
  <c r="E191"/>
  <c r="E192"/>
  <c r="E193"/>
  <c r="H180" l="1"/>
  <c r="H208" s="1"/>
  <c r="H12" s="1"/>
  <c r="E161"/>
  <c r="E180" l="1"/>
  <c r="E208" s="1"/>
  <c r="E96"/>
  <c r="E107" s="1"/>
  <c r="E154" s="1"/>
  <c r="E15" s="1"/>
  <c r="E97"/>
  <c r="E108" s="1"/>
  <c r="E155" s="1"/>
  <c r="E16" s="1"/>
  <c r="E98"/>
  <c r="E109" s="1"/>
  <c r="E156" s="1"/>
  <c r="E17" s="1"/>
  <c r="E99"/>
  <c r="E92"/>
  <c r="E51"/>
  <c r="E52"/>
  <c r="E53"/>
  <c r="E50"/>
  <c r="E103" l="1"/>
  <c r="E71"/>
  <c r="E72"/>
  <c r="E73"/>
  <c r="E74"/>
  <c r="E93"/>
  <c r="E104" s="1"/>
  <c r="E94"/>
  <c r="E105" s="1"/>
  <c r="E95"/>
  <c r="E106" s="1"/>
  <c r="E43"/>
  <c r="E64"/>
  <c r="E65"/>
  <c r="E66"/>
  <c r="E67"/>
  <c r="E56"/>
  <c r="E57"/>
  <c r="E33"/>
  <c r="J36"/>
  <c r="J153" s="1"/>
  <c r="E110" l="1"/>
  <c r="J14"/>
  <c r="J18" s="1"/>
  <c r="J40"/>
  <c r="E151"/>
  <c r="E44"/>
  <c r="E45"/>
  <c r="E202"/>
  <c r="E12" l="1"/>
  <c r="E206"/>
  <c r="E152"/>
  <c r="I211"/>
  <c r="H153"/>
  <c r="H157" s="1"/>
  <c r="E13" l="1"/>
  <c r="H14"/>
  <c r="H18" s="1"/>
  <c r="H40"/>
  <c r="G153"/>
  <c r="G157" s="1"/>
  <c r="G211" l="1"/>
  <c r="G40"/>
  <c r="F153"/>
  <c r="F157" s="1"/>
  <c r="F14" l="1"/>
  <c r="F18" s="1"/>
  <c r="F40"/>
  <c r="E153" l="1"/>
  <c r="E40"/>
  <c r="H181"/>
  <c r="J211"/>
  <c r="E14" l="1"/>
  <c r="E157"/>
  <c r="H211"/>
  <c r="H209"/>
  <c r="E160"/>
  <c r="H183"/>
  <c r="F211"/>
  <c r="E179" l="1"/>
  <c r="E183" l="1"/>
  <c r="E207"/>
  <c r="E11" l="1"/>
  <c r="E18" s="1"/>
  <c r="E211"/>
</calcChain>
</file>

<file path=xl/sharedStrings.xml><?xml version="1.0" encoding="utf-8"?>
<sst xmlns="http://schemas.openxmlformats.org/spreadsheetml/2006/main" count="135" uniqueCount="108">
  <si>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</si>
  <si>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</si>
  <si>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</si>
  <si>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</si>
  <si>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</si>
  <si>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</si>
  <si>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</si>
  <si>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</si>
  <si>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</si>
  <si>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Сектор по архитектуре администрации Сланцевского муниципального района</t>
  </si>
  <si>
    <t>из них по объектам:</t>
  </si>
  <si>
    <t>Отдел по строительству, сектор благоустройства и дорожного хозяйства   администрации Сланцевского муниципального района</t>
  </si>
  <si>
    <t>№</t>
  </si>
  <si>
    <t>ИТОГО:</t>
  </si>
  <si>
    <t>2.1.1.</t>
  </si>
  <si>
    <t>Отдел по строительству</t>
  </si>
  <si>
    <t>3.1.</t>
  </si>
  <si>
    <t>Газопровод распределительный по улицам Дачная, Трудовая, Льва Толстого г. Сланцы Ленинградской области</t>
  </si>
  <si>
    <t>Газопровод распределительный по улицам Красная, Изумрудная, Ягодная г.Сланцы Ленинградской области</t>
  </si>
  <si>
    <t>Распределительный газопровод в деревне Большие Поля Сланцевского муниципального района Ленинградской области</t>
  </si>
  <si>
    <t>Распределительный газопровод в деревне Печурки Сланцевского муниципального района Ленинградской области</t>
  </si>
  <si>
    <t>Распределительный газопровод в деревне  Каменка Сланцевского муниципального района Ленинградской области</t>
  </si>
  <si>
    <t>3.2.</t>
  </si>
  <si>
    <t>Газопровод распределительный по улицам Гавриловская Право-Кушельская г. Сланцы Ленинградской области</t>
  </si>
  <si>
    <t>4.1.</t>
  </si>
  <si>
    <t xml:space="preserve">Отдел по строительству </t>
  </si>
  <si>
    <t>4.3.</t>
  </si>
  <si>
    <t>Планируемые объемы финансирования (тыс. руб., в ценах года реализации мероприятия)</t>
  </si>
  <si>
    <t>Мероприятия</t>
  </si>
  <si>
    <t>в том числе</t>
  </si>
  <si>
    <t xml:space="preserve"> 1. Комплекс процессных мероприятий "Градостроительная деятельность"</t>
  </si>
  <si>
    <r>
      <rPr>
        <b/>
        <i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</si>
  <si>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Ремонт дорог общего пользования местного значения</t>
  </si>
  <si>
    <t>2.1</t>
  </si>
  <si>
    <t>Капитальный ремонт и ремонт асфальтобетонного покрытия дороги общего пользования местного значения</t>
  </si>
  <si>
    <t xml:space="preserve">Реализация мероприятий в рамках областного закона от 15.01.2018 №3-оз 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
</t>
  </si>
  <si>
    <t>2.2</t>
  </si>
  <si>
    <t>2.1.2.</t>
  </si>
  <si>
    <t>2.3</t>
  </si>
  <si>
    <t>Проведение экспертизы проектно - сметной документации, лабораторных обследований и анализа результатов</t>
  </si>
  <si>
    <t>2.4</t>
  </si>
  <si>
    <t>Устройство тротуаров вдоль автомобильных дорог общего пользования местного значения</t>
  </si>
  <si>
    <t>из них:</t>
  </si>
  <si>
    <t>3. Комплекс процессных мероприятий «Газификация муниципального образования Сланцевское городское поселение, строительство наружных инженерных сетей»</t>
  </si>
  <si>
    <t xml:space="preserve"> Мероприятия, сопутствующие проведению проектирования и строительства газопроводов </t>
  </si>
  <si>
    <t>Пуско-наладочные работы, тех. обслуживание и текущий ремонт газопровода, прочие работы по объектам газоснабжения</t>
  </si>
  <si>
    <t>4. Комплекс процессных мероприятий «Благоустройство общественных мест на территории Сланцевского городского поселения»</t>
  </si>
  <si>
    <t>Улучшение условий для предпринимательства в рамках реализации международных проектов</t>
  </si>
  <si>
    <t>4.2.</t>
  </si>
  <si>
    <t>Благоустройство памятных мест и мест массового отдыха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</si>
  <si>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</si>
  <si>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Мероприятия, направленные на достижение целей проектов</t>
  </si>
  <si>
    <t>1.1</t>
  </si>
  <si>
    <t xml:space="preserve"> 2. Комплекс процессных мероприятий «Строительство, капитальный ремонт и ремонт дорог общего пользования местного значения»</t>
  </si>
  <si>
    <t>1. Мероприятия, направленные на достижение целей проекта «Строительство, капитальный ремонт и ремонт дорог общего пользования местного значения»</t>
  </si>
  <si>
    <t>2. Мероприятия, направленные на достижение целей проекта «Газификация муниципального образования Сланцевское городское поселение, строительство наружных инженерных сетей»</t>
  </si>
  <si>
    <t>2.1.3.</t>
  </si>
  <si>
    <t>2.1.4.</t>
  </si>
  <si>
    <t>2.1.5.</t>
  </si>
  <si>
    <t>2.1.6.</t>
  </si>
  <si>
    <r>
      <t xml:space="preserve">
</t>
    </r>
    <r>
      <rPr>
        <sz val="12"/>
        <color rgb="FF000000"/>
        <rFont val="Times New Roman"/>
        <family val="1"/>
        <charset val="204"/>
      </rPr>
      <t>Строительство газопроводов</t>
    </r>
  </si>
  <si>
    <t>ВСЕГО по комплексу процессных мероприятий 1.</t>
  </si>
  <si>
    <t>ВСЕГО по комплексу процессных мероприятий 2.</t>
  </si>
  <si>
    <t>ВСЕГО по комплексу процессных мероприятий 3.</t>
  </si>
  <si>
    <t>ВСЕГО по комплексу процессных мероприятий 4.</t>
  </si>
  <si>
    <t>ВСЕГО:</t>
  </si>
  <si>
    <t>Ремонт тротуара по ул. Маяковского г. Сланцы</t>
  </si>
  <si>
    <t>в том числе:</t>
  </si>
  <si>
    <t>Ремонт асфальтобетонного покрытия  дороги общего пользования местного значения ул. Социалистическая (участок от  ул. Ломоносова  до  магазина "Продукты")  в г. Сланцы Ленинградской области (Мощность 0,680 км)</t>
  </si>
  <si>
    <t>Ремонт асфальтобетонного покрытия дорог общего пользования местного значения ул. Ломоносова (участок от ул. Маяковского до ул. Социалистическая)  в г. Сланцы Ленинградской области.   (Мощность 0,510 км)</t>
  </si>
  <si>
    <t>Ремонт асфальтобетонного покрытия дорог общего пользования местного значения ул. Первостроителей (участок от Сланцевского шоссе до ж/д переезда)  в г. Сланцы Ленинградской области.   (Мощность 1,770 км)</t>
  </si>
  <si>
    <t>Ремонт асфальтобетонного покрытия  дороги общего пользования местного значения ул. Мира (участок от дома № 1 до дома № 26 на ул. Мира)  в г. Сланцы Ленинградской области   (Мощность 0,680 км)    (Мощность 0,450 км)</t>
  </si>
  <si>
    <t>Ремонт асфальтобетонного покрытия дорог общего пользования местного значения ул. Маяковского в    г. Сланцы Ленинградской области   (Мощность 0,924 км)</t>
  </si>
  <si>
    <t>1.1.1.</t>
  </si>
  <si>
    <t>1.1.1.1.</t>
  </si>
  <si>
    <t>1.1.1.2.</t>
  </si>
  <si>
    <t>1.1.1.3.</t>
  </si>
  <si>
    <t>1.1.1.4.</t>
  </si>
  <si>
    <t>1.1.1.5.</t>
  </si>
  <si>
    <t>1.1.1.6.</t>
  </si>
  <si>
    <t>4.2.2.</t>
  </si>
  <si>
    <t>Разработка дизайн-проекта на благоустройство общественной территории</t>
  </si>
  <si>
    <t>4.2.1.</t>
  </si>
  <si>
    <t xml:space="preserve">Международный проект ER53_Narva-Slantsy Leisure Cluster </t>
  </si>
  <si>
    <t>4.2.3.</t>
  </si>
  <si>
    <t>Благоустройство территории, прилегающей к монументальному памятнику советским воинам, павшим в боях во время ВОВ</t>
  </si>
  <si>
    <t>2.2.1.</t>
  </si>
  <si>
    <t>Ремонт асфальтобетонного покрытия дороги общего пользования местного значения ул. Свердлова в г. Сланцы Ленинградской области  (протяженность 1,946 км)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</si>
  <si>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</si>
  <si>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1.1.1.7.</t>
  </si>
  <si>
    <t>1.1.1.8.</t>
  </si>
  <si>
    <t>1.1.1.9.</t>
  </si>
  <si>
    <t>Ремонт асфальтобетонного покрытия дороги общего пользования местного значения  ул.  Ленина (участок от дома № 14 до дома № 30) в г.  Сланцы Ленинградской области    (Мощность 0,570 км)</t>
  </si>
  <si>
    <t>Ремонт асфальтобетонного покрытия дороги общего пользования местного значения ул. Декабристов в г. Сланцы Ленинградской области  (протяженность 0,682 км)</t>
  </si>
  <si>
    <t>Ремонт асфальтобетонного покрытия дороги общего пользования местного значения ул. Чкалова (участок от ул. Партизанская до ул. Кирова) в г. Сланцы Ленинградской области  (протяженность 0,247 км)</t>
  </si>
  <si>
    <t>2.2.2.</t>
  </si>
  <si>
    <t>ВСЕГО по комплексам процессных мероприятий</t>
  </si>
  <si>
    <t>Муниципальная программа</t>
  </si>
  <si>
    <t>ВСЕГО по мероприятиям, направленным на на достижение целей проектов</t>
  </si>
  <si>
    <t xml:space="preserve">ВСЕГО:   </t>
  </si>
  <si>
    <t>ВСЕГО по программе:</t>
  </si>
  <si>
    <t>Ремонт тротуара по ул. Свердлова г. Сланцы</t>
  </si>
  <si>
    <t>Разработка проекта охранной зоны и проведение государственной экспертизы проектной документации</t>
  </si>
  <si>
    <t>2.5.</t>
  </si>
  <si>
    <t>План мероприятий муниципальной программы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2028 годы</t>
  </si>
  <si>
    <t>1.2.</t>
  </si>
  <si>
    <t>Реализация мероприятий в рамках областного закона от 28.12.2018 №147-оз 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</si>
  <si>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Приложение № 2 к Программе, утвержденной постановлением администрации Сланцевского муниципального района от 14.11.2018 № 1504-п
(в редакции постановления от 23.10.2023 № 1862-п)
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</si>
</sst>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4" borderId="0" xfId="0" applyFill="1"/>
    <xf numFmtId="0" fontId="0" fillId="0" borderId="0" xfId="0"/>
    <xf numFmtId="164" fontId="2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164" fontId="8" fillId="7" borderId="1" xfId="0" applyNumberFormat="1" applyFont="1" applyFill="1" applyBorder="1" applyAlignment="1">
      <alignment horizontal="center" vertical="center" shrinkToFit="1"/>
    </xf>
    <xf numFmtId="164" fontId="14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/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shrinkToFit="1"/>
    </xf>
    <xf numFmtId="164" fontId="15" fillId="0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S211"/>
  <sheetViews>
    <sheetView tabSelected="1" zoomScaleNormal="100" zoomScaleSheetLayoutView="90" workbookViewId="0">
      <selection activeCell="P9" sqref="P9"/>
    </sheetView>
  </sheetViews>
  <sheetFormatPr defaultRowHeight="15"/>
  <cols>
    <col min="1" max="1" width="7.7109375" style="21" customWidth="1"/>
    <col min="2" max="2" width="15" style="1"/>
    <col min="3" max="3" width="25.28515625" style="1" customWidth="1"/>
    <col min="4" max="4" width="12.140625" style="1" customWidth="1"/>
    <col min="5" max="5" width="14.42578125" style="1" customWidth="1"/>
    <col min="6" max="6" width="13" style="1" customWidth="1"/>
    <col min="7" max="7" width="13.42578125" style="1" customWidth="1"/>
    <col min="8" max="10" width="15" style="1"/>
    <col min="11" max="11" width="28.28515625" style="2" customWidth="1"/>
    <col min="12" max="13" width="15" style="11" customWidth="1"/>
    <col min="14" max="14" width="14.5703125" style="11" customWidth="1"/>
    <col min="15" max="15" width="13.7109375" style="11" customWidth="1"/>
    <col min="16" max="16" width="15.42578125" style="11" customWidth="1"/>
    <col min="17" max="1609" width="9.140625" style="11"/>
  </cols>
  <sheetData>
    <row r="1" spans="1:1609" ht="75" customHeight="1">
      <c r="B1" s="3"/>
      <c r="D1" s="15"/>
      <c r="E1" s="15"/>
      <c r="F1" s="15"/>
      <c r="I1" s="98" t="s">
        <v>107</v>
      </c>
      <c r="J1" s="98"/>
      <c r="K1" s="98"/>
    </row>
    <row r="2" spans="1:1609" ht="54.75" customHeight="1">
      <c r="B2" s="112" t="s">
        <v>104</v>
      </c>
      <c r="C2" s="112"/>
      <c r="D2" s="112"/>
      <c r="E2" s="112"/>
      <c r="F2" s="112"/>
      <c r="G2" s="112"/>
      <c r="H2" s="112"/>
      <c r="I2" s="112"/>
      <c r="J2" s="112"/>
      <c r="K2" s="11"/>
    </row>
    <row r="3" spans="1:1609" ht="15.75" customHeight="1">
      <c r="B3" s="113"/>
      <c r="C3" s="113"/>
      <c r="D3" s="113"/>
      <c r="E3" s="113"/>
      <c r="F3" s="113"/>
      <c r="G3" s="113"/>
      <c r="H3" s="113"/>
      <c r="I3" s="113"/>
      <c r="J3" s="113"/>
      <c r="K3" s="11"/>
    </row>
    <row r="4" spans="1:1609" ht="27" customHeight="1">
      <c r="A4" s="65" t="s">
        <v>12</v>
      </c>
      <c r="B4" s="65" t="s">
        <v>28</v>
      </c>
      <c r="C4" s="65"/>
      <c r="D4" s="65" t="s">
        <v>1</v>
      </c>
      <c r="E4" s="65" t="s">
        <v>27</v>
      </c>
      <c r="F4" s="65"/>
      <c r="G4" s="65"/>
      <c r="H4" s="65"/>
      <c r="I4" s="65"/>
      <c r="J4" s="65"/>
      <c r="K4" s="81" t="s">
        <v>0</v>
      </c>
    </row>
    <row r="5" spans="1:1609" s="8" customFormat="1" ht="19.5" customHeight="1">
      <c r="A5" s="65"/>
      <c r="B5" s="65"/>
      <c r="C5" s="65"/>
      <c r="D5" s="65"/>
      <c r="E5" s="65" t="s">
        <v>29</v>
      </c>
      <c r="F5" s="65"/>
      <c r="G5" s="65"/>
      <c r="H5" s="65"/>
      <c r="I5" s="65"/>
      <c r="J5" s="65"/>
      <c r="K5" s="8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</row>
    <row r="6" spans="1:1609" ht="25.5" customHeight="1">
      <c r="A6" s="65"/>
      <c r="B6" s="65"/>
      <c r="C6" s="65"/>
      <c r="D6" s="65"/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81"/>
    </row>
    <row r="7" spans="1:1609">
      <c r="A7" s="31">
        <v>1</v>
      </c>
      <c r="B7" s="65">
        <v>2</v>
      </c>
      <c r="C7" s="65"/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</row>
    <row r="8" spans="1:1609" s="8" customFormat="1" ht="18.75" customHeight="1">
      <c r="A8" s="173"/>
      <c r="B8" s="176" t="s">
        <v>97</v>
      </c>
      <c r="C8" s="177"/>
      <c r="D8" s="16">
        <v>2019</v>
      </c>
      <c r="E8" s="56">
        <f>SUM(F8:J8)</f>
        <v>96778.028210000004</v>
      </c>
      <c r="F8" s="56">
        <v>0</v>
      </c>
      <c r="G8" s="56">
        <v>81425.616370000003</v>
      </c>
      <c r="H8" s="56">
        <v>0</v>
      </c>
      <c r="I8" s="56">
        <v>15352.411840000001</v>
      </c>
      <c r="J8" s="56">
        <v>0</v>
      </c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</row>
    <row r="9" spans="1:1609" s="8" customFormat="1" ht="18.75" customHeight="1">
      <c r="A9" s="174"/>
      <c r="B9" s="178"/>
      <c r="C9" s="179"/>
      <c r="D9" s="16">
        <v>2020</v>
      </c>
      <c r="E9" s="56">
        <f t="shared" ref="E9:E10" si="0">SUM(F9:J9)</f>
        <v>113823.31039</v>
      </c>
      <c r="F9" s="56">
        <v>0</v>
      </c>
      <c r="G9" s="56">
        <v>79892.159320000006</v>
      </c>
      <c r="H9" s="56">
        <v>0</v>
      </c>
      <c r="I9" s="56">
        <v>33931.15107</v>
      </c>
      <c r="J9" s="56">
        <v>0</v>
      </c>
      <c r="K9" s="5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</row>
    <row r="10" spans="1:1609" s="8" customFormat="1" ht="18.75" customHeight="1">
      <c r="A10" s="174"/>
      <c r="B10" s="178"/>
      <c r="C10" s="179"/>
      <c r="D10" s="16">
        <v>2021</v>
      </c>
      <c r="E10" s="56">
        <f t="shared" si="0"/>
        <v>72714.642319999999</v>
      </c>
      <c r="F10" s="56">
        <v>0</v>
      </c>
      <c r="G10" s="56">
        <v>22254.42</v>
      </c>
      <c r="H10" s="56">
        <v>20179.80083</v>
      </c>
      <c r="I10" s="56">
        <v>30280.421490000001</v>
      </c>
      <c r="J10" s="56">
        <v>0</v>
      </c>
      <c r="K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</row>
    <row r="11" spans="1:1609" s="8" customFormat="1" ht="18.75" customHeight="1">
      <c r="A11" s="174"/>
      <c r="B11" s="178"/>
      <c r="C11" s="179"/>
      <c r="D11" s="16">
        <v>2022</v>
      </c>
      <c r="E11" s="56">
        <f t="shared" ref="E11:J14" si="1">E150+E207</f>
        <v>41341.786659999998</v>
      </c>
      <c r="F11" s="56">
        <f t="shared" si="1"/>
        <v>0</v>
      </c>
      <c r="G11" s="56">
        <f t="shared" si="1"/>
        <v>13428.800000000001</v>
      </c>
      <c r="H11" s="56">
        <f t="shared" si="1"/>
        <v>0</v>
      </c>
      <c r="I11" s="56">
        <f t="shared" si="1"/>
        <v>27912.986660000002</v>
      </c>
      <c r="J11" s="56">
        <f t="shared" si="1"/>
        <v>0</v>
      </c>
      <c r="K11" s="48"/>
      <c r="L11" s="14"/>
      <c r="M11" s="14"/>
      <c r="N11" s="14"/>
      <c r="O11" s="14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</row>
    <row r="12" spans="1:1609" s="8" customFormat="1" ht="18.75" customHeight="1">
      <c r="A12" s="174"/>
      <c r="B12" s="178"/>
      <c r="C12" s="179"/>
      <c r="D12" s="16">
        <v>2023</v>
      </c>
      <c r="E12" s="56">
        <f t="shared" si="1"/>
        <v>26275.372030000002</v>
      </c>
      <c r="F12" s="56">
        <f t="shared" si="1"/>
        <v>0</v>
      </c>
      <c r="G12" s="56">
        <f t="shared" si="1"/>
        <v>5251.2</v>
      </c>
      <c r="H12" s="56">
        <f t="shared" si="1"/>
        <v>0</v>
      </c>
      <c r="I12" s="56">
        <f t="shared" si="1"/>
        <v>21024.172030000002</v>
      </c>
      <c r="J12" s="56">
        <f t="shared" si="1"/>
        <v>0</v>
      </c>
      <c r="K12" s="48"/>
      <c r="L12" s="14"/>
      <c r="M12" s="14"/>
      <c r="N12" s="14"/>
      <c r="O12" s="14"/>
      <c r="P12" s="1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</row>
    <row r="13" spans="1:1609" s="8" customFormat="1" ht="18.75" customHeight="1">
      <c r="A13" s="174"/>
      <c r="B13" s="178"/>
      <c r="C13" s="179"/>
      <c r="D13" s="16">
        <v>2024</v>
      </c>
      <c r="E13" s="56">
        <f t="shared" si="1"/>
        <v>114987.72900000001</v>
      </c>
      <c r="F13" s="56">
        <f t="shared" si="1"/>
        <v>0</v>
      </c>
      <c r="G13" s="56">
        <f t="shared" si="1"/>
        <v>85865.174610000002</v>
      </c>
      <c r="H13" s="56">
        <f t="shared" si="1"/>
        <v>0</v>
      </c>
      <c r="I13" s="56">
        <f t="shared" si="1"/>
        <v>29122.554390000005</v>
      </c>
      <c r="J13" s="56">
        <f t="shared" si="1"/>
        <v>0</v>
      </c>
      <c r="K13" s="48"/>
      <c r="L13" s="14"/>
      <c r="M13" s="14"/>
      <c r="N13" s="14"/>
      <c r="O13" s="14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</row>
    <row r="14" spans="1:1609" s="8" customFormat="1" ht="18.75" customHeight="1">
      <c r="A14" s="174"/>
      <c r="B14" s="178"/>
      <c r="C14" s="179"/>
      <c r="D14" s="16">
        <v>2025</v>
      </c>
      <c r="E14" s="56">
        <f t="shared" si="1"/>
        <v>76170.383229999992</v>
      </c>
      <c r="F14" s="56">
        <f t="shared" si="1"/>
        <v>0</v>
      </c>
      <c r="G14" s="56">
        <f>G153+G210</f>
        <v>54829.683229999995</v>
      </c>
      <c r="H14" s="56">
        <f t="shared" si="1"/>
        <v>0</v>
      </c>
      <c r="I14" s="56">
        <f t="shared" si="1"/>
        <v>21340.7</v>
      </c>
      <c r="J14" s="56">
        <f t="shared" si="1"/>
        <v>0</v>
      </c>
      <c r="K14" s="62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</row>
    <row r="15" spans="1:1609" s="8" customFormat="1" ht="18.75" customHeight="1">
      <c r="A15" s="174"/>
      <c r="B15" s="178"/>
      <c r="C15" s="179"/>
      <c r="D15" s="16">
        <v>2026</v>
      </c>
      <c r="E15" s="56">
        <f>E154</f>
        <v>15675.464400000001</v>
      </c>
      <c r="F15" s="56">
        <f t="shared" ref="F15:J15" si="2">F154+F211</f>
        <v>0</v>
      </c>
      <c r="G15" s="56">
        <f>G154</f>
        <v>0</v>
      </c>
      <c r="H15" s="56">
        <f t="shared" si="2"/>
        <v>0</v>
      </c>
      <c r="I15" s="56">
        <f>I154</f>
        <v>15617.122509999999</v>
      </c>
      <c r="J15" s="56">
        <f t="shared" si="2"/>
        <v>0</v>
      </c>
      <c r="K15" s="62"/>
      <c r="L15" s="14"/>
      <c r="M15" s="14"/>
      <c r="N15" s="14"/>
      <c r="O15" s="14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</row>
    <row r="16" spans="1:1609" s="8" customFormat="1" ht="18.75" customHeight="1">
      <c r="A16" s="174"/>
      <c r="B16" s="178"/>
      <c r="C16" s="179"/>
      <c r="D16" s="16">
        <v>2027</v>
      </c>
      <c r="E16" s="56">
        <f t="shared" ref="E16:E17" si="3">E155</f>
        <v>16680.707409999999</v>
      </c>
      <c r="F16" s="56">
        <f t="shared" ref="F16:J16" si="4">F155+F212</f>
        <v>0</v>
      </c>
      <c r="G16" s="56">
        <f t="shared" si="4"/>
        <v>0</v>
      </c>
      <c r="H16" s="56">
        <f t="shared" si="4"/>
        <v>0</v>
      </c>
      <c r="I16" s="56">
        <f t="shared" ref="I16:I17" si="5">I155</f>
        <v>16241.807409999999</v>
      </c>
      <c r="J16" s="56">
        <f t="shared" si="4"/>
        <v>0</v>
      </c>
      <c r="K16" s="62"/>
      <c r="L16" s="14"/>
      <c r="M16" s="14"/>
      <c r="N16" s="14"/>
      <c r="O16" s="14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</row>
    <row r="17" spans="1:1683" s="8" customFormat="1" ht="18.75" customHeight="1">
      <c r="A17" s="175"/>
      <c r="B17" s="180"/>
      <c r="C17" s="181"/>
      <c r="D17" s="16">
        <v>2028</v>
      </c>
      <c r="E17" s="56">
        <f t="shared" si="3"/>
        <v>17130.379719999997</v>
      </c>
      <c r="F17" s="56">
        <f t="shared" ref="F17:J17" si="6">F156+F213</f>
        <v>0</v>
      </c>
      <c r="G17" s="56">
        <f t="shared" si="6"/>
        <v>0</v>
      </c>
      <c r="H17" s="56">
        <f t="shared" si="6"/>
        <v>0</v>
      </c>
      <c r="I17" s="56">
        <f t="shared" si="5"/>
        <v>16891.479719999999</v>
      </c>
      <c r="J17" s="56">
        <f t="shared" si="6"/>
        <v>0</v>
      </c>
      <c r="K17" s="48"/>
      <c r="L17" s="14"/>
      <c r="M17" s="14"/>
      <c r="N17" s="14"/>
      <c r="O17" s="14"/>
      <c r="P17" s="1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</row>
    <row r="18" spans="1:1683" s="8" customFormat="1" ht="18.75" customHeight="1">
      <c r="A18" s="55"/>
      <c r="B18" s="76" t="s">
        <v>100</v>
      </c>
      <c r="C18" s="77"/>
      <c r="D18" s="78"/>
      <c r="E18" s="56">
        <f>SUM(E8:E17)</f>
        <v>591577.8033700001</v>
      </c>
      <c r="F18" s="56">
        <f t="shared" ref="F18:H18" si="7">SUM(F8:F17)</f>
        <v>0</v>
      </c>
      <c r="G18" s="56">
        <f>SUM(G8:G17)</f>
        <v>342947.05353000003</v>
      </c>
      <c r="H18" s="56">
        <f t="shared" si="7"/>
        <v>20179.80083</v>
      </c>
      <c r="I18" s="56">
        <f>SUM(I8:I17)</f>
        <v>227714.80712000004</v>
      </c>
      <c r="J18" s="56">
        <f>SUM(J8:J16)</f>
        <v>0</v>
      </c>
      <c r="K18" s="51"/>
      <c r="L18" s="14"/>
      <c r="M18" s="14"/>
      <c r="N18" s="14"/>
      <c r="O18" s="14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</row>
    <row r="19" spans="1:1683" s="8" customFormat="1" ht="22.5" customHeight="1">
      <c r="A19" s="79" t="s">
        <v>30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4"/>
      <c r="M19" s="14"/>
      <c r="N19" s="14"/>
      <c r="O19" s="14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</row>
    <row r="20" spans="1:1683" s="8" customFormat="1" ht="21.75" customHeight="1">
      <c r="A20" s="99" t="s">
        <v>52</v>
      </c>
      <c r="B20" s="80" t="s">
        <v>31</v>
      </c>
      <c r="C20" s="80"/>
      <c r="D20" s="25">
        <v>2022</v>
      </c>
      <c r="E20" s="9">
        <f>SUM(F20:J20)</f>
        <v>222</v>
      </c>
      <c r="F20" s="9">
        <v>0</v>
      </c>
      <c r="G20" s="9">
        <v>0</v>
      </c>
      <c r="H20" s="9">
        <v>0</v>
      </c>
      <c r="I20" s="9">
        <v>222</v>
      </c>
      <c r="J20" s="9">
        <v>0</v>
      </c>
      <c r="K20" s="82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</row>
    <row r="21" spans="1:1683" s="8" customFormat="1" ht="21" customHeight="1">
      <c r="A21" s="99"/>
      <c r="B21" s="80"/>
      <c r="C21" s="80"/>
      <c r="D21" s="25">
        <v>2023</v>
      </c>
      <c r="E21" s="9">
        <f t="shared" ref="E21:E22" si="8">SUM(F21:J21)</f>
        <v>900</v>
      </c>
      <c r="F21" s="9">
        <v>0</v>
      </c>
      <c r="G21" s="9">
        <v>0</v>
      </c>
      <c r="H21" s="9">
        <v>0</v>
      </c>
      <c r="I21" s="9">
        <v>900</v>
      </c>
      <c r="J21" s="9">
        <v>0</v>
      </c>
      <c r="K21" s="8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</row>
    <row r="22" spans="1:1683" s="8" customFormat="1" ht="19.5" customHeight="1">
      <c r="A22" s="99"/>
      <c r="B22" s="80"/>
      <c r="C22" s="80"/>
      <c r="D22" s="25">
        <v>2024</v>
      </c>
      <c r="E22" s="9">
        <f t="shared" si="8"/>
        <v>550.70000000000005</v>
      </c>
      <c r="F22" s="9">
        <v>0</v>
      </c>
      <c r="G22" s="9">
        <v>0</v>
      </c>
      <c r="H22" s="9">
        <v>0</v>
      </c>
      <c r="I22" s="9">
        <v>550.70000000000005</v>
      </c>
      <c r="J22" s="9">
        <v>0</v>
      </c>
      <c r="K22" s="8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</row>
    <row r="23" spans="1:1683" s="8" customFormat="1" ht="19.5" customHeight="1">
      <c r="A23" s="99"/>
      <c r="B23" s="80"/>
      <c r="C23" s="80"/>
      <c r="D23" s="25">
        <v>2025</v>
      </c>
      <c r="E23" s="9">
        <f>SUM(F23:J23)</f>
        <v>610.4</v>
      </c>
      <c r="F23" s="9">
        <v>0</v>
      </c>
      <c r="G23" s="9">
        <v>0</v>
      </c>
      <c r="H23" s="9">
        <v>0</v>
      </c>
      <c r="I23" s="9">
        <v>610.4</v>
      </c>
      <c r="J23" s="9">
        <v>0</v>
      </c>
      <c r="K23" s="8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</row>
    <row r="24" spans="1:1683" s="8" customFormat="1" ht="19.5" customHeight="1">
      <c r="A24" s="99"/>
      <c r="B24" s="80"/>
      <c r="C24" s="80"/>
      <c r="D24" s="61">
        <v>2026</v>
      </c>
      <c r="E24" s="9">
        <f t="shared" ref="E24:E26" si="9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</row>
    <row r="25" spans="1:1683" s="8" customFormat="1" ht="19.5" customHeight="1">
      <c r="A25" s="99"/>
      <c r="B25" s="80"/>
      <c r="C25" s="80"/>
      <c r="D25" s="61">
        <v>2027</v>
      </c>
      <c r="E25" s="9">
        <f t="shared" si="9"/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</row>
    <row r="26" spans="1:1683" s="8" customFormat="1" ht="19.5" customHeight="1">
      <c r="A26" s="99"/>
      <c r="B26" s="80"/>
      <c r="C26" s="80"/>
      <c r="D26" s="61">
        <v>2028</v>
      </c>
      <c r="E26" s="9">
        <f t="shared" si="9"/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</row>
    <row r="27" spans="1:1683" s="8" customFormat="1" ht="19.5" customHeight="1">
      <c r="A27" s="117" t="s">
        <v>105</v>
      </c>
      <c r="B27" s="106" t="s">
        <v>102</v>
      </c>
      <c r="C27" s="70"/>
      <c r="D27" s="61">
        <v>2023</v>
      </c>
      <c r="E27" s="9">
        <f>SUM(F27:J27)</f>
        <v>600</v>
      </c>
      <c r="F27" s="9">
        <v>0</v>
      </c>
      <c r="G27" s="9">
        <v>0</v>
      </c>
      <c r="H27" s="9">
        <v>0</v>
      </c>
      <c r="I27" s="9">
        <v>600</v>
      </c>
      <c r="J27" s="9">
        <v>0</v>
      </c>
      <c r="K27" s="8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</row>
    <row r="28" spans="1:1683" s="8" customFormat="1" ht="19.5" customHeight="1">
      <c r="A28" s="118"/>
      <c r="B28" s="71"/>
      <c r="C28" s="72"/>
      <c r="D28" s="61">
        <v>2024</v>
      </c>
      <c r="E28" s="9">
        <f t="shared" ref="E28:E32" si="10">SUM(F28:J28)</f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</row>
    <row r="29" spans="1:1683" s="8" customFormat="1" ht="19.5" customHeight="1">
      <c r="A29" s="118"/>
      <c r="B29" s="71"/>
      <c r="C29" s="72"/>
      <c r="D29" s="61">
        <v>2025</v>
      </c>
      <c r="E29" s="9">
        <f t="shared" si="10"/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</row>
    <row r="30" spans="1:1683" s="8" customFormat="1" ht="19.5" customHeight="1">
      <c r="A30" s="118"/>
      <c r="B30" s="71"/>
      <c r="C30" s="72"/>
      <c r="D30" s="61">
        <v>2026</v>
      </c>
      <c r="E30" s="9">
        <f t="shared" si="10"/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</row>
    <row r="31" spans="1:1683" s="8" customFormat="1" ht="19.5" customHeight="1">
      <c r="A31" s="118"/>
      <c r="B31" s="71"/>
      <c r="C31" s="72"/>
      <c r="D31" s="61">
        <v>2027</v>
      </c>
      <c r="E31" s="9">
        <f t="shared" si="10"/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</row>
    <row r="32" spans="1:1683" s="8" customFormat="1" ht="19.5" customHeight="1">
      <c r="A32" s="119"/>
      <c r="B32" s="73"/>
      <c r="C32" s="74"/>
      <c r="D32" s="61">
        <v>2028</v>
      </c>
      <c r="E32" s="9">
        <f t="shared" si="10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  <c r="BCD32" s="11"/>
      <c r="BCE32" s="11"/>
      <c r="BCF32" s="11"/>
      <c r="BCG32" s="11"/>
      <c r="BCH32" s="11"/>
      <c r="BCI32" s="11"/>
      <c r="BCJ32" s="11"/>
      <c r="BCK32" s="11"/>
      <c r="BCL32" s="11"/>
      <c r="BCM32" s="11"/>
      <c r="BCN32" s="11"/>
      <c r="BCO32" s="11"/>
      <c r="BCP32" s="11"/>
      <c r="BCQ32" s="11"/>
      <c r="BCR32" s="11"/>
      <c r="BCS32" s="11"/>
      <c r="BCT32" s="11"/>
      <c r="BCU32" s="11"/>
      <c r="BCV32" s="11"/>
      <c r="BCW32" s="11"/>
      <c r="BCX32" s="11"/>
      <c r="BCY32" s="11"/>
      <c r="BCZ32" s="11"/>
      <c r="BDA32" s="11"/>
      <c r="BDB32" s="11"/>
      <c r="BDC32" s="11"/>
      <c r="BDD32" s="11"/>
      <c r="BDE32" s="11"/>
      <c r="BDF32" s="11"/>
      <c r="BDG32" s="11"/>
      <c r="BDH32" s="11"/>
      <c r="BDI32" s="11"/>
      <c r="BDJ32" s="11"/>
      <c r="BDK32" s="11"/>
      <c r="BDL32" s="11"/>
      <c r="BDM32" s="11"/>
      <c r="BDN32" s="11"/>
      <c r="BDO32" s="11"/>
      <c r="BDP32" s="11"/>
      <c r="BDQ32" s="11"/>
      <c r="BDR32" s="11"/>
      <c r="BDS32" s="11"/>
      <c r="BDT32" s="11"/>
      <c r="BDU32" s="11"/>
      <c r="BDV32" s="11"/>
      <c r="BDW32" s="11"/>
      <c r="BDX32" s="11"/>
      <c r="BDY32" s="11"/>
      <c r="BDZ32" s="11"/>
      <c r="BEA32" s="11"/>
      <c r="BEB32" s="11"/>
      <c r="BEC32" s="11"/>
      <c r="BED32" s="11"/>
      <c r="BEE32" s="11"/>
      <c r="BEF32" s="11"/>
      <c r="BEG32" s="11"/>
      <c r="BEH32" s="11"/>
      <c r="BEI32" s="11"/>
      <c r="BEJ32" s="11"/>
      <c r="BEK32" s="11"/>
      <c r="BEL32" s="11"/>
      <c r="BEM32" s="11"/>
      <c r="BEN32" s="11"/>
      <c r="BEO32" s="11"/>
      <c r="BEP32" s="11"/>
      <c r="BEQ32" s="11"/>
      <c r="BER32" s="11"/>
      <c r="BES32" s="11"/>
      <c r="BET32" s="11"/>
      <c r="BEU32" s="11"/>
      <c r="BEV32" s="11"/>
      <c r="BEW32" s="11"/>
      <c r="BEX32" s="11"/>
      <c r="BEY32" s="11"/>
      <c r="BEZ32" s="11"/>
      <c r="BFA32" s="11"/>
      <c r="BFB32" s="11"/>
      <c r="BFC32" s="11"/>
      <c r="BFD32" s="11"/>
      <c r="BFE32" s="11"/>
      <c r="BFF32" s="11"/>
      <c r="BFG32" s="11"/>
      <c r="BFH32" s="11"/>
      <c r="BFI32" s="11"/>
      <c r="BFJ32" s="11"/>
      <c r="BFK32" s="11"/>
      <c r="BFL32" s="11"/>
      <c r="BFM32" s="11"/>
      <c r="BFN32" s="11"/>
      <c r="BFO32" s="11"/>
      <c r="BFP32" s="11"/>
      <c r="BFQ32" s="11"/>
      <c r="BFR32" s="11"/>
      <c r="BFS32" s="11"/>
      <c r="BFT32" s="11"/>
      <c r="BFU32" s="11"/>
      <c r="BFV32" s="11"/>
      <c r="BFW32" s="11"/>
      <c r="BFX32" s="11"/>
      <c r="BFY32" s="11"/>
      <c r="BFZ32" s="11"/>
      <c r="BGA32" s="11"/>
      <c r="BGB32" s="11"/>
      <c r="BGC32" s="11"/>
      <c r="BGD32" s="11"/>
      <c r="BGE32" s="11"/>
      <c r="BGF32" s="11"/>
      <c r="BGG32" s="11"/>
      <c r="BGH32" s="11"/>
      <c r="BGI32" s="11"/>
      <c r="BGJ32" s="11"/>
      <c r="BGK32" s="11"/>
      <c r="BGL32" s="11"/>
      <c r="BGM32" s="11"/>
      <c r="BGN32" s="11"/>
      <c r="BGO32" s="11"/>
      <c r="BGP32" s="11"/>
      <c r="BGQ32" s="11"/>
      <c r="BGR32" s="11"/>
      <c r="BGS32" s="11"/>
      <c r="BGT32" s="11"/>
      <c r="BGU32" s="11"/>
      <c r="BGV32" s="11"/>
      <c r="BGW32" s="11"/>
      <c r="BGX32" s="11"/>
      <c r="BGY32" s="11"/>
      <c r="BGZ32" s="11"/>
      <c r="BHA32" s="11"/>
      <c r="BHB32" s="11"/>
      <c r="BHC32" s="11"/>
      <c r="BHD32" s="11"/>
      <c r="BHE32" s="11"/>
      <c r="BHF32" s="11"/>
      <c r="BHG32" s="11"/>
      <c r="BHH32" s="11"/>
      <c r="BHI32" s="11"/>
      <c r="BHJ32" s="11"/>
      <c r="BHK32" s="11"/>
      <c r="BHL32" s="11"/>
      <c r="BHM32" s="11"/>
      <c r="BHN32" s="11"/>
      <c r="BHO32" s="11"/>
      <c r="BHP32" s="11"/>
      <c r="BHQ32" s="11"/>
      <c r="BHR32" s="11"/>
      <c r="BHS32" s="11"/>
      <c r="BHT32" s="11"/>
      <c r="BHU32" s="11"/>
      <c r="BHV32" s="11"/>
      <c r="BHW32" s="11"/>
      <c r="BHX32" s="11"/>
      <c r="BHY32" s="11"/>
      <c r="BHZ32" s="11"/>
      <c r="BIA32" s="11"/>
      <c r="BIB32" s="11"/>
      <c r="BIC32" s="11"/>
      <c r="BID32" s="11"/>
      <c r="BIE32" s="11"/>
      <c r="BIF32" s="11"/>
      <c r="BIG32" s="11"/>
      <c r="BIH32" s="11"/>
      <c r="BII32" s="11"/>
      <c r="BIJ32" s="11"/>
      <c r="BIK32" s="11"/>
      <c r="BIL32" s="11"/>
      <c r="BIM32" s="11"/>
      <c r="BIN32" s="11"/>
      <c r="BIO32" s="11"/>
      <c r="BIP32" s="11"/>
      <c r="BIQ32" s="11"/>
      <c r="BIR32" s="11"/>
      <c r="BIS32" s="11"/>
      <c r="BIT32" s="11"/>
      <c r="BIU32" s="11"/>
      <c r="BIV32" s="11"/>
      <c r="BIW32" s="11"/>
      <c r="BIX32" s="11"/>
      <c r="BIY32" s="11"/>
      <c r="BIZ32" s="11"/>
      <c r="BJA32" s="11"/>
      <c r="BJB32" s="11"/>
      <c r="BJC32" s="11"/>
      <c r="BJD32" s="11"/>
      <c r="BJE32" s="11"/>
      <c r="BJF32" s="11"/>
      <c r="BJG32" s="11"/>
      <c r="BJH32" s="11"/>
      <c r="BJI32" s="11"/>
      <c r="BJJ32" s="11"/>
      <c r="BJK32" s="11"/>
      <c r="BJL32" s="11"/>
      <c r="BJM32" s="11"/>
      <c r="BJN32" s="11"/>
      <c r="BJO32" s="11"/>
      <c r="BJP32" s="11"/>
      <c r="BJQ32" s="11"/>
      <c r="BJR32" s="11"/>
      <c r="BJS32" s="11"/>
      <c r="BJT32" s="11"/>
      <c r="BJU32" s="11"/>
      <c r="BJV32" s="11"/>
      <c r="BJW32" s="11"/>
      <c r="BJX32" s="11"/>
      <c r="BJY32" s="11"/>
      <c r="BJZ32" s="11"/>
      <c r="BKA32" s="11"/>
      <c r="BKB32" s="11"/>
      <c r="BKC32" s="11"/>
      <c r="BKD32" s="11"/>
      <c r="BKE32" s="11"/>
      <c r="BKF32" s="11"/>
      <c r="BKG32" s="11"/>
      <c r="BKH32" s="11"/>
      <c r="BKI32" s="11"/>
      <c r="BKJ32" s="11"/>
      <c r="BKK32" s="11"/>
      <c r="BKL32" s="11"/>
      <c r="BKM32" s="11"/>
      <c r="BKN32" s="11"/>
      <c r="BKO32" s="11"/>
      <c r="BKP32" s="11"/>
      <c r="BKQ32" s="11"/>
      <c r="BKR32" s="11"/>
      <c r="BKS32" s="11"/>
      <c r="BKT32" s="11"/>
      <c r="BKU32" s="11"/>
      <c r="BKV32" s="11"/>
      <c r="BKW32" s="11"/>
      <c r="BKX32" s="11"/>
      <c r="BKY32" s="11"/>
      <c r="BKZ32" s="11"/>
      <c r="BLA32" s="11"/>
      <c r="BLB32" s="11"/>
      <c r="BLC32" s="11"/>
      <c r="BLD32" s="11"/>
      <c r="BLE32" s="11"/>
      <c r="BLF32" s="11"/>
      <c r="BLG32" s="11"/>
      <c r="BLH32" s="11"/>
      <c r="BLI32" s="11"/>
      <c r="BLJ32" s="11"/>
      <c r="BLK32" s="11"/>
      <c r="BLL32" s="11"/>
      <c r="BLM32" s="11"/>
      <c r="BLN32" s="11"/>
      <c r="BLO32" s="11"/>
      <c r="BLP32" s="11"/>
      <c r="BLQ32" s="11"/>
      <c r="BLR32" s="11"/>
      <c r="BLS32" s="11"/>
    </row>
    <row r="33" spans="1:1683" s="6" customFormat="1" ht="15" customHeight="1">
      <c r="A33" s="96" t="s">
        <v>13</v>
      </c>
      <c r="B33" s="96"/>
      <c r="C33" s="96"/>
      <c r="D33" s="16">
        <v>2022</v>
      </c>
      <c r="E33" s="23">
        <f>E20</f>
        <v>222</v>
      </c>
      <c r="F33" s="23">
        <f t="shared" ref="F33:J33" si="11">F20</f>
        <v>0</v>
      </c>
      <c r="G33" s="23">
        <f t="shared" si="11"/>
        <v>0</v>
      </c>
      <c r="H33" s="23">
        <f t="shared" si="11"/>
        <v>0</v>
      </c>
      <c r="I33" s="23">
        <f t="shared" si="11"/>
        <v>222</v>
      </c>
      <c r="J33" s="23">
        <f t="shared" si="11"/>
        <v>0</v>
      </c>
      <c r="K33" s="8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</row>
    <row r="34" spans="1:1683" s="6" customFormat="1">
      <c r="A34" s="96"/>
      <c r="B34" s="96"/>
      <c r="C34" s="96"/>
      <c r="D34" s="16">
        <v>2023</v>
      </c>
      <c r="E34" s="23">
        <f t="shared" ref="E34:H39" si="12">E21+E27</f>
        <v>1500</v>
      </c>
      <c r="F34" s="23">
        <f t="shared" si="12"/>
        <v>0</v>
      </c>
      <c r="G34" s="23">
        <f t="shared" si="12"/>
        <v>0</v>
      </c>
      <c r="H34" s="23">
        <f t="shared" si="12"/>
        <v>0</v>
      </c>
      <c r="I34" s="23">
        <f>I21+I27</f>
        <v>1500</v>
      </c>
      <c r="J34" s="23">
        <f t="shared" ref="J34" si="13">J21</f>
        <v>0</v>
      </c>
      <c r="K34" s="8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</row>
    <row r="35" spans="1:1683" s="6" customFormat="1">
      <c r="A35" s="96"/>
      <c r="B35" s="96"/>
      <c r="C35" s="96"/>
      <c r="D35" s="16">
        <v>2024</v>
      </c>
      <c r="E35" s="23">
        <f t="shared" si="12"/>
        <v>550.70000000000005</v>
      </c>
      <c r="F35" s="23">
        <f t="shared" si="12"/>
        <v>0</v>
      </c>
      <c r="G35" s="23">
        <f t="shared" si="12"/>
        <v>0</v>
      </c>
      <c r="H35" s="23">
        <f t="shared" si="12"/>
        <v>0</v>
      </c>
      <c r="I35" s="23">
        <f t="shared" ref="I35:I39" si="14">I22+I28</f>
        <v>550.70000000000005</v>
      </c>
      <c r="J35" s="23">
        <f t="shared" ref="J35" si="15">J22</f>
        <v>0</v>
      </c>
      <c r="K35" s="8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</row>
    <row r="36" spans="1:1683" s="6" customFormat="1">
      <c r="A36" s="96"/>
      <c r="B36" s="96"/>
      <c r="C36" s="96"/>
      <c r="D36" s="16">
        <v>2025</v>
      </c>
      <c r="E36" s="23">
        <f t="shared" si="12"/>
        <v>610.4</v>
      </c>
      <c r="F36" s="23">
        <f t="shared" si="12"/>
        <v>0</v>
      </c>
      <c r="G36" s="23">
        <f t="shared" si="12"/>
        <v>0</v>
      </c>
      <c r="H36" s="23">
        <f t="shared" si="12"/>
        <v>0</v>
      </c>
      <c r="I36" s="23">
        <f t="shared" si="14"/>
        <v>610.4</v>
      </c>
      <c r="J36" s="23">
        <f>J23</f>
        <v>0</v>
      </c>
      <c r="K36" s="8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  <c r="BBS36" s="11"/>
      <c r="BBT36" s="11"/>
      <c r="BBU36" s="11"/>
      <c r="BBV36" s="11"/>
      <c r="BBW36" s="11"/>
      <c r="BBX36" s="11"/>
      <c r="BBY36" s="11"/>
      <c r="BBZ36" s="11"/>
      <c r="BCA36" s="11"/>
      <c r="BCB36" s="11"/>
      <c r="BCC36" s="11"/>
      <c r="BCD36" s="11"/>
      <c r="BCE36" s="11"/>
      <c r="BCF36" s="11"/>
      <c r="BCG36" s="11"/>
      <c r="BCH36" s="11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  <c r="BCV36" s="11"/>
      <c r="BCW36" s="11"/>
      <c r="BCX36" s="11"/>
      <c r="BCY36" s="11"/>
      <c r="BCZ36" s="11"/>
      <c r="BDA36" s="11"/>
      <c r="BDB36" s="11"/>
      <c r="BDC36" s="11"/>
      <c r="BDD36" s="11"/>
      <c r="BDE36" s="11"/>
      <c r="BDF36" s="11"/>
      <c r="BDG36" s="11"/>
      <c r="BDH36" s="11"/>
      <c r="BDI36" s="11"/>
      <c r="BDJ36" s="11"/>
      <c r="BDK36" s="11"/>
      <c r="BDL36" s="11"/>
      <c r="BDM36" s="11"/>
      <c r="BDN36" s="11"/>
      <c r="BDO36" s="11"/>
      <c r="BDP36" s="11"/>
      <c r="BDQ36" s="11"/>
      <c r="BDR36" s="11"/>
      <c r="BDS36" s="11"/>
      <c r="BDT36" s="11"/>
      <c r="BDU36" s="11"/>
      <c r="BDV36" s="11"/>
      <c r="BDW36" s="11"/>
      <c r="BDX36" s="11"/>
      <c r="BDY36" s="11"/>
      <c r="BDZ36" s="11"/>
      <c r="BEA36" s="11"/>
      <c r="BEB36" s="11"/>
      <c r="BEC36" s="11"/>
      <c r="BED36" s="11"/>
      <c r="BEE36" s="11"/>
      <c r="BEF36" s="11"/>
      <c r="BEG36" s="11"/>
      <c r="BEH36" s="11"/>
      <c r="BEI36" s="11"/>
      <c r="BEJ36" s="11"/>
      <c r="BEK36" s="11"/>
      <c r="BEL36" s="11"/>
      <c r="BEM36" s="11"/>
      <c r="BEN36" s="11"/>
      <c r="BEO36" s="11"/>
      <c r="BEP36" s="11"/>
      <c r="BEQ36" s="11"/>
      <c r="BER36" s="11"/>
      <c r="BES36" s="11"/>
      <c r="BET36" s="11"/>
      <c r="BEU36" s="11"/>
      <c r="BEV36" s="11"/>
      <c r="BEW36" s="11"/>
      <c r="BEX36" s="11"/>
      <c r="BEY36" s="11"/>
      <c r="BEZ36" s="11"/>
      <c r="BFA36" s="11"/>
      <c r="BFB36" s="11"/>
      <c r="BFC36" s="11"/>
      <c r="BFD36" s="11"/>
      <c r="BFE36" s="11"/>
      <c r="BFF36" s="11"/>
      <c r="BFG36" s="11"/>
      <c r="BFH36" s="11"/>
      <c r="BFI36" s="11"/>
      <c r="BFJ36" s="11"/>
      <c r="BFK36" s="11"/>
      <c r="BFL36" s="11"/>
      <c r="BFM36" s="11"/>
      <c r="BFN36" s="11"/>
      <c r="BFO36" s="11"/>
      <c r="BFP36" s="11"/>
      <c r="BFQ36" s="11"/>
      <c r="BFR36" s="11"/>
      <c r="BFS36" s="11"/>
      <c r="BFT36" s="11"/>
      <c r="BFU36" s="11"/>
      <c r="BFV36" s="11"/>
      <c r="BFW36" s="11"/>
      <c r="BFX36" s="11"/>
      <c r="BFY36" s="11"/>
      <c r="BFZ36" s="11"/>
      <c r="BGA36" s="11"/>
      <c r="BGB36" s="11"/>
      <c r="BGC36" s="11"/>
      <c r="BGD36" s="11"/>
      <c r="BGE36" s="11"/>
      <c r="BGF36" s="11"/>
      <c r="BGG36" s="11"/>
      <c r="BGH36" s="11"/>
      <c r="BGI36" s="11"/>
      <c r="BGJ36" s="11"/>
      <c r="BGK36" s="11"/>
      <c r="BGL36" s="11"/>
      <c r="BGM36" s="11"/>
      <c r="BGN36" s="11"/>
      <c r="BGO36" s="11"/>
      <c r="BGP36" s="11"/>
      <c r="BGQ36" s="11"/>
      <c r="BGR36" s="11"/>
      <c r="BGS36" s="11"/>
      <c r="BGT36" s="11"/>
      <c r="BGU36" s="11"/>
      <c r="BGV36" s="11"/>
      <c r="BGW36" s="11"/>
      <c r="BGX36" s="11"/>
      <c r="BGY36" s="11"/>
      <c r="BGZ36" s="11"/>
      <c r="BHA36" s="11"/>
      <c r="BHB36" s="11"/>
      <c r="BHC36" s="11"/>
      <c r="BHD36" s="11"/>
      <c r="BHE36" s="11"/>
      <c r="BHF36" s="11"/>
      <c r="BHG36" s="11"/>
      <c r="BHH36" s="11"/>
      <c r="BHI36" s="11"/>
      <c r="BHJ36" s="11"/>
      <c r="BHK36" s="11"/>
      <c r="BHL36" s="11"/>
      <c r="BHM36" s="11"/>
      <c r="BHN36" s="11"/>
      <c r="BHO36" s="11"/>
      <c r="BHP36" s="11"/>
      <c r="BHQ36" s="11"/>
      <c r="BHR36" s="11"/>
      <c r="BHS36" s="11"/>
      <c r="BHT36" s="11"/>
      <c r="BHU36" s="11"/>
      <c r="BHV36" s="11"/>
      <c r="BHW36" s="11"/>
      <c r="BHX36" s="11"/>
      <c r="BHY36" s="11"/>
      <c r="BHZ36" s="11"/>
      <c r="BIA36" s="11"/>
      <c r="BIB36" s="11"/>
      <c r="BIC36" s="11"/>
      <c r="BID36" s="11"/>
      <c r="BIE36" s="11"/>
      <c r="BIF36" s="11"/>
      <c r="BIG36" s="11"/>
      <c r="BIH36" s="11"/>
      <c r="BII36" s="11"/>
      <c r="BIJ36" s="11"/>
      <c r="BIK36" s="11"/>
      <c r="BIL36" s="11"/>
      <c r="BIM36" s="11"/>
      <c r="BIN36" s="11"/>
      <c r="BIO36" s="11"/>
      <c r="BIP36" s="11"/>
      <c r="BIQ36" s="11"/>
      <c r="BIR36" s="11"/>
      <c r="BIS36" s="11"/>
      <c r="BIT36" s="11"/>
      <c r="BIU36" s="11"/>
      <c r="BIV36" s="11"/>
      <c r="BIW36" s="11"/>
      <c r="BIX36" s="11"/>
      <c r="BIY36" s="11"/>
      <c r="BIZ36" s="11"/>
      <c r="BJA36" s="11"/>
      <c r="BJB36" s="11"/>
      <c r="BJC36" s="11"/>
      <c r="BJD36" s="11"/>
      <c r="BJE36" s="11"/>
      <c r="BJF36" s="11"/>
      <c r="BJG36" s="11"/>
      <c r="BJH36" s="11"/>
      <c r="BJI36" s="11"/>
      <c r="BJJ36" s="11"/>
      <c r="BJK36" s="11"/>
      <c r="BJL36" s="11"/>
      <c r="BJM36" s="11"/>
      <c r="BJN36" s="11"/>
      <c r="BJO36" s="11"/>
      <c r="BJP36" s="11"/>
      <c r="BJQ36" s="11"/>
      <c r="BJR36" s="11"/>
      <c r="BJS36" s="11"/>
      <c r="BJT36" s="11"/>
      <c r="BJU36" s="11"/>
      <c r="BJV36" s="11"/>
      <c r="BJW36" s="11"/>
      <c r="BJX36" s="11"/>
      <c r="BJY36" s="11"/>
      <c r="BJZ36" s="11"/>
      <c r="BKA36" s="11"/>
      <c r="BKB36" s="11"/>
      <c r="BKC36" s="11"/>
      <c r="BKD36" s="11"/>
      <c r="BKE36" s="11"/>
      <c r="BKF36" s="11"/>
      <c r="BKG36" s="11"/>
      <c r="BKH36" s="11"/>
      <c r="BKI36" s="11"/>
      <c r="BKJ36" s="11"/>
      <c r="BKK36" s="11"/>
      <c r="BKL36" s="11"/>
      <c r="BKM36" s="11"/>
      <c r="BKN36" s="11"/>
      <c r="BKO36" s="11"/>
      <c r="BKP36" s="11"/>
      <c r="BKQ36" s="11"/>
      <c r="BKR36" s="11"/>
      <c r="BKS36" s="11"/>
      <c r="BKT36" s="11"/>
      <c r="BKU36" s="11"/>
      <c r="BKV36" s="11"/>
      <c r="BKW36" s="11"/>
      <c r="BKX36" s="11"/>
      <c r="BKY36" s="11"/>
      <c r="BKZ36" s="11"/>
      <c r="BLA36" s="11"/>
      <c r="BLB36" s="11"/>
      <c r="BLC36" s="11"/>
      <c r="BLD36" s="11"/>
      <c r="BLE36" s="11"/>
      <c r="BLF36" s="11"/>
      <c r="BLG36" s="11"/>
      <c r="BLH36" s="11"/>
      <c r="BLI36" s="11"/>
      <c r="BLJ36" s="11"/>
      <c r="BLK36" s="11"/>
      <c r="BLL36" s="11"/>
      <c r="BLM36" s="11"/>
      <c r="BLN36" s="11"/>
      <c r="BLO36" s="11"/>
      <c r="BLP36" s="11"/>
      <c r="BLQ36" s="11"/>
      <c r="BLR36" s="11"/>
      <c r="BLS36" s="11"/>
    </row>
    <row r="37" spans="1:1683" s="6" customFormat="1">
      <c r="A37" s="96"/>
      <c r="B37" s="96"/>
      <c r="C37" s="96"/>
      <c r="D37" s="16">
        <v>2026</v>
      </c>
      <c r="E37" s="23">
        <f t="shared" si="12"/>
        <v>0</v>
      </c>
      <c r="F37" s="23">
        <f t="shared" si="12"/>
        <v>0</v>
      </c>
      <c r="G37" s="23">
        <f t="shared" si="12"/>
        <v>0</v>
      </c>
      <c r="H37" s="23">
        <f t="shared" si="12"/>
        <v>0</v>
      </c>
      <c r="I37" s="23">
        <f t="shared" si="14"/>
        <v>0</v>
      </c>
      <c r="J37" s="23">
        <f t="shared" ref="J37:J39" si="16">J24</f>
        <v>0</v>
      </c>
      <c r="K37" s="8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  <c r="AUH37" s="11"/>
      <c r="AUI37" s="11"/>
      <c r="AUJ37" s="11"/>
      <c r="AUK37" s="11"/>
      <c r="AUL37" s="11"/>
      <c r="AUM37" s="11"/>
      <c r="AUN37" s="11"/>
      <c r="AUO37" s="11"/>
      <c r="AUP37" s="11"/>
      <c r="AUQ37" s="11"/>
      <c r="AUR37" s="11"/>
      <c r="AUS37" s="11"/>
      <c r="AUT37" s="11"/>
      <c r="AUU37" s="11"/>
      <c r="AUV37" s="11"/>
      <c r="AUW37" s="11"/>
      <c r="AUX37" s="11"/>
      <c r="AUY37" s="11"/>
      <c r="AUZ37" s="11"/>
      <c r="AVA37" s="11"/>
      <c r="AVB37" s="11"/>
      <c r="AVC37" s="11"/>
      <c r="AVD37" s="11"/>
      <c r="AVE37" s="11"/>
      <c r="AVF37" s="11"/>
      <c r="AVG37" s="11"/>
      <c r="AVH37" s="11"/>
      <c r="AVI37" s="11"/>
      <c r="AVJ37" s="11"/>
      <c r="AVK37" s="11"/>
      <c r="AVL37" s="11"/>
      <c r="AVM37" s="11"/>
      <c r="AVN37" s="11"/>
      <c r="AVO37" s="11"/>
      <c r="AVP37" s="11"/>
      <c r="AVQ37" s="11"/>
      <c r="AVR37" s="11"/>
      <c r="AVS37" s="11"/>
      <c r="AVT37" s="11"/>
      <c r="AVU37" s="11"/>
      <c r="AVV37" s="11"/>
      <c r="AVW37" s="11"/>
      <c r="AVX37" s="11"/>
      <c r="AVY37" s="11"/>
      <c r="AVZ37" s="11"/>
      <c r="AWA37" s="11"/>
      <c r="AWB37" s="11"/>
      <c r="AWC37" s="11"/>
      <c r="AWD37" s="11"/>
      <c r="AWE37" s="11"/>
      <c r="AWF37" s="11"/>
      <c r="AWG37" s="11"/>
      <c r="AWH37" s="11"/>
      <c r="AWI37" s="11"/>
      <c r="AWJ37" s="11"/>
      <c r="AWK37" s="11"/>
      <c r="AWL37" s="11"/>
      <c r="AWM37" s="11"/>
      <c r="AWN37" s="11"/>
      <c r="AWO37" s="11"/>
      <c r="AWP37" s="11"/>
      <c r="AWQ37" s="11"/>
      <c r="AWR37" s="11"/>
      <c r="AWS37" s="11"/>
      <c r="AWT37" s="11"/>
      <c r="AWU37" s="11"/>
      <c r="AWV37" s="11"/>
      <c r="AWW37" s="11"/>
      <c r="AWX37" s="11"/>
      <c r="AWY37" s="11"/>
      <c r="AWZ37" s="11"/>
      <c r="AXA37" s="11"/>
      <c r="AXB37" s="11"/>
      <c r="AXC37" s="11"/>
      <c r="AXD37" s="11"/>
      <c r="AXE37" s="11"/>
      <c r="AXF37" s="11"/>
      <c r="AXG37" s="11"/>
      <c r="AXH37" s="11"/>
      <c r="AXI37" s="11"/>
      <c r="AXJ37" s="11"/>
      <c r="AXK37" s="11"/>
      <c r="AXL37" s="11"/>
      <c r="AXM37" s="11"/>
      <c r="AXN37" s="11"/>
      <c r="AXO37" s="11"/>
      <c r="AXP37" s="11"/>
      <c r="AXQ37" s="11"/>
      <c r="AXR37" s="11"/>
      <c r="AXS37" s="11"/>
      <c r="AXT37" s="11"/>
      <c r="AXU37" s="11"/>
      <c r="AXV37" s="11"/>
      <c r="AXW37" s="11"/>
      <c r="AXX37" s="11"/>
      <c r="AXY37" s="11"/>
      <c r="AXZ37" s="11"/>
      <c r="AYA37" s="11"/>
      <c r="AYB37" s="11"/>
      <c r="AYC37" s="11"/>
      <c r="AYD37" s="11"/>
      <c r="AYE37" s="11"/>
      <c r="AYF37" s="11"/>
      <c r="AYG37" s="11"/>
      <c r="AYH37" s="11"/>
      <c r="AYI37" s="11"/>
      <c r="AYJ37" s="11"/>
      <c r="AYK37" s="11"/>
      <c r="AYL37" s="11"/>
      <c r="AYM37" s="11"/>
      <c r="AYN37" s="11"/>
      <c r="AYO37" s="11"/>
      <c r="AYP37" s="11"/>
      <c r="AYQ37" s="11"/>
      <c r="AYR37" s="11"/>
      <c r="AYS37" s="11"/>
      <c r="AYT37" s="11"/>
      <c r="AYU37" s="11"/>
      <c r="AYV37" s="11"/>
      <c r="AYW37" s="11"/>
      <c r="AYX37" s="11"/>
      <c r="AYY37" s="11"/>
      <c r="AYZ37" s="11"/>
      <c r="AZA37" s="11"/>
      <c r="AZB37" s="11"/>
      <c r="AZC37" s="11"/>
      <c r="AZD37" s="11"/>
      <c r="AZE37" s="11"/>
      <c r="AZF37" s="11"/>
      <c r="AZG37" s="11"/>
      <c r="AZH37" s="11"/>
      <c r="AZI37" s="11"/>
      <c r="AZJ37" s="11"/>
      <c r="AZK37" s="11"/>
      <c r="AZL37" s="11"/>
      <c r="AZM37" s="11"/>
      <c r="AZN37" s="11"/>
      <c r="AZO37" s="11"/>
      <c r="AZP37" s="11"/>
      <c r="AZQ37" s="11"/>
      <c r="AZR37" s="11"/>
      <c r="AZS37" s="11"/>
      <c r="AZT37" s="11"/>
      <c r="AZU37" s="11"/>
      <c r="AZV37" s="11"/>
      <c r="AZW37" s="11"/>
      <c r="AZX37" s="11"/>
      <c r="AZY37" s="11"/>
      <c r="AZZ37" s="11"/>
      <c r="BAA37" s="11"/>
      <c r="BAB37" s="11"/>
      <c r="BAC37" s="11"/>
      <c r="BAD37" s="11"/>
      <c r="BAE37" s="11"/>
      <c r="BAF37" s="11"/>
      <c r="BAG37" s="11"/>
      <c r="BAH37" s="11"/>
      <c r="BAI37" s="11"/>
      <c r="BAJ37" s="11"/>
      <c r="BAK37" s="11"/>
      <c r="BAL37" s="11"/>
      <c r="BAM37" s="11"/>
      <c r="BAN37" s="11"/>
      <c r="BAO37" s="11"/>
      <c r="BAP37" s="11"/>
      <c r="BAQ37" s="11"/>
      <c r="BAR37" s="11"/>
      <c r="BAS37" s="11"/>
      <c r="BAT37" s="11"/>
      <c r="BAU37" s="11"/>
      <c r="BAV37" s="11"/>
      <c r="BAW37" s="11"/>
      <c r="BAX37" s="11"/>
      <c r="BAY37" s="11"/>
      <c r="BAZ37" s="11"/>
      <c r="BBA37" s="11"/>
      <c r="BBB37" s="11"/>
      <c r="BBC37" s="11"/>
      <c r="BBD37" s="11"/>
      <c r="BBE37" s="11"/>
      <c r="BBF37" s="11"/>
      <c r="BBG37" s="11"/>
      <c r="BBH37" s="11"/>
      <c r="BBI37" s="11"/>
      <c r="BBJ37" s="11"/>
      <c r="BBK37" s="11"/>
      <c r="BBL37" s="11"/>
      <c r="BBM37" s="11"/>
      <c r="BBN37" s="11"/>
      <c r="BBO37" s="11"/>
      <c r="BBP37" s="11"/>
      <c r="BBQ37" s="11"/>
      <c r="BBR37" s="11"/>
      <c r="BBS37" s="11"/>
      <c r="BBT37" s="11"/>
      <c r="BBU37" s="11"/>
      <c r="BBV37" s="11"/>
      <c r="BBW37" s="11"/>
      <c r="BBX37" s="11"/>
      <c r="BBY37" s="11"/>
      <c r="BBZ37" s="11"/>
      <c r="BCA37" s="11"/>
      <c r="BCB37" s="11"/>
      <c r="BCC37" s="11"/>
      <c r="BCD37" s="11"/>
      <c r="BCE37" s="11"/>
      <c r="BCF37" s="11"/>
      <c r="BCG37" s="11"/>
      <c r="BCH37" s="11"/>
      <c r="BCI37" s="11"/>
      <c r="BCJ37" s="11"/>
      <c r="BCK37" s="11"/>
      <c r="BCL37" s="11"/>
      <c r="BCM37" s="11"/>
      <c r="BCN37" s="11"/>
      <c r="BCO37" s="11"/>
      <c r="BCP37" s="11"/>
      <c r="BCQ37" s="11"/>
      <c r="BCR37" s="11"/>
      <c r="BCS37" s="11"/>
      <c r="BCT37" s="11"/>
      <c r="BCU37" s="11"/>
      <c r="BCV37" s="11"/>
      <c r="BCW37" s="11"/>
      <c r="BCX37" s="11"/>
      <c r="BCY37" s="11"/>
      <c r="BCZ37" s="11"/>
      <c r="BDA37" s="11"/>
      <c r="BDB37" s="11"/>
      <c r="BDC37" s="11"/>
      <c r="BDD37" s="11"/>
      <c r="BDE37" s="11"/>
      <c r="BDF37" s="11"/>
      <c r="BDG37" s="11"/>
      <c r="BDH37" s="11"/>
      <c r="BDI37" s="11"/>
      <c r="BDJ37" s="11"/>
      <c r="BDK37" s="11"/>
      <c r="BDL37" s="11"/>
      <c r="BDM37" s="11"/>
      <c r="BDN37" s="11"/>
      <c r="BDO37" s="11"/>
      <c r="BDP37" s="11"/>
      <c r="BDQ37" s="11"/>
      <c r="BDR37" s="11"/>
      <c r="BDS37" s="11"/>
      <c r="BDT37" s="11"/>
      <c r="BDU37" s="11"/>
      <c r="BDV37" s="11"/>
      <c r="BDW37" s="11"/>
      <c r="BDX37" s="11"/>
      <c r="BDY37" s="11"/>
      <c r="BDZ37" s="11"/>
      <c r="BEA37" s="11"/>
      <c r="BEB37" s="11"/>
      <c r="BEC37" s="11"/>
      <c r="BED37" s="11"/>
      <c r="BEE37" s="11"/>
      <c r="BEF37" s="11"/>
      <c r="BEG37" s="11"/>
      <c r="BEH37" s="11"/>
      <c r="BEI37" s="11"/>
      <c r="BEJ37" s="11"/>
      <c r="BEK37" s="11"/>
      <c r="BEL37" s="11"/>
      <c r="BEM37" s="11"/>
      <c r="BEN37" s="11"/>
      <c r="BEO37" s="11"/>
      <c r="BEP37" s="11"/>
      <c r="BEQ37" s="11"/>
      <c r="BER37" s="11"/>
      <c r="BES37" s="11"/>
      <c r="BET37" s="11"/>
      <c r="BEU37" s="11"/>
      <c r="BEV37" s="11"/>
      <c r="BEW37" s="11"/>
      <c r="BEX37" s="11"/>
      <c r="BEY37" s="11"/>
      <c r="BEZ37" s="11"/>
      <c r="BFA37" s="11"/>
      <c r="BFB37" s="11"/>
      <c r="BFC37" s="11"/>
      <c r="BFD37" s="11"/>
      <c r="BFE37" s="11"/>
      <c r="BFF37" s="11"/>
      <c r="BFG37" s="11"/>
      <c r="BFH37" s="11"/>
      <c r="BFI37" s="11"/>
      <c r="BFJ37" s="11"/>
      <c r="BFK37" s="11"/>
      <c r="BFL37" s="11"/>
      <c r="BFM37" s="11"/>
      <c r="BFN37" s="11"/>
      <c r="BFO37" s="11"/>
      <c r="BFP37" s="11"/>
      <c r="BFQ37" s="11"/>
      <c r="BFR37" s="11"/>
      <c r="BFS37" s="11"/>
      <c r="BFT37" s="11"/>
      <c r="BFU37" s="11"/>
      <c r="BFV37" s="11"/>
      <c r="BFW37" s="11"/>
      <c r="BFX37" s="11"/>
      <c r="BFY37" s="11"/>
      <c r="BFZ37" s="11"/>
      <c r="BGA37" s="11"/>
      <c r="BGB37" s="11"/>
      <c r="BGC37" s="11"/>
      <c r="BGD37" s="11"/>
      <c r="BGE37" s="11"/>
      <c r="BGF37" s="11"/>
      <c r="BGG37" s="11"/>
      <c r="BGH37" s="11"/>
      <c r="BGI37" s="11"/>
      <c r="BGJ37" s="11"/>
      <c r="BGK37" s="11"/>
      <c r="BGL37" s="11"/>
      <c r="BGM37" s="11"/>
      <c r="BGN37" s="11"/>
      <c r="BGO37" s="11"/>
      <c r="BGP37" s="11"/>
      <c r="BGQ37" s="11"/>
      <c r="BGR37" s="11"/>
      <c r="BGS37" s="11"/>
      <c r="BGT37" s="11"/>
      <c r="BGU37" s="11"/>
      <c r="BGV37" s="11"/>
      <c r="BGW37" s="11"/>
      <c r="BGX37" s="11"/>
      <c r="BGY37" s="11"/>
      <c r="BGZ37" s="11"/>
      <c r="BHA37" s="11"/>
      <c r="BHB37" s="11"/>
      <c r="BHC37" s="11"/>
      <c r="BHD37" s="11"/>
      <c r="BHE37" s="11"/>
      <c r="BHF37" s="11"/>
      <c r="BHG37" s="11"/>
      <c r="BHH37" s="11"/>
      <c r="BHI37" s="11"/>
      <c r="BHJ37" s="11"/>
      <c r="BHK37" s="11"/>
      <c r="BHL37" s="11"/>
      <c r="BHM37" s="11"/>
      <c r="BHN37" s="11"/>
      <c r="BHO37" s="11"/>
      <c r="BHP37" s="11"/>
      <c r="BHQ37" s="11"/>
      <c r="BHR37" s="11"/>
      <c r="BHS37" s="11"/>
      <c r="BHT37" s="11"/>
      <c r="BHU37" s="11"/>
      <c r="BHV37" s="11"/>
      <c r="BHW37" s="11"/>
      <c r="BHX37" s="11"/>
      <c r="BHY37" s="11"/>
      <c r="BHZ37" s="11"/>
      <c r="BIA37" s="11"/>
      <c r="BIB37" s="11"/>
      <c r="BIC37" s="11"/>
      <c r="BID37" s="11"/>
      <c r="BIE37" s="11"/>
      <c r="BIF37" s="11"/>
      <c r="BIG37" s="11"/>
      <c r="BIH37" s="11"/>
      <c r="BII37" s="11"/>
      <c r="BIJ37" s="11"/>
      <c r="BIK37" s="11"/>
      <c r="BIL37" s="11"/>
      <c r="BIM37" s="11"/>
      <c r="BIN37" s="11"/>
      <c r="BIO37" s="11"/>
      <c r="BIP37" s="11"/>
      <c r="BIQ37" s="11"/>
      <c r="BIR37" s="11"/>
      <c r="BIS37" s="11"/>
      <c r="BIT37" s="11"/>
      <c r="BIU37" s="11"/>
      <c r="BIV37" s="11"/>
      <c r="BIW37" s="11"/>
      <c r="BIX37" s="11"/>
      <c r="BIY37" s="11"/>
      <c r="BIZ37" s="11"/>
      <c r="BJA37" s="11"/>
      <c r="BJB37" s="11"/>
      <c r="BJC37" s="11"/>
      <c r="BJD37" s="11"/>
      <c r="BJE37" s="11"/>
      <c r="BJF37" s="11"/>
      <c r="BJG37" s="11"/>
      <c r="BJH37" s="11"/>
      <c r="BJI37" s="11"/>
      <c r="BJJ37" s="11"/>
      <c r="BJK37" s="11"/>
      <c r="BJL37" s="11"/>
      <c r="BJM37" s="11"/>
      <c r="BJN37" s="11"/>
      <c r="BJO37" s="11"/>
      <c r="BJP37" s="11"/>
      <c r="BJQ37" s="11"/>
      <c r="BJR37" s="11"/>
      <c r="BJS37" s="11"/>
      <c r="BJT37" s="11"/>
      <c r="BJU37" s="11"/>
      <c r="BJV37" s="11"/>
      <c r="BJW37" s="11"/>
      <c r="BJX37" s="11"/>
      <c r="BJY37" s="11"/>
      <c r="BJZ37" s="11"/>
      <c r="BKA37" s="11"/>
      <c r="BKB37" s="11"/>
      <c r="BKC37" s="11"/>
      <c r="BKD37" s="11"/>
      <c r="BKE37" s="11"/>
      <c r="BKF37" s="11"/>
      <c r="BKG37" s="11"/>
      <c r="BKH37" s="11"/>
      <c r="BKI37" s="11"/>
      <c r="BKJ37" s="11"/>
      <c r="BKK37" s="11"/>
      <c r="BKL37" s="11"/>
      <c r="BKM37" s="11"/>
      <c r="BKN37" s="11"/>
      <c r="BKO37" s="11"/>
      <c r="BKP37" s="11"/>
      <c r="BKQ37" s="11"/>
      <c r="BKR37" s="11"/>
      <c r="BKS37" s="11"/>
      <c r="BKT37" s="11"/>
      <c r="BKU37" s="11"/>
      <c r="BKV37" s="11"/>
      <c r="BKW37" s="11"/>
      <c r="BKX37" s="11"/>
      <c r="BKY37" s="11"/>
      <c r="BKZ37" s="11"/>
      <c r="BLA37" s="11"/>
      <c r="BLB37" s="11"/>
      <c r="BLC37" s="11"/>
      <c r="BLD37" s="11"/>
      <c r="BLE37" s="11"/>
      <c r="BLF37" s="11"/>
      <c r="BLG37" s="11"/>
      <c r="BLH37" s="11"/>
      <c r="BLI37" s="11"/>
      <c r="BLJ37" s="11"/>
      <c r="BLK37" s="11"/>
      <c r="BLL37" s="11"/>
      <c r="BLM37" s="11"/>
      <c r="BLN37" s="11"/>
      <c r="BLO37" s="11"/>
      <c r="BLP37" s="11"/>
      <c r="BLQ37" s="11"/>
      <c r="BLR37" s="11"/>
      <c r="BLS37" s="11"/>
    </row>
    <row r="38" spans="1:1683" s="6" customFormat="1">
      <c r="A38" s="96"/>
      <c r="B38" s="96"/>
      <c r="C38" s="96"/>
      <c r="D38" s="16">
        <v>2027</v>
      </c>
      <c r="E38" s="23">
        <f t="shared" si="12"/>
        <v>0</v>
      </c>
      <c r="F38" s="23">
        <f t="shared" si="12"/>
        <v>0</v>
      </c>
      <c r="G38" s="23">
        <f t="shared" si="12"/>
        <v>0</v>
      </c>
      <c r="H38" s="23">
        <f t="shared" si="12"/>
        <v>0</v>
      </c>
      <c r="I38" s="23">
        <f t="shared" si="14"/>
        <v>0</v>
      </c>
      <c r="J38" s="23">
        <f t="shared" si="16"/>
        <v>0</v>
      </c>
      <c r="K38" s="8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  <c r="AUH38" s="11"/>
      <c r="AUI38" s="11"/>
      <c r="AUJ38" s="11"/>
      <c r="AUK38" s="11"/>
      <c r="AUL38" s="11"/>
      <c r="AUM38" s="11"/>
      <c r="AUN38" s="11"/>
      <c r="AUO38" s="11"/>
      <c r="AUP38" s="11"/>
      <c r="AUQ38" s="11"/>
      <c r="AUR38" s="11"/>
      <c r="AUS38" s="11"/>
      <c r="AUT38" s="11"/>
      <c r="AUU38" s="11"/>
      <c r="AUV38" s="11"/>
      <c r="AUW38" s="11"/>
      <c r="AUX38" s="11"/>
      <c r="AUY38" s="11"/>
      <c r="AUZ38" s="11"/>
      <c r="AVA38" s="11"/>
      <c r="AVB38" s="11"/>
      <c r="AVC38" s="11"/>
      <c r="AVD38" s="11"/>
      <c r="AVE38" s="11"/>
      <c r="AVF38" s="11"/>
      <c r="AVG38" s="11"/>
      <c r="AVH38" s="11"/>
      <c r="AVI38" s="11"/>
      <c r="AVJ38" s="11"/>
      <c r="AVK38" s="11"/>
      <c r="AVL38" s="11"/>
      <c r="AVM38" s="11"/>
      <c r="AVN38" s="11"/>
      <c r="AVO38" s="11"/>
      <c r="AVP38" s="11"/>
      <c r="AVQ38" s="11"/>
      <c r="AVR38" s="11"/>
      <c r="AVS38" s="11"/>
      <c r="AVT38" s="11"/>
      <c r="AVU38" s="11"/>
      <c r="AVV38" s="11"/>
      <c r="AVW38" s="11"/>
      <c r="AVX38" s="11"/>
      <c r="AVY38" s="11"/>
      <c r="AVZ38" s="11"/>
      <c r="AWA38" s="11"/>
      <c r="AWB38" s="11"/>
      <c r="AWC38" s="11"/>
      <c r="AWD38" s="11"/>
      <c r="AWE38" s="11"/>
      <c r="AWF38" s="11"/>
      <c r="AWG38" s="11"/>
      <c r="AWH38" s="11"/>
      <c r="AWI38" s="11"/>
      <c r="AWJ38" s="11"/>
      <c r="AWK38" s="11"/>
      <c r="AWL38" s="11"/>
      <c r="AWM38" s="11"/>
      <c r="AWN38" s="11"/>
      <c r="AWO38" s="11"/>
      <c r="AWP38" s="11"/>
      <c r="AWQ38" s="11"/>
      <c r="AWR38" s="11"/>
      <c r="AWS38" s="11"/>
      <c r="AWT38" s="11"/>
      <c r="AWU38" s="11"/>
      <c r="AWV38" s="11"/>
      <c r="AWW38" s="11"/>
      <c r="AWX38" s="11"/>
      <c r="AWY38" s="11"/>
      <c r="AWZ38" s="11"/>
      <c r="AXA38" s="11"/>
      <c r="AXB38" s="11"/>
      <c r="AXC38" s="11"/>
      <c r="AXD38" s="11"/>
      <c r="AXE38" s="11"/>
      <c r="AXF38" s="11"/>
      <c r="AXG38" s="11"/>
      <c r="AXH38" s="11"/>
      <c r="AXI38" s="11"/>
      <c r="AXJ38" s="11"/>
      <c r="AXK38" s="11"/>
      <c r="AXL38" s="11"/>
      <c r="AXM38" s="11"/>
      <c r="AXN38" s="11"/>
      <c r="AXO38" s="11"/>
      <c r="AXP38" s="11"/>
      <c r="AXQ38" s="11"/>
      <c r="AXR38" s="11"/>
      <c r="AXS38" s="11"/>
      <c r="AXT38" s="11"/>
      <c r="AXU38" s="11"/>
      <c r="AXV38" s="11"/>
      <c r="AXW38" s="11"/>
      <c r="AXX38" s="11"/>
      <c r="AXY38" s="11"/>
      <c r="AXZ38" s="11"/>
      <c r="AYA38" s="11"/>
      <c r="AYB38" s="11"/>
      <c r="AYC38" s="11"/>
      <c r="AYD38" s="11"/>
      <c r="AYE38" s="11"/>
      <c r="AYF38" s="11"/>
      <c r="AYG38" s="11"/>
      <c r="AYH38" s="11"/>
      <c r="AYI38" s="11"/>
      <c r="AYJ38" s="11"/>
      <c r="AYK38" s="11"/>
      <c r="AYL38" s="11"/>
      <c r="AYM38" s="11"/>
      <c r="AYN38" s="11"/>
      <c r="AYO38" s="11"/>
      <c r="AYP38" s="11"/>
      <c r="AYQ38" s="11"/>
      <c r="AYR38" s="11"/>
      <c r="AYS38" s="11"/>
      <c r="AYT38" s="11"/>
      <c r="AYU38" s="11"/>
      <c r="AYV38" s="11"/>
      <c r="AYW38" s="11"/>
      <c r="AYX38" s="11"/>
      <c r="AYY38" s="11"/>
      <c r="AYZ38" s="11"/>
      <c r="AZA38" s="11"/>
      <c r="AZB38" s="11"/>
      <c r="AZC38" s="11"/>
      <c r="AZD38" s="11"/>
      <c r="AZE38" s="11"/>
      <c r="AZF38" s="11"/>
      <c r="AZG38" s="11"/>
      <c r="AZH38" s="11"/>
      <c r="AZI38" s="11"/>
      <c r="AZJ38" s="11"/>
      <c r="AZK38" s="11"/>
      <c r="AZL38" s="11"/>
      <c r="AZM38" s="11"/>
      <c r="AZN38" s="11"/>
      <c r="AZO38" s="11"/>
      <c r="AZP38" s="11"/>
      <c r="AZQ38" s="11"/>
      <c r="AZR38" s="11"/>
      <c r="AZS38" s="11"/>
      <c r="AZT38" s="11"/>
      <c r="AZU38" s="11"/>
      <c r="AZV38" s="11"/>
      <c r="AZW38" s="11"/>
      <c r="AZX38" s="11"/>
      <c r="AZY38" s="11"/>
      <c r="AZZ38" s="11"/>
      <c r="BAA38" s="11"/>
      <c r="BAB38" s="11"/>
      <c r="BAC38" s="11"/>
      <c r="BAD38" s="11"/>
      <c r="BAE38" s="11"/>
      <c r="BAF38" s="11"/>
      <c r="BAG38" s="11"/>
      <c r="BAH38" s="11"/>
      <c r="BAI38" s="11"/>
      <c r="BAJ38" s="11"/>
      <c r="BAK38" s="11"/>
      <c r="BAL38" s="11"/>
      <c r="BAM38" s="11"/>
      <c r="BAN38" s="11"/>
      <c r="BAO38" s="11"/>
      <c r="BAP38" s="11"/>
      <c r="BAQ38" s="11"/>
      <c r="BAR38" s="11"/>
      <c r="BAS38" s="11"/>
      <c r="BAT38" s="11"/>
      <c r="BAU38" s="11"/>
      <c r="BAV38" s="11"/>
      <c r="BAW38" s="11"/>
      <c r="BAX38" s="11"/>
      <c r="BAY38" s="11"/>
      <c r="BAZ38" s="11"/>
      <c r="BBA38" s="11"/>
      <c r="BBB38" s="11"/>
      <c r="BBC38" s="11"/>
      <c r="BBD38" s="11"/>
      <c r="BBE38" s="11"/>
      <c r="BBF38" s="11"/>
      <c r="BBG38" s="11"/>
      <c r="BBH38" s="11"/>
      <c r="BBI38" s="11"/>
      <c r="BBJ38" s="11"/>
      <c r="BBK38" s="11"/>
      <c r="BBL38" s="11"/>
      <c r="BBM38" s="11"/>
      <c r="BBN38" s="11"/>
      <c r="BBO38" s="11"/>
      <c r="BBP38" s="11"/>
      <c r="BBQ38" s="11"/>
      <c r="BBR38" s="11"/>
      <c r="BBS38" s="11"/>
      <c r="BBT38" s="11"/>
      <c r="BBU38" s="11"/>
      <c r="BBV38" s="11"/>
      <c r="BBW38" s="11"/>
      <c r="BBX38" s="11"/>
      <c r="BBY38" s="11"/>
      <c r="BBZ38" s="11"/>
      <c r="BCA38" s="11"/>
      <c r="BCB38" s="11"/>
      <c r="BCC38" s="11"/>
      <c r="BCD38" s="11"/>
      <c r="BCE38" s="11"/>
      <c r="BCF38" s="11"/>
      <c r="BCG38" s="11"/>
      <c r="BCH38" s="11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  <c r="BCV38" s="11"/>
      <c r="BCW38" s="11"/>
      <c r="BCX38" s="11"/>
      <c r="BCY38" s="11"/>
      <c r="BCZ38" s="11"/>
      <c r="BDA38" s="11"/>
      <c r="BDB38" s="11"/>
      <c r="BDC38" s="11"/>
      <c r="BDD38" s="11"/>
      <c r="BDE38" s="11"/>
      <c r="BDF38" s="11"/>
      <c r="BDG38" s="11"/>
      <c r="BDH38" s="11"/>
      <c r="BDI38" s="11"/>
      <c r="BDJ38" s="11"/>
      <c r="BDK38" s="11"/>
      <c r="BDL38" s="11"/>
      <c r="BDM38" s="11"/>
      <c r="BDN38" s="11"/>
      <c r="BDO38" s="11"/>
      <c r="BDP38" s="11"/>
      <c r="BDQ38" s="11"/>
      <c r="BDR38" s="11"/>
      <c r="BDS38" s="11"/>
      <c r="BDT38" s="11"/>
      <c r="BDU38" s="11"/>
      <c r="BDV38" s="11"/>
      <c r="BDW38" s="11"/>
      <c r="BDX38" s="11"/>
      <c r="BDY38" s="11"/>
      <c r="BDZ38" s="11"/>
      <c r="BEA38" s="11"/>
      <c r="BEB38" s="11"/>
      <c r="BEC38" s="11"/>
      <c r="BED38" s="11"/>
      <c r="BEE38" s="11"/>
      <c r="BEF38" s="11"/>
      <c r="BEG38" s="11"/>
      <c r="BEH38" s="11"/>
      <c r="BEI38" s="11"/>
      <c r="BEJ38" s="11"/>
      <c r="BEK38" s="11"/>
      <c r="BEL38" s="11"/>
      <c r="BEM38" s="11"/>
      <c r="BEN38" s="11"/>
      <c r="BEO38" s="11"/>
      <c r="BEP38" s="11"/>
      <c r="BEQ38" s="11"/>
      <c r="BER38" s="11"/>
      <c r="BES38" s="11"/>
      <c r="BET38" s="11"/>
      <c r="BEU38" s="11"/>
      <c r="BEV38" s="11"/>
      <c r="BEW38" s="11"/>
      <c r="BEX38" s="11"/>
      <c r="BEY38" s="11"/>
      <c r="BEZ38" s="11"/>
      <c r="BFA38" s="11"/>
      <c r="BFB38" s="11"/>
      <c r="BFC38" s="11"/>
      <c r="BFD38" s="11"/>
      <c r="BFE38" s="11"/>
      <c r="BFF38" s="11"/>
      <c r="BFG38" s="11"/>
      <c r="BFH38" s="11"/>
      <c r="BFI38" s="11"/>
      <c r="BFJ38" s="11"/>
      <c r="BFK38" s="11"/>
      <c r="BFL38" s="11"/>
      <c r="BFM38" s="11"/>
      <c r="BFN38" s="11"/>
      <c r="BFO38" s="11"/>
      <c r="BFP38" s="11"/>
      <c r="BFQ38" s="11"/>
      <c r="BFR38" s="11"/>
      <c r="BFS38" s="11"/>
      <c r="BFT38" s="11"/>
      <c r="BFU38" s="11"/>
      <c r="BFV38" s="11"/>
      <c r="BFW38" s="11"/>
      <c r="BFX38" s="11"/>
      <c r="BFY38" s="11"/>
      <c r="BFZ38" s="11"/>
      <c r="BGA38" s="11"/>
      <c r="BGB38" s="11"/>
      <c r="BGC38" s="11"/>
      <c r="BGD38" s="11"/>
      <c r="BGE38" s="11"/>
      <c r="BGF38" s="11"/>
      <c r="BGG38" s="11"/>
      <c r="BGH38" s="11"/>
      <c r="BGI38" s="11"/>
      <c r="BGJ38" s="11"/>
      <c r="BGK38" s="11"/>
      <c r="BGL38" s="11"/>
      <c r="BGM38" s="11"/>
      <c r="BGN38" s="11"/>
      <c r="BGO38" s="11"/>
      <c r="BGP38" s="11"/>
      <c r="BGQ38" s="11"/>
      <c r="BGR38" s="11"/>
      <c r="BGS38" s="11"/>
      <c r="BGT38" s="11"/>
      <c r="BGU38" s="11"/>
      <c r="BGV38" s="11"/>
      <c r="BGW38" s="11"/>
      <c r="BGX38" s="11"/>
      <c r="BGY38" s="11"/>
      <c r="BGZ38" s="11"/>
      <c r="BHA38" s="11"/>
      <c r="BHB38" s="11"/>
      <c r="BHC38" s="11"/>
      <c r="BHD38" s="11"/>
      <c r="BHE38" s="11"/>
      <c r="BHF38" s="11"/>
      <c r="BHG38" s="11"/>
      <c r="BHH38" s="11"/>
      <c r="BHI38" s="11"/>
      <c r="BHJ38" s="11"/>
      <c r="BHK38" s="11"/>
      <c r="BHL38" s="11"/>
      <c r="BHM38" s="11"/>
      <c r="BHN38" s="11"/>
      <c r="BHO38" s="11"/>
      <c r="BHP38" s="11"/>
      <c r="BHQ38" s="11"/>
      <c r="BHR38" s="11"/>
      <c r="BHS38" s="11"/>
      <c r="BHT38" s="11"/>
      <c r="BHU38" s="11"/>
      <c r="BHV38" s="11"/>
      <c r="BHW38" s="11"/>
      <c r="BHX38" s="11"/>
      <c r="BHY38" s="11"/>
      <c r="BHZ38" s="11"/>
      <c r="BIA38" s="11"/>
      <c r="BIB38" s="11"/>
      <c r="BIC38" s="11"/>
      <c r="BID38" s="11"/>
      <c r="BIE38" s="11"/>
      <c r="BIF38" s="11"/>
      <c r="BIG38" s="11"/>
      <c r="BIH38" s="11"/>
      <c r="BII38" s="11"/>
      <c r="BIJ38" s="11"/>
      <c r="BIK38" s="11"/>
      <c r="BIL38" s="11"/>
      <c r="BIM38" s="11"/>
      <c r="BIN38" s="11"/>
      <c r="BIO38" s="11"/>
      <c r="BIP38" s="11"/>
      <c r="BIQ38" s="11"/>
      <c r="BIR38" s="11"/>
      <c r="BIS38" s="11"/>
      <c r="BIT38" s="11"/>
      <c r="BIU38" s="11"/>
      <c r="BIV38" s="11"/>
      <c r="BIW38" s="11"/>
      <c r="BIX38" s="11"/>
      <c r="BIY38" s="11"/>
      <c r="BIZ38" s="11"/>
      <c r="BJA38" s="11"/>
      <c r="BJB38" s="11"/>
      <c r="BJC38" s="11"/>
      <c r="BJD38" s="11"/>
      <c r="BJE38" s="11"/>
      <c r="BJF38" s="11"/>
      <c r="BJG38" s="11"/>
      <c r="BJH38" s="11"/>
      <c r="BJI38" s="11"/>
      <c r="BJJ38" s="11"/>
      <c r="BJK38" s="11"/>
      <c r="BJL38" s="11"/>
      <c r="BJM38" s="11"/>
      <c r="BJN38" s="11"/>
      <c r="BJO38" s="11"/>
      <c r="BJP38" s="11"/>
      <c r="BJQ38" s="11"/>
      <c r="BJR38" s="11"/>
      <c r="BJS38" s="11"/>
      <c r="BJT38" s="11"/>
      <c r="BJU38" s="11"/>
      <c r="BJV38" s="11"/>
      <c r="BJW38" s="11"/>
      <c r="BJX38" s="11"/>
      <c r="BJY38" s="11"/>
      <c r="BJZ38" s="11"/>
      <c r="BKA38" s="11"/>
      <c r="BKB38" s="11"/>
      <c r="BKC38" s="11"/>
      <c r="BKD38" s="11"/>
      <c r="BKE38" s="11"/>
      <c r="BKF38" s="11"/>
      <c r="BKG38" s="11"/>
      <c r="BKH38" s="11"/>
      <c r="BKI38" s="11"/>
      <c r="BKJ38" s="11"/>
      <c r="BKK38" s="11"/>
      <c r="BKL38" s="11"/>
      <c r="BKM38" s="11"/>
      <c r="BKN38" s="11"/>
      <c r="BKO38" s="11"/>
      <c r="BKP38" s="11"/>
      <c r="BKQ38" s="11"/>
      <c r="BKR38" s="11"/>
      <c r="BKS38" s="11"/>
      <c r="BKT38" s="11"/>
      <c r="BKU38" s="11"/>
      <c r="BKV38" s="11"/>
      <c r="BKW38" s="11"/>
      <c r="BKX38" s="11"/>
      <c r="BKY38" s="11"/>
      <c r="BKZ38" s="11"/>
      <c r="BLA38" s="11"/>
      <c r="BLB38" s="11"/>
      <c r="BLC38" s="11"/>
      <c r="BLD38" s="11"/>
      <c r="BLE38" s="11"/>
      <c r="BLF38" s="11"/>
      <c r="BLG38" s="11"/>
      <c r="BLH38" s="11"/>
      <c r="BLI38" s="11"/>
      <c r="BLJ38" s="11"/>
      <c r="BLK38" s="11"/>
      <c r="BLL38" s="11"/>
      <c r="BLM38" s="11"/>
      <c r="BLN38" s="11"/>
      <c r="BLO38" s="11"/>
      <c r="BLP38" s="11"/>
      <c r="BLQ38" s="11"/>
      <c r="BLR38" s="11"/>
      <c r="BLS38" s="11"/>
    </row>
    <row r="39" spans="1:1683" s="6" customFormat="1">
      <c r="A39" s="96"/>
      <c r="B39" s="96"/>
      <c r="C39" s="96"/>
      <c r="D39" s="16">
        <v>2028</v>
      </c>
      <c r="E39" s="23">
        <f t="shared" si="12"/>
        <v>0</v>
      </c>
      <c r="F39" s="23">
        <f t="shared" si="12"/>
        <v>0</v>
      </c>
      <c r="G39" s="23">
        <f t="shared" si="12"/>
        <v>0</v>
      </c>
      <c r="H39" s="23">
        <f t="shared" si="12"/>
        <v>0</v>
      </c>
      <c r="I39" s="23">
        <f t="shared" si="14"/>
        <v>0</v>
      </c>
      <c r="J39" s="23">
        <f t="shared" si="16"/>
        <v>0</v>
      </c>
      <c r="K39" s="8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</row>
    <row r="40" spans="1:1683" s="6" customFormat="1">
      <c r="A40" s="114" t="s">
        <v>61</v>
      </c>
      <c r="B40" s="115"/>
      <c r="C40" s="116"/>
      <c r="D40" s="16"/>
      <c r="E40" s="23">
        <f>SUM(E33:E39)</f>
        <v>2883.1</v>
      </c>
      <c r="F40" s="23">
        <f>SUM(F33:F36)</f>
        <v>0</v>
      </c>
      <c r="G40" s="23">
        <f>SUM(G33:G36)</f>
        <v>0</v>
      </c>
      <c r="H40" s="23">
        <f>SUM(H33:H36)</f>
        <v>0</v>
      </c>
      <c r="I40" s="23">
        <f>SUM(I33:I39)</f>
        <v>2883.1</v>
      </c>
      <c r="J40" s="23">
        <f>SUM(J33:J36)</f>
        <v>0</v>
      </c>
      <c r="K40" s="34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  <c r="AML40" s="11"/>
      <c r="AMM40" s="11"/>
      <c r="AMN40" s="11"/>
      <c r="AMO40" s="11"/>
      <c r="AMP40" s="11"/>
      <c r="AMQ40" s="11"/>
      <c r="AMR40" s="11"/>
      <c r="AMS40" s="11"/>
      <c r="AMT40" s="11"/>
      <c r="AMU40" s="11"/>
      <c r="AMV40" s="11"/>
      <c r="AMW40" s="11"/>
      <c r="AMX40" s="11"/>
      <c r="AMY40" s="11"/>
      <c r="AMZ40" s="11"/>
      <c r="ANA40" s="11"/>
      <c r="ANB40" s="11"/>
      <c r="ANC40" s="11"/>
      <c r="AND40" s="11"/>
      <c r="ANE40" s="11"/>
      <c r="ANF40" s="11"/>
      <c r="ANG40" s="11"/>
      <c r="ANH40" s="11"/>
      <c r="ANI40" s="11"/>
      <c r="ANJ40" s="11"/>
      <c r="ANK40" s="11"/>
      <c r="ANL40" s="11"/>
      <c r="ANM40" s="11"/>
      <c r="ANN40" s="11"/>
      <c r="ANO40" s="11"/>
      <c r="ANP40" s="11"/>
      <c r="ANQ40" s="11"/>
      <c r="ANR40" s="11"/>
      <c r="ANS40" s="11"/>
      <c r="ANT40" s="11"/>
      <c r="ANU40" s="11"/>
      <c r="ANV40" s="11"/>
      <c r="ANW40" s="11"/>
      <c r="ANX40" s="11"/>
      <c r="ANY40" s="11"/>
      <c r="ANZ40" s="11"/>
      <c r="AOA40" s="11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11"/>
      <c r="APT40" s="11"/>
      <c r="APU40" s="11"/>
      <c r="APV40" s="11"/>
      <c r="APW40" s="11"/>
      <c r="APX40" s="11"/>
      <c r="APY40" s="11"/>
      <c r="APZ40" s="11"/>
      <c r="AQA40" s="11"/>
      <c r="AQB40" s="11"/>
      <c r="AQC40" s="11"/>
      <c r="AQD40" s="11"/>
      <c r="AQE40" s="11"/>
      <c r="AQF40" s="11"/>
      <c r="AQG40" s="11"/>
      <c r="AQH40" s="11"/>
      <c r="AQI40" s="11"/>
      <c r="AQJ40" s="11"/>
      <c r="AQK40" s="11"/>
      <c r="AQL40" s="11"/>
      <c r="AQM40" s="11"/>
      <c r="AQN40" s="11"/>
      <c r="AQO40" s="11"/>
      <c r="AQP40" s="11"/>
      <c r="AQQ40" s="11"/>
      <c r="AQR40" s="11"/>
      <c r="AQS40" s="11"/>
      <c r="AQT40" s="11"/>
      <c r="AQU40" s="11"/>
      <c r="AQV40" s="11"/>
      <c r="AQW40" s="11"/>
      <c r="AQX40" s="11"/>
      <c r="AQY40" s="11"/>
      <c r="AQZ40" s="11"/>
      <c r="ARA40" s="11"/>
      <c r="ARB40" s="11"/>
      <c r="ARC40" s="11"/>
      <c r="ARD40" s="11"/>
      <c r="ARE40" s="11"/>
      <c r="ARF40" s="11"/>
      <c r="ARG40" s="11"/>
      <c r="ARH40" s="11"/>
      <c r="ARI40" s="11"/>
      <c r="ARJ40" s="11"/>
      <c r="ARK40" s="11"/>
      <c r="ARL40" s="11"/>
      <c r="ARM40" s="11"/>
      <c r="ARN40" s="11"/>
      <c r="ARO40" s="11"/>
      <c r="ARP40" s="11"/>
      <c r="ARQ40" s="11"/>
      <c r="ARR40" s="11"/>
      <c r="ARS40" s="11"/>
      <c r="ART40" s="11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11"/>
      <c r="ATM40" s="11"/>
      <c r="ATN40" s="11"/>
      <c r="ATO40" s="11"/>
      <c r="ATP40" s="11"/>
      <c r="ATQ40" s="11"/>
      <c r="ATR40" s="11"/>
      <c r="ATS40" s="11"/>
      <c r="ATT40" s="11"/>
      <c r="ATU40" s="11"/>
      <c r="ATV40" s="11"/>
      <c r="ATW40" s="11"/>
      <c r="ATX40" s="11"/>
      <c r="ATY40" s="11"/>
      <c r="ATZ40" s="11"/>
      <c r="AUA40" s="11"/>
      <c r="AUB40" s="11"/>
      <c r="AUC40" s="11"/>
      <c r="AUD40" s="11"/>
      <c r="AUE40" s="11"/>
      <c r="AUF40" s="11"/>
      <c r="AUG40" s="11"/>
      <c r="AUH40" s="11"/>
      <c r="AUI40" s="11"/>
      <c r="AUJ40" s="11"/>
      <c r="AUK40" s="11"/>
      <c r="AUL40" s="11"/>
      <c r="AUM40" s="11"/>
      <c r="AUN40" s="11"/>
      <c r="AUO40" s="11"/>
      <c r="AUP40" s="11"/>
      <c r="AUQ40" s="11"/>
      <c r="AUR40" s="11"/>
      <c r="AUS40" s="11"/>
      <c r="AUT40" s="11"/>
      <c r="AUU40" s="11"/>
      <c r="AUV40" s="11"/>
      <c r="AUW40" s="11"/>
      <c r="AUX40" s="11"/>
      <c r="AUY40" s="11"/>
      <c r="AUZ40" s="11"/>
      <c r="AVA40" s="11"/>
      <c r="AVB40" s="11"/>
      <c r="AVC40" s="11"/>
      <c r="AVD40" s="11"/>
      <c r="AVE40" s="11"/>
      <c r="AVF40" s="11"/>
      <c r="AVG40" s="11"/>
      <c r="AVH40" s="11"/>
      <c r="AVI40" s="11"/>
      <c r="AVJ40" s="11"/>
      <c r="AVK40" s="11"/>
      <c r="AVL40" s="11"/>
      <c r="AVM40" s="11"/>
      <c r="AVN40" s="11"/>
      <c r="AVO40" s="11"/>
      <c r="AVP40" s="11"/>
      <c r="AVQ40" s="11"/>
      <c r="AVR40" s="11"/>
      <c r="AVS40" s="11"/>
      <c r="AVT40" s="11"/>
      <c r="AVU40" s="11"/>
      <c r="AVV40" s="11"/>
      <c r="AVW40" s="11"/>
      <c r="AVX40" s="11"/>
      <c r="AVY40" s="11"/>
      <c r="AVZ40" s="11"/>
      <c r="AWA40" s="11"/>
      <c r="AWB40" s="11"/>
      <c r="AWC40" s="11"/>
      <c r="AWD40" s="11"/>
      <c r="AWE40" s="11"/>
      <c r="AWF40" s="11"/>
      <c r="AWG40" s="11"/>
      <c r="AWH40" s="11"/>
      <c r="AWI40" s="11"/>
      <c r="AWJ40" s="11"/>
      <c r="AWK40" s="11"/>
      <c r="AWL40" s="11"/>
      <c r="AWM40" s="11"/>
      <c r="AWN40" s="11"/>
      <c r="AWO40" s="11"/>
      <c r="AWP40" s="11"/>
      <c r="AWQ40" s="11"/>
      <c r="AWR40" s="11"/>
      <c r="AWS40" s="11"/>
      <c r="AWT40" s="11"/>
      <c r="AWU40" s="11"/>
      <c r="AWV40" s="11"/>
      <c r="AWW40" s="11"/>
      <c r="AWX40" s="11"/>
      <c r="AWY40" s="11"/>
      <c r="AWZ40" s="11"/>
      <c r="AXA40" s="11"/>
      <c r="AXB40" s="11"/>
      <c r="AXC40" s="11"/>
      <c r="AXD40" s="11"/>
      <c r="AXE40" s="11"/>
      <c r="AXF40" s="11"/>
      <c r="AXG40" s="11"/>
      <c r="AXH40" s="11"/>
      <c r="AXI40" s="11"/>
      <c r="AXJ40" s="11"/>
      <c r="AXK40" s="11"/>
      <c r="AXL40" s="11"/>
      <c r="AXM40" s="11"/>
      <c r="AXN40" s="11"/>
      <c r="AXO40" s="11"/>
      <c r="AXP40" s="11"/>
      <c r="AXQ40" s="11"/>
      <c r="AXR40" s="11"/>
      <c r="AXS40" s="11"/>
      <c r="AXT40" s="11"/>
      <c r="AXU40" s="11"/>
      <c r="AXV40" s="11"/>
      <c r="AXW40" s="11"/>
      <c r="AXX40" s="11"/>
      <c r="AXY40" s="11"/>
      <c r="AXZ40" s="11"/>
      <c r="AYA40" s="11"/>
      <c r="AYB40" s="11"/>
      <c r="AYC40" s="11"/>
      <c r="AYD40" s="11"/>
      <c r="AYE40" s="11"/>
      <c r="AYF40" s="11"/>
      <c r="AYG40" s="11"/>
      <c r="AYH40" s="11"/>
      <c r="AYI40" s="11"/>
      <c r="AYJ40" s="11"/>
      <c r="AYK40" s="11"/>
      <c r="AYL40" s="11"/>
      <c r="AYM40" s="11"/>
      <c r="AYN40" s="11"/>
      <c r="AYO40" s="11"/>
      <c r="AYP40" s="11"/>
      <c r="AYQ40" s="11"/>
      <c r="AYR40" s="11"/>
      <c r="AYS40" s="11"/>
      <c r="AYT40" s="11"/>
      <c r="AYU40" s="11"/>
      <c r="AYV40" s="11"/>
      <c r="AYW40" s="11"/>
      <c r="AYX40" s="11"/>
      <c r="AYY40" s="11"/>
      <c r="AYZ40" s="11"/>
      <c r="AZA40" s="11"/>
      <c r="AZB40" s="11"/>
      <c r="AZC40" s="11"/>
      <c r="AZD40" s="11"/>
      <c r="AZE40" s="11"/>
      <c r="AZF40" s="11"/>
      <c r="AZG40" s="11"/>
      <c r="AZH40" s="11"/>
      <c r="AZI40" s="11"/>
      <c r="AZJ40" s="11"/>
      <c r="AZK40" s="11"/>
      <c r="AZL40" s="11"/>
      <c r="AZM40" s="11"/>
      <c r="AZN40" s="11"/>
      <c r="AZO40" s="11"/>
      <c r="AZP40" s="11"/>
      <c r="AZQ40" s="11"/>
      <c r="AZR40" s="11"/>
      <c r="AZS40" s="11"/>
      <c r="AZT40" s="11"/>
      <c r="AZU40" s="11"/>
      <c r="AZV40" s="11"/>
      <c r="AZW40" s="11"/>
      <c r="AZX40" s="11"/>
      <c r="AZY40" s="11"/>
      <c r="AZZ40" s="11"/>
      <c r="BAA40" s="11"/>
      <c r="BAB40" s="11"/>
      <c r="BAC40" s="11"/>
      <c r="BAD40" s="11"/>
      <c r="BAE40" s="11"/>
      <c r="BAF40" s="11"/>
      <c r="BAG40" s="11"/>
      <c r="BAH40" s="11"/>
      <c r="BAI40" s="11"/>
      <c r="BAJ40" s="11"/>
      <c r="BAK40" s="11"/>
      <c r="BAL40" s="11"/>
      <c r="BAM40" s="11"/>
      <c r="BAN40" s="11"/>
      <c r="BAO40" s="11"/>
      <c r="BAP40" s="11"/>
      <c r="BAQ40" s="11"/>
      <c r="BAR40" s="11"/>
      <c r="BAS40" s="11"/>
      <c r="BAT40" s="11"/>
      <c r="BAU40" s="11"/>
      <c r="BAV40" s="11"/>
      <c r="BAW40" s="11"/>
      <c r="BAX40" s="11"/>
      <c r="BAY40" s="11"/>
      <c r="BAZ40" s="11"/>
      <c r="BBA40" s="11"/>
      <c r="BBB40" s="11"/>
      <c r="BBC40" s="11"/>
      <c r="BBD40" s="11"/>
      <c r="BBE40" s="11"/>
      <c r="BBF40" s="11"/>
      <c r="BBG40" s="11"/>
      <c r="BBH40" s="11"/>
      <c r="BBI40" s="11"/>
      <c r="BBJ40" s="11"/>
      <c r="BBK40" s="11"/>
      <c r="BBL40" s="11"/>
      <c r="BBM40" s="11"/>
      <c r="BBN40" s="11"/>
      <c r="BBO40" s="11"/>
      <c r="BBP40" s="11"/>
      <c r="BBQ40" s="11"/>
      <c r="BBR40" s="11"/>
      <c r="BBS40" s="11"/>
      <c r="BBT40" s="11"/>
      <c r="BBU40" s="11"/>
      <c r="BBV40" s="11"/>
      <c r="BBW40" s="11"/>
      <c r="BBX40" s="11"/>
      <c r="BBY40" s="11"/>
      <c r="BBZ40" s="11"/>
      <c r="BCA40" s="11"/>
      <c r="BCB40" s="11"/>
      <c r="BCC40" s="11"/>
      <c r="BCD40" s="11"/>
      <c r="BCE40" s="11"/>
      <c r="BCF40" s="11"/>
      <c r="BCG40" s="11"/>
      <c r="BCH40" s="11"/>
      <c r="BCI40" s="11"/>
      <c r="BCJ40" s="11"/>
      <c r="BCK40" s="11"/>
      <c r="BCL40" s="11"/>
      <c r="BCM40" s="11"/>
      <c r="BCN40" s="11"/>
      <c r="BCO40" s="11"/>
      <c r="BCP40" s="11"/>
      <c r="BCQ40" s="11"/>
      <c r="BCR40" s="11"/>
      <c r="BCS40" s="11"/>
      <c r="BCT40" s="11"/>
      <c r="BCU40" s="11"/>
      <c r="BCV40" s="11"/>
      <c r="BCW40" s="11"/>
      <c r="BCX40" s="11"/>
      <c r="BCY40" s="11"/>
      <c r="BCZ40" s="11"/>
      <c r="BDA40" s="11"/>
      <c r="BDB40" s="11"/>
      <c r="BDC40" s="11"/>
      <c r="BDD40" s="11"/>
      <c r="BDE40" s="11"/>
      <c r="BDF40" s="11"/>
      <c r="BDG40" s="11"/>
      <c r="BDH40" s="11"/>
      <c r="BDI40" s="11"/>
      <c r="BDJ40" s="11"/>
      <c r="BDK40" s="11"/>
      <c r="BDL40" s="11"/>
      <c r="BDM40" s="11"/>
      <c r="BDN40" s="11"/>
      <c r="BDO40" s="11"/>
      <c r="BDP40" s="11"/>
      <c r="BDQ40" s="11"/>
      <c r="BDR40" s="11"/>
      <c r="BDS40" s="11"/>
      <c r="BDT40" s="11"/>
      <c r="BDU40" s="11"/>
      <c r="BDV40" s="11"/>
      <c r="BDW40" s="11"/>
      <c r="BDX40" s="11"/>
      <c r="BDY40" s="11"/>
      <c r="BDZ40" s="11"/>
      <c r="BEA40" s="11"/>
      <c r="BEB40" s="11"/>
      <c r="BEC40" s="11"/>
      <c r="BED40" s="11"/>
      <c r="BEE40" s="11"/>
      <c r="BEF40" s="11"/>
      <c r="BEG40" s="11"/>
      <c r="BEH40" s="11"/>
      <c r="BEI40" s="11"/>
      <c r="BEJ40" s="11"/>
      <c r="BEK40" s="11"/>
      <c r="BEL40" s="11"/>
      <c r="BEM40" s="11"/>
      <c r="BEN40" s="11"/>
      <c r="BEO40" s="11"/>
      <c r="BEP40" s="11"/>
      <c r="BEQ40" s="11"/>
      <c r="BER40" s="11"/>
      <c r="BES40" s="11"/>
      <c r="BET40" s="11"/>
      <c r="BEU40" s="11"/>
      <c r="BEV40" s="11"/>
      <c r="BEW40" s="11"/>
      <c r="BEX40" s="11"/>
      <c r="BEY40" s="11"/>
      <c r="BEZ40" s="11"/>
      <c r="BFA40" s="11"/>
      <c r="BFB40" s="11"/>
      <c r="BFC40" s="11"/>
      <c r="BFD40" s="11"/>
      <c r="BFE40" s="11"/>
      <c r="BFF40" s="11"/>
      <c r="BFG40" s="11"/>
      <c r="BFH40" s="11"/>
      <c r="BFI40" s="11"/>
      <c r="BFJ40" s="11"/>
      <c r="BFK40" s="11"/>
      <c r="BFL40" s="11"/>
      <c r="BFM40" s="11"/>
      <c r="BFN40" s="11"/>
      <c r="BFO40" s="11"/>
      <c r="BFP40" s="11"/>
      <c r="BFQ40" s="11"/>
      <c r="BFR40" s="11"/>
      <c r="BFS40" s="11"/>
      <c r="BFT40" s="11"/>
      <c r="BFU40" s="11"/>
      <c r="BFV40" s="11"/>
      <c r="BFW40" s="11"/>
      <c r="BFX40" s="11"/>
      <c r="BFY40" s="11"/>
      <c r="BFZ40" s="11"/>
      <c r="BGA40" s="11"/>
      <c r="BGB40" s="11"/>
      <c r="BGC40" s="11"/>
      <c r="BGD40" s="11"/>
      <c r="BGE40" s="11"/>
      <c r="BGF40" s="11"/>
      <c r="BGG40" s="11"/>
      <c r="BGH40" s="11"/>
      <c r="BGI40" s="11"/>
      <c r="BGJ40" s="11"/>
      <c r="BGK40" s="11"/>
      <c r="BGL40" s="11"/>
      <c r="BGM40" s="11"/>
      <c r="BGN40" s="11"/>
      <c r="BGO40" s="11"/>
      <c r="BGP40" s="11"/>
      <c r="BGQ40" s="11"/>
      <c r="BGR40" s="11"/>
      <c r="BGS40" s="11"/>
      <c r="BGT40" s="11"/>
      <c r="BGU40" s="11"/>
      <c r="BGV40" s="11"/>
      <c r="BGW40" s="11"/>
      <c r="BGX40" s="11"/>
      <c r="BGY40" s="11"/>
      <c r="BGZ40" s="11"/>
      <c r="BHA40" s="11"/>
      <c r="BHB40" s="11"/>
      <c r="BHC40" s="11"/>
      <c r="BHD40" s="11"/>
      <c r="BHE40" s="11"/>
      <c r="BHF40" s="11"/>
      <c r="BHG40" s="11"/>
      <c r="BHH40" s="11"/>
      <c r="BHI40" s="11"/>
      <c r="BHJ40" s="11"/>
      <c r="BHK40" s="11"/>
      <c r="BHL40" s="11"/>
      <c r="BHM40" s="11"/>
      <c r="BHN40" s="11"/>
      <c r="BHO40" s="11"/>
      <c r="BHP40" s="11"/>
      <c r="BHQ40" s="11"/>
      <c r="BHR40" s="11"/>
      <c r="BHS40" s="11"/>
      <c r="BHT40" s="11"/>
      <c r="BHU40" s="11"/>
      <c r="BHV40" s="11"/>
      <c r="BHW40" s="11"/>
      <c r="BHX40" s="11"/>
      <c r="BHY40" s="11"/>
      <c r="BHZ40" s="11"/>
      <c r="BIA40" s="11"/>
      <c r="BIB40" s="11"/>
      <c r="BIC40" s="11"/>
      <c r="BID40" s="11"/>
      <c r="BIE40" s="11"/>
      <c r="BIF40" s="11"/>
      <c r="BIG40" s="11"/>
      <c r="BIH40" s="11"/>
      <c r="BII40" s="11"/>
      <c r="BIJ40" s="11"/>
      <c r="BIK40" s="11"/>
      <c r="BIL40" s="11"/>
      <c r="BIM40" s="11"/>
      <c r="BIN40" s="11"/>
      <c r="BIO40" s="11"/>
      <c r="BIP40" s="11"/>
      <c r="BIQ40" s="11"/>
      <c r="BIR40" s="11"/>
      <c r="BIS40" s="11"/>
      <c r="BIT40" s="11"/>
      <c r="BIU40" s="11"/>
      <c r="BIV40" s="11"/>
      <c r="BIW40" s="11"/>
      <c r="BIX40" s="11"/>
      <c r="BIY40" s="11"/>
      <c r="BIZ40" s="11"/>
      <c r="BJA40" s="11"/>
      <c r="BJB40" s="11"/>
      <c r="BJC40" s="11"/>
      <c r="BJD40" s="11"/>
      <c r="BJE40" s="11"/>
      <c r="BJF40" s="11"/>
      <c r="BJG40" s="11"/>
      <c r="BJH40" s="11"/>
      <c r="BJI40" s="11"/>
      <c r="BJJ40" s="11"/>
      <c r="BJK40" s="11"/>
      <c r="BJL40" s="11"/>
      <c r="BJM40" s="11"/>
      <c r="BJN40" s="11"/>
      <c r="BJO40" s="11"/>
      <c r="BJP40" s="11"/>
      <c r="BJQ40" s="11"/>
      <c r="BJR40" s="11"/>
      <c r="BJS40" s="11"/>
      <c r="BJT40" s="11"/>
      <c r="BJU40" s="11"/>
      <c r="BJV40" s="11"/>
      <c r="BJW40" s="11"/>
      <c r="BJX40" s="11"/>
      <c r="BJY40" s="11"/>
      <c r="BJZ40" s="11"/>
      <c r="BKA40" s="11"/>
      <c r="BKB40" s="11"/>
      <c r="BKC40" s="11"/>
      <c r="BKD40" s="11"/>
      <c r="BKE40" s="11"/>
      <c r="BKF40" s="11"/>
      <c r="BKG40" s="11"/>
      <c r="BKH40" s="11"/>
      <c r="BKI40" s="11"/>
      <c r="BKJ40" s="11"/>
      <c r="BKK40" s="11"/>
      <c r="BKL40" s="11"/>
      <c r="BKM40" s="11"/>
      <c r="BKN40" s="11"/>
      <c r="BKO40" s="11"/>
      <c r="BKP40" s="11"/>
      <c r="BKQ40" s="11"/>
      <c r="BKR40" s="11"/>
      <c r="BKS40" s="11"/>
      <c r="BKT40" s="11"/>
      <c r="BKU40" s="11"/>
      <c r="BKV40" s="11"/>
      <c r="BKW40" s="11"/>
      <c r="BKX40" s="11"/>
      <c r="BKY40" s="11"/>
      <c r="BKZ40" s="11"/>
      <c r="BLA40" s="11"/>
      <c r="BLB40" s="11"/>
      <c r="BLC40" s="11"/>
      <c r="BLD40" s="11"/>
      <c r="BLE40" s="11"/>
      <c r="BLF40" s="11"/>
      <c r="BLG40" s="11"/>
      <c r="BLH40" s="11"/>
      <c r="BLI40" s="11"/>
      <c r="BLJ40" s="11"/>
      <c r="BLK40" s="11"/>
      <c r="BLL40" s="11"/>
      <c r="BLM40" s="11"/>
      <c r="BLN40" s="11"/>
      <c r="BLO40" s="11"/>
      <c r="BLP40" s="11"/>
      <c r="BLQ40" s="11"/>
      <c r="BLR40" s="11"/>
      <c r="BLS40" s="11"/>
    </row>
    <row r="41" spans="1:1683" s="19" customFormat="1" ht="30" customHeight="1">
      <c r="A41" s="79" t="s">
        <v>53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  <c r="AML41" s="11"/>
      <c r="AMM41" s="11"/>
      <c r="AMN41" s="11"/>
      <c r="AMO41" s="11"/>
      <c r="AMP41" s="11"/>
      <c r="AMQ41" s="11"/>
      <c r="AMR41" s="11"/>
      <c r="AMS41" s="11"/>
      <c r="AMT41" s="11"/>
      <c r="AMU41" s="11"/>
      <c r="AMV41" s="11"/>
      <c r="AMW41" s="11"/>
      <c r="AMX41" s="11"/>
      <c r="AMY41" s="11"/>
      <c r="AMZ41" s="11"/>
      <c r="ANA41" s="11"/>
      <c r="ANB41" s="11"/>
      <c r="ANC41" s="11"/>
      <c r="AND41" s="11"/>
      <c r="ANE41" s="11"/>
      <c r="ANF41" s="11"/>
      <c r="ANG41" s="11"/>
      <c r="ANH41" s="11"/>
      <c r="ANI41" s="11"/>
      <c r="ANJ41" s="11"/>
      <c r="ANK41" s="11"/>
      <c r="ANL41" s="11"/>
      <c r="ANM41" s="11"/>
      <c r="ANN41" s="11"/>
      <c r="ANO41" s="11"/>
      <c r="ANP41" s="11"/>
      <c r="ANQ41" s="11"/>
      <c r="ANR41" s="11"/>
      <c r="ANS41" s="11"/>
      <c r="ANT41" s="11"/>
      <c r="ANU41" s="11"/>
      <c r="ANV41" s="11"/>
      <c r="ANW41" s="11"/>
      <c r="ANX41" s="11"/>
      <c r="ANY41" s="11"/>
      <c r="ANZ41" s="11"/>
      <c r="AOA41" s="11"/>
      <c r="AOB41" s="11"/>
      <c r="AOC41" s="11"/>
      <c r="AOD41" s="11"/>
      <c r="AOE41" s="11"/>
      <c r="AOF41" s="11"/>
      <c r="AOG41" s="11"/>
      <c r="AOH41" s="11"/>
      <c r="AOI41" s="11"/>
      <c r="AOJ41" s="11"/>
      <c r="AOK41" s="11"/>
      <c r="AOL41" s="11"/>
      <c r="AOM41" s="11"/>
      <c r="AON41" s="11"/>
      <c r="AOO41" s="11"/>
      <c r="AOP41" s="11"/>
      <c r="AOQ41" s="11"/>
      <c r="AOR41" s="11"/>
      <c r="AOS41" s="11"/>
      <c r="AOT41" s="11"/>
      <c r="AOU41" s="11"/>
      <c r="AOV41" s="11"/>
      <c r="AOW41" s="11"/>
      <c r="AOX41" s="11"/>
      <c r="AOY41" s="11"/>
      <c r="AOZ41" s="11"/>
      <c r="APA41" s="11"/>
      <c r="APB41" s="11"/>
      <c r="APC41" s="11"/>
      <c r="APD41" s="11"/>
      <c r="APE41" s="11"/>
      <c r="APF41" s="11"/>
      <c r="APG41" s="11"/>
      <c r="APH41" s="11"/>
      <c r="API41" s="11"/>
      <c r="APJ41" s="11"/>
      <c r="APK41" s="11"/>
      <c r="APL41" s="11"/>
      <c r="APM41" s="11"/>
      <c r="APN41" s="11"/>
      <c r="APO41" s="11"/>
      <c r="APP41" s="11"/>
      <c r="APQ41" s="11"/>
      <c r="APR41" s="11"/>
      <c r="APS41" s="11"/>
      <c r="APT41" s="11"/>
      <c r="APU41" s="11"/>
      <c r="APV41" s="11"/>
      <c r="APW41" s="11"/>
      <c r="APX41" s="11"/>
      <c r="APY41" s="11"/>
      <c r="APZ41" s="11"/>
      <c r="AQA41" s="11"/>
      <c r="AQB41" s="11"/>
      <c r="AQC41" s="11"/>
      <c r="AQD41" s="11"/>
      <c r="AQE41" s="11"/>
      <c r="AQF41" s="11"/>
      <c r="AQG41" s="11"/>
      <c r="AQH41" s="11"/>
      <c r="AQI41" s="11"/>
      <c r="AQJ41" s="11"/>
      <c r="AQK41" s="11"/>
      <c r="AQL41" s="11"/>
      <c r="AQM41" s="11"/>
      <c r="AQN41" s="11"/>
      <c r="AQO41" s="11"/>
      <c r="AQP41" s="11"/>
      <c r="AQQ41" s="11"/>
      <c r="AQR41" s="11"/>
      <c r="AQS41" s="11"/>
      <c r="AQT41" s="11"/>
      <c r="AQU41" s="11"/>
      <c r="AQV41" s="11"/>
      <c r="AQW41" s="11"/>
      <c r="AQX41" s="11"/>
      <c r="AQY41" s="11"/>
      <c r="AQZ41" s="11"/>
      <c r="ARA41" s="11"/>
      <c r="ARB41" s="11"/>
      <c r="ARC41" s="11"/>
      <c r="ARD41" s="11"/>
      <c r="ARE41" s="11"/>
      <c r="ARF41" s="11"/>
      <c r="ARG41" s="11"/>
      <c r="ARH41" s="11"/>
      <c r="ARI41" s="11"/>
      <c r="ARJ41" s="11"/>
      <c r="ARK41" s="11"/>
      <c r="ARL41" s="11"/>
      <c r="ARM41" s="11"/>
      <c r="ARN41" s="11"/>
      <c r="ARO41" s="11"/>
      <c r="ARP41" s="11"/>
      <c r="ARQ41" s="11"/>
      <c r="ARR41" s="11"/>
      <c r="ARS41" s="11"/>
      <c r="ART41" s="11"/>
      <c r="ARU41" s="11"/>
      <c r="ARV41" s="11"/>
      <c r="ARW41" s="11"/>
      <c r="ARX41" s="11"/>
      <c r="ARY41" s="11"/>
      <c r="ARZ41" s="11"/>
      <c r="ASA41" s="11"/>
      <c r="ASB41" s="11"/>
      <c r="ASC41" s="11"/>
      <c r="ASD41" s="11"/>
      <c r="ASE41" s="11"/>
      <c r="ASF41" s="11"/>
      <c r="ASG41" s="11"/>
      <c r="ASH41" s="11"/>
      <c r="ASI41" s="11"/>
      <c r="ASJ41" s="11"/>
      <c r="ASK41" s="11"/>
      <c r="ASL41" s="11"/>
      <c r="ASM41" s="11"/>
      <c r="ASN41" s="11"/>
      <c r="ASO41" s="11"/>
      <c r="ASP41" s="11"/>
      <c r="ASQ41" s="11"/>
      <c r="ASR41" s="11"/>
      <c r="ASS41" s="11"/>
      <c r="AST41" s="11"/>
      <c r="ASU41" s="11"/>
      <c r="ASV41" s="11"/>
      <c r="ASW41" s="11"/>
      <c r="ASX41" s="11"/>
      <c r="ASY41" s="11"/>
      <c r="ASZ41" s="11"/>
      <c r="ATA41" s="11"/>
      <c r="ATB41" s="11"/>
      <c r="ATC41" s="11"/>
      <c r="ATD41" s="11"/>
      <c r="ATE41" s="11"/>
      <c r="ATF41" s="11"/>
      <c r="ATG41" s="11"/>
      <c r="ATH41" s="11"/>
      <c r="ATI41" s="11"/>
      <c r="ATJ41" s="11"/>
      <c r="ATK41" s="11"/>
      <c r="ATL41" s="11"/>
      <c r="ATM41" s="11"/>
      <c r="ATN41" s="11"/>
      <c r="ATO41" s="11"/>
      <c r="ATP41" s="11"/>
      <c r="ATQ41" s="11"/>
      <c r="ATR41" s="11"/>
      <c r="ATS41" s="11"/>
      <c r="ATT41" s="11"/>
      <c r="ATU41" s="11"/>
      <c r="ATV41" s="11"/>
      <c r="ATW41" s="11"/>
      <c r="ATX41" s="11"/>
      <c r="ATY41" s="11"/>
      <c r="ATZ41" s="11"/>
      <c r="AUA41" s="11"/>
      <c r="AUB41" s="11"/>
      <c r="AUC41" s="11"/>
      <c r="AUD41" s="11"/>
      <c r="AUE41" s="11"/>
      <c r="AUF41" s="11"/>
      <c r="AUG41" s="11"/>
      <c r="AUH41" s="11"/>
      <c r="AUI41" s="11"/>
      <c r="AUJ41" s="11"/>
      <c r="AUK41" s="11"/>
      <c r="AUL41" s="11"/>
      <c r="AUM41" s="11"/>
      <c r="AUN41" s="11"/>
      <c r="AUO41" s="11"/>
      <c r="AUP41" s="11"/>
      <c r="AUQ41" s="11"/>
      <c r="AUR41" s="11"/>
      <c r="AUS41" s="11"/>
      <c r="AUT41" s="11"/>
      <c r="AUU41" s="11"/>
      <c r="AUV41" s="11"/>
      <c r="AUW41" s="11"/>
      <c r="AUX41" s="11"/>
      <c r="AUY41" s="11"/>
      <c r="AUZ41" s="11"/>
      <c r="AVA41" s="11"/>
      <c r="AVB41" s="11"/>
      <c r="AVC41" s="11"/>
      <c r="AVD41" s="11"/>
      <c r="AVE41" s="11"/>
      <c r="AVF41" s="11"/>
      <c r="AVG41" s="11"/>
      <c r="AVH41" s="11"/>
      <c r="AVI41" s="11"/>
      <c r="AVJ41" s="11"/>
      <c r="AVK41" s="11"/>
      <c r="AVL41" s="11"/>
      <c r="AVM41" s="11"/>
      <c r="AVN41" s="11"/>
      <c r="AVO41" s="11"/>
      <c r="AVP41" s="11"/>
      <c r="AVQ41" s="11"/>
      <c r="AVR41" s="11"/>
      <c r="AVS41" s="11"/>
      <c r="AVT41" s="11"/>
      <c r="AVU41" s="11"/>
      <c r="AVV41" s="11"/>
      <c r="AVW41" s="11"/>
      <c r="AVX41" s="11"/>
      <c r="AVY41" s="11"/>
      <c r="AVZ41" s="11"/>
      <c r="AWA41" s="11"/>
      <c r="AWB41" s="11"/>
      <c r="AWC41" s="11"/>
      <c r="AWD41" s="11"/>
      <c r="AWE41" s="11"/>
      <c r="AWF41" s="11"/>
      <c r="AWG41" s="11"/>
      <c r="AWH41" s="11"/>
      <c r="AWI41" s="11"/>
      <c r="AWJ41" s="11"/>
      <c r="AWK41" s="11"/>
      <c r="AWL41" s="11"/>
      <c r="AWM41" s="11"/>
      <c r="AWN41" s="11"/>
      <c r="AWO41" s="11"/>
      <c r="AWP41" s="11"/>
      <c r="AWQ41" s="11"/>
      <c r="AWR41" s="11"/>
      <c r="AWS41" s="11"/>
      <c r="AWT41" s="11"/>
      <c r="AWU41" s="11"/>
      <c r="AWV41" s="11"/>
      <c r="AWW41" s="11"/>
      <c r="AWX41" s="11"/>
      <c r="AWY41" s="11"/>
      <c r="AWZ41" s="11"/>
      <c r="AXA41" s="11"/>
      <c r="AXB41" s="11"/>
      <c r="AXC41" s="11"/>
      <c r="AXD41" s="11"/>
      <c r="AXE41" s="11"/>
      <c r="AXF41" s="11"/>
      <c r="AXG41" s="11"/>
      <c r="AXH41" s="11"/>
      <c r="AXI41" s="11"/>
      <c r="AXJ41" s="11"/>
      <c r="AXK41" s="11"/>
      <c r="AXL41" s="11"/>
      <c r="AXM41" s="11"/>
      <c r="AXN41" s="11"/>
      <c r="AXO41" s="11"/>
      <c r="AXP41" s="11"/>
      <c r="AXQ41" s="11"/>
      <c r="AXR41" s="11"/>
      <c r="AXS41" s="11"/>
      <c r="AXT41" s="11"/>
      <c r="AXU41" s="11"/>
      <c r="AXV41" s="11"/>
      <c r="AXW41" s="11"/>
      <c r="AXX41" s="11"/>
      <c r="AXY41" s="11"/>
      <c r="AXZ41" s="11"/>
      <c r="AYA41" s="11"/>
      <c r="AYB41" s="11"/>
      <c r="AYC41" s="11"/>
      <c r="AYD41" s="11"/>
      <c r="AYE41" s="11"/>
      <c r="AYF41" s="11"/>
      <c r="AYG41" s="11"/>
      <c r="AYH41" s="11"/>
      <c r="AYI41" s="11"/>
      <c r="AYJ41" s="11"/>
      <c r="AYK41" s="11"/>
      <c r="AYL41" s="11"/>
      <c r="AYM41" s="11"/>
      <c r="AYN41" s="11"/>
      <c r="AYO41" s="11"/>
      <c r="AYP41" s="11"/>
      <c r="AYQ41" s="11"/>
      <c r="AYR41" s="11"/>
      <c r="AYS41" s="11"/>
      <c r="AYT41" s="11"/>
      <c r="AYU41" s="11"/>
      <c r="AYV41" s="11"/>
      <c r="AYW41" s="11"/>
      <c r="AYX41" s="11"/>
      <c r="AYY41" s="11"/>
      <c r="AYZ41" s="11"/>
      <c r="AZA41" s="11"/>
      <c r="AZB41" s="11"/>
      <c r="AZC41" s="11"/>
      <c r="AZD41" s="11"/>
      <c r="AZE41" s="11"/>
      <c r="AZF41" s="11"/>
      <c r="AZG41" s="11"/>
      <c r="AZH41" s="11"/>
      <c r="AZI41" s="11"/>
      <c r="AZJ41" s="11"/>
      <c r="AZK41" s="11"/>
      <c r="AZL41" s="11"/>
      <c r="AZM41" s="11"/>
      <c r="AZN41" s="11"/>
      <c r="AZO41" s="11"/>
      <c r="AZP41" s="11"/>
      <c r="AZQ41" s="11"/>
      <c r="AZR41" s="11"/>
      <c r="AZS41" s="11"/>
      <c r="AZT41" s="11"/>
      <c r="AZU41" s="11"/>
      <c r="AZV41" s="11"/>
      <c r="AZW41" s="11"/>
      <c r="AZX41" s="11"/>
      <c r="AZY41" s="11"/>
      <c r="AZZ41" s="11"/>
      <c r="BAA41" s="11"/>
      <c r="BAB41" s="11"/>
      <c r="BAC41" s="11"/>
      <c r="BAD41" s="11"/>
      <c r="BAE41" s="11"/>
      <c r="BAF41" s="11"/>
      <c r="BAG41" s="11"/>
      <c r="BAH41" s="11"/>
      <c r="BAI41" s="11"/>
      <c r="BAJ41" s="11"/>
      <c r="BAK41" s="11"/>
      <c r="BAL41" s="11"/>
      <c r="BAM41" s="11"/>
      <c r="BAN41" s="11"/>
      <c r="BAO41" s="11"/>
      <c r="BAP41" s="11"/>
      <c r="BAQ41" s="11"/>
      <c r="BAR41" s="11"/>
      <c r="BAS41" s="11"/>
      <c r="BAT41" s="11"/>
      <c r="BAU41" s="11"/>
      <c r="BAV41" s="11"/>
      <c r="BAW41" s="11"/>
      <c r="BAX41" s="11"/>
      <c r="BAY41" s="11"/>
      <c r="BAZ41" s="11"/>
      <c r="BBA41" s="11"/>
      <c r="BBB41" s="11"/>
      <c r="BBC41" s="11"/>
      <c r="BBD41" s="11"/>
      <c r="BBE41" s="11"/>
      <c r="BBF41" s="11"/>
      <c r="BBG41" s="11"/>
      <c r="BBH41" s="11"/>
      <c r="BBI41" s="11"/>
      <c r="BBJ41" s="11"/>
      <c r="BBK41" s="11"/>
      <c r="BBL41" s="11"/>
      <c r="BBM41" s="11"/>
      <c r="BBN41" s="11"/>
      <c r="BBO41" s="11"/>
      <c r="BBP41" s="11"/>
      <c r="BBQ41" s="11"/>
      <c r="BBR41" s="11"/>
      <c r="BBS41" s="11"/>
      <c r="BBT41" s="11"/>
      <c r="BBU41" s="11"/>
      <c r="BBV41" s="11"/>
      <c r="BBW41" s="11"/>
      <c r="BBX41" s="11"/>
      <c r="BBY41" s="11"/>
      <c r="BBZ41" s="11"/>
      <c r="BCA41" s="11"/>
      <c r="BCB41" s="11"/>
      <c r="BCC41" s="11"/>
      <c r="BCD41" s="11"/>
      <c r="BCE41" s="11"/>
      <c r="BCF41" s="11"/>
      <c r="BCG41" s="11"/>
      <c r="BCH41" s="11"/>
      <c r="BCI41" s="11"/>
      <c r="BCJ41" s="11"/>
      <c r="BCK41" s="11"/>
      <c r="BCL41" s="11"/>
      <c r="BCM41" s="11"/>
      <c r="BCN41" s="11"/>
      <c r="BCO41" s="11"/>
      <c r="BCP41" s="11"/>
      <c r="BCQ41" s="11"/>
      <c r="BCR41" s="11"/>
      <c r="BCS41" s="11"/>
      <c r="BCT41" s="11"/>
      <c r="BCU41" s="11"/>
      <c r="BCV41" s="11"/>
      <c r="BCW41" s="11"/>
      <c r="BCX41" s="11"/>
      <c r="BCY41" s="11"/>
      <c r="BCZ41" s="11"/>
      <c r="BDA41" s="11"/>
      <c r="BDB41" s="11"/>
      <c r="BDC41" s="11"/>
      <c r="BDD41" s="11"/>
      <c r="BDE41" s="11"/>
      <c r="BDF41" s="11"/>
      <c r="BDG41" s="11"/>
      <c r="BDH41" s="11"/>
      <c r="BDI41" s="11"/>
      <c r="BDJ41" s="11"/>
      <c r="BDK41" s="11"/>
      <c r="BDL41" s="11"/>
      <c r="BDM41" s="11"/>
      <c r="BDN41" s="11"/>
      <c r="BDO41" s="11"/>
      <c r="BDP41" s="11"/>
      <c r="BDQ41" s="11"/>
      <c r="BDR41" s="11"/>
      <c r="BDS41" s="11"/>
      <c r="BDT41" s="11"/>
      <c r="BDU41" s="11"/>
      <c r="BDV41" s="11"/>
      <c r="BDW41" s="11"/>
      <c r="BDX41" s="11"/>
      <c r="BDY41" s="11"/>
      <c r="BDZ41" s="11"/>
      <c r="BEA41" s="11"/>
      <c r="BEB41" s="11"/>
      <c r="BEC41" s="11"/>
      <c r="BED41" s="11"/>
      <c r="BEE41" s="11"/>
      <c r="BEF41" s="11"/>
      <c r="BEG41" s="11"/>
      <c r="BEH41" s="11"/>
      <c r="BEI41" s="11"/>
      <c r="BEJ41" s="11"/>
      <c r="BEK41" s="11"/>
      <c r="BEL41" s="11"/>
      <c r="BEM41" s="11"/>
      <c r="BEN41" s="11"/>
      <c r="BEO41" s="11"/>
      <c r="BEP41" s="11"/>
      <c r="BEQ41" s="11"/>
      <c r="BER41" s="11"/>
      <c r="BES41" s="11"/>
      <c r="BET41" s="11"/>
      <c r="BEU41" s="11"/>
      <c r="BEV41" s="11"/>
      <c r="BEW41" s="11"/>
      <c r="BEX41" s="11"/>
      <c r="BEY41" s="11"/>
      <c r="BEZ41" s="11"/>
      <c r="BFA41" s="11"/>
      <c r="BFB41" s="11"/>
      <c r="BFC41" s="11"/>
      <c r="BFD41" s="11"/>
      <c r="BFE41" s="11"/>
      <c r="BFF41" s="11"/>
      <c r="BFG41" s="11"/>
      <c r="BFH41" s="11"/>
      <c r="BFI41" s="11"/>
      <c r="BFJ41" s="11"/>
      <c r="BFK41" s="11"/>
      <c r="BFL41" s="11"/>
      <c r="BFM41" s="11"/>
      <c r="BFN41" s="11"/>
      <c r="BFO41" s="11"/>
      <c r="BFP41" s="11"/>
      <c r="BFQ41" s="11"/>
      <c r="BFR41" s="11"/>
      <c r="BFS41" s="11"/>
      <c r="BFT41" s="11"/>
      <c r="BFU41" s="11"/>
      <c r="BFV41" s="11"/>
      <c r="BFW41" s="11"/>
      <c r="BFX41" s="11"/>
      <c r="BFY41" s="11"/>
      <c r="BFZ41" s="11"/>
      <c r="BGA41" s="11"/>
      <c r="BGB41" s="11"/>
      <c r="BGC41" s="11"/>
      <c r="BGD41" s="11"/>
      <c r="BGE41" s="11"/>
      <c r="BGF41" s="11"/>
      <c r="BGG41" s="11"/>
      <c r="BGH41" s="11"/>
      <c r="BGI41" s="11"/>
      <c r="BGJ41" s="11"/>
      <c r="BGK41" s="11"/>
      <c r="BGL41" s="11"/>
      <c r="BGM41" s="11"/>
      <c r="BGN41" s="11"/>
      <c r="BGO41" s="11"/>
      <c r="BGP41" s="11"/>
      <c r="BGQ41" s="11"/>
      <c r="BGR41" s="11"/>
      <c r="BGS41" s="11"/>
      <c r="BGT41" s="11"/>
      <c r="BGU41" s="11"/>
      <c r="BGV41" s="11"/>
      <c r="BGW41" s="11"/>
      <c r="BGX41" s="11"/>
      <c r="BGY41" s="11"/>
      <c r="BGZ41" s="11"/>
      <c r="BHA41" s="11"/>
      <c r="BHB41" s="11"/>
      <c r="BHC41" s="11"/>
      <c r="BHD41" s="11"/>
      <c r="BHE41" s="11"/>
      <c r="BHF41" s="11"/>
      <c r="BHG41" s="11"/>
      <c r="BHH41" s="11"/>
      <c r="BHI41" s="11"/>
      <c r="BHJ41" s="11"/>
      <c r="BHK41" s="11"/>
      <c r="BHL41" s="11"/>
      <c r="BHM41" s="11"/>
      <c r="BHN41" s="11"/>
      <c r="BHO41" s="11"/>
      <c r="BHP41" s="11"/>
      <c r="BHQ41" s="11"/>
      <c r="BHR41" s="11"/>
      <c r="BHS41" s="11"/>
      <c r="BHT41" s="11"/>
      <c r="BHU41" s="11"/>
      <c r="BHV41" s="11"/>
      <c r="BHW41" s="11"/>
      <c r="BHX41" s="11"/>
      <c r="BHY41" s="11"/>
      <c r="BHZ41" s="11"/>
      <c r="BIA41" s="11"/>
      <c r="BIB41" s="11"/>
      <c r="BIC41" s="11"/>
      <c r="BID41" s="11"/>
      <c r="BIE41" s="11"/>
      <c r="BIF41" s="11"/>
      <c r="BIG41" s="11"/>
      <c r="BIH41" s="11"/>
      <c r="BII41" s="11"/>
      <c r="BIJ41" s="11"/>
      <c r="BIK41" s="11"/>
      <c r="BIL41" s="11"/>
      <c r="BIM41" s="11"/>
      <c r="BIN41" s="11"/>
      <c r="BIO41" s="11"/>
      <c r="BIP41" s="11"/>
      <c r="BIQ41" s="11"/>
      <c r="BIR41" s="11"/>
      <c r="BIS41" s="11"/>
      <c r="BIT41" s="11"/>
      <c r="BIU41" s="11"/>
      <c r="BIV41" s="11"/>
      <c r="BIW41" s="11"/>
      <c r="BIX41" s="11"/>
      <c r="BIY41" s="11"/>
      <c r="BIZ41" s="11"/>
      <c r="BJA41" s="11"/>
      <c r="BJB41" s="11"/>
      <c r="BJC41" s="11"/>
      <c r="BJD41" s="11"/>
      <c r="BJE41" s="11"/>
      <c r="BJF41" s="11"/>
      <c r="BJG41" s="11"/>
      <c r="BJH41" s="11"/>
      <c r="BJI41" s="11"/>
      <c r="BJJ41" s="11"/>
      <c r="BJK41" s="11"/>
      <c r="BJL41" s="11"/>
      <c r="BJM41" s="11"/>
      <c r="BJN41" s="11"/>
      <c r="BJO41" s="11"/>
      <c r="BJP41" s="11"/>
      <c r="BJQ41" s="11"/>
      <c r="BJR41" s="11"/>
      <c r="BJS41" s="11"/>
      <c r="BJT41" s="11"/>
      <c r="BJU41" s="11"/>
      <c r="BJV41" s="11"/>
      <c r="BJW41" s="11"/>
      <c r="BJX41" s="11"/>
      <c r="BJY41" s="11"/>
      <c r="BJZ41" s="11"/>
      <c r="BKA41" s="11"/>
      <c r="BKB41" s="11"/>
      <c r="BKC41" s="11"/>
      <c r="BKD41" s="11"/>
      <c r="BKE41" s="11"/>
      <c r="BKF41" s="11"/>
      <c r="BKG41" s="11"/>
      <c r="BKH41" s="11"/>
      <c r="BKI41" s="11"/>
      <c r="BKJ41" s="11"/>
      <c r="BKK41" s="11"/>
      <c r="BKL41" s="11"/>
      <c r="BKM41" s="11"/>
      <c r="BKN41" s="11"/>
      <c r="BKO41" s="11"/>
      <c r="BKP41" s="11"/>
      <c r="BKQ41" s="11"/>
      <c r="BKR41" s="11"/>
      <c r="BKS41" s="11"/>
      <c r="BKT41" s="11"/>
      <c r="BKU41" s="11"/>
      <c r="BKV41" s="11"/>
      <c r="BKW41" s="11"/>
      <c r="BKX41" s="11"/>
      <c r="BKY41" s="11"/>
      <c r="BKZ41" s="11"/>
      <c r="BLA41" s="11"/>
      <c r="BLB41" s="11"/>
      <c r="BLC41" s="11"/>
      <c r="BLD41" s="11"/>
      <c r="BLE41" s="11"/>
      <c r="BLF41" s="11"/>
      <c r="BLG41" s="11"/>
      <c r="BLH41" s="11"/>
      <c r="BLI41" s="11"/>
      <c r="BLJ41" s="11"/>
      <c r="BLK41" s="11"/>
      <c r="BLL41" s="11"/>
      <c r="BLM41" s="11"/>
      <c r="BLN41" s="11"/>
      <c r="BLO41" s="11"/>
      <c r="BLP41" s="11"/>
      <c r="BLQ41" s="11"/>
      <c r="BLR41" s="11"/>
      <c r="BLS41" s="11"/>
    </row>
    <row r="42" spans="1:1683" s="8" customFormat="1" ht="18.75" customHeight="1">
      <c r="A42" s="99" t="s">
        <v>33</v>
      </c>
      <c r="B42" s="101" t="s">
        <v>32</v>
      </c>
      <c r="C42" s="102"/>
      <c r="D42" s="25">
        <v>2022</v>
      </c>
      <c r="E42" s="9">
        <f>SUM(F42:J42)</f>
        <v>22840.103070000001</v>
      </c>
      <c r="F42" s="9">
        <v>0</v>
      </c>
      <c r="G42" s="13">
        <v>0</v>
      </c>
      <c r="H42" s="9">
        <v>0</v>
      </c>
      <c r="I42" s="9">
        <f>I50 +16415.91403</f>
        <v>22840.103070000001</v>
      </c>
      <c r="J42" s="9">
        <v>0</v>
      </c>
      <c r="K42" s="82" t="s">
        <v>11</v>
      </c>
      <c r="L42" s="11"/>
      <c r="M42" s="14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  <c r="AMN42" s="11"/>
      <c r="AMO42" s="11"/>
      <c r="AMP42" s="11"/>
      <c r="AMQ42" s="11"/>
      <c r="AMR42" s="11"/>
      <c r="AMS42" s="11"/>
      <c r="AMT42" s="11"/>
      <c r="AMU42" s="11"/>
      <c r="AMV42" s="11"/>
      <c r="AMW42" s="11"/>
      <c r="AMX42" s="11"/>
      <c r="AMY42" s="11"/>
      <c r="AMZ42" s="11"/>
      <c r="ANA42" s="11"/>
      <c r="ANB42" s="11"/>
      <c r="ANC42" s="11"/>
      <c r="AND42" s="11"/>
      <c r="ANE42" s="11"/>
      <c r="ANF42" s="11"/>
      <c r="ANG42" s="11"/>
      <c r="ANH42" s="11"/>
      <c r="ANI42" s="11"/>
      <c r="ANJ42" s="11"/>
      <c r="ANK42" s="11"/>
      <c r="ANL42" s="11"/>
      <c r="ANM42" s="11"/>
      <c r="ANN42" s="11"/>
      <c r="ANO42" s="11"/>
      <c r="ANP42" s="11"/>
      <c r="ANQ42" s="11"/>
      <c r="ANR42" s="11"/>
      <c r="ANS42" s="11"/>
      <c r="ANT42" s="11"/>
      <c r="ANU42" s="11"/>
      <c r="ANV42" s="11"/>
      <c r="ANW42" s="11"/>
      <c r="ANX42" s="11"/>
      <c r="ANY42" s="11"/>
      <c r="ANZ42" s="11"/>
      <c r="AOA42" s="11"/>
      <c r="AOB42" s="11"/>
      <c r="AOC42" s="11"/>
      <c r="AOD42" s="11"/>
      <c r="AOE42" s="11"/>
      <c r="AOF42" s="11"/>
      <c r="AOG42" s="11"/>
      <c r="AOH42" s="11"/>
      <c r="AOI42" s="11"/>
      <c r="AOJ42" s="11"/>
      <c r="AOK42" s="11"/>
      <c r="AOL42" s="11"/>
      <c r="AOM42" s="11"/>
      <c r="AON42" s="11"/>
      <c r="AOO42" s="11"/>
      <c r="AOP42" s="11"/>
      <c r="AOQ42" s="11"/>
      <c r="AOR42" s="11"/>
      <c r="AOS42" s="11"/>
      <c r="AOT42" s="11"/>
      <c r="AOU42" s="11"/>
      <c r="AOV42" s="11"/>
      <c r="AOW42" s="11"/>
      <c r="AOX42" s="11"/>
      <c r="AOY42" s="11"/>
      <c r="AOZ42" s="11"/>
      <c r="APA42" s="11"/>
      <c r="APB42" s="11"/>
      <c r="APC42" s="11"/>
      <c r="APD42" s="11"/>
      <c r="APE42" s="11"/>
      <c r="APF42" s="11"/>
      <c r="APG42" s="11"/>
      <c r="APH42" s="11"/>
      <c r="API42" s="11"/>
      <c r="APJ42" s="11"/>
      <c r="APK42" s="11"/>
      <c r="APL42" s="11"/>
      <c r="APM42" s="11"/>
      <c r="APN42" s="11"/>
      <c r="APO42" s="11"/>
      <c r="APP42" s="11"/>
      <c r="APQ42" s="11"/>
      <c r="APR42" s="11"/>
      <c r="APS42" s="11"/>
      <c r="APT42" s="11"/>
      <c r="APU42" s="11"/>
      <c r="APV42" s="11"/>
      <c r="APW42" s="11"/>
      <c r="APX42" s="11"/>
      <c r="APY42" s="11"/>
      <c r="APZ42" s="11"/>
      <c r="AQA42" s="11"/>
      <c r="AQB42" s="11"/>
      <c r="AQC42" s="11"/>
      <c r="AQD42" s="11"/>
      <c r="AQE42" s="11"/>
      <c r="AQF42" s="11"/>
      <c r="AQG42" s="11"/>
      <c r="AQH42" s="11"/>
      <c r="AQI42" s="11"/>
      <c r="AQJ42" s="11"/>
      <c r="AQK42" s="11"/>
      <c r="AQL42" s="11"/>
      <c r="AQM42" s="11"/>
      <c r="AQN42" s="11"/>
      <c r="AQO42" s="11"/>
      <c r="AQP42" s="11"/>
      <c r="AQQ42" s="11"/>
      <c r="AQR42" s="11"/>
      <c r="AQS42" s="11"/>
      <c r="AQT42" s="11"/>
      <c r="AQU42" s="11"/>
      <c r="AQV42" s="11"/>
      <c r="AQW42" s="11"/>
      <c r="AQX42" s="11"/>
      <c r="AQY42" s="11"/>
      <c r="AQZ42" s="11"/>
      <c r="ARA42" s="11"/>
      <c r="ARB42" s="11"/>
      <c r="ARC42" s="11"/>
      <c r="ARD42" s="11"/>
      <c r="ARE42" s="11"/>
      <c r="ARF42" s="11"/>
      <c r="ARG42" s="11"/>
      <c r="ARH42" s="11"/>
      <c r="ARI42" s="11"/>
      <c r="ARJ42" s="11"/>
      <c r="ARK42" s="11"/>
      <c r="ARL42" s="11"/>
      <c r="ARM42" s="11"/>
      <c r="ARN42" s="11"/>
      <c r="ARO42" s="11"/>
      <c r="ARP42" s="11"/>
      <c r="ARQ42" s="11"/>
      <c r="ARR42" s="11"/>
      <c r="ARS42" s="11"/>
      <c r="ART42" s="11"/>
      <c r="ARU42" s="11"/>
      <c r="ARV42" s="11"/>
      <c r="ARW42" s="11"/>
      <c r="ARX42" s="11"/>
      <c r="ARY42" s="11"/>
      <c r="ARZ42" s="11"/>
      <c r="ASA42" s="11"/>
      <c r="ASB42" s="11"/>
      <c r="ASC42" s="11"/>
      <c r="ASD42" s="11"/>
      <c r="ASE42" s="11"/>
      <c r="ASF42" s="11"/>
      <c r="ASG42" s="11"/>
      <c r="ASH42" s="11"/>
      <c r="ASI42" s="11"/>
      <c r="ASJ42" s="11"/>
      <c r="ASK42" s="11"/>
      <c r="ASL42" s="11"/>
      <c r="ASM42" s="11"/>
      <c r="ASN42" s="11"/>
      <c r="ASO42" s="11"/>
      <c r="ASP42" s="11"/>
      <c r="ASQ42" s="11"/>
      <c r="ASR42" s="11"/>
      <c r="ASS42" s="11"/>
      <c r="AST42" s="11"/>
      <c r="ASU42" s="11"/>
      <c r="ASV42" s="11"/>
      <c r="ASW42" s="11"/>
      <c r="ASX42" s="11"/>
      <c r="ASY42" s="11"/>
      <c r="ASZ42" s="11"/>
      <c r="ATA42" s="11"/>
      <c r="ATB42" s="11"/>
      <c r="ATC42" s="11"/>
      <c r="ATD42" s="11"/>
      <c r="ATE42" s="11"/>
      <c r="ATF42" s="11"/>
      <c r="ATG42" s="11"/>
      <c r="ATH42" s="11"/>
      <c r="ATI42" s="11"/>
      <c r="ATJ42" s="11"/>
      <c r="ATK42" s="11"/>
      <c r="ATL42" s="11"/>
      <c r="ATM42" s="11"/>
      <c r="ATN42" s="11"/>
      <c r="ATO42" s="11"/>
      <c r="ATP42" s="11"/>
      <c r="ATQ42" s="11"/>
      <c r="ATR42" s="11"/>
      <c r="ATS42" s="11"/>
      <c r="ATT42" s="11"/>
      <c r="ATU42" s="11"/>
      <c r="ATV42" s="11"/>
      <c r="ATW42" s="11"/>
      <c r="ATX42" s="11"/>
      <c r="ATY42" s="11"/>
      <c r="ATZ42" s="11"/>
      <c r="AUA42" s="11"/>
      <c r="AUB42" s="11"/>
      <c r="AUC42" s="11"/>
      <c r="AUD42" s="11"/>
      <c r="AUE42" s="11"/>
      <c r="AUF42" s="11"/>
      <c r="AUG42" s="11"/>
      <c r="AUH42" s="11"/>
      <c r="AUI42" s="11"/>
      <c r="AUJ42" s="11"/>
      <c r="AUK42" s="11"/>
      <c r="AUL42" s="11"/>
      <c r="AUM42" s="11"/>
      <c r="AUN42" s="11"/>
      <c r="AUO42" s="11"/>
      <c r="AUP42" s="11"/>
      <c r="AUQ42" s="11"/>
      <c r="AUR42" s="11"/>
      <c r="AUS42" s="11"/>
      <c r="AUT42" s="11"/>
      <c r="AUU42" s="11"/>
      <c r="AUV42" s="11"/>
      <c r="AUW42" s="11"/>
      <c r="AUX42" s="11"/>
      <c r="AUY42" s="11"/>
      <c r="AUZ42" s="11"/>
      <c r="AVA42" s="11"/>
      <c r="AVB42" s="11"/>
      <c r="AVC42" s="11"/>
      <c r="AVD42" s="11"/>
      <c r="AVE42" s="11"/>
      <c r="AVF42" s="11"/>
      <c r="AVG42" s="11"/>
      <c r="AVH42" s="11"/>
      <c r="AVI42" s="11"/>
      <c r="AVJ42" s="11"/>
      <c r="AVK42" s="11"/>
      <c r="AVL42" s="11"/>
      <c r="AVM42" s="11"/>
      <c r="AVN42" s="11"/>
      <c r="AVO42" s="11"/>
      <c r="AVP42" s="11"/>
      <c r="AVQ42" s="11"/>
      <c r="AVR42" s="11"/>
      <c r="AVS42" s="11"/>
      <c r="AVT42" s="11"/>
      <c r="AVU42" s="11"/>
      <c r="AVV42" s="11"/>
      <c r="AVW42" s="11"/>
      <c r="AVX42" s="11"/>
      <c r="AVY42" s="11"/>
      <c r="AVZ42" s="11"/>
      <c r="AWA42" s="11"/>
      <c r="AWB42" s="11"/>
      <c r="AWC42" s="11"/>
      <c r="AWD42" s="11"/>
      <c r="AWE42" s="11"/>
      <c r="AWF42" s="11"/>
      <c r="AWG42" s="11"/>
      <c r="AWH42" s="11"/>
      <c r="AWI42" s="11"/>
      <c r="AWJ42" s="11"/>
      <c r="AWK42" s="11"/>
      <c r="AWL42" s="11"/>
      <c r="AWM42" s="11"/>
      <c r="AWN42" s="11"/>
      <c r="AWO42" s="11"/>
      <c r="AWP42" s="11"/>
      <c r="AWQ42" s="11"/>
      <c r="AWR42" s="11"/>
      <c r="AWS42" s="11"/>
      <c r="AWT42" s="11"/>
      <c r="AWU42" s="11"/>
      <c r="AWV42" s="11"/>
      <c r="AWW42" s="11"/>
      <c r="AWX42" s="11"/>
      <c r="AWY42" s="11"/>
      <c r="AWZ42" s="11"/>
      <c r="AXA42" s="11"/>
      <c r="AXB42" s="11"/>
      <c r="AXC42" s="11"/>
      <c r="AXD42" s="11"/>
      <c r="AXE42" s="11"/>
      <c r="AXF42" s="11"/>
      <c r="AXG42" s="11"/>
      <c r="AXH42" s="11"/>
      <c r="AXI42" s="11"/>
      <c r="AXJ42" s="11"/>
      <c r="AXK42" s="11"/>
      <c r="AXL42" s="11"/>
      <c r="AXM42" s="11"/>
      <c r="AXN42" s="11"/>
      <c r="AXO42" s="11"/>
      <c r="AXP42" s="11"/>
      <c r="AXQ42" s="11"/>
      <c r="AXR42" s="11"/>
      <c r="AXS42" s="11"/>
      <c r="AXT42" s="11"/>
      <c r="AXU42" s="11"/>
      <c r="AXV42" s="11"/>
      <c r="AXW42" s="11"/>
      <c r="AXX42" s="11"/>
      <c r="AXY42" s="11"/>
      <c r="AXZ42" s="11"/>
      <c r="AYA42" s="11"/>
      <c r="AYB42" s="11"/>
      <c r="AYC42" s="11"/>
      <c r="AYD42" s="11"/>
      <c r="AYE42" s="11"/>
      <c r="AYF42" s="11"/>
      <c r="AYG42" s="11"/>
      <c r="AYH42" s="11"/>
      <c r="AYI42" s="11"/>
      <c r="AYJ42" s="11"/>
      <c r="AYK42" s="11"/>
      <c r="AYL42" s="11"/>
      <c r="AYM42" s="11"/>
      <c r="AYN42" s="11"/>
      <c r="AYO42" s="11"/>
      <c r="AYP42" s="11"/>
      <c r="AYQ42" s="11"/>
      <c r="AYR42" s="11"/>
      <c r="AYS42" s="11"/>
      <c r="AYT42" s="11"/>
      <c r="AYU42" s="11"/>
      <c r="AYV42" s="11"/>
      <c r="AYW42" s="11"/>
      <c r="AYX42" s="11"/>
      <c r="AYY42" s="11"/>
      <c r="AYZ42" s="11"/>
      <c r="AZA42" s="11"/>
      <c r="AZB42" s="11"/>
      <c r="AZC42" s="11"/>
      <c r="AZD42" s="11"/>
      <c r="AZE42" s="11"/>
      <c r="AZF42" s="11"/>
      <c r="AZG42" s="11"/>
      <c r="AZH42" s="11"/>
      <c r="AZI42" s="11"/>
      <c r="AZJ42" s="11"/>
      <c r="AZK42" s="11"/>
      <c r="AZL42" s="11"/>
      <c r="AZM42" s="11"/>
      <c r="AZN42" s="11"/>
      <c r="AZO42" s="11"/>
      <c r="AZP42" s="11"/>
      <c r="AZQ42" s="11"/>
      <c r="AZR42" s="11"/>
      <c r="AZS42" s="11"/>
      <c r="AZT42" s="11"/>
      <c r="AZU42" s="11"/>
      <c r="AZV42" s="11"/>
      <c r="AZW42" s="11"/>
      <c r="AZX42" s="11"/>
      <c r="AZY42" s="11"/>
      <c r="AZZ42" s="11"/>
      <c r="BAA42" s="11"/>
      <c r="BAB42" s="11"/>
      <c r="BAC42" s="11"/>
      <c r="BAD42" s="11"/>
      <c r="BAE42" s="11"/>
      <c r="BAF42" s="11"/>
      <c r="BAG42" s="11"/>
      <c r="BAH42" s="11"/>
      <c r="BAI42" s="11"/>
      <c r="BAJ42" s="11"/>
      <c r="BAK42" s="11"/>
      <c r="BAL42" s="11"/>
      <c r="BAM42" s="11"/>
      <c r="BAN42" s="11"/>
      <c r="BAO42" s="11"/>
      <c r="BAP42" s="11"/>
      <c r="BAQ42" s="11"/>
      <c r="BAR42" s="11"/>
      <c r="BAS42" s="11"/>
      <c r="BAT42" s="11"/>
      <c r="BAU42" s="11"/>
      <c r="BAV42" s="11"/>
      <c r="BAW42" s="11"/>
      <c r="BAX42" s="11"/>
      <c r="BAY42" s="11"/>
      <c r="BAZ42" s="11"/>
      <c r="BBA42" s="11"/>
      <c r="BBB42" s="11"/>
      <c r="BBC42" s="11"/>
      <c r="BBD42" s="11"/>
      <c r="BBE42" s="11"/>
      <c r="BBF42" s="11"/>
      <c r="BBG42" s="11"/>
      <c r="BBH42" s="11"/>
      <c r="BBI42" s="11"/>
      <c r="BBJ42" s="11"/>
      <c r="BBK42" s="11"/>
      <c r="BBL42" s="11"/>
      <c r="BBM42" s="11"/>
      <c r="BBN42" s="11"/>
      <c r="BBO42" s="11"/>
      <c r="BBP42" s="11"/>
      <c r="BBQ42" s="11"/>
      <c r="BBR42" s="11"/>
      <c r="BBS42" s="11"/>
      <c r="BBT42" s="11"/>
      <c r="BBU42" s="11"/>
      <c r="BBV42" s="11"/>
      <c r="BBW42" s="11"/>
      <c r="BBX42" s="11"/>
      <c r="BBY42" s="11"/>
      <c r="BBZ42" s="11"/>
      <c r="BCA42" s="11"/>
      <c r="BCB42" s="11"/>
      <c r="BCC42" s="11"/>
      <c r="BCD42" s="11"/>
      <c r="BCE42" s="11"/>
      <c r="BCF42" s="11"/>
      <c r="BCG42" s="11"/>
      <c r="BCH42" s="11"/>
      <c r="BCI42" s="11"/>
      <c r="BCJ42" s="11"/>
      <c r="BCK42" s="11"/>
      <c r="BCL42" s="11"/>
      <c r="BCM42" s="11"/>
      <c r="BCN42" s="11"/>
      <c r="BCO42" s="11"/>
      <c r="BCP42" s="11"/>
      <c r="BCQ42" s="11"/>
      <c r="BCR42" s="11"/>
      <c r="BCS42" s="11"/>
      <c r="BCT42" s="11"/>
      <c r="BCU42" s="11"/>
      <c r="BCV42" s="11"/>
      <c r="BCW42" s="11"/>
      <c r="BCX42" s="11"/>
      <c r="BCY42" s="11"/>
      <c r="BCZ42" s="11"/>
      <c r="BDA42" s="11"/>
      <c r="BDB42" s="11"/>
      <c r="BDC42" s="11"/>
      <c r="BDD42" s="11"/>
      <c r="BDE42" s="11"/>
      <c r="BDF42" s="11"/>
      <c r="BDG42" s="11"/>
      <c r="BDH42" s="11"/>
      <c r="BDI42" s="11"/>
      <c r="BDJ42" s="11"/>
      <c r="BDK42" s="11"/>
      <c r="BDL42" s="11"/>
      <c r="BDM42" s="11"/>
      <c r="BDN42" s="11"/>
      <c r="BDO42" s="11"/>
      <c r="BDP42" s="11"/>
      <c r="BDQ42" s="11"/>
      <c r="BDR42" s="11"/>
      <c r="BDS42" s="11"/>
      <c r="BDT42" s="11"/>
      <c r="BDU42" s="11"/>
      <c r="BDV42" s="11"/>
      <c r="BDW42" s="11"/>
      <c r="BDX42" s="11"/>
      <c r="BDY42" s="11"/>
      <c r="BDZ42" s="11"/>
      <c r="BEA42" s="11"/>
      <c r="BEB42" s="11"/>
      <c r="BEC42" s="11"/>
      <c r="BED42" s="11"/>
      <c r="BEE42" s="11"/>
      <c r="BEF42" s="11"/>
      <c r="BEG42" s="11"/>
      <c r="BEH42" s="11"/>
      <c r="BEI42" s="11"/>
      <c r="BEJ42" s="11"/>
      <c r="BEK42" s="11"/>
      <c r="BEL42" s="11"/>
      <c r="BEM42" s="11"/>
      <c r="BEN42" s="11"/>
      <c r="BEO42" s="11"/>
      <c r="BEP42" s="11"/>
      <c r="BEQ42" s="11"/>
      <c r="BER42" s="11"/>
      <c r="BES42" s="11"/>
      <c r="BET42" s="11"/>
      <c r="BEU42" s="11"/>
      <c r="BEV42" s="11"/>
      <c r="BEW42" s="11"/>
      <c r="BEX42" s="11"/>
      <c r="BEY42" s="11"/>
      <c r="BEZ42" s="11"/>
      <c r="BFA42" s="11"/>
      <c r="BFB42" s="11"/>
      <c r="BFC42" s="11"/>
      <c r="BFD42" s="11"/>
      <c r="BFE42" s="11"/>
      <c r="BFF42" s="11"/>
      <c r="BFG42" s="11"/>
      <c r="BFH42" s="11"/>
      <c r="BFI42" s="11"/>
      <c r="BFJ42" s="11"/>
      <c r="BFK42" s="11"/>
      <c r="BFL42" s="11"/>
      <c r="BFM42" s="11"/>
      <c r="BFN42" s="11"/>
      <c r="BFO42" s="11"/>
      <c r="BFP42" s="11"/>
      <c r="BFQ42" s="11"/>
      <c r="BFR42" s="11"/>
      <c r="BFS42" s="11"/>
      <c r="BFT42" s="11"/>
      <c r="BFU42" s="11"/>
      <c r="BFV42" s="11"/>
      <c r="BFW42" s="11"/>
      <c r="BFX42" s="11"/>
      <c r="BFY42" s="11"/>
      <c r="BFZ42" s="11"/>
      <c r="BGA42" s="11"/>
      <c r="BGB42" s="11"/>
      <c r="BGC42" s="11"/>
      <c r="BGD42" s="11"/>
      <c r="BGE42" s="11"/>
      <c r="BGF42" s="11"/>
      <c r="BGG42" s="11"/>
      <c r="BGH42" s="11"/>
      <c r="BGI42" s="11"/>
      <c r="BGJ42" s="11"/>
      <c r="BGK42" s="11"/>
      <c r="BGL42" s="11"/>
      <c r="BGM42" s="11"/>
      <c r="BGN42" s="11"/>
      <c r="BGO42" s="11"/>
      <c r="BGP42" s="11"/>
      <c r="BGQ42" s="11"/>
      <c r="BGR42" s="11"/>
      <c r="BGS42" s="11"/>
      <c r="BGT42" s="11"/>
      <c r="BGU42" s="11"/>
      <c r="BGV42" s="11"/>
      <c r="BGW42" s="11"/>
      <c r="BGX42" s="11"/>
      <c r="BGY42" s="11"/>
      <c r="BGZ42" s="11"/>
      <c r="BHA42" s="11"/>
      <c r="BHB42" s="11"/>
      <c r="BHC42" s="11"/>
      <c r="BHD42" s="11"/>
      <c r="BHE42" s="11"/>
      <c r="BHF42" s="11"/>
      <c r="BHG42" s="11"/>
      <c r="BHH42" s="11"/>
      <c r="BHI42" s="11"/>
      <c r="BHJ42" s="11"/>
      <c r="BHK42" s="11"/>
      <c r="BHL42" s="11"/>
      <c r="BHM42" s="11"/>
      <c r="BHN42" s="11"/>
      <c r="BHO42" s="11"/>
      <c r="BHP42" s="11"/>
      <c r="BHQ42" s="11"/>
      <c r="BHR42" s="11"/>
      <c r="BHS42" s="11"/>
      <c r="BHT42" s="11"/>
      <c r="BHU42" s="11"/>
      <c r="BHV42" s="11"/>
      <c r="BHW42" s="11"/>
      <c r="BHX42" s="11"/>
      <c r="BHY42" s="11"/>
      <c r="BHZ42" s="11"/>
      <c r="BIA42" s="11"/>
      <c r="BIB42" s="11"/>
      <c r="BIC42" s="11"/>
      <c r="BID42" s="11"/>
      <c r="BIE42" s="11"/>
      <c r="BIF42" s="11"/>
      <c r="BIG42" s="11"/>
      <c r="BIH42" s="11"/>
      <c r="BII42" s="11"/>
      <c r="BIJ42" s="11"/>
      <c r="BIK42" s="11"/>
      <c r="BIL42" s="11"/>
      <c r="BIM42" s="11"/>
      <c r="BIN42" s="11"/>
      <c r="BIO42" s="11"/>
      <c r="BIP42" s="11"/>
      <c r="BIQ42" s="11"/>
      <c r="BIR42" s="11"/>
      <c r="BIS42" s="11"/>
      <c r="BIT42" s="11"/>
      <c r="BIU42" s="11"/>
      <c r="BIV42" s="11"/>
      <c r="BIW42" s="11"/>
      <c r="BIX42" s="11"/>
      <c r="BIY42" s="11"/>
      <c r="BIZ42" s="11"/>
      <c r="BJA42" s="11"/>
      <c r="BJB42" s="11"/>
      <c r="BJC42" s="11"/>
      <c r="BJD42" s="11"/>
      <c r="BJE42" s="11"/>
      <c r="BJF42" s="11"/>
      <c r="BJG42" s="11"/>
      <c r="BJH42" s="11"/>
      <c r="BJI42" s="11"/>
      <c r="BJJ42" s="11"/>
      <c r="BJK42" s="11"/>
      <c r="BJL42" s="11"/>
      <c r="BJM42" s="11"/>
      <c r="BJN42" s="11"/>
      <c r="BJO42" s="11"/>
      <c r="BJP42" s="11"/>
      <c r="BJQ42" s="11"/>
      <c r="BJR42" s="11"/>
      <c r="BJS42" s="11"/>
      <c r="BJT42" s="11"/>
      <c r="BJU42" s="11"/>
      <c r="BJV42" s="11"/>
      <c r="BJW42" s="11"/>
      <c r="BJX42" s="11"/>
      <c r="BJY42" s="11"/>
      <c r="BJZ42" s="11"/>
      <c r="BKA42" s="11"/>
      <c r="BKB42" s="11"/>
      <c r="BKC42" s="11"/>
      <c r="BKD42" s="11"/>
      <c r="BKE42" s="11"/>
      <c r="BKF42" s="11"/>
      <c r="BKG42" s="11"/>
      <c r="BKH42" s="11"/>
      <c r="BKI42" s="11"/>
      <c r="BKJ42" s="11"/>
      <c r="BKK42" s="11"/>
      <c r="BKL42" s="11"/>
      <c r="BKM42" s="11"/>
      <c r="BKN42" s="11"/>
      <c r="BKO42" s="11"/>
      <c r="BKP42" s="11"/>
      <c r="BKQ42" s="11"/>
      <c r="BKR42" s="11"/>
      <c r="BKS42" s="11"/>
      <c r="BKT42" s="11"/>
      <c r="BKU42" s="11"/>
      <c r="BKV42" s="11"/>
      <c r="BKW42" s="11"/>
      <c r="BKX42" s="11"/>
      <c r="BKY42" s="11"/>
      <c r="BKZ42" s="11"/>
      <c r="BLA42" s="11"/>
      <c r="BLB42" s="11"/>
      <c r="BLC42" s="11"/>
      <c r="BLD42" s="11"/>
      <c r="BLE42" s="11"/>
      <c r="BLF42" s="11"/>
      <c r="BLG42" s="11"/>
      <c r="BLH42" s="11"/>
      <c r="BLI42" s="11"/>
      <c r="BLJ42" s="11"/>
      <c r="BLK42" s="11"/>
      <c r="BLL42" s="11"/>
      <c r="BLM42" s="11"/>
      <c r="BLN42" s="11"/>
      <c r="BLO42" s="11"/>
      <c r="BLP42" s="11"/>
      <c r="BLQ42" s="11"/>
      <c r="BLR42" s="11"/>
      <c r="BLS42" s="11"/>
    </row>
    <row r="43" spans="1:1683" s="8" customFormat="1" ht="18.75" customHeight="1">
      <c r="A43" s="99"/>
      <c r="B43" s="102"/>
      <c r="C43" s="102"/>
      <c r="D43" s="25">
        <v>2023</v>
      </c>
      <c r="E43" s="9">
        <f t="shared" ref="E43:E44" si="17">SUM(F43:J43)</f>
        <v>13412.699269999999</v>
      </c>
      <c r="F43" s="9">
        <v>0</v>
      </c>
      <c r="G43" s="13">
        <v>0</v>
      </c>
      <c r="H43" s="9">
        <v>0</v>
      </c>
      <c r="I43" s="9">
        <v>13412.699269999999</v>
      </c>
      <c r="J43" s="9">
        <v>0</v>
      </c>
      <c r="K43" s="82"/>
      <c r="L43" s="11"/>
      <c r="M43" s="1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  <c r="AMN43" s="11"/>
      <c r="AMO43" s="11"/>
      <c r="AMP43" s="11"/>
      <c r="AMQ43" s="11"/>
      <c r="AMR43" s="11"/>
      <c r="AMS43" s="11"/>
      <c r="AMT43" s="11"/>
      <c r="AMU43" s="11"/>
      <c r="AMV43" s="11"/>
      <c r="AMW43" s="11"/>
      <c r="AMX43" s="11"/>
      <c r="AMY43" s="11"/>
      <c r="AMZ43" s="11"/>
      <c r="ANA43" s="11"/>
      <c r="ANB43" s="11"/>
      <c r="ANC43" s="11"/>
      <c r="AND43" s="11"/>
      <c r="ANE43" s="11"/>
      <c r="ANF43" s="11"/>
      <c r="ANG43" s="11"/>
      <c r="ANH43" s="11"/>
      <c r="ANI43" s="11"/>
      <c r="ANJ43" s="11"/>
      <c r="ANK43" s="11"/>
      <c r="ANL43" s="11"/>
      <c r="ANM43" s="11"/>
      <c r="ANN43" s="11"/>
      <c r="ANO43" s="11"/>
      <c r="ANP43" s="11"/>
      <c r="ANQ43" s="11"/>
      <c r="ANR43" s="11"/>
      <c r="ANS43" s="11"/>
      <c r="ANT43" s="11"/>
      <c r="ANU43" s="11"/>
      <c r="ANV43" s="11"/>
      <c r="ANW43" s="11"/>
      <c r="ANX43" s="11"/>
      <c r="ANY43" s="11"/>
      <c r="ANZ43" s="11"/>
      <c r="AOA43" s="11"/>
      <c r="AOB43" s="11"/>
      <c r="AOC43" s="11"/>
      <c r="AOD43" s="11"/>
      <c r="AOE43" s="11"/>
      <c r="AOF43" s="11"/>
      <c r="AOG43" s="11"/>
      <c r="AOH43" s="11"/>
      <c r="AOI43" s="11"/>
      <c r="AOJ43" s="11"/>
      <c r="AOK43" s="11"/>
      <c r="AOL43" s="11"/>
      <c r="AOM43" s="11"/>
      <c r="AON43" s="11"/>
      <c r="AOO43" s="11"/>
      <c r="AOP43" s="11"/>
      <c r="AOQ43" s="11"/>
      <c r="AOR43" s="11"/>
      <c r="AOS43" s="11"/>
      <c r="AOT43" s="11"/>
      <c r="AOU43" s="11"/>
      <c r="AOV43" s="11"/>
      <c r="AOW43" s="11"/>
      <c r="AOX43" s="11"/>
      <c r="AOY43" s="11"/>
      <c r="AOZ43" s="11"/>
      <c r="APA43" s="11"/>
      <c r="APB43" s="11"/>
      <c r="APC43" s="11"/>
      <c r="APD43" s="11"/>
      <c r="APE43" s="11"/>
      <c r="APF43" s="11"/>
      <c r="APG43" s="11"/>
      <c r="APH43" s="11"/>
      <c r="API43" s="11"/>
      <c r="APJ43" s="11"/>
      <c r="APK43" s="11"/>
      <c r="APL43" s="11"/>
      <c r="APM43" s="11"/>
      <c r="APN43" s="11"/>
      <c r="APO43" s="11"/>
      <c r="APP43" s="11"/>
      <c r="APQ43" s="11"/>
      <c r="APR43" s="11"/>
      <c r="APS43" s="11"/>
      <c r="APT43" s="11"/>
      <c r="APU43" s="11"/>
      <c r="APV43" s="11"/>
      <c r="APW43" s="11"/>
      <c r="APX43" s="11"/>
      <c r="APY43" s="11"/>
      <c r="APZ43" s="11"/>
      <c r="AQA43" s="11"/>
      <c r="AQB43" s="11"/>
      <c r="AQC43" s="11"/>
      <c r="AQD43" s="11"/>
      <c r="AQE43" s="11"/>
      <c r="AQF43" s="11"/>
      <c r="AQG43" s="11"/>
      <c r="AQH43" s="11"/>
      <c r="AQI43" s="11"/>
      <c r="AQJ43" s="11"/>
      <c r="AQK43" s="11"/>
      <c r="AQL43" s="11"/>
      <c r="AQM43" s="11"/>
      <c r="AQN43" s="11"/>
      <c r="AQO43" s="11"/>
      <c r="AQP43" s="11"/>
      <c r="AQQ43" s="11"/>
      <c r="AQR43" s="11"/>
      <c r="AQS43" s="11"/>
      <c r="AQT43" s="11"/>
      <c r="AQU43" s="11"/>
      <c r="AQV43" s="11"/>
      <c r="AQW43" s="11"/>
      <c r="AQX43" s="11"/>
      <c r="AQY43" s="11"/>
      <c r="AQZ43" s="11"/>
      <c r="ARA43" s="11"/>
      <c r="ARB43" s="11"/>
      <c r="ARC43" s="11"/>
      <c r="ARD43" s="11"/>
      <c r="ARE43" s="11"/>
      <c r="ARF43" s="11"/>
      <c r="ARG43" s="11"/>
      <c r="ARH43" s="11"/>
      <c r="ARI43" s="11"/>
      <c r="ARJ43" s="11"/>
      <c r="ARK43" s="11"/>
      <c r="ARL43" s="11"/>
      <c r="ARM43" s="11"/>
      <c r="ARN43" s="11"/>
      <c r="ARO43" s="11"/>
      <c r="ARP43" s="11"/>
      <c r="ARQ43" s="11"/>
      <c r="ARR43" s="11"/>
      <c r="ARS43" s="11"/>
      <c r="ART43" s="11"/>
      <c r="ARU43" s="11"/>
      <c r="ARV43" s="11"/>
      <c r="ARW43" s="11"/>
      <c r="ARX43" s="11"/>
      <c r="ARY43" s="11"/>
      <c r="ARZ43" s="11"/>
      <c r="ASA43" s="11"/>
      <c r="ASB43" s="11"/>
      <c r="ASC43" s="11"/>
      <c r="ASD43" s="11"/>
      <c r="ASE43" s="11"/>
      <c r="ASF43" s="11"/>
      <c r="ASG43" s="11"/>
      <c r="ASH43" s="11"/>
      <c r="ASI43" s="11"/>
      <c r="ASJ43" s="11"/>
      <c r="ASK43" s="11"/>
      <c r="ASL43" s="11"/>
      <c r="ASM43" s="11"/>
      <c r="ASN43" s="11"/>
      <c r="ASO43" s="11"/>
      <c r="ASP43" s="11"/>
      <c r="ASQ43" s="11"/>
      <c r="ASR43" s="11"/>
      <c r="ASS43" s="11"/>
      <c r="AST43" s="11"/>
      <c r="ASU43" s="11"/>
      <c r="ASV43" s="11"/>
      <c r="ASW43" s="11"/>
      <c r="ASX43" s="11"/>
      <c r="ASY43" s="11"/>
      <c r="ASZ43" s="11"/>
      <c r="ATA43" s="11"/>
      <c r="ATB43" s="11"/>
      <c r="ATC43" s="11"/>
      <c r="ATD43" s="11"/>
      <c r="ATE43" s="11"/>
      <c r="ATF43" s="11"/>
      <c r="ATG43" s="11"/>
      <c r="ATH43" s="11"/>
      <c r="ATI43" s="11"/>
      <c r="ATJ43" s="11"/>
      <c r="ATK43" s="11"/>
      <c r="ATL43" s="11"/>
      <c r="ATM43" s="11"/>
      <c r="ATN43" s="11"/>
      <c r="ATO43" s="11"/>
      <c r="ATP43" s="11"/>
      <c r="ATQ43" s="11"/>
      <c r="ATR43" s="11"/>
      <c r="ATS43" s="11"/>
      <c r="ATT43" s="11"/>
      <c r="ATU43" s="11"/>
      <c r="ATV43" s="11"/>
      <c r="ATW43" s="11"/>
      <c r="ATX43" s="11"/>
      <c r="ATY43" s="11"/>
      <c r="ATZ43" s="11"/>
      <c r="AUA43" s="11"/>
      <c r="AUB43" s="11"/>
      <c r="AUC43" s="11"/>
      <c r="AUD43" s="11"/>
      <c r="AUE43" s="11"/>
      <c r="AUF43" s="11"/>
      <c r="AUG43" s="11"/>
      <c r="AUH43" s="11"/>
      <c r="AUI43" s="11"/>
      <c r="AUJ43" s="11"/>
      <c r="AUK43" s="11"/>
      <c r="AUL43" s="11"/>
      <c r="AUM43" s="11"/>
      <c r="AUN43" s="11"/>
      <c r="AUO43" s="11"/>
      <c r="AUP43" s="11"/>
      <c r="AUQ43" s="11"/>
      <c r="AUR43" s="11"/>
      <c r="AUS43" s="11"/>
      <c r="AUT43" s="11"/>
      <c r="AUU43" s="11"/>
      <c r="AUV43" s="11"/>
      <c r="AUW43" s="11"/>
      <c r="AUX43" s="11"/>
      <c r="AUY43" s="11"/>
      <c r="AUZ43" s="11"/>
      <c r="AVA43" s="11"/>
      <c r="AVB43" s="11"/>
      <c r="AVC43" s="11"/>
      <c r="AVD43" s="11"/>
      <c r="AVE43" s="11"/>
      <c r="AVF43" s="11"/>
      <c r="AVG43" s="11"/>
      <c r="AVH43" s="11"/>
      <c r="AVI43" s="11"/>
      <c r="AVJ43" s="11"/>
      <c r="AVK43" s="11"/>
      <c r="AVL43" s="11"/>
      <c r="AVM43" s="11"/>
      <c r="AVN43" s="11"/>
      <c r="AVO43" s="11"/>
      <c r="AVP43" s="11"/>
      <c r="AVQ43" s="11"/>
      <c r="AVR43" s="11"/>
      <c r="AVS43" s="11"/>
      <c r="AVT43" s="11"/>
      <c r="AVU43" s="11"/>
      <c r="AVV43" s="11"/>
      <c r="AVW43" s="11"/>
      <c r="AVX43" s="11"/>
      <c r="AVY43" s="11"/>
      <c r="AVZ43" s="11"/>
      <c r="AWA43" s="11"/>
      <c r="AWB43" s="11"/>
      <c r="AWC43" s="11"/>
      <c r="AWD43" s="11"/>
      <c r="AWE43" s="11"/>
      <c r="AWF43" s="11"/>
      <c r="AWG43" s="11"/>
      <c r="AWH43" s="11"/>
      <c r="AWI43" s="11"/>
      <c r="AWJ43" s="11"/>
      <c r="AWK43" s="11"/>
      <c r="AWL43" s="11"/>
      <c r="AWM43" s="11"/>
      <c r="AWN43" s="11"/>
      <c r="AWO43" s="11"/>
      <c r="AWP43" s="11"/>
      <c r="AWQ43" s="11"/>
      <c r="AWR43" s="11"/>
      <c r="AWS43" s="11"/>
      <c r="AWT43" s="11"/>
      <c r="AWU43" s="11"/>
      <c r="AWV43" s="11"/>
      <c r="AWW43" s="11"/>
      <c r="AWX43" s="11"/>
      <c r="AWY43" s="11"/>
      <c r="AWZ43" s="11"/>
      <c r="AXA43" s="11"/>
      <c r="AXB43" s="11"/>
      <c r="AXC43" s="11"/>
      <c r="AXD43" s="11"/>
      <c r="AXE43" s="11"/>
      <c r="AXF43" s="11"/>
      <c r="AXG43" s="11"/>
      <c r="AXH43" s="11"/>
      <c r="AXI43" s="11"/>
      <c r="AXJ43" s="11"/>
      <c r="AXK43" s="11"/>
      <c r="AXL43" s="11"/>
      <c r="AXM43" s="11"/>
      <c r="AXN43" s="11"/>
      <c r="AXO43" s="11"/>
      <c r="AXP43" s="11"/>
      <c r="AXQ43" s="11"/>
      <c r="AXR43" s="11"/>
      <c r="AXS43" s="11"/>
      <c r="AXT43" s="11"/>
      <c r="AXU43" s="11"/>
      <c r="AXV43" s="11"/>
      <c r="AXW43" s="11"/>
      <c r="AXX43" s="11"/>
      <c r="AXY43" s="11"/>
      <c r="AXZ43" s="11"/>
      <c r="AYA43" s="11"/>
      <c r="AYB43" s="11"/>
      <c r="AYC43" s="11"/>
      <c r="AYD43" s="11"/>
      <c r="AYE43" s="11"/>
      <c r="AYF43" s="11"/>
      <c r="AYG43" s="11"/>
      <c r="AYH43" s="11"/>
      <c r="AYI43" s="11"/>
      <c r="AYJ43" s="11"/>
      <c r="AYK43" s="11"/>
      <c r="AYL43" s="11"/>
      <c r="AYM43" s="11"/>
      <c r="AYN43" s="11"/>
      <c r="AYO43" s="11"/>
      <c r="AYP43" s="11"/>
      <c r="AYQ43" s="11"/>
      <c r="AYR43" s="11"/>
      <c r="AYS43" s="11"/>
      <c r="AYT43" s="11"/>
      <c r="AYU43" s="11"/>
      <c r="AYV43" s="11"/>
      <c r="AYW43" s="11"/>
      <c r="AYX43" s="11"/>
      <c r="AYY43" s="11"/>
      <c r="AYZ43" s="11"/>
      <c r="AZA43" s="11"/>
      <c r="AZB43" s="11"/>
      <c r="AZC43" s="11"/>
      <c r="AZD43" s="11"/>
      <c r="AZE43" s="11"/>
      <c r="AZF43" s="11"/>
      <c r="AZG43" s="11"/>
      <c r="AZH43" s="11"/>
      <c r="AZI43" s="11"/>
      <c r="AZJ43" s="11"/>
      <c r="AZK43" s="11"/>
      <c r="AZL43" s="11"/>
      <c r="AZM43" s="11"/>
      <c r="AZN43" s="11"/>
      <c r="AZO43" s="11"/>
      <c r="AZP43" s="11"/>
      <c r="AZQ43" s="11"/>
      <c r="AZR43" s="11"/>
      <c r="AZS43" s="11"/>
      <c r="AZT43" s="11"/>
      <c r="AZU43" s="11"/>
      <c r="AZV43" s="11"/>
      <c r="AZW43" s="11"/>
      <c r="AZX43" s="11"/>
      <c r="AZY43" s="11"/>
      <c r="AZZ43" s="11"/>
      <c r="BAA43" s="11"/>
      <c r="BAB43" s="11"/>
      <c r="BAC43" s="11"/>
      <c r="BAD43" s="11"/>
      <c r="BAE43" s="11"/>
      <c r="BAF43" s="11"/>
      <c r="BAG43" s="11"/>
      <c r="BAH43" s="11"/>
      <c r="BAI43" s="11"/>
      <c r="BAJ43" s="11"/>
      <c r="BAK43" s="11"/>
      <c r="BAL43" s="11"/>
      <c r="BAM43" s="11"/>
      <c r="BAN43" s="11"/>
      <c r="BAO43" s="11"/>
      <c r="BAP43" s="11"/>
      <c r="BAQ43" s="11"/>
      <c r="BAR43" s="11"/>
      <c r="BAS43" s="11"/>
      <c r="BAT43" s="11"/>
      <c r="BAU43" s="11"/>
      <c r="BAV43" s="11"/>
      <c r="BAW43" s="11"/>
      <c r="BAX43" s="11"/>
      <c r="BAY43" s="11"/>
      <c r="BAZ43" s="11"/>
      <c r="BBA43" s="11"/>
      <c r="BBB43" s="11"/>
      <c r="BBC43" s="11"/>
      <c r="BBD43" s="11"/>
      <c r="BBE43" s="11"/>
      <c r="BBF43" s="11"/>
      <c r="BBG43" s="11"/>
      <c r="BBH43" s="11"/>
      <c r="BBI43" s="11"/>
      <c r="BBJ43" s="11"/>
      <c r="BBK43" s="11"/>
      <c r="BBL43" s="11"/>
      <c r="BBM43" s="11"/>
      <c r="BBN43" s="11"/>
      <c r="BBO43" s="11"/>
      <c r="BBP43" s="11"/>
      <c r="BBQ43" s="11"/>
      <c r="BBR43" s="11"/>
      <c r="BBS43" s="11"/>
      <c r="BBT43" s="11"/>
      <c r="BBU43" s="11"/>
      <c r="BBV43" s="11"/>
      <c r="BBW43" s="11"/>
      <c r="BBX43" s="11"/>
      <c r="BBY43" s="11"/>
      <c r="BBZ43" s="11"/>
      <c r="BCA43" s="11"/>
      <c r="BCB43" s="11"/>
      <c r="BCC43" s="11"/>
      <c r="BCD43" s="11"/>
      <c r="BCE43" s="11"/>
      <c r="BCF43" s="11"/>
      <c r="BCG43" s="11"/>
      <c r="BCH43" s="11"/>
      <c r="BCI43" s="11"/>
      <c r="BCJ43" s="11"/>
      <c r="BCK43" s="11"/>
      <c r="BCL43" s="11"/>
      <c r="BCM43" s="11"/>
      <c r="BCN43" s="11"/>
      <c r="BCO43" s="11"/>
      <c r="BCP43" s="11"/>
      <c r="BCQ43" s="11"/>
      <c r="BCR43" s="11"/>
      <c r="BCS43" s="11"/>
      <c r="BCT43" s="11"/>
      <c r="BCU43" s="11"/>
      <c r="BCV43" s="11"/>
      <c r="BCW43" s="11"/>
      <c r="BCX43" s="11"/>
      <c r="BCY43" s="11"/>
      <c r="BCZ43" s="11"/>
      <c r="BDA43" s="11"/>
      <c r="BDB43" s="11"/>
      <c r="BDC43" s="11"/>
      <c r="BDD43" s="11"/>
      <c r="BDE43" s="11"/>
      <c r="BDF43" s="11"/>
      <c r="BDG43" s="11"/>
      <c r="BDH43" s="11"/>
      <c r="BDI43" s="11"/>
      <c r="BDJ43" s="11"/>
      <c r="BDK43" s="11"/>
      <c r="BDL43" s="11"/>
      <c r="BDM43" s="11"/>
      <c r="BDN43" s="11"/>
      <c r="BDO43" s="11"/>
      <c r="BDP43" s="11"/>
      <c r="BDQ43" s="11"/>
      <c r="BDR43" s="11"/>
      <c r="BDS43" s="11"/>
      <c r="BDT43" s="11"/>
      <c r="BDU43" s="11"/>
      <c r="BDV43" s="11"/>
      <c r="BDW43" s="11"/>
      <c r="BDX43" s="11"/>
      <c r="BDY43" s="11"/>
      <c r="BDZ43" s="11"/>
      <c r="BEA43" s="11"/>
      <c r="BEB43" s="11"/>
      <c r="BEC43" s="11"/>
      <c r="BED43" s="11"/>
      <c r="BEE43" s="11"/>
      <c r="BEF43" s="11"/>
      <c r="BEG43" s="11"/>
      <c r="BEH43" s="11"/>
      <c r="BEI43" s="11"/>
      <c r="BEJ43" s="11"/>
      <c r="BEK43" s="11"/>
      <c r="BEL43" s="11"/>
      <c r="BEM43" s="11"/>
      <c r="BEN43" s="11"/>
      <c r="BEO43" s="11"/>
      <c r="BEP43" s="11"/>
      <c r="BEQ43" s="11"/>
      <c r="BER43" s="11"/>
      <c r="BES43" s="11"/>
      <c r="BET43" s="11"/>
      <c r="BEU43" s="11"/>
      <c r="BEV43" s="11"/>
      <c r="BEW43" s="11"/>
      <c r="BEX43" s="11"/>
      <c r="BEY43" s="11"/>
      <c r="BEZ43" s="11"/>
      <c r="BFA43" s="11"/>
      <c r="BFB43" s="11"/>
      <c r="BFC43" s="11"/>
      <c r="BFD43" s="11"/>
      <c r="BFE43" s="11"/>
      <c r="BFF43" s="11"/>
      <c r="BFG43" s="11"/>
      <c r="BFH43" s="11"/>
      <c r="BFI43" s="11"/>
      <c r="BFJ43" s="11"/>
      <c r="BFK43" s="11"/>
      <c r="BFL43" s="11"/>
      <c r="BFM43" s="11"/>
      <c r="BFN43" s="11"/>
      <c r="BFO43" s="11"/>
      <c r="BFP43" s="11"/>
      <c r="BFQ43" s="11"/>
      <c r="BFR43" s="11"/>
      <c r="BFS43" s="11"/>
      <c r="BFT43" s="11"/>
      <c r="BFU43" s="11"/>
      <c r="BFV43" s="11"/>
      <c r="BFW43" s="11"/>
      <c r="BFX43" s="11"/>
      <c r="BFY43" s="11"/>
      <c r="BFZ43" s="11"/>
      <c r="BGA43" s="11"/>
      <c r="BGB43" s="11"/>
      <c r="BGC43" s="11"/>
      <c r="BGD43" s="11"/>
      <c r="BGE43" s="11"/>
      <c r="BGF43" s="11"/>
      <c r="BGG43" s="11"/>
      <c r="BGH43" s="11"/>
      <c r="BGI43" s="11"/>
      <c r="BGJ43" s="11"/>
      <c r="BGK43" s="11"/>
      <c r="BGL43" s="11"/>
      <c r="BGM43" s="11"/>
      <c r="BGN43" s="11"/>
      <c r="BGO43" s="11"/>
      <c r="BGP43" s="11"/>
      <c r="BGQ43" s="11"/>
      <c r="BGR43" s="11"/>
      <c r="BGS43" s="11"/>
      <c r="BGT43" s="11"/>
      <c r="BGU43" s="11"/>
      <c r="BGV43" s="11"/>
      <c r="BGW43" s="11"/>
      <c r="BGX43" s="11"/>
      <c r="BGY43" s="11"/>
      <c r="BGZ43" s="11"/>
      <c r="BHA43" s="11"/>
      <c r="BHB43" s="11"/>
      <c r="BHC43" s="11"/>
      <c r="BHD43" s="11"/>
      <c r="BHE43" s="11"/>
      <c r="BHF43" s="11"/>
      <c r="BHG43" s="11"/>
      <c r="BHH43" s="11"/>
      <c r="BHI43" s="11"/>
      <c r="BHJ43" s="11"/>
      <c r="BHK43" s="11"/>
      <c r="BHL43" s="11"/>
      <c r="BHM43" s="11"/>
      <c r="BHN43" s="11"/>
      <c r="BHO43" s="11"/>
      <c r="BHP43" s="11"/>
      <c r="BHQ43" s="11"/>
      <c r="BHR43" s="11"/>
      <c r="BHS43" s="11"/>
      <c r="BHT43" s="11"/>
      <c r="BHU43" s="11"/>
      <c r="BHV43" s="11"/>
      <c r="BHW43" s="11"/>
      <c r="BHX43" s="11"/>
      <c r="BHY43" s="11"/>
      <c r="BHZ43" s="11"/>
      <c r="BIA43" s="11"/>
      <c r="BIB43" s="11"/>
      <c r="BIC43" s="11"/>
      <c r="BID43" s="11"/>
      <c r="BIE43" s="11"/>
      <c r="BIF43" s="11"/>
      <c r="BIG43" s="11"/>
      <c r="BIH43" s="11"/>
      <c r="BII43" s="11"/>
      <c r="BIJ43" s="11"/>
      <c r="BIK43" s="11"/>
      <c r="BIL43" s="11"/>
      <c r="BIM43" s="11"/>
      <c r="BIN43" s="11"/>
      <c r="BIO43" s="11"/>
      <c r="BIP43" s="11"/>
      <c r="BIQ43" s="11"/>
      <c r="BIR43" s="11"/>
      <c r="BIS43" s="11"/>
      <c r="BIT43" s="11"/>
      <c r="BIU43" s="11"/>
      <c r="BIV43" s="11"/>
      <c r="BIW43" s="11"/>
      <c r="BIX43" s="11"/>
      <c r="BIY43" s="11"/>
      <c r="BIZ43" s="11"/>
      <c r="BJA43" s="11"/>
      <c r="BJB43" s="11"/>
      <c r="BJC43" s="11"/>
      <c r="BJD43" s="11"/>
      <c r="BJE43" s="11"/>
      <c r="BJF43" s="11"/>
      <c r="BJG43" s="11"/>
      <c r="BJH43" s="11"/>
      <c r="BJI43" s="11"/>
      <c r="BJJ43" s="11"/>
      <c r="BJK43" s="11"/>
      <c r="BJL43" s="11"/>
      <c r="BJM43" s="11"/>
      <c r="BJN43" s="11"/>
      <c r="BJO43" s="11"/>
      <c r="BJP43" s="11"/>
      <c r="BJQ43" s="11"/>
      <c r="BJR43" s="11"/>
      <c r="BJS43" s="11"/>
      <c r="BJT43" s="11"/>
      <c r="BJU43" s="11"/>
      <c r="BJV43" s="11"/>
      <c r="BJW43" s="11"/>
      <c r="BJX43" s="11"/>
      <c r="BJY43" s="11"/>
      <c r="BJZ43" s="11"/>
      <c r="BKA43" s="11"/>
      <c r="BKB43" s="11"/>
      <c r="BKC43" s="11"/>
      <c r="BKD43" s="11"/>
      <c r="BKE43" s="11"/>
      <c r="BKF43" s="11"/>
      <c r="BKG43" s="11"/>
      <c r="BKH43" s="11"/>
      <c r="BKI43" s="11"/>
      <c r="BKJ43" s="11"/>
      <c r="BKK43" s="11"/>
      <c r="BKL43" s="11"/>
      <c r="BKM43" s="11"/>
      <c r="BKN43" s="11"/>
      <c r="BKO43" s="11"/>
      <c r="BKP43" s="11"/>
      <c r="BKQ43" s="11"/>
      <c r="BKR43" s="11"/>
      <c r="BKS43" s="11"/>
      <c r="BKT43" s="11"/>
      <c r="BKU43" s="11"/>
      <c r="BKV43" s="11"/>
      <c r="BKW43" s="11"/>
      <c r="BKX43" s="11"/>
      <c r="BKY43" s="11"/>
      <c r="BKZ43" s="11"/>
      <c r="BLA43" s="11"/>
      <c r="BLB43" s="11"/>
      <c r="BLC43" s="11"/>
      <c r="BLD43" s="11"/>
      <c r="BLE43" s="11"/>
      <c r="BLF43" s="11"/>
      <c r="BLG43" s="11"/>
      <c r="BLH43" s="11"/>
      <c r="BLI43" s="11"/>
      <c r="BLJ43" s="11"/>
      <c r="BLK43" s="11"/>
      <c r="BLL43" s="11"/>
      <c r="BLM43" s="11"/>
      <c r="BLN43" s="11"/>
      <c r="BLO43" s="11"/>
      <c r="BLP43" s="11"/>
      <c r="BLQ43" s="11"/>
      <c r="BLR43" s="11"/>
      <c r="BLS43" s="11"/>
    </row>
    <row r="44" spans="1:1683" s="8" customFormat="1" ht="18.75" customHeight="1">
      <c r="A44" s="99"/>
      <c r="B44" s="102"/>
      <c r="C44" s="102"/>
      <c r="D44" s="25">
        <v>2024</v>
      </c>
      <c r="E44" s="9">
        <f t="shared" si="17"/>
        <v>15792.726000000001</v>
      </c>
      <c r="F44" s="9">
        <v>0</v>
      </c>
      <c r="G44" s="13">
        <v>0</v>
      </c>
      <c r="H44" s="9">
        <v>0</v>
      </c>
      <c r="I44" s="9">
        <v>15792.726000000001</v>
      </c>
      <c r="J44" s="9">
        <v>0</v>
      </c>
      <c r="K44" s="82"/>
      <c r="L44" s="11"/>
      <c r="M44" s="14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  <c r="AMN44" s="11"/>
      <c r="AMO44" s="11"/>
      <c r="AMP44" s="11"/>
      <c r="AMQ44" s="11"/>
      <c r="AMR44" s="11"/>
      <c r="AMS44" s="11"/>
      <c r="AMT44" s="11"/>
      <c r="AMU44" s="11"/>
      <c r="AMV44" s="11"/>
      <c r="AMW44" s="11"/>
      <c r="AMX44" s="11"/>
      <c r="AMY44" s="11"/>
      <c r="AMZ44" s="11"/>
      <c r="ANA44" s="11"/>
      <c r="ANB44" s="11"/>
      <c r="ANC44" s="11"/>
      <c r="AND44" s="11"/>
      <c r="ANE44" s="11"/>
      <c r="ANF44" s="11"/>
      <c r="ANG44" s="11"/>
      <c r="ANH44" s="11"/>
      <c r="ANI44" s="11"/>
      <c r="ANJ44" s="11"/>
      <c r="ANK44" s="11"/>
      <c r="ANL44" s="11"/>
      <c r="ANM44" s="11"/>
      <c r="ANN44" s="11"/>
      <c r="ANO44" s="11"/>
      <c r="ANP44" s="11"/>
      <c r="ANQ44" s="11"/>
      <c r="ANR44" s="11"/>
      <c r="ANS44" s="11"/>
      <c r="ANT44" s="11"/>
      <c r="ANU44" s="11"/>
      <c r="ANV44" s="11"/>
      <c r="ANW44" s="11"/>
      <c r="ANX44" s="11"/>
      <c r="ANY44" s="11"/>
      <c r="ANZ44" s="11"/>
      <c r="AOA44" s="11"/>
      <c r="AOB44" s="11"/>
      <c r="AOC44" s="11"/>
      <c r="AOD44" s="11"/>
      <c r="AOE44" s="11"/>
      <c r="AOF44" s="11"/>
      <c r="AOG44" s="11"/>
      <c r="AOH44" s="11"/>
      <c r="AOI44" s="11"/>
      <c r="AOJ44" s="11"/>
      <c r="AOK44" s="11"/>
      <c r="AOL44" s="11"/>
      <c r="AOM44" s="11"/>
      <c r="AON44" s="11"/>
      <c r="AOO44" s="11"/>
      <c r="AOP44" s="11"/>
      <c r="AOQ44" s="11"/>
      <c r="AOR44" s="11"/>
      <c r="AOS44" s="11"/>
      <c r="AOT44" s="11"/>
      <c r="AOU44" s="11"/>
      <c r="AOV44" s="11"/>
      <c r="AOW44" s="11"/>
      <c r="AOX44" s="11"/>
      <c r="AOY44" s="11"/>
      <c r="AOZ44" s="11"/>
      <c r="APA44" s="11"/>
      <c r="APB44" s="11"/>
      <c r="APC44" s="11"/>
      <c r="APD44" s="11"/>
      <c r="APE44" s="11"/>
      <c r="APF44" s="11"/>
      <c r="APG44" s="11"/>
      <c r="APH44" s="11"/>
      <c r="API44" s="11"/>
      <c r="APJ44" s="11"/>
      <c r="APK44" s="11"/>
      <c r="APL44" s="11"/>
      <c r="APM44" s="11"/>
      <c r="APN44" s="11"/>
      <c r="APO44" s="11"/>
      <c r="APP44" s="11"/>
      <c r="APQ44" s="11"/>
      <c r="APR44" s="11"/>
      <c r="APS44" s="11"/>
      <c r="APT44" s="11"/>
      <c r="APU44" s="11"/>
      <c r="APV44" s="11"/>
      <c r="APW44" s="11"/>
      <c r="APX44" s="11"/>
      <c r="APY44" s="11"/>
      <c r="APZ44" s="11"/>
      <c r="AQA44" s="11"/>
      <c r="AQB44" s="11"/>
      <c r="AQC44" s="11"/>
      <c r="AQD44" s="11"/>
      <c r="AQE44" s="11"/>
      <c r="AQF44" s="11"/>
      <c r="AQG44" s="11"/>
      <c r="AQH44" s="11"/>
      <c r="AQI44" s="11"/>
      <c r="AQJ44" s="11"/>
      <c r="AQK44" s="11"/>
      <c r="AQL44" s="11"/>
      <c r="AQM44" s="11"/>
      <c r="AQN44" s="11"/>
      <c r="AQO44" s="11"/>
      <c r="AQP44" s="11"/>
      <c r="AQQ44" s="11"/>
      <c r="AQR44" s="11"/>
      <c r="AQS44" s="11"/>
      <c r="AQT44" s="11"/>
      <c r="AQU44" s="11"/>
      <c r="AQV44" s="11"/>
      <c r="AQW44" s="11"/>
      <c r="AQX44" s="11"/>
      <c r="AQY44" s="11"/>
      <c r="AQZ44" s="11"/>
      <c r="ARA44" s="11"/>
      <c r="ARB44" s="11"/>
      <c r="ARC44" s="11"/>
      <c r="ARD44" s="11"/>
      <c r="ARE44" s="11"/>
      <c r="ARF44" s="11"/>
      <c r="ARG44" s="11"/>
      <c r="ARH44" s="11"/>
      <c r="ARI44" s="11"/>
      <c r="ARJ44" s="11"/>
      <c r="ARK44" s="11"/>
      <c r="ARL44" s="11"/>
      <c r="ARM44" s="11"/>
      <c r="ARN44" s="11"/>
      <c r="ARO44" s="11"/>
      <c r="ARP44" s="11"/>
      <c r="ARQ44" s="11"/>
      <c r="ARR44" s="11"/>
      <c r="ARS44" s="11"/>
      <c r="ART44" s="11"/>
      <c r="ARU44" s="11"/>
      <c r="ARV44" s="11"/>
      <c r="ARW44" s="11"/>
      <c r="ARX44" s="11"/>
      <c r="ARY44" s="11"/>
      <c r="ARZ44" s="11"/>
      <c r="ASA44" s="11"/>
      <c r="ASB44" s="11"/>
      <c r="ASC44" s="11"/>
      <c r="ASD44" s="11"/>
      <c r="ASE44" s="11"/>
      <c r="ASF44" s="11"/>
      <c r="ASG44" s="11"/>
      <c r="ASH44" s="11"/>
      <c r="ASI44" s="11"/>
      <c r="ASJ44" s="11"/>
      <c r="ASK44" s="11"/>
      <c r="ASL44" s="11"/>
      <c r="ASM44" s="11"/>
      <c r="ASN44" s="11"/>
      <c r="ASO44" s="11"/>
      <c r="ASP44" s="11"/>
      <c r="ASQ44" s="11"/>
      <c r="ASR44" s="11"/>
      <c r="ASS44" s="11"/>
      <c r="AST44" s="11"/>
      <c r="ASU44" s="11"/>
      <c r="ASV44" s="11"/>
      <c r="ASW44" s="11"/>
      <c r="ASX44" s="11"/>
      <c r="ASY44" s="11"/>
      <c r="ASZ44" s="11"/>
      <c r="ATA44" s="11"/>
      <c r="ATB44" s="11"/>
      <c r="ATC44" s="11"/>
      <c r="ATD44" s="11"/>
      <c r="ATE44" s="11"/>
      <c r="ATF44" s="11"/>
      <c r="ATG44" s="11"/>
      <c r="ATH44" s="11"/>
      <c r="ATI44" s="11"/>
      <c r="ATJ44" s="11"/>
      <c r="ATK44" s="11"/>
      <c r="ATL44" s="11"/>
      <c r="ATM44" s="11"/>
      <c r="ATN44" s="11"/>
      <c r="ATO44" s="11"/>
      <c r="ATP44" s="11"/>
      <c r="ATQ44" s="11"/>
      <c r="ATR44" s="11"/>
      <c r="ATS44" s="11"/>
      <c r="ATT44" s="11"/>
      <c r="ATU44" s="11"/>
      <c r="ATV44" s="11"/>
      <c r="ATW44" s="11"/>
      <c r="ATX44" s="11"/>
      <c r="ATY44" s="11"/>
      <c r="ATZ44" s="11"/>
      <c r="AUA44" s="11"/>
      <c r="AUB44" s="11"/>
      <c r="AUC44" s="11"/>
      <c r="AUD44" s="11"/>
      <c r="AUE44" s="11"/>
      <c r="AUF44" s="11"/>
      <c r="AUG44" s="11"/>
      <c r="AUH44" s="11"/>
      <c r="AUI44" s="11"/>
      <c r="AUJ44" s="11"/>
      <c r="AUK44" s="11"/>
      <c r="AUL44" s="11"/>
      <c r="AUM44" s="11"/>
      <c r="AUN44" s="11"/>
      <c r="AUO44" s="11"/>
      <c r="AUP44" s="11"/>
      <c r="AUQ44" s="11"/>
      <c r="AUR44" s="11"/>
      <c r="AUS44" s="11"/>
      <c r="AUT44" s="11"/>
      <c r="AUU44" s="11"/>
      <c r="AUV44" s="11"/>
      <c r="AUW44" s="11"/>
      <c r="AUX44" s="11"/>
      <c r="AUY44" s="11"/>
      <c r="AUZ44" s="11"/>
      <c r="AVA44" s="11"/>
      <c r="AVB44" s="11"/>
      <c r="AVC44" s="11"/>
      <c r="AVD44" s="11"/>
      <c r="AVE44" s="11"/>
      <c r="AVF44" s="11"/>
      <c r="AVG44" s="11"/>
      <c r="AVH44" s="11"/>
      <c r="AVI44" s="11"/>
      <c r="AVJ44" s="11"/>
      <c r="AVK44" s="11"/>
      <c r="AVL44" s="11"/>
      <c r="AVM44" s="11"/>
      <c r="AVN44" s="11"/>
      <c r="AVO44" s="11"/>
      <c r="AVP44" s="11"/>
      <c r="AVQ44" s="11"/>
      <c r="AVR44" s="11"/>
      <c r="AVS44" s="11"/>
      <c r="AVT44" s="11"/>
      <c r="AVU44" s="11"/>
      <c r="AVV44" s="11"/>
      <c r="AVW44" s="11"/>
      <c r="AVX44" s="11"/>
      <c r="AVY44" s="11"/>
      <c r="AVZ44" s="11"/>
      <c r="AWA44" s="11"/>
      <c r="AWB44" s="11"/>
      <c r="AWC44" s="11"/>
      <c r="AWD44" s="11"/>
      <c r="AWE44" s="11"/>
      <c r="AWF44" s="11"/>
      <c r="AWG44" s="11"/>
      <c r="AWH44" s="11"/>
      <c r="AWI44" s="11"/>
      <c r="AWJ44" s="11"/>
      <c r="AWK44" s="11"/>
      <c r="AWL44" s="11"/>
      <c r="AWM44" s="11"/>
      <c r="AWN44" s="11"/>
      <c r="AWO44" s="11"/>
      <c r="AWP44" s="11"/>
      <c r="AWQ44" s="11"/>
      <c r="AWR44" s="11"/>
      <c r="AWS44" s="11"/>
      <c r="AWT44" s="11"/>
      <c r="AWU44" s="11"/>
      <c r="AWV44" s="11"/>
      <c r="AWW44" s="11"/>
      <c r="AWX44" s="11"/>
      <c r="AWY44" s="11"/>
      <c r="AWZ44" s="11"/>
      <c r="AXA44" s="11"/>
      <c r="AXB44" s="11"/>
      <c r="AXC44" s="11"/>
      <c r="AXD44" s="11"/>
      <c r="AXE44" s="11"/>
      <c r="AXF44" s="11"/>
      <c r="AXG44" s="11"/>
      <c r="AXH44" s="11"/>
      <c r="AXI44" s="11"/>
      <c r="AXJ44" s="11"/>
      <c r="AXK44" s="11"/>
      <c r="AXL44" s="11"/>
      <c r="AXM44" s="11"/>
      <c r="AXN44" s="11"/>
      <c r="AXO44" s="11"/>
      <c r="AXP44" s="11"/>
      <c r="AXQ44" s="11"/>
      <c r="AXR44" s="11"/>
      <c r="AXS44" s="11"/>
      <c r="AXT44" s="11"/>
      <c r="AXU44" s="11"/>
      <c r="AXV44" s="11"/>
      <c r="AXW44" s="11"/>
      <c r="AXX44" s="11"/>
      <c r="AXY44" s="11"/>
      <c r="AXZ44" s="11"/>
      <c r="AYA44" s="11"/>
      <c r="AYB44" s="11"/>
      <c r="AYC44" s="11"/>
      <c r="AYD44" s="11"/>
      <c r="AYE44" s="11"/>
      <c r="AYF44" s="11"/>
      <c r="AYG44" s="11"/>
      <c r="AYH44" s="11"/>
      <c r="AYI44" s="11"/>
      <c r="AYJ44" s="11"/>
      <c r="AYK44" s="11"/>
      <c r="AYL44" s="11"/>
      <c r="AYM44" s="11"/>
      <c r="AYN44" s="11"/>
      <c r="AYO44" s="11"/>
      <c r="AYP44" s="11"/>
      <c r="AYQ44" s="11"/>
      <c r="AYR44" s="11"/>
      <c r="AYS44" s="11"/>
      <c r="AYT44" s="11"/>
      <c r="AYU44" s="11"/>
      <c r="AYV44" s="11"/>
      <c r="AYW44" s="11"/>
      <c r="AYX44" s="11"/>
      <c r="AYY44" s="11"/>
      <c r="AYZ44" s="11"/>
      <c r="AZA44" s="11"/>
      <c r="AZB44" s="11"/>
      <c r="AZC44" s="11"/>
      <c r="AZD44" s="11"/>
      <c r="AZE44" s="11"/>
      <c r="AZF44" s="11"/>
      <c r="AZG44" s="11"/>
      <c r="AZH44" s="11"/>
      <c r="AZI44" s="11"/>
      <c r="AZJ44" s="11"/>
      <c r="AZK44" s="11"/>
      <c r="AZL44" s="11"/>
      <c r="AZM44" s="11"/>
      <c r="AZN44" s="11"/>
      <c r="AZO44" s="11"/>
      <c r="AZP44" s="11"/>
      <c r="AZQ44" s="11"/>
      <c r="AZR44" s="11"/>
      <c r="AZS44" s="11"/>
      <c r="AZT44" s="11"/>
      <c r="AZU44" s="11"/>
      <c r="AZV44" s="11"/>
      <c r="AZW44" s="11"/>
      <c r="AZX44" s="11"/>
      <c r="AZY44" s="11"/>
      <c r="AZZ44" s="11"/>
      <c r="BAA44" s="11"/>
      <c r="BAB44" s="11"/>
      <c r="BAC44" s="11"/>
      <c r="BAD44" s="11"/>
      <c r="BAE44" s="11"/>
      <c r="BAF44" s="11"/>
      <c r="BAG44" s="11"/>
      <c r="BAH44" s="11"/>
      <c r="BAI44" s="11"/>
      <c r="BAJ44" s="11"/>
      <c r="BAK44" s="11"/>
      <c r="BAL44" s="11"/>
      <c r="BAM44" s="11"/>
      <c r="BAN44" s="11"/>
      <c r="BAO44" s="11"/>
      <c r="BAP44" s="11"/>
      <c r="BAQ44" s="11"/>
      <c r="BAR44" s="11"/>
      <c r="BAS44" s="11"/>
      <c r="BAT44" s="11"/>
      <c r="BAU44" s="11"/>
      <c r="BAV44" s="11"/>
      <c r="BAW44" s="11"/>
      <c r="BAX44" s="11"/>
      <c r="BAY44" s="11"/>
      <c r="BAZ44" s="11"/>
      <c r="BBA44" s="11"/>
      <c r="BBB44" s="11"/>
      <c r="BBC44" s="11"/>
      <c r="BBD44" s="11"/>
      <c r="BBE44" s="11"/>
      <c r="BBF44" s="11"/>
      <c r="BBG44" s="11"/>
      <c r="BBH44" s="11"/>
      <c r="BBI44" s="11"/>
      <c r="BBJ44" s="11"/>
      <c r="BBK44" s="11"/>
      <c r="BBL44" s="11"/>
      <c r="BBM44" s="11"/>
      <c r="BBN44" s="11"/>
      <c r="BBO44" s="11"/>
      <c r="BBP44" s="11"/>
      <c r="BBQ44" s="11"/>
      <c r="BBR44" s="11"/>
      <c r="BBS44" s="11"/>
      <c r="BBT44" s="11"/>
      <c r="BBU44" s="11"/>
      <c r="BBV44" s="11"/>
      <c r="BBW44" s="11"/>
      <c r="BBX44" s="11"/>
      <c r="BBY44" s="11"/>
      <c r="BBZ44" s="11"/>
      <c r="BCA44" s="11"/>
      <c r="BCB44" s="11"/>
      <c r="BCC44" s="11"/>
      <c r="BCD44" s="11"/>
      <c r="BCE44" s="11"/>
      <c r="BCF44" s="11"/>
      <c r="BCG44" s="11"/>
      <c r="BCH44" s="11"/>
      <c r="BCI44" s="11"/>
      <c r="BCJ44" s="11"/>
      <c r="BCK44" s="11"/>
      <c r="BCL44" s="11"/>
      <c r="BCM44" s="11"/>
      <c r="BCN44" s="11"/>
      <c r="BCO44" s="11"/>
      <c r="BCP44" s="11"/>
      <c r="BCQ44" s="11"/>
      <c r="BCR44" s="11"/>
      <c r="BCS44" s="11"/>
      <c r="BCT44" s="11"/>
      <c r="BCU44" s="11"/>
      <c r="BCV44" s="11"/>
      <c r="BCW44" s="11"/>
      <c r="BCX44" s="11"/>
      <c r="BCY44" s="11"/>
      <c r="BCZ44" s="11"/>
      <c r="BDA44" s="11"/>
      <c r="BDB44" s="11"/>
      <c r="BDC44" s="11"/>
      <c r="BDD44" s="11"/>
      <c r="BDE44" s="11"/>
      <c r="BDF44" s="11"/>
      <c r="BDG44" s="11"/>
      <c r="BDH44" s="11"/>
      <c r="BDI44" s="11"/>
      <c r="BDJ44" s="11"/>
      <c r="BDK44" s="11"/>
      <c r="BDL44" s="11"/>
      <c r="BDM44" s="11"/>
      <c r="BDN44" s="11"/>
      <c r="BDO44" s="11"/>
      <c r="BDP44" s="11"/>
      <c r="BDQ44" s="11"/>
      <c r="BDR44" s="11"/>
      <c r="BDS44" s="11"/>
      <c r="BDT44" s="11"/>
      <c r="BDU44" s="11"/>
      <c r="BDV44" s="11"/>
      <c r="BDW44" s="11"/>
      <c r="BDX44" s="11"/>
      <c r="BDY44" s="11"/>
      <c r="BDZ44" s="11"/>
      <c r="BEA44" s="11"/>
      <c r="BEB44" s="11"/>
      <c r="BEC44" s="11"/>
      <c r="BED44" s="11"/>
      <c r="BEE44" s="11"/>
      <c r="BEF44" s="11"/>
      <c r="BEG44" s="11"/>
      <c r="BEH44" s="11"/>
      <c r="BEI44" s="11"/>
      <c r="BEJ44" s="11"/>
      <c r="BEK44" s="11"/>
      <c r="BEL44" s="11"/>
      <c r="BEM44" s="11"/>
      <c r="BEN44" s="11"/>
      <c r="BEO44" s="11"/>
      <c r="BEP44" s="11"/>
      <c r="BEQ44" s="11"/>
      <c r="BER44" s="11"/>
      <c r="BES44" s="11"/>
      <c r="BET44" s="11"/>
      <c r="BEU44" s="11"/>
      <c r="BEV44" s="11"/>
      <c r="BEW44" s="11"/>
      <c r="BEX44" s="11"/>
      <c r="BEY44" s="11"/>
      <c r="BEZ44" s="11"/>
      <c r="BFA44" s="11"/>
      <c r="BFB44" s="11"/>
      <c r="BFC44" s="11"/>
      <c r="BFD44" s="11"/>
      <c r="BFE44" s="11"/>
      <c r="BFF44" s="11"/>
      <c r="BFG44" s="11"/>
      <c r="BFH44" s="11"/>
      <c r="BFI44" s="11"/>
      <c r="BFJ44" s="11"/>
      <c r="BFK44" s="11"/>
      <c r="BFL44" s="11"/>
      <c r="BFM44" s="11"/>
      <c r="BFN44" s="11"/>
      <c r="BFO44" s="11"/>
      <c r="BFP44" s="11"/>
      <c r="BFQ44" s="11"/>
      <c r="BFR44" s="11"/>
      <c r="BFS44" s="11"/>
      <c r="BFT44" s="11"/>
      <c r="BFU44" s="11"/>
      <c r="BFV44" s="11"/>
      <c r="BFW44" s="11"/>
      <c r="BFX44" s="11"/>
      <c r="BFY44" s="11"/>
      <c r="BFZ44" s="11"/>
      <c r="BGA44" s="11"/>
      <c r="BGB44" s="11"/>
      <c r="BGC44" s="11"/>
      <c r="BGD44" s="11"/>
      <c r="BGE44" s="11"/>
      <c r="BGF44" s="11"/>
      <c r="BGG44" s="11"/>
      <c r="BGH44" s="11"/>
      <c r="BGI44" s="11"/>
      <c r="BGJ44" s="11"/>
      <c r="BGK44" s="11"/>
      <c r="BGL44" s="11"/>
      <c r="BGM44" s="11"/>
      <c r="BGN44" s="11"/>
      <c r="BGO44" s="11"/>
      <c r="BGP44" s="11"/>
      <c r="BGQ44" s="11"/>
      <c r="BGR44" s="11"/>
      <c r="BGS44" s="11"/>
      <c r="BGT44" s="11"/>
      <c r="BGU44" s="11"/>
      <c r="BGV44" s="11"/>
      <c r="BGW44" s="11"/>
      <c r="BGX44" s="11"/>
      <c r="BGY44" s="11"/>
      <c r="BGZ44" s="11"/>
      <c r="BHA44" s="11"/>
      <c r="BHB44" s="11"/>
      <c r="BHC44" s="11"/>
      <c r="BHD44" s="11"/>
      <c r="BHE44" s="11"/>
      <c r="BHF44" s="11"/>
      <c r="BHG44" s="11"/>
      <c r="BHH44" s="11"/>
      <c r="BHI44" s="11"/>
      <c r="BHJ44" s="11"/>
      <c r="BHK44" s="11"/>
      <c r="BHL44" s="11"/>
      <c r="BHM44" s="11"/>
      <c r="BHN44" s="11"/>
      <c r="BHO44" s="11"/>
      <c r="BHP44" s="11"/>
      <c r="BHQ44" s="11"/>
      <c r="BHR44" s="11"/>
      <c r="BHS44" s="11"/>
      <c r="BHT44" s="11"/>
      <c r="BHU44" s="11"/>
      <c r="BHV44" s="11"/>
      <c r="BHW44" s="11"/>
      <c r="BHX44" s="11"/>
      <c r="BHY44" s="11"/>
      <c r="BHZ44" s="11"/>
      <c r="BIA44" s="11"/>
      <c r="BIB44" s="11"/>
      <c r="BIC44" s="11"/>
      <c r="BID44" s="11"/>
      <c r="BIE44" s="11"/>
      <c r="BIF44" s="11"/>
      <c r="BIG44" s="11"/>
      <c r="BIH44" s="11"/>
      <c r="BII44" s="11"/>
      <c r="BIJ44" s="11"/>
      <c r="BIK44" s="11"/>
      <c r="BIL44" s="11"/>
      <c r="BIM44" s="11"/>
      <c r="BIN44" s="11"/>
      <c r="BIO44" s="11"/>
      <c r="BIP44" s="11"/>
      <c r="BIQ44" s="11"/>
      <c r="BIR44" s="11"/>
      <c r="BIS44" s="11"/>
      <c r="BIT44" s="11"/>
      <c r="BIU44" s="11"/>
      <c r="BIV44" s="11"/>
      <c r="BIW44" s="11"/>
      <c r="BIX44" s="11"/>
      <c r="BIY44" s="11"/>
      <c r="BIZ44" s="11"/>
      <c r="BJA44" s="11"/>
      <c r="BJB44" s="11"/>
      <c r="BJC44" s="11"/>
      <c r="BJD44" s="11"/>
      <c r="BJE44" s="11"/>
      <c r="BJF44" s="11"/>
      <c r="BJG44" s="11"/>
      <c r="BJH44" s="11"/>
      <c r="BJI44" s="11"/>
      <c r="BJJ44" s="11"/>
      <c r="BJK44" s="11"/>
      <c r="BJL44" s="11"/>
      <c r="BJM44" s="11"/>
      <c r="BJN44" s="11"/>
      <c r="BJO44" s="11"/>
      <c r="BJP44" s="11"/>
      <c r="BJQ44" s="11"/>
      <c r="BJR44" s="11"/>
      <c r="BJS44" s="11"/>
      <c r="BJT44" s="11"/>
      <c r="BJU44" s="11"/>
      <c r="BJV44" s="11"/>
      <c r="BJW44" s="11"/>
      <c r="BJX44" s="11"/>
      <c r="BJY44" s="11"/>
      <c r="BJZ44" s="11"/>
      <c r="BKA44" s="11"/>
      <c r="BKB44" s="11"/>
      <c r="BKC44" s="11"/>
      <c r="BKD44" s="11"/>
      <c r="BKE44" s="11"/>
      <c r="BKF44" s="11"/>
      <c r="BKG44" s="11"/>
      <c r="BKH44" s="11"/>
      <c r="BKI44" s="11"/>
      <c r="BKJ44" s="11"/>
      <c r="BKK44" s="11"/>
      <c r="BKL44" s="11"/>
      <c r="BKM44" s="11"/>
      <c r="BKN44" s="11"/>
      <c r="BKO44" s="11"/>
      <c r="BKP44" s="11"/>
      <c r="BKQ44" s="11"/>
      <c r="BKR44" s="11"/>
      <c r="BKS44" s="11"/>
      <c r="BKT44" s="11"/>
      <c r="BKU44" s="11"/>
      <c r="BKV44" s="11"/>
      <c r="BKW44" s="11"/>
      <c r="BKX44" s="11"/>
      <c r="BKY44" s="11"/>
      <c r="BKZ44" s="11"/>
      <c r="BLA44" s="11"/>
      <c r="BLB44" s="11"/>
      <c r="BLC44" s="11"/>
      <c r="BLD44" s="11"/>
      <c r="BLE44" s="11"/>
      <c r="BLF44" s="11"/>
      <c r="BLG44" s="11"/>
      <c r="BLH44" s="11"/>
      <c r="BLI44" s="11"/>
      <c r="BLJ44" s="11"/>
      <c r="BLK44" s="11"/>
      <c r="BLL44" s="11"/>
      <c r="BLM44" s="11"/>
      <c r="BLN44" s="11"/>
      <c r="BLO44" s="11"/>
      <c r="BLP44" s="11"/>
      <c r="BLQ44" s="11"/>
      <c r="BLR44" s="11"/>
      <c r="BLS44" s="11"/>
    </row>
    <row r="45" spans="1:1683" s="8" customFormat="1" ht="18.75" customHeight="1">
      <c r="A45" s="99"/>
      <c r="B45" s="102"/>
      <c r="C45" s="102"/>
      <c r="D45" s="25">
        <v>2025</v>
      </c>
      <c r="E45" s="9">
        <f>SUM(F45:J45)</f>
        <v>12821.91295</v>
      </c>
      <c r="F45" s="9">
        <v>0</v>
      </c>
      <c r="G45" s="13">
        <v>0</v>
      </c>
      <c r="H45" s="9">
        <v>0</v>
      </c>
      <c r="I45" s="9">
        <v>12821.91295</v>
      </c>
      <c r="J45" s="9">
        <v>0</v>
      </c>
      <c r="K45" s="82"/>
      <c r="L45" s="11"/>
      <c r="M45" s="14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  <c r="AMN45" s="11"/>
      <c r="AMO45" s="11"/>
      <c r="AMP45" s="11"/>
      <c r="AMQ45" s="11"/>
      <c r="AMR45" s="11"/>
      <c r="AMS45" s="11"/>
      <c r="AMT45" s="11"/>
      <c r="AMU45" s="11"/>
      <c r="AMV45" s="11"/>
      <c r="AMW45" s="11"/>
      <c r="AMX45" s="11"/>
      <c r="AMY45" s="11"/>
      <c r="AMZ45" s="11"/>
      <c r="ANA45" s="11"/>
      <c r="ANB45" s="11"/>
      <c r="ANC45" s="11"/>
      <c r="AND45" s="11"/>
      <c r="ANE45" s="11"/>
      <c r="ANF45" s="11"/>
      <c r="ANG45" s="11"/>
      <c r="ANH45" s="11"/>
      <c r="ANI45" s="11"/>
      <c r="ANJ45" s="11"/>
      <c r="ANK45" s="11"/>
      <c r="ANL45" s="11"/>
      <c r="ANM45" s="11"/>
      <c r="ANN45" s="11"/>
      <c r="ANO45" s="11"/>
      <c r="ANP45" s="11"/>
      <c r="ANQ45" s="11"/>
      <c r="ANR45" s="11"/>
      <c r="ANS45" s="11"/>
      <c r="ANT45" s="11"/>
      <c r="ANU45" s="11"/>
      <c r="ANV45" s="11"/>
      <c r="ANW45" s="11"/>
      <c r="ANX45" s="11"/>
      <c r="ANY45" s="11"/>
      <c r="ANZ45" s="11"/>
      <c r="AOA45" s="11"/>
      <c r="AOB45" s="11"/>
      <c r="AOC45" s="11"/>
      <c r="AOD45" s="11"/>
      <c r="AOE45" s="11"/>
      <c r="AOF45" s="11"/>
      <c r="AOG45" s="11"/>
      <c r="AOH45" s="11"/>
      <c r="AOI45" s="11"/>
      <c r="AOJ45" s="11"/>
      <c r="AOK45" s="11"/>
      <c r="AOL45" s="11"/>
      <c r="AOM45" s="11"/>
      <c r="AON45" s="11"/>
      <c r="AOO45" s="11"/>
      <c r="AOP45" s="11"/>
      <c r="AOQ45" s="11"/>
      <c r="AOR45" s="11"/>
      <c r="AOS45" s="11"/>
      <c r="AOT45" s="11"/>
      <c r="AOU45" s="11"/>
      <c r="AOV45" s="11"/>
      <c r="AOW45" s="11"/>
      <c r="AOX45" s="11"/>
      <c r="AOY45" s="11"/>
      <c r="AOZ45" s="11"/>
      <c r="APA45" s="11"/>
      <c r="APB45" s="11"/>
      <c r="APC45" s="11"/>
      <c r="APD45" s="11"/>
      <c r="APE45" s="11"/>
      <c r="APF45" s="11"/>
      <c r="APG45" s="11"/>
      <c r="APH45" s="11"/>
      <c r="API45" s="11"/>
      <c r="APJ45" s="11"/>
      <c r="APK45" s="11"/>
      <c r="APL45" s="11"/>
      <c r="APM45" s="11"/>
      <c r="APN45" s="11"/>
      <c r="APO45" s="11"/>
      <c r="APP45" s="11"/>
      <c r="APQ45" s="11"/>
      <c r="APR45" s="11"/>
      <c r="APS45" s="11"/>
      <c r="APT45" s="11"/>
      <c r="APU45" s="11"/>
      <c r="APV45" s="11"/>
      <c r="APW45" s="11"/>
      <c r="APX45" s="11"/>
      <c r="APY45" s="11"/>
      <c r="APZ45" s="11"/>
      <c r="AQA45" s="11"/>
      <c r="AQB45" s="11"/>
      <c r="AQC45" s="11"/>
      <c r="AQD45" s="11"/>
      <c r="AQE45" s="11"/>
      <c r="AQF45" s="11"/>
      <c r="AQG45" s="11"/>
      <c r="AQH45" s="11"/>
      <c r="AQI45" s="11"/>
      <c r="AQJ45" s="11"/>
      <c r="AQK45" s="11"/>
      <c r="AQL45" s="11"/>
      <c r="AQM45" s="11"/>
      <c r="AQN45" s="11"/>
      <c r="AQO45" s="11"/>
      <c r="AQP45" s="11"/>
      <c r="AQQ45" s="11"/>
      <c r="AQR45" s="11"/>
      <c r="AQS45" s="11"/>
      <c r="AQT45" s="11"/>
      <c r="AQU45" s="11"/>
      <c r="AQV45" s="11"/>
      <c r="AQW45" s="11"/>
      <c r="AQX45" s="11"/>
      <c r="AQY45" s="11"/>
      <c r="AQZ45" s="11"/>
      <c r="ARA45" s="11"/>
      <c r="ARB45" s="11"/>
      <c r="ARC45" s="11"/>
      <c r="ARD45" s="11"/>
      <c r="ARE45" s="11"/>
      <c r="ARF45" s="11"/>
      <c r="ARG45" s="11"/>
      <c r="ARH45" s="11"/>
      <c r="ARI45" s="11"/>
      <c r="ARJ45" s="11"/>
      <c r="ARK45" s="11"/>
      <c r="ARL45" s="11"/>
      <c r="ARM45" s="11"/>
      <c r="ARN45" s="11"/>
      <c r="ARO45" s="11"/>
      <c r="ARP45" s="11"/>
      <c r="ARQ45" s="11"/>
      <c r="ARR45" s="11"/>
      <c r="ARS45" s="11"/>
      <c r="ART45" s="11"/>
      <c r="ARU45" s="11"/>
      <c r="ARV45" s="11"/>
      <c r="ARW45" s="11"/>
      <c r="ARX45" s="11"/>
      <c r="ARY45" s="11"/>
      <c r="ARZ45" s="11"/>
      <c r="ASA45" s="11"/>
      <c r="ASB45" s="11"/>
      <c r="ASC45" s="11"/>
      <c r="ASD45" s="11"/>
      <c r="ASE45" s="11"/>
      <c r="ASF45" s="11"/>
      <c r="ASG45" s="11"/>
      <c r="ASH45" s="11"/>
      <c r="ASI45" s="11"/>
      <c r="ASJ45" s="11"/>
      <c r="ASK45" s="11"/>
      <c r="ASL45" s="11"/>
      <c r="ASM45" s="11"/>
      <c r="ASN45" s="11"/>
      <c r="ASO45" s="11"/>
      <c r="ASP45" s="11"/>
      <c r="ASQ45" s="11"/>
      <c r="ASR45" s="11"/>
      <c r="ASS45" s="11"/>
      <c r="AST45" s="11"/>
      <c r="ASU45" s="11"/>
      <c r="ASV45" s="11"/>
      <c r="ASW45" s="11"/>
      <c r="ASX45" s="11"/>
      <c r="ASY45" s="11"/>
      <c r="ASZ45" s="11"/>
      <c r="ATA45" s="11"/>
      <c r="ATB45" s="11"/>
      <c r="ATC45" s="11"/>
      <c r="ATD45" s="11"/>
      <c r="ATE45" s="11"/>
      <c r="ATF45" s="11"/>
      <c r="ATG45" s="11"/>
      <c r="ATH45" s="11"/>
      <c r="ATI45" s="11"/>
      <c r="ATJ45" s="11"/>
      <c r="ATK45" s="11"/>
      <c r="ATL45" s="11"/>
      <c r="ATM45" s="11"/>
      <c r="ATN45" s="11"/>
      <c r="ATO45" s="11"/>
      <c r="ATP45" s="11"/>
      <c r="ATQ45" s="11"/>
      <c r="ATR45" s="11"/>
      <c r="ATS45" s="11"/>
      <c r="ATT45" s="11"/>
      <c r="ATU45" s="11"/>
      <c r="ATV45" s="11"/>
      <c r="ATW45" s="11"/>
      <c r="ATX45" s="11"/>
      <c r="ATY45" s="11"/>
      <c r="ATZ45" s="11"/>
      <c r="AUA45" s="11"/>
      <c r="AUB45" s="11"/>
      <c r="AUC45" s="11"/>
      <c r="AUD45" s="11"/>
      <c r="AUE45" s="11"/>
      <c r="AUF45" s="11"/>
      <c r="AUG45" s="11"/>
      <c r="AUH45" s="11"/>
      <c r="AUI45" s="11"/>
      <c r="AUJ45" s="11"/>
      <c r="AUK45" s="11"/>
      <c r="AUL45" s="11"/>
      <c r="AUM45" s="11"/>
      <c r="AUN45" s="11"/>
      <c r="AUO45" s="11"/>
      <c r="AUP45" s="11"/>
      <c r="AUQ45" s="11"/>
      <c r="AUR45" s="11"/>
      <c r="AUS45" s="11"/>
      <c r="AUT45" s="11"/>
      <c r="AUU45" s="11"/>
      <c r="AUV45" s="11"/>
      <c r="AUW45" s="11"/>
      <c r="AUX45" s="11"/>
      <c r="AUY45" s="11"/>
      <c r="AUZ45" s="11"/>
      <c r="AVA45" s="11"/>
      <c r="AVB45" s="11"/>
      <c r="AVC45" s="11"/>
      <c r="AVD45" s="11"/>
      <c r="AVE45" s="11"/>
      <c r="AVF45" s="11"/>
      <c r="AVG45" s="11"/>
      <c r="AVH45" s="11"/>
      <c r="AVI45" s="11"/>
      <c r="AVJ45" s="11"/>
      <c r="AVK45" s="11"/>
      <c r="AVL45" s="11"/>
      <c r="AVM45" s="11"/>
      <c r="AVN45" s="11"/>
      <c r="AVO45" s="11"/>
      <c r="AVP45" s="11"/>
      <c r="AVQ45" s="11"/>
      <c r="AVR45" s="11"/>
      <c r="AVS45" s="11"/>
      <c r="AVT45" s="11"/>
      <c r="AVU45" s="11"/>
      <c r="AVV45" s="11"/>
      <c r="AVW45" s="11"/>
      <c r="AVX45" s="11"/>
      <c r="AVY45" s="11"/>
      <c r="AVZ45" s="11"/>
      <c r="AWA45" s="11"/>
      <c r="AWB45" s="11"/>
      <c r="AWC45" s="11"/>
      <c r="AWD45" s="11"/>
      <c r="AWE45" s="11"/>
      <c r="AWF45" s="11"/>
      <c r="AWG45" s="11"/>
      <c r="AWH45" s="11"/>
      <c r="AWI45" s="11"/>
      <c r="AWJ45" s="11"/>
      <c r="AWK45" s="11"/>
      <c r="AWL45" s="11"/>
      <c r="AWM45" s="11"/>
      <c r="AWN45" s="11"/>
      <c r="AWO45" s="11"/>
      <c r="AWP45" s="11"/>
      <c r="AWQ45" s="11"/>
      <c r="AWR45" s="11"/>
      <c r="AWS45" s="11"/>
      <c r="AWT45" s="11"/>
      <c r="AWU45" s="11"/>
      <c r="AWV45" s="11"/>
      <c r="AWW45" s="11"/>
      <c r="AWX45" s="11"/>
      <c r="AWY45" s="11"/>
      <c r="AWZ45" s="11"/>
      <c r="AXA45" s="11"/>
      <c r="AXB45" s="11"/>
      <c r="AXC45" s="11"/>
      <c r="AXD45" s="11"/>
      <c r="AXE45" s="11"/>
      <c r="AXF45" s="11"/>
      <c r="AXG45" s="11"/>
      <c r="AXH45" s="11"/>
      <c r="AXI45" s="11"/>
      <c r="AXJ45" s="11"/>
      <c r="AXK45" s="11"/>
      <c r="AXL45" s="11"/>
      <c r="AXM45" s="11"/>
      <c r="AXN45" s="11"/>
      <c r="AXO45" s="11"/>
      <c r="AXP45" s="11"/>
      <c r="AXQ45" s="11"/>
      <c r="AXR45" s="11"/>
      <c r="AXS45" s="11"/>
      <c r="AXT45" s="11"/>
      <c r="AXU45" s="11"/>
      <c r="AXV45" s="11"/>
      <c r="AXW45" s="11"/>
      <c r="AXX45" s="11"/>
      <c r="AXY45" s="11"/>
      <c r="AXZ45" s="11"/>
      <c r="AYA45" s="11"/>
      <c r="AYB45" s="11"/>
      <c r="AYC45" s="11"/>
      <c r="AYD45" s="11"/>
      <c r="AYE45" s="11"/>
      <c r="AYF45" s="11"/>
      <c r="AYG45" s="11"/>
      <c r="AYH45" s="11"/>
      <c r="AYI45" s="11"/>
      <c r="AYJ45" s="11"/>
      <c r="AYK45" s="11"/>
      <c r="AYL45" s="11"/>
      <c r="AYM45" s="11"/>
      <c r="AYN45" s="11"/>
      <c r="AYO45" s="11"/>
      <c r="AYP45" s="11"/>
      <c r="AYQ45" s="11"/>
      <c r="AYR45" s="11"/>
      <c r="AYS45" s="11"/>
      <c r="AYT45" s="11"/>
      <c r="AYU45" s="11"/>
      <c r="AYV45" s="11"/>
      <c r="AYW45" s="11"/>
      <c r="AYX45" s="11"/>
      <c r="AYY45" s="11"/>
      <c r="AYZ45" s="11"/>
      <c r="AZA45" s="11"/>
      <c r="AZB45" s="11"/>
      <c r="AZC45" s="11"/>
      <c r="AZD45" s="11"/>
      <c r="AZE45" s="11"/>
      <c r="AZF45" s="11"/>
      <c r="AZG45" s="11"/>
      <c r="AZH45" s="11"/>
      <c r="AZI45" s="11"/>
      <c r="AZJ45" s="11"/>
      <c r="AZK45" s="11"/>
      <c r="AZL45" s="11"/>
      <c r="AZM45" s="11"/>
      <c r="AZN45" s="11"/>
      <c r="AZO45" s="11"/>
      <c r="AZP45" s="11"/>
      <c r="AZQ45" s="11"/>
      <c r="AZR45" s="11"/>
      <c r="AZS45" s="11"/>
      <c r="AZT45" s="11"/>
      <c r="AZU45" s="11"/>
      <c r="AZV45" s="11"/>
      <c r="AZW45" s="11"/>
      <c r="AZX45" s="11"/>
      <c r="AZY45" s="11"/>
      <c r="AZZ45" s="11"/>
      <c r="BAA45" s="11"/>
      <c r="BAB45" s="11"/>
      <c r="BAC45" s="11"/>
      <c r="BAD45" s="11"/>
      <c r="BAE45" s="11"/>
      <c r="BAF45" s="11"/>
      <c r="BAG45" s="11"/>
      <c r="BAH45" s="11"/>
      <c r="BAI45" s="11"/>
      <c r="BAJ45" s="11"/>
      <c r="BAK45" s="11"/>
      <c r="BAL45" s="11"/>
      <c r="BAM45" s="11"/>
      <c r="BAN45" s="11"/>
      <c r="BAO45" s="11"/>
      <c r="BAP45" s="11"/>
      <c r="BAQ45" s="11"/>
      <c r="BAR45" s="11"/>
      <c r="BAS45" s="11"/>
      <c r="BAT45" s="11"/>
      <c r="BAU45" s="11"/>
      <c r="BAV45" s="11"/>
      <c r="BAW45" s="11"/>
      <c r="BAX45" s="11"/>
      <c r="BAY45" s="11"/>
      <c r="BAZ45" s="11"/>
      <c r="BBA45" s="11"/>
      <c r="BBB45" s="11"/>
      <c r="BBC45" s="11"/>
      <c r="BBD45" s="11"/>
      <c r="BBE45" s="11"/>
      <c r="BBF45" s="11"/>
      <c r="BBG45" s="11"/>
      <c r="BBH45" s="11"/>
      <c r="BBI45" s="11"/>
      <c r="BBJ45" s="11"/>
      <c r="BBK45" s="11"/>
      <c r="BBL45" s="11"/>
      <c r="BBM45" s="11"/>
      <c r="BBN45" s="11"/>
      <c r="BBO45" s="11"/>
      <c r="BBP45" s="11"/>
      <c r="BBQ45" s="11"/>
      <c r="BBR45" s="11"/>
      <c r="BBS45" s="11"/>
      <c r="BBT45" s="11"/>
      <c r="BBU45" s="11"/>
      <c r="BBV45" s="11"/>
      <c r="BBW45" s="11"/>
      <c r="BBX45" s="11"/>
      <c r="BBY45" s="11"/>
      <c r="BBZ45" s="11"/>
      <c r="BCA45" s="11"/>
      <c r="BCB45" s="11"/>
      <c r="BCC45" s="11"/>
      <c r="BCD45" s="11"/>
      <c r="BCE45" s="11"/>
      <c r="BCF45" s="11"/>
      <c r="BCG45" s="11"/>
      <c r="BCH45" s="11"/>
      <c r="BCI45" s="11"/>
      <c r="BCJ45" s="11"/>
      <c r="BCK45" s="11"/>
      <c r="BCL45" s="11"/>
      <c r="BCM45" s="11"/>
      <c r="BCN45" s="11"/>
      <c r="BCO45" s="11"/>
      <c r="BCP45" s="11"/>
      <c r="BCQ45" s="11"/>
      <c r="BCR45" s="11"/>
      <c r="BCS45" s="11"/>
      <c r="BCT45" s="11"/>
      <c r="BCU45" s="11"/>
      <c r="BCV45" s="11"/>
      <c r="BCW45" s="11"/>
      <c r="BCX45" s="11"/>
      <c r="BCY45" s="11"/>
      <c r="BCZ45" s="11"/>
      <c r="BDA45" s="11"/>
      <c r="BDB45" s="11"/>
      <c r="BDC45" s="11"/>
      <c r="BDD45" s="11"/>
      <c r="BDE45" s="11"/>
      <c r="BDF45" s="11"/>
      <c r="BDG45" s="11"/>
      <c r="BDH45" s="11"/>
      <c r="BDI45" s="11"/>
      <c r="BDJ45" s="11"/>
      <c r="BDK45" s="11"/>
      <c r="BDL45" s="11"/>
      <c r="BDM45" s="11"/>
      <c r="BDN45" s="11"/>
      <c r="BDO45" s="11"/>
      <c r="BDP45" s="11"/>
      <c r="BDQ45" s="11"/>
      <c r="BDR45" s="11"/>
      <c r="BDS45" s="11"/>
      <c r="BDT45" s="11"/>
      <c r="BDU45" s="11"/>
      <c r="BDV45" s="11"/>
      <c r="BDW45" s="11"/>
      <c r="BDX45" s="11"/>
      <c r="BDY45" s="11"/>
      <c r="BDZ45" s="11"/>
      <c r="BEA45" s="11"/>
      <c r="BEB45" s="11"/>
      <c r="BEC45" s="11"/>
      <c r="BED45" s="11"/>
      <c r="BEE45" s="11"/>
      <c r="BEF45" s="11"/>
      <c r="BEG45" s="11"/>
      <c r="BEH45" s="11"/>
      <c r="BEI45" s="11"/>
      <c r="BEJ45" s="11"/>
      <c r="BEK45" s="11"/>
      <c r="BEL45" s="11"/>
      <c r="BEM45" s="11"/>
      <c r="BEN45" s="11"/>
      <c r="BEO45" s="11"/>
      <c r="BEP45" s="11"/>
      <c r="BEQ45" s="11"/>
      <c r="BER45" s="11"/>
      <c r="BES45" s="11"/>
      <c r="BET45" s="11"/>
      <c r="BEU45" s="11"/>
      <c r="BEV45" s="11"/>
      <c r="BEW45" s="11"/>
      <c r="BEX45" s="11"/>
      <c r="BEY45" s="11"/>
      <c r="BEZ45" s="11"/>
      <c r="BFA45" s="11"/>
      <c r="BFB45" s="11"/>
      <c r="BFC45" s="11"/>
      <c r="BFD45" s="11"/>
      <c r="BFE45" s="11"/>
      <c r="BFF45" s="11"/>
      <c r="BFG45" s="11"/>
      <c r="BFH45" s="11"/>
      <c r="BFI45" s="11"/>
      <c r="BFJ45" s="11"/>
      <c r="BFK45" s="11"/>
      <c r="BFL45" s="11"/>
      <c r="BFM45" s="11"/>
      <c r="BFN45" s="11"/>
      <c r="BFO45" s="11"/>
      <c r="BFP45" s="11"/>
      <c r="BFQ45" s="11"/>
      <c r="BFR45" s="11"/>
      <c r="BFS45" s="11"/>
      <c r="BFT45" s="11"/>
      <c r="BFU45" s="11"/>
      <c r="BFV45" s="11"/>
      <c r="BFW45" s="11"/>
      <c r="BFX45" s="11"/>
      <c r="BFY45" s="11"/>
      <c r="BFZ45" s="11"/>
      <c r="BGA45" s="11"/>
      <c r="BGB45" s="11"/>
      <c r="BGC45" s="11"/>
      <c r="BGD45" s="11"/>
      <c r="BGE45" s="11"/>
      <c r="BGF45" s="11"/>
      <c r="BGG45" s="11"/>
      <c r="BGH45" s="11"/>
      <c r="BGI45" s="11"/>
      <c r="BGJ45" s="11"/>
      <c r="BGK45" s="11"/>
      <c r="BGL45" s="11"/>
      <c r="BGM45" s="11"/>
      <c r="BGN45" s="11"/>
      <c r="BGO45" s="11"/>
      <c r="BGP45" s="11"/>
      <c r="BGQ45" s="11"/>
      <c r="BGR45" s="11"/>
      <c r="BGS45" s="11"/>
      <c r="BGT45" s="11"/>
      <c r="BGU45" s="11"/>
      <c r="BGV45" s="11"/>
      <c r="BGW45" s="11"/>
      <c r="BGX45" s="11"/>
      <c r="BGY45" s="11"/>
      <c r="BGZ45" s="11"/>
      <c r="BHA45" s="11"/>
      <c r="BHB45" s="11"/>
      <c r="BHC45" s="11"/>
      <c r="BHD45" s="11"/>
      <c r="BHE45" s="11"/>
      <c r="BHF45" s="11"/>
      <c r="BHG45" s="11"/>
      <c r="BHH45" s="11"/>
      <c r="BHI45" s="11"/>
      <c r="BHJ45" s="11"/>
      <c r="BHK45" s="11"/>
      <c r="BHL45" s="11"/>
      <c r="BHM45" s="11"/>
      <c r="BHN45" s="11"/>
      <c r="BHO45" s="11"/>
      <c r="BHP45" s="11"/>
      <c r="BHQ45" s="11"/>
      <c r="BHR45" s="11"/>
      <c r="BHS45" s="11"/>
      <c r="BHT45" s="11"/>
      <c r="BHU45" s="11"/>
      <c r="BHV45" s="11"/>
      <c r="BHW45" s="11"/>
      <c r="BHX45" s="11"/>
      <c r="BHY45" s="11"/>
      <c r="BHZ45" s="11"/>
      <c r="BIA45" s="11"/>
      <c r="BIB45" s="11"/>
      <c r="BIC45" s="11"/>
      <c r="BID45" s="11"/>
      <c r="BIE45" s="11"/>
      <c r="BIF45" s="11"/>
      <c r="BIG45" s="11"/>
      <c r="BIH45" s="11"/>
      <c r="BII45" s="11"/>
      <c r="BIJ45" s="11"/>
      <c r="BIK45" s="11"/>
      <c r="BIL45" s="11"/>
      <c r="BIM45" s="11"/>
      <c r="BIN45" s="11"/>
      <c r="BIO45" s="11"/>
      <c r="BIP45" s="11"/>
      <c r="BIQ45" s="11"/>
      <c r="BIR45" s="11"/>
      <c r="BIS45" s="11"/>
      <c r="BIT45" s="11"/>
      <c r="BIU45" s="11"/>
      <c r="BIV45" s="11"/>
      <c r="BIW45" s="11"/>
      <c r="BIX45" s="11"/>
      <c r="BIY45" s="11"/>
      <c r="BIZ45" s="11"/>
      <c r="BJA45" s="11"/>
      <c r="BJB45" s="11"/>
      <c r="BJC45" s="11"/>
      <c r="BJD45" s="11"/>
      <c r="BJE45" s="11"/>
      <c r="BJF45" s="11"/>
      <c r="BJG45" s="11"/>
      <c r="BJH45" s="11"/>
      <c r="BJI45" s="11"/>
      <c r="BJJ45" s="11"/>
      <c r="BJK45" s="11"/>
      <c r="BJL45" s="11"/>
      <c r="BJM45" s="11"/>
      <c r="BJN45" s="11"/>
      <c r="BJO45" s="11"/>
      <c r="BJP45" s="11"/>
      <c r="BJQ45" s="11"/>
      <c r="BJR45" s="11"/>
      <c r="BJS45" s="11"/>
      <c r="BJT45" s="11"/>
      <c r="BJU45" s="11"/>
      <c r="BJV45" s="11"/>
      <c r="BJW45" s="11"/>
      <c r="BJX45" s="11"/>
      <c r="BJY45" s="11"/>
      <c r="BJZ45" s="11"/>
      <c r="BKA45" s="11"/>
      <c r="BKB45" s="11"/>
      <c r="BKC45" s="11"/>
      <c r="BKD45" s="11"/>
      <c r="BKE45" s="11"/>
      <c r="BKF45" s="11"/>
      <c r="BKG45" s="11"/>
      <c r="BKH45" s="11"/>
      <c r="BKI45" s="11"/>
      <c r="BKJ45" s="11"/>
      <c r="BKK45" s="11"/>
      <c r="BKL45" s="11"/>
      <c r="BKM45" s="11"/>
      <c r="BKN45" s="11"/>
      <c r="BKO45" s="11"/>
      <c r="BKP45" s="11"/>
      <c r="BKQ45" s="11"/>
      <c r="BKR45" s="11"/>
      <c r="BKS45" s="11"/>
      <c r="BKT45" s="11"/>
      <c r="BKU45" s="11"/>
      <c r="BKV45" s="11"/>
      <c r="BKW45" s="11"/>
      <c r="BKX45" s="11"/>
      <c r="BKY45" s="11"/>
      <c r="BKZ45" s="11"/>
      <c r="BLA45" s="11"/>
      <c r="BLB45" s="11"/>
      <c r="BLC45" s="11"/>
      <c r="BLD45" s="11"/>
      <c r="BLE45" s="11"/>
      <c r="BLF45" s="11"/>
      <c r="BLG45" s="11"/>
      <c r="BLH45" s="11"/>
      <c r="BLI45" s="11"/>
      <c r="BLJ45" s="11"/>
      <c r="BLK45" s="11"/>
      <c r="BLL45" s="11"/>
      <c r="BLM45" s="11"/>
      <c r="BLN45" s="11"/>
      <c r="BLO45" s="11"/>
      <c r="BLP45" s="11"/>
      <c r="BLQ45" s="11"/>
      <c r="BLR45" s="11"/>
      <c r="BLS45" s="11"/>
    </row>
    <row r="46" spans="1:1683" s="8" customFormat="1" ht="18.75" customHeight="1">
      <c r="A46" s="99"/>
      <c r="B46" s="102"/>
      <c r="C46" s="102"/>
      <c r="D46" s="61">
        <v>2026</v>
      </c>
      <c r="E46" s="9">
        <f t="shared" ref="E46:E48" si="18">SUM(F46:J46)</f>
        <v>13334.78947</v>
      </c>
      <c r="F46" s="9">
        <v>0</v>
      </c>
      <c r="G46" s="13">
        <v>0</v>
      </c>
      <c r="H46" s="9">
        <v>0</v>
      </c>
      <c r="I46" s="9">
        <v>13334.78947</v>
      </c>
      <c r="J46" s="9">
        <v>0</v>
      </c>
      <c r="K46" s="82"/>
      <c r="L46" s="11"/>
      <c r="M46" s="14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  <c r="AMP46" s="11"/>
      <c r="AMQ46" s="11"/>
      <c r="AMR46" s="11"/>
      <c r="AMS46" s="11"/>
      <c r="AMT46" s="11"/>
      <c r="AMU46" s="11"/>
      <c r="AMV46" s="11"/>
      <c r="AMW46" s="11"/>
      <c r="AMX46" s="11"/>
      <c r="AMY46" s="11"/>
      <c r="AMZ46" s="11"/>
      <c r="ANA46" s="11"/>
      <c r="ANB46" s="11"/>
      <c r="ANC46" s="11"/>
      <c r="AND46" s="11"/>
      <c r="ANE46" s="11"/>
      <c r="ANF46" s="11"/>
      <c r="ANG46" s="11"/>
      <c r="ANH46" s="11"/>
      <c r="ANI46" s="11"/>
      <c r="ANJ46" s="11"/>
      <c r="ANK46" s="11"/>
      <c r="ANL46" s="11"/>
      <c r="ANM46" s="11"/>
      <c r="ANN46" s="11"/>
      <c r="ANO46" s="11"/>
      <c r="ANP46" s="11"/>
      <c r="ANQ46" s="11"/>
      <c r="ANR46" s="11"/>
      <c r="ANS46" s="11"/>
      <c r="ANT46" s="11"/>
      <c r="ANU46" s="11"/>
      <c r="ANV46" s="11"/>
      <c r="ANW46" s="11"/>
      <c r="ANX46" s="11"/>
      <c r="ANY46" s="11"/>
      <c r="ANZ46" s="11"/>
      <c r="AOA46" s="11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11"/>
      <c r="APT46" s="11"/>
      <c r="APU46" s="11"/>
      <c r="APV46" s="11"/>
      <c r="APW46" s="11"/>
      <c r="APX46" s="11"/>
      <c r="APY46" s="11"/>
      <c r="APZ46" s="11"/>
      <c r="AQA46" s="11"/>
      <c r="AQB46" s="11"/>
      <c r="AQC46" s="11"/>
      <c r="AQD46" s="11"/>
      <c r="AQE46" s="11"/>
      <c r="AQF46" s="11"/>
      <c r="AQG46" s="11"/>
      <c r="AQH46" s="11"/>
      <c r="AQI46" s="11"/>
      <c r="AQJ46" s="11"/>
      <c r="AQK46" s="11"/>
      <c r="AQL46" s="11"/>
      <c r="AQM46" s="11"/>
      <c r="AQN46" s="11"/>
      <c r="AQO46" s="11"/>
      <c r="AQP46" s="11"/>
      <c r="AQQ46" s="11"/>
      <c r="AQR46" s="11"/>
      <c r="AQS46" s="11"/>
      <c r="AQT46" s="11"/>
      <c r="AQU46" s="11"/>
      <c r="AQV46" s="11"/>
      <c r="AQW46" s="11"/>
      <c r="AQX46" s="11"/>
      <c r="AQY46" s="11"/>
      <c r="AQZ46" s="11"/>
      <c r="ARA46" s="11"/>
      <c r="ARB46" s="11"/>
      <c r="ARC46" s="11"/>
      <c r="ARD46" s="11"/>
      <c r="ARE46" s="11"/>
      <c r="ARF46" s="11"/>
      <c r="ARG46" s="11"/>
      <c r="ARH46" s="11"/>
      <c r="ARI46" s="11"/>
      <c r="ARJ46" s="11"/>
      <c r="ARK46" s="11"/>
      <c r="ARL46" s="11"/>
      <c r="ARM46" s="11"/>
      <c r="ARN46" s="11"/>
      <c r="ARO46" s="11"/>
      <c r="ARP46" s="11"/>
      <c r="ARQ46" s="11"/>
      <c r="ARR46" s="11"/>
      <c r="ARS46" s="11"/>
      <c r="ART46" s="11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11"/>
      <c r="ATM46" s="11"/>
      <c r="ATN46" s="11"/>
      <c r="ATO46" s="11"/>
      <c r="ATP46" s="11"/>
      <c r="ATQ46" s="11"/>
      <c r="ATR46" s="11"/>
      <c r="ATS46" s="11"/>
      <c r="ATT46" s="11"/>
      <c r="ATU46" s="11"/>
      <c r="ATV46" s="11"/>
      <c r="ATW46" s="11"/>
      <c r="ATX46" s="11"/>
      <c r="ATY46" s="11"/>
      <c r="ATZ46" s="11"/>
      <c r="AUA46" s="11"/>
      <c r="AUB46" s="11"/>
      <c r="AUC46" s="11"/>
      <c r="AUD46" s="11"/>
      <c r="AUE46" s="11"/>
      <c r="AUF46" s="11"/>
      <c r="AUG46" s="11"/>
      <c r="AUH46" s="11"/>
      <c r="AUI46" s="11"/>
      <c r="AUJ46" s="11"/>
      <c r="AUK46" s="11"/>
      <c r="AUL46" s="11"/>
      <c r="AUM46" s="11"/>
      <c r="AUN46" s="11"/>
      <c r="AUO46" s="11"/>
      <c r="AUP46" s="11"/>
      <c r="AUQ46" s="11"/>
      <c r="AUR46" s="11"/>
      <c r="AUS46" s="11"/>
      <c r="AUT46" s="11"/>
      <c r="AUU46" s="11"/>
      <c r="AUV46" s="11"/>
      <c r="AUW46" s="11"/>
      <c r="AUX46" s="11"/>
      <c r="AUY46" s="11"/>
      <c r="AUZ46" s="11"/>
      <c r="AVA46" s="11"/>
      <c r="AVB46" s="11"/>
      <c r="AVC46" s="11"/>
      <c r="AVD46" s="11"/>
      <c r="AVE46" s="11"/>
      <c r="AVF46" s="11"/>
      <c r="AVG46" s="11"/>
      <c r="AVH46" s="11"/>
      <c r="AVI46" s="11"/>
      <c r="AVJ46" s="11"/>
      <c r="AVK46" s="11"/>
      <c r="AVL46" s="11"/>
      <c r="AVM46" s="11"/>
      <c r="AVN46" s="11"/>
      <c r="AVO46" s="11"/>
      <c r="AVP46" s="11"/>
      <c r="AVQ46" s="11"/>
      <c r="AVR46" s="11"/>
      <c r="AVS46" s="11"/>
      <c r="AVT46" s="11"/>
      <c r="AVU46" s="11"/>
      <c r="AVV46" s="11"/>
      <c r="AVW46" s="11"/>
      <c r="AVX46" s="11"/>
      <c r="AVY46" s="11"/>
      <c r="AVZ46" s="11"/>
      <c r="AWA46" s="11"/>
      <c r="AWB46" s="11"/>
      <c r="AWC46" s="11"/>
      <c r="AWD46" s="11"/>
      <c r="AWE46" s="11"/>
      <c r="AWF46" s="11"/>
      <c r="AWG46" s="11"/>
      <c r="AWH46" s="11"/>
      <c r="AWI46" s="11"/>
      <c r="AWJ46" s="11"/>
      <c r="AWK46" s="11"/>
      <c r="AWL46" s="11"/>
      <c r="AWM46" s="11"/>
      <c r="AWN46" s="11"/>
      <c r="AWO46" s="11"/>
      <c r="AWP46" s="11"/>
      <c r="AWQ46" s="11"/>
      <c r="AWR46" s="11"/>
      <c r="AWS46" s="11"/>
      <c r="AWT46" s="11"/>
      <c r="AWU46" s="11"/>
      <c r="AWV46" s="11"/>
      <c r="AWW46" s="11"/>
      <c r="AWX46" s="11"/>
      <c r="AWY46" s="11"/>
      <c r="AWZ46" s="11"/>
      <c r="AXA46" s="11"/>
      <c r="AXB46" s="11"/>
      <c r="AXC46" s="11"/>
      <c r="AXD46" s="11"/>
      <c r="AXE46" s="11"/>
      <c r="AXF46" s="11"/>
      <c r="AXG46" s="11"/>
      <c r="AXH46" s="11"/>
      <c r="AXI46" s="11"/>
      <c r="AXJ46" s="11"/>
      <c r="AXK46" s="11"/>
      <c r="AXL46" s="11"/>
      <c r="AXM46" s="11"/>
      <c r="AXN46" s="11"/>
      <c r="AXO46" s="11"/>
      <c r="AXP46" s="11"/>
      <c r="AXQ46" s="11"/>
      <c r="AXR46" s="11"/>
      <c r="AXS46" s="11"/>
      <c r="AXT46" s="11"/>
      <c r="AXU46" s="11"/>
      <c r="AXV46" s="11"/>
      <c r="AXW46" s="11"/>
      <c r="AXX46" s="11"/>
      <c r="AXY46" s="11"/>
      <c r="AXZ46" s="11"/>
      <c r="AYA46" s="11"/>
      <c r="AYB46" s="11"/>
      <c r="AYC46" s="11"/>
      <c r="AYD46" s="11"/>
      <c r="AYE46" s="11"/>
      <c r="AYF46" s="11"/>
      <c r="AYG46" s="11"/>
      <c r="AYH46" s="11"/>
      <c r="AYI46" s="11"/>
      <c r="AYJ46" s="11"/>
      <c r="AYK46" s="11"/>
      <c r="AYL46" s="11"/>
      <c r="AYM46" s="11"/>
      <c r="AYN46" s="11"/>
      <c r="AYO46" s="11"/>
      <c r="AYP46" s="11"/>
      <c r="AYQ46" s="11"/>
      <c r="AYR46" s="11"/>
      <c r="AYS46" s="11"/>
      <c r="AYT46" s="11"/>
      <c r="AYU46" s="11"/>
      <c r="AYV46" s="11"/>
      <c r="AYW46" s="11"/>
      <c r="AYX46" s="11"/>
      <c r="AYY46" s="11"/>
      <c r="AYZ46" s="11"/>
      <c r="AZA46" s="11"/>
      <c r="AZB46" s="11"/>
      <c r="AZC46" s="11"/>
      <c r="AZD46" s="11"/>
      <c r="AZE46" s="11"/>
      <c r="AZF46" s="11"/>
      <c r="AZG46" s="11"/>
      <c r="AZH46" s="11"/>
      <c r="AZI46" s="11"/>
      <c r="AZJ46" s="11"/>
      <c r="AZK46" s="11"/>
      <c r="AZL46" s="11"/>
      <c r="AZM46" s="11"/>
      <c r="AZN46" s="11"/>
      <c r="AZO46" s="11"/>
      <c r="AZP46" s="11"/>
      <c r="AZQ46" s="11"/>
      <c r="AZR46" s="11"/>
      <c r="AZS46" s="11"/>
      <c r="AZT46" s="11"/>
      <c r="AZU46" s="11"/>
      <c r="AZV46" s="11"/>
      <c r="AZW46" s="11"/>
      <c r="AZX46" s="11"/>
      <c r="AZY46" s="11"/>
      <c r="AZZ46" s="11"/>
      <c r="BAA46" s="11"/>
      <c r="BAB46" s="11"/>
      <c r="BAC46" s="11"/>
      <c r="BAD46" s="11"/>
      <c r="BAE46" s="11"/>
      <c r="BAF46" s="11"/>
      <c r="BAG46" s="11"/>
      <c r="BAH46" s="11"/>
      <c r="BAI46" s="11"/>
      <c r="BAJ46" s="11"/>
      <c r="BAK46" s="11"/>
      <c r="BAL46" s="11"/>
      <c r="BAM46" s="11"/>
      <c r="BAN46" s="11"/>
      <c r="BAO46" s="11"/>
      <c r="BAP46" s="11"/>
      <c r="BAQ46" s="11"/>
      <c r="BAR46" s="11"/>
      <c r="BAS46" s="11"/>
      <c r="BAT46" s="11"/>
      <c r="BAU46" s="11"/>
      <c r="BAV46" s="11"/>
      <c r="BAW46" s="11"/>
      <c r="BAX46" s="11"/>
      <c r="BAY46" s="11"/>
      <c r="BAZ46" s="11"/>
      <c r="BBA46" s="11"/>
      <c r="BBB46" s="11"/>
      <c r="BBC46" s="11"/>
      <c r="BBD46" s="11"/>
      <c r="BBE46" s="11"/>
      <c r="BBF46" s="11"/>
      <c r="BBG46" s="11"/>
      <c r="BBH46" s="11"/>
      <c r="BBI46" s="11"/>
      <c r="BBJ46" s="11"/>
      <c r="BBK46" s="11"/>
      <c r="BBL46" s="11"/>
      <c r="BBM46" s="11"/>
      <c r="BBN46" s="11"/>
      <c r="BBO46" s="11"/>
      <c r="BBP46" s="11"/>
      <c r="BBQ46" s="11"/>
      <c r="BBR46" s="11"/>
      <c r="BBS46" s="11"/>
      <c r="BBT46" s="11"/>
      <c r="BBU46" s="11"/>
      <c r="BBV46" s="11"/>
      <c r="BBW46" s="11"/>
      <c r="BBX46" s="11"/>
      <c r="BBY46" s="11"/>
      <c r="BBZ46" s="11"/>
      <c r="BCA46" s="11"/>
      <c r="BCB46" s="11"/>
      <c r="BCC46" s="11"/>
      <c r="BCD46" s="11"/>
      <c r="BCE46" s="11"/>
      <c r="BCF46" s="11"/>
      <c r="BCG46" s="11"/>
      <c r="BCH46" s="11"/>
      <c r="BCI46" s="11"/>
      <c r="BCJ46" s="11"/>
      <c r="BCK46" s="11"/>
      <c r="BCL46" s="11"/>
      <c r="BCM46" s="11"/>
      <c r="BCN46" s="11"/>
      <c r="BCO46" s="11"/>
      <c r="BCP46" s="11"/>
      <c r="BCQ46" s="11"/>
      <c r="BCR46" s="11"/>
      <c r="BCS46" s="11"/>
      <c r="BCT46" s="11"/>
      <c r="BCU46" s="11"/>
      <c r="BCV46" s="11"/>
      <c r="BCW46" s="11"/>
      <c r="BCX46" s="11"/>
      <c r="BCY46" s="11"/>
      <c r="BCZ46" s="11"/>
      <c r="BDA46" s="11"/>
      <c r="BDB46" s="11"/>
      <c r="BDC46" s="11"/>
      <c r="BDD46" s="11"/>
      <c r="BDE46" s="11"/>
      <c r="BDF46" s="11"/>
      <c r="BDG46" s="11"/>
      <c r="BDH46" s="11"/>
      <c r="BDI46" s="11"/>
      <c r="BDJ46" s="11"/>
      <c r="BDK46" s="11"/>
      <c r="BDL46" s="11"/>
      <c r="BDM46" s="11"/>
      <c r="BDN46" s="11"/>
      <c r="BDO46" s="11"/>
      <c r="BDP46" s="11"/>
      <c r="BDQ46" s="11"/>
      <c r="BDR46" s="11"/>
      <c r="BDS46" s="11"/>
      <c r="BDT46" s="11"/>
      <c r="BDU46" s="11"/>
      <c r="BDV46" s="11"/>
      <c r="BDW46" s="11"/>
      <c r="BDX46" s="11"/>
      <c r="BDY46" s="11"/>
      <c r="BDZ46" s="11"/>
      <c r="BEA46" s="11"/>
      <c r="BEB46" s="11"/>
      <c r="BEC46" s="11"/>
      <c r="BED46" s="11"/>
      <c r="BEE46" s="11"/>
      <c r="BEF46" s="11"/>
      <c r="BEG46" s="11"/>
      <c r="BEH46" s="11"/>
      <c r="BEI46" s="11"/>
      <c r="BEJ46" s="11"/>
      <c r="BEK46" s="11"/>
      <c r="BEL46" s="11"/>
      <c r="BEM46" s="11"/>
      <c r="BEN46" s="11"/>
      <c r="BEO46" s="11"/>
      <c r="BEP46" s="11"/>
      <c r="BEQ46" s="11"/>
      <c r="BER46" s="11"/>
      <c r="BES46" s="11"/>
      <c r="BET46" s="11"/>
      <c r="BEU46" s="11"/>
      <c r="BEV46" s="11"/>
      <c r="BEW46" s="11"/>
      <c r="BEX46" s="11"/>
      <c r="BEY46" s="11"/>
      <c r="BEZ46" s="11"/>
      <c r="BFA46" s="11"/>
      <c r="BFB46" s="11"/>
      <c r="BFC46" s="11"/>
      <c r="BFD46" s="11"/>
      <c r="BFE46" s="11"/>
      <c r="BFF46" s="11"/>
      <c r="BFG46" s="11"/>
      <c r="BFH46" s="11"/>
      <c r="BFI46" s="11"/>
      <c r="BFJ46" s="11"/>
      <c r="BFK46" s="11"/>
      <c r="BFL46" s="11"/>
      <c r="BFM46" s="11"/>
      <c r="BFN46" s="11"/>
      <c r="BFO46" s="11"/>
      <c r="BFP46" s="11"/>
      <c r="BFQ46" s="11"/>
      <c r="BFR46" s="11"/>
      <c r="BFS46" s="11"/>
      <c r="BFT46" s="11"/>
      <c r="BFU46" s="11"/>
      <c r="BFV46" s="11"/>
      <c r="BFW46" s="11"/>
      <c r="BFX46" s="11"/>
      <c r="BFY46" s="11"/>
      <c r="BFZ46" s="11"/>
      <c r="BGA46" s="11"/>
      <c r="BGB46" s="11"/>
      <c r="BGC46" s="11"/>
      <c r="BGD46" s="11"/>
      <c r="BGE46" s="11"/>
      <c r="BGF46" s="11"/>
      <c r="BGG46" s="11"/>
      <c r="BGH46" s="11"/>
      <c r="BGI46" s="11"/>
      <c r="BGJ46" s="11"/>
      <c r="BGK46" s="11"/>
      <c r="BGL46" s="11"/>
      <c r="BGM46" s="11"/>
      <c r="BGN46" s="11"/>
      <c r="BGO46" s="11"/>
      <c r="BGP46" s="11"/>
      <c r="BGQ46" s="11"/>
      <c r="BGR46" s="11"/>
      <c r="BGS46" s="11"/>
      <c r="BGT46" s="11"/>
      <c r="BGU46" s="11"/>
      <c r="BGV46" s="11"/>
      <c r="BGW46" s="11"/>
      <c r="BGX46" s="11"/>
      <c r="BGY46" s="11"/>
      <c r="BGZ46" s="11"/>
      <c r="BHA46" s="11"/>
      <c r="BHB46" s="11"/>
      <c r="BHC46" s="11"/>
      <c r="BHD46" s="11"/>
      <c r="BHE46" s="11"/>
      <c r="BHF46" s="11"/>
      <c r="BHG46" s="11"/>
      <c r="BHH46" s="11"/>
      <c r="BHI46" s="11"/>
      <c r="BHJ46" s="11"/>
      <c r="BHK46" s="11"/>
      <c r="BHL46" s="11"/>
      <c r="BHM46" s="11"/>
      <c r="BHN46" s="11"/>
      <c r="BHO46" s="11"/>
      <c r="BHP46" s="11"/>
      <c r="BHQ46" s="11"/>
      <c r="BHR46" s="11"/>
      <c r="BHS46" s="11"/>
      <c r="BHT46" s="11"/>
      <c r="BHU46" s="11"/>
      <c r="BHV46" s="11"/>
      <c r="BHW46" s="11"/>
      <c r="BHX46" s="11"/>
      <c r="BHY46" s="11"/>
      <c r="BHZ46" s="11"/>
      <c r="BIA46" s="11"/>
      <c r="BIB46" s="11"/>
      <c r="BIC46" s="11"/>
      <c r="BID46" s="11"/>
      <c r="BIE46" s="11"/>
      <c r="BIF46" s="11"/>
      <c r="BIG46" s="11"/>
      <c r="BIH46" s="11"/>
      <c r="BII46" s="11"/>
      <c r="BIJ46" s="11"/>
      <c r="BIK46" s="11"/>
      <c r="BIL46" s="11"/>
      <c r="BIM46" s="11"/>
      <c r="BIN46" s="11"/>
      <c r="BIO46" s="11"/>
      <c r="BIP46" s="11"/>
      <c r="BIQ46" s="11"/>
      <c r="BIR46" s="11"/>
      <c r="BIS46" s="11"/>
      <c r="BIT46" s="11"/>
      <c r="BIU46" s="11"/>
      <c r="BIV46" s="11"/>
      <c r="BIW46" s="11"/>
      <c r="BIX46" s="11"/>
      <c r="BIY46" s="11"/>
      <c r="BIZ46" s="11"/>
      <c r="BJA46" s="11"/>
      <c r="BJB46" s="11"/>
      <c r="BJC46" s="11"/>
      <c r="BJD46" s="11"/>
      <c r="BJE46" s="11"/>
      <c r="BJF46" s="11"/>
      <c r="BJG46" s="11"/>
      <c r="BJH46" s="11"/>
      <c r="BJI46" s="11"/>
      <c r="BJJ46" s="11"/>
      <c r="BJK46" s="11"/>
      <c r="BJL46" s="11"/>
      <c r="BJM46" s="11"/>
      <c r="BJN46" s="11"/>
      <c r="BJO46" s="11"/>
      <c r="BJP46" s="11"/>
      <c r="BJQ46" s="11"/>
      <c r="BJR46" s="11"/>
      <c r="BJS46" s="11"/>
      <c r="BJT46" s="11"/>
      <c r="BJU46" s="11"/>
      <c r="BJV46" s="11"/>
      <c r="BJW46" s="11"/>
      <c r="BJX46" s="11"/>
      <c r="BJY46" s="11"/>
      <c r="BJZ46" s="11"/>
      <c r="BKA46" s="11"/>
      <c r="BKB46" s="11"/>
      <c r="BKC46" s="11"/>
      <c r="BKD46" s="11"/>
      <c r="BKE46" s="11"/>
      <c r="BKF46" s="11"/>
      <c r="BKG46" s="11"/>
      <c r="BKH46" s="11"/>
      <c r="BKI46" s="11"/>
      <c r="BKJ46" s="11"/>
      <c r="BKK46" s="11"/>
      <c r="BKL46" s="11"/>
      <c r="BKM46" s="11"/>
      <c r="BKN46" s="11"/>
      <c r="BKO46" s="11"/>
      <c r="BKP46" s="11"/>
      <c r="BKQ46" s="11"/>
      <c r="BKR46" s="11"/>
      <c r="BKS46" s="11"/>
      <c r="BKT46" s="11"/>
      <c r="BKU46" s="11"/>
      <c r="BKV46" s="11"/>
      <c r="BKW46" s="11"/>
      <c r="BKX46" s="11"/>
      <c r="BKY46" s="11"/>
      <c r="BKZ46" s="11"/>
      <c r="BLA46" s="11"/>
      <c r="BLB46" s="11"/>
      <c r="BLC46" s="11"/>
      <c r="BLD46" s="11"/>
      <c r="BLE46" s="11"/>
      <c r="BLF46" s="11"/>
      <c r="BLG46" s="11"/>
      <c r="BLH46" s="11"/>
      <c r="BLI46" s="11"/>
      <c r="BLJ46" s="11"/>
      <c r="BLK46" s="11"/>
      <c r="BLL46" s="11"/>
      <c r="BLM46" s="11"/>
      <c r="BLN46" s="11"/>
      <c r="BLO46" s="11"/>
      <c r="BLP46" s="11"/>
      <c r="BLQ46" s="11"/>
      <c r="BLR46" s="11"/>
      <c r="BLS46" s="11"/>
    </row>
    <row r="47" spans="1:1683" s="8" customFormat="1" ht="18.75" customHeight="1">
      <c r="A47" s="99"/>
      <c r="B47" s="102"/>
      <c r="C47" s="102"/>
      <c r="D47" s="61">
        <v>2027</v>
      </c>
      <c r="E47" s="9">
        <f t="shared" si="18"/>
        <v>13868.181049999999</v>
      </c>
      <c r="F47" s="9">
        <v>0</v>
      </c>
      <c r="G47" s="13">
        <v>0</v>
      </c>
      <c r="H47" s="9">
        <v>0</v>
      </c>
      <c r="I47" s="9">
        <v>13868.181049999999</v>
      </c>
      <c r="J47" s="9">
        <v>0</v>
      </c>
      <c r="K47" s="82"/>
      <c r="L47" s="11"/>
      <c r="M47" s="14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  <c r="AMN47" s="11"/>
      <c r="AMO47" s="11"/>
      <c r="AMP47" s="11"/>
      <c r="AMQ47" s="11"/>
      <c r="AMR47" s="11"/>
      <c r="AMS47" s="11"/>
      <c r="AMT47" s="11"/>
      <c r="AMU47" s="11"/>
      <c r="AMV47" s="11"/>
      <c r="AMW47" s="11"/>
      <c r="AMX47" s="11"/>
      <c r="AMY47" s="11"/>
      <c r="AMZ47" s="11"/>
      <c r="ANA47" s="11"/>
      <c r="ANB47" s="11"/>
      <c r="ANC47" s="11"/>
      <c r="AND47" s="11"/>
      <c r="ANE47" s="11"/>
      <c r="ANF47" s="11"/>
      <c r="ANG47" s="11"/>
      <c r="ANH47" s="11"/>
      <c r="ANI47" s="11"/>
      <c r="ANJ47" s="11"/>
      <c r="ANK47" s="11"/>
      <c r="ANL47" s="11"/>
      <c r="ANM47" s="11"/>
      <c r="ANN47" s="11"/>
      <c r="ANO47" s="11"/>
      <c r="ANP47" s="11"/>
      <c r="ANQ47" s="11"/>
      <c r="ANR47" s="11"/>
      <c r="ANS47" s="11"/>
      <c r="ANT47" s="11"/>
      <c r="ANU47" s="11"/>
      <c r="ANV47" s="11"/>
      <c r="ANW47" s="11"/>
      <c r="ANX47" s="11"/>
      <c r="ANY47" s="11"/>
      <c r="ANZ47" s="11"/>
      <c r="AOA47" s="11"/>
      <c r="AOB47" s="11"/>
      <c r="AOC47" s="11"/>
      <c r="AOD47" s="11"/>
      <c r="AOE47" s="11"/>
      <c r="AOF47" s="11"/>
      <c r="AOG47" s="11"/>
      <c r="AOH47" s="11"/>
      <c r="AOI47" s="11"/>
      <c r="AOJ47" s="11"/>
      <c r="AOK47" s="11"/>
      <c r="AOL47" s="11"/>
      <c r="AOM47" s="11"/>
      <c r="AON47" s="11"/>
      <c r="AOO47" s="11"/>
      <c r="AOP47" s="11"/>
      <c r="AOQ47" s="11"/>
      <c r="AOR47" s="11"/>
      <c r="AOS47" s="11"/>
      <c r="AOT47" s="11"/>
      <c r="AOU47" s="11"/>
      <c r="AOV47" s="11"/>
      <c r="AOW47" s="11"/>
      <c r="AOX47" s="11"/>
      <c r="AOY47" s="11"/>
      <c r="AOZ47" s="11"/>
      <c r="APA47" s="11"/>
      <c r="APB47" s="11"/>
      <c r="APC47" s="11"/>
      <c r="APD47" s="11"/>
      <c r="APE47" s="11"/>
      <c r="APF47" s="11"/>
      <c r="APG47" s="11"/>
      <c r="APH47" s="11"/>
      <c r="API47" s="11"/>
      <c r="APJ47" s="11"/>
      <c r="APK47" s="11"/>
      <c r="APL47" s="11"/>
      <c r="APM47" s="11"/>
      <c r="APN47" s="11"/>
      <c r="APO47" s="11"/>
      <c r="APP47" s="11"/>
      <c r="APQ47" s="11"/>
      <c r="APR47" s="11"/>
      <c r="APS47" s="11"/>
      <c r="APT47" s="11"/>
      <c r="APU47" s="11"/>
      <c r="APV47" s="11"/>
      <c r="APW47" s="11"/>
      <c r="APX47" s="11"/>
      <c r="APY47" s="11"/>
      <c r="APZ47" s="11"/>
      <c r="AQA47" s="11"/>
      <c r="AQB47" s="11"/>
      <c r="AQC47" s="11"/>
      <c r="AQD47" s="11"/>
      <c r="AQE47" s="11"/>
      <c r="AQF47" s="11"/>
      <c r="AQG47" s="11"/>
      <c r="AQH47" s="11"/>
      <c r="AQI47" s="11"/>
      <c r="AQJ47" s="11"/>
      <c r="AQK47" s="11"/>
      <c r="AQL47" s="11"/>
      <c r="AQM47" s="11"/>
      <c r="AQN47" s="11"/>
      <c r="AQO47" s="11"/>
      <c r="AQP47" s="11"/>
      <c r="AQQ47" s="11"/>
      <c r="AQR47" s="11"/>
      <c r="AQS47" s="11"/>
      <c r="AQT47" s="11"/>
      <c r="AQU47" s="11"/>
      <c r="AQV47" s="11"/>
      <c r="AQW47" s="11"/>
      <c r="AQX47" s="11"/>
      <c r="AQY47" s="11"/>
      <c r="AQZ47" s="11"/>
      <c r="ARA47" s="11"/>
      <c r="ARB47" s="11"/>
      <c r="ARC47" s="11"/>
      <c r="ARD47" s="11"/>
      <c r="ARE47" s="11"/>
      <c r="ARF47" s="11"/>
      <c r="ARG47" s="11"/>
      <c r="ARH47" s="11"/>
      <c r="ARI47" s="11"/>
      <c r="ARJ47" s="11"/>
      <c r="ARK47" s="11"/>
      <c r="ARL47" s="11"/>
      <c r="ARM47" s="11"/>
      <c r="ARN47" s="11"/>
      <c r="ARO47" s="11"/>
      <c r="ARP47" s="11"/>
      <c r="ARQ47" s="11"/>
      <c r="ARR47" s="11"/>
      <c r="ARS47" s="11"/>
      <c r="ART47" s="11"/>
      <c r="ARU47" s="11"/>
      <c r="ARV47" s="11"/>
      <c r="ARW47" s="11"/>
      <c r="ARX47" s="11"/>
      <c r="ARY47" s="11"/>
      <c r="ARZ47" s="11"/>
      <c r="ASA47" s="11"/>
      <c r="ASB47" s="11"/>
      <c r="ASC47" s="11"/>
      <c r="ASD47" s="11"/>
      <c r="ASE47" s="11"/>
      <c r="ASF47" s="11"/>
      <c r="ASG47" s="11"/>
      <c r="ASH47" s="11"/>
      <c r="ASI47" s="11"/>
      <c r="ASJ47" s="11"/>
      <c r="ASK47" s="11"/>
      <c r="ASL47" s="11"/>
      <c r="ASM47" s="11"/>
      <c r="ASN47" s="11"/>
      <c r="ASO47" s="11"/>
      <c r="ASP47" s="11"/>
      <c r="ASQ47" s="11"/>
      <c r="ASR47" s="11"/>
      <c r="ASS47" s="11"/>
      <c r="AST47" s="11"/>
      <c r="ASU47" s="11"/>
      <c r="ASV47" s="11"/>
      <c r="ASW47" s="11"/>
      <c r="ASX47" s="11"/>
      <c r="ASY47" s="11"/>
      <c r="ASZ47" s="11"/>
      <c r="ATA47" s="11"/>
      <c r="ATB47" s="11"/>
      <c r="ATC47" s="11"/>
      <c r="ATD47" s="11"/>
      <c r="ATE47" s="11"/>
      <c r="ATF47" s="11"/>
      <c r="ATG47" s="11"/>
      <c r="ATH47" s="11"/>
      <c r="ATI47" s="11"/>
      <c r="ATJ47" s="11"/>
      <c r="ATK47" s="11"/>
      <c r="ATL47" s="11"/>
      <c r="ATM47" s="11"/>
      <c r="ATN47" s="11"/>
      <c r="ATO47" s="11"/>
      <c r="ATP47" s="11"/>
      <c r="ATQ47" s="11"/>
      <c r="ATR47" s="11"/>
      <c r="ATS47" s="11"/>
      <c r="ATT47" s="11"/>
      <c r="ATU47" s="11"/>
      <c r="ATV47" s="11"/>
      <c r="ATW47" s="11"/>
      <c r="ATX47" s="11"/>
      <c r="ATY47" s="11"/>
      <c r="ATZ47" s="11"/>
      <c r="AUA47" s="11"/>
      <c r="AUB47" s="11"/>
      <c r="AUC47" s="11"/>
      <c r="AUD47" s="11"/>
      <c r="AUE47" s="11"/>
      <c r="AUF47" s="11"/>
      <c r="AUG47" s="11"/>
      <c r="AUH47" s="11"/>
      <c r="AUI47" s="11"/>
      <c r="AUJ47" s="11"/>
      <c r="AUK47" s="11"/>
      <c r="AUL47" s="11"/>
      <c r="AUM47" s="11"/>
      <c r="AUN47" s="11"/>
      <c r="AUO47" s="11"/>
      <c r="AUP47" s="11"/>
      <c r="AUQ47" s="11"/>
      <c r="AUR47" s="11"/>
      <c r="AUS47" s="11"/>
      <c r="AUT47" s="11"/>
      <c r="AUU47" s="11"/>
      <c r="AUV47" s="11"/>
      <c r="AUW47" s="11"/>
      <c r="AUX47" s="11"/>
      <c r="AUY47" s="11"/>
      <c r="AUZ47" s="11"/>
      <c r="AVA47" s="11"/>
      <c r="AVB47" s="11"/>
      <c r="AVC47" s="11"/>
      <c r="AVD47" s="11"/>
      <c r="AVE47" s="11"/>
      <c r="AVF47" s="11"/>
      <c r="AVG47" s="11"/>
      <c r="AVH47" s="11"/>
      <c r="AVI47" s="11"/>
      <c r="AVJ47" s="11"/>
      <c r="AVK47" s="11"/>
      <c r="AVL47" s="11"/>
      <c r="AVM47" s="11"/>
      <c r="AVN47" s="11"/>
      <c r="AVO47" s="11"/>
      <c r="AVP47" s="11"/>
      <c r="AVQ47" s="11"/>
      <c r="AVR47" s="11"/>
      <c r="AVS47" s="11"/>
      <c r="AVT47" s="11"/>
      <c r="AVU47" s="11"/>
      <c r="AVV47" s="11"/>
      <c r="AVW47" s="11"/>
      <c r="AVX47" s="11"/>
      <c r="AVY47" s="11"/>
      <c r="AVZ47" s="11"/>
      <c r="AWA47" s="11"/>
      <c r="AWB47" s="11"/>
      <c r="AWC47" s="11"/>
      <c r="AWD47" s="11"/>
      <c r="AWE47" s="11"/>
      <c r="AWF47" s="11"/>
      <c r="AWG47" s="11"/>
      <c r="AWH47" s="11"/>
      <c r="AWI47" s="11"/>
      <c r="AWJ47" s="11"/>
      <c r="AWK47" s="11"/>
      <c r="AWL47" s="11"/>
      <c r="AWM47" s="11"/>
      <c r="AWN47" s="11"/>
      <c r="AWO47" s="11"/>
      <c r="AWP47" s="11"/>
      <c r="AWQ47" s="11"/>
      <c r="AWR47" s="11"/>
      <c r="AWS47" s="11"/>
      <c r="AWT47" s="11"/>
      <c r="AWU47" s="11"/>
      <c r="AWV47" s="11"/>
      <c r="AWW47" s="11"/>
      <c r="AWX47" s="11"/>
      <c r="AWY47" s="11"/>
      <c r="AWZ47" s="11"/>
      <c r="AXA47" s="11"/>
      <c r="AXB47" s="11"/>
      <c r="AXC47" s="11"/>
      <c r="AXD47" s="11"/>
      <c r="AXE47" s="11"/>
      <c r="AXF47" s="11"/>
      <c r="AXG47" s="11"/>
      <c r="AXH47" s="11"/>
      <c r="AXI47" s="11"/>
      <c r="AXJ47" s="11"/>
      <c r="AXK47" s="11"/>
      <c r="AXL47" s="11"/>
      <c r="AXM47" s="11"/>
      <c r="AXN47" s="11"/>
      <c r="AXO47" s="11"/>
      <c r="AXP47" s="11"/>
      <c r="AXQ47" s="11"/>
      <c r="AXR47" s="11"/>
      <c r="AXS47" s="11"/>
      <c r="AXT47" s="11"/>
      <c r="AXU47" s="11"/>
      <c r="AXV47" s="11"/>
      <c r="AXW47" s="11"/>
      <c r="AXX47" s="11"/>
      <c r="AXY47" s="11"/>
      <c r="AXZ47" s="11"/>
      <c r="AYA47" s="11"/>
      <c r="AYB47" s="11"/>
      <c r="AYC47" s="11"/>
      <c r="AYD47" s="11"/>
      <c r="AYE47" s="11"/>
      <c r="AYF47" s="11"/>
      <c r="AYG47" s="11"/>
      <c r="AYH47" s="11"/>
      <c r="AYI47" s="11"/>
      <c r="AYJ47" s="11"/>
      <c r="AYK47" s="11"/>
      <c r="AYL47" s="11"/>
      <c r="AYM47" s="11"/>
      <c r="AYN47" s="11"/>
      <c r="AYO47" s="11"/>
      <c r="AYP47" s="11"/>
      <c r="AYQ47" s="11"/>
      <c r="AYR47" s="11"/>
      <c r="AYS47" s="11"/>
      <c r="AYT47" s="11"/>
      <c r="AYU47" s="11"/>
      <c r="AYV47" s="11"/>
      <c r="AYW47" s="11"/>
      <c r="AYX47" s="11"/>
      <c r="AYY47" s="11"/>
      <c r="AYZ47" s="11"/>
      <c r="AZA47" s="11"/>
      <c r="AZB47" s="11"/>
      <c r="AZC47" s="11"/>
      <c r="AZD47" s="11"/>
      <c r="AZE47" s="11"/>
      <c r="AZF47" s="11"/>
      <c r="AZG47" s="11"/>
      <c r="AZH47" s="11"/>
      <c r="AZI47" s="11"/>
      <c r="AZJ47" s="11"/>
      <c r="AZK47" s="11"/>
      <c r="AZL47" s="11"/>
      <c r="AZM47" s="11"/>
      <c r="AZN47" s="11"/>
      <c r="AZO47" s="11"/>
      <c r="AZP47" s="11"/>
      <c r="AZQ47" s="11"/>
      <c r="AZR47" s="11"/>
      <c r="AZS47" s="11"/>
      <c r="AZT47" s="11"/>
      <c r="AZU47" s="11"/>
      <c r="AZV47" s="11"/>
      <c r="AZW47" s="11"/>
      <c r="AZX47" s="11"/>
      <c r="AZY47" s="11"/>
      <c r="AZZ47" s="11"/>
      <c r="BAA47" s="11"/>
      <c r="BAB47" s="11"/>
      <c r="BAC47" s="11"/>
      <c r="BAD47" s="11"/>
      <c r="BAE47" s="11"/>
      <c r="BAF47" s="11"/>
      <c r="BAG47" s="11"/>
      <c r="BAH47" s="11"/>
      <c r="BAI47" s="11"/>
      <c r="BAJ47" s="11"/>
      <c r="BAK47" s="11"/>
      <c r="BAL47" s="11"/>
      <c r="BAM47" s="11"/>
      <c r="BAN47" s="11"/>
      <c r="BAO47" s="11"/>
      <c r="BAP47" s="11"/>
      <c r="BAQ47" s="11"/>
      <c r="BAR47" s="11"/>
      <c r="BAS47" s="11"/>
      <c r="BAT47" s="11"/>
      <c r="BAU47" s="11"/>
      <c r="BAV47" s="11"/>
      <c r="BAW47" s="11"/>
      <c r="BAX47" s="11"/>
      <c r="BAY47" s="11"/>
      <c r="BAZ47" s="11"/>
      <c r="BBA47" s="11"/>
      <c r="BBB47" s="11"/>
      <c r="BBC47" s="11"/>
      <c r="BBD47" s="11"/>
      <c r="BBE47" s="11"/>
      <c r="BBF47" s="11"/>
      <c r="BBG47" s="11"/>
      <c r="BBH47" s="11"/>
      <c r="BBI47" s="11"/>
      <c r="BBJ47" s="11"/>
      <c r="BBK47" s="11"/>
      <c r="BBL47" s="11"/>
      <c r="BBM47" s="11"/>
      <c r="BBN47" s="11"/>
      <c r="BBO47" s="11"/>
      <c r="BBP47" s="11"/>
      <c r="BBQ47" s="11"/>
      <c r="BBR47" s="11"/>
      <c r="BBS47" s="11"/>
      <c r="BBT47" s="11"/>
      <c r="BBU47" s="11"/>
      <c r="BBV47" s="11"/>
      <c r="BBW47" s="11"/>
      <c r="BBX47" s="11"/>
      <c r="BBY47" s="11"/>
      <c r="BBZ47" s="11"/>
      <c r="BCA47" s="11"/>
      <c r="BCB47" s="11"/>
      <c r="BCC47" s="11"/>
      <c r="BCD47" s="11"/>
      <c r="BCE47" s="11"/>
      <c r="BCF47" s="11"/>
      <c r="BCG47" s="11"/>
      <c r="BCH47" s="11"/>
      <c r="BCI47" s="11"/>
      <c r="BCJ47" s="11"/>
      <c r="BCK47" s="11"/>
      <c r="BCL47" s="11"/>
      <c r="BCM47" s="11"/>
      <c r="BCN47" s="11"/>
      <c r="BCO47" s="11"/>
      <c r="BCP47" s="11"/>
      <c r="BCQ47" s="11"/>
      <c r="BCR47" s="11"/>
      <c r="BCS47" s="11"/>
      <c r="BCT47" s="11"/>
      <c r="BCU47" s="11"/>
      <c r="BCV47" s="11"/>
      <c r="BCW47" s="11"/>
      <c r="BCX47" s="11"/>
      <c r="BCY47" s="11"/>
      <c r="BCZ47" s="11"/>
      <c r="BDA47" s="11"/>
      <c r="BDB47" s="11"/>
      <c r="BDC47" s="11"/>
      <c r="BDD47" s="11"/>
      <c r="BDE47" s="11"/>
      <c r="BDF47" s="11"/>
      <c r="BDG47" s="11"/>
      <c r="BDH47" s="11"/>
      <c r="BDI47" s="11"/>
      <c r="BDJ47" s="11"/>
      <c r="BDK47" s="11"/>
      <c r="BDL47" s="11"/>
      <c r="BDM47" s="11"/>
      <c r="BDN47" s="11"/>
      <c r="BDO47" s="11"/>
      <c r="BDP47" s="11"/>
      <c r="BDQ47" s="11"/>
      <c r="BDR47" s="11"/>
      <c r="BDS47" s="11"/>
      <c r="BDT47" s="11"/>
      <c r="BDU47" s="11"/>
      <c r="BDV47" s="11"/>
      <c r="BDW47" s="11"/>
      <c r="BDX47" s="11"/>
      <c r="BDY47" s="11"/>
      <c r="BDZ47" s="11"/>
      <c r="BEA47" s="11"/>
      <c r="BEB47" s="11"/>
      <c r="BEC47" s="11"/>
      <c r="BED47" s="11"/>
      <c r="BEE47" s="11"/>
      <c r="BEF47" s="11"/>
      <c r="BEG47" s="11"/>
      <c r="BEH47" s="11"/>
      <c r="BEI47" s="11"/>
      <c r="BEJ47" s="11"/>
      <c r="BEK47" s="11"/>
      <c r="BEL47" s="11"/>
      <c r="BEM47" s="11"/>
      <c r="BEN47" s="11"/>
      <c r="BEO47" s="11"/>
      <c r="BEP47" s="11"/>
      <c r="BEQ47" s="11"/>
      <c r="BER47" s="11"/>
      <c r="BES47" s="11"/>
      <c r="BET47" s="11"/>
      <c r="BEU47" s="11"/>
      <c r="BEV47" s="11"/>
      <c r="BEW47" s="11"/>
      <c r="BEX47" s="11"/>
      <c r="BEY47" s="11"/>
      <c r="BEZ47" s="11"/>
      <c r="BFA47" s="11"/>
      <c r="BFB47" s="11"/>
      <c r="BFC47" s="11"/>
      <c r="BFD47" s="11"/>
      <c r="BFE47" s="11"/>
      <c r="BFF47" s="11"/>
      <c r="BFG47" s="11"/>
      <c r="BFH47" s="11"/>
      <c r="BFI47" s="11"/>
      <c r="BFJ47" s="11"/>
      <c r="BFK47" s="11"/>
      <c r="BFL47" s="11"/>
      <c r="BFM47" s="11"/>
      <c r="BFN47" s="11"/>
      <c r="BFO47" s="11"/>
      <c r="BFP47" s="11"/>
      <c r="BFQ47" s="11"/>
      <c r="BFR47" s="11"/>
      <c r="BFS47" s="11"/>
      <c r="BFT47" s="11"/>
      <c r="BFU47" s="11"/>
      <c r="BFV47" s="11"/>
      <c r="BFW47" s="11"/>
      <c r="BFX47" s="11"/>
      <c r="BFY47" s="11"/>
      <c r="BFZ47" s="11"/>
      <c r="BGA47" s="11"/>
      <c r="BGB47" s="11"/>
      <c r="BGC47" s="11"/>
      <c r="BGD47" s="11"/>
      <c r="BGE47" s="11"/>
      <c r="BGF47" s="11"/>
      <c r="BGG47" s="11"/>
      <c r="BGH47" s="11"/>
      <c r="BGI47" s="11"/>
      <c r="BGJ47" s="11"/>
      <c r="BGK47" s="11"/>
      <c r="BGL47" s="11"/>
      <c r="BGM47" s="11"/>
      <c r="BGN47" s="11"/>
      <c r="BGO47" s="11"/>
      <c r="BGP47" s="11"/>
      <c r="BGQ47" s="11"/>
      <c r="BGR47" s="11"/>
      <c r="BGS47" s="11"/>
      <c r="BGT47" s="11"/>
      <c r="BGU47" s="11"/>
      <c r="BGV47" s="11"/>
      <c r="BGW47" s="11"/>
      <c r="BGX47" s="11"/>
      <c r="BGY47" s="11"/>
      <c r="BGZ47" s="11"/>
      <c r="BHA47" s="11"/>
      <c r="BHB47" s="11"/>
      <c r="BHC47" s="11"/>
      <c r="BHD47" s="11"/>
      <c r="BHE47" s="11"/>
      <c r="BHF47" s="11"/>
      <c r="BHG47" s="11"/>
      <c r="BHH47" s="11"/>
      <c r="BHI47" s="11"/>
      <c r="BHJ47" s="11"/>
      <c r="BHK47" s="11"/>
      <c r="BHL47" s="11"/>
      <c r="BHM47" s="11"/>
      <c r="BHN47" s="11"/>
      <c r="BHO47" s="11"/>
      <c r="BHP47" s="11"/>
      <c r="BHQ47" s="11"/>
      <c r="BHR47" s="11"/>
      <c r="BHS47" s="11"/>
      <c r="BHT47" s="11"/>
      <c r="BHU47" s="11"/>
      <c r="BHV47" s="11"/>
      <c r="BHW47" s="11"/>
      <c r="BHX47" s="11"/>
      <c r="BHY47" s="11"/>
      <c r="BHZ47" s="11"/>
      <c r="BIA47" s="11"/>
      <c r="BIB47" s="11"/>
      <c r="BIC47" s="11"/>
      <c r="BID47" s="11"/>
      <c r="BIE47" s="11"/>
      <c r="BIF47" s="11"/>
      <c r="BIG47" s="11"/>
      <c r="BIH47" s="11"/>
      <c r="BII47" s="11"/>
      <c r="BIJ47" s="11"/>
      <c r="BIK47" s="11"/>
      <c r="BIL47" s="11"/>
      <c r="BIM47" s="11"/>
      <c r="BIN47" s="11"/>
      <c r="BIO47" s="11"/>
      <c r="BIP47" s="11"/>
      <c r="BIQ47" s="11"/>
      <c r="BIR47" s="11"/>
      <c r="BIS47" s="11"/>
      <c r="BIT47" s="11"/>
      <c r="BIU47" s="11"/>
      <c r="BIV47" s="11"/>
      <c r="BIW47" s="11"/>
      <c r="BIX47" s="11"/>
      <c r="BIY47" s="11"/>
      <c r="BIZ47" s="11"/>
      <c r="BJA47" s="11"/>
      <c r="BJB47" s="11"/>
      <c r="BJC47" s="11"/>
      <c r="BJD47" s="11"/>
      <c r="BJE47" s="11"/>
      <c r="BJF47" s="11"/>
      <c r="BJG47" s="11"/>
      <c r="BJH47" s="11"/>
      <c r="BJI47" s="11"/>
      <c r="BJJ47" s="11"/>
      <c r="BJK47" s="11"/>
      <c r="BJL47" s="11"/>
      <c r="BJM47" s="11"/>
      <c r="BJN47" s="11"/>
      <c r="BJO47" s="11"/>
      <c r="BJP47" s="11"/>
      <c r="BJQ47" s="11"/>
      <c r="BJR47" s="11"/>
      <c r="BJS47" s="11"/>
      <c r="BJT47" s="11"/>
      <c r="BJU47" s="11"/>
      <c r="BJV47" s="11"/>
      <c r="BJW47" s="11"/>
      <c r="BJX47" s="11"/>
      <c r="BJY47" s="11"/>
      <c r="BJZ47" s="11"/>
      <c r="BKA47" s="11"/>
      <c r="BKB47" s="11"/>
      <c r="BKC47" s="11"/>
      <c r="BKD47" s="11"/>
      <c r="BKE47" s="11"/>
      <c r="BKF47" s="11"/>
      <c r="BKG47" s="11"/>
      <c r="BKH47" s="11"/>
      <c r="BKI47" s="11"/>
      <c r="BKJ47" s="11"/>
      <c r="BKK47" s="11"/>
      <c r="BKL47" s="11"/>
      <c r="BKM47" s="11"/>
      <c r="BKN47" s="11"/>
      <c r="BKO47" s="11"/>
      <c r="BKP47" s="11"/>
      <c r="BKQ47" s="11"/>
      <c r="BKR47" s="11"/>
      <c r="BKS47" s="11"/>
      <c r="BKT47" s="11"/>
      <c r="BKU47" s="11"/>
      <c r="BKV47" s="11"/>
      <c r="BKW47" s="11"/>
      <c r="BKX47" s="11"/>
      <c r="BKY47" s="11"/>
      <c r="BKZ47" s="11"/>
      <c r="BLA47" s="11"/>
      <c r="BLB47" s="11"/>
      <c r="BLC47" s="11"/>
      <c r="BLD47" s="11"/>
      <c r="BLE47" s="11"/>
      <c r="BLF47" s="11"/>
      <c r="BLG47" s="11"/>
      <c r="BLH47" s="11"/>
      <c r="BLI47" s="11"/>
      <c r="BLJ47" s="11"/>
      <c r="BLK47" s="11"/>
      <c r="BLL47" s="11"/>
      <c r="BLM47" s="11"/>
      <c r="BLN47" s="11"/>
      <c r="BLO47" s="11"/>
      <c r="BLP47" s="11"/>
      <c r="BLQ47" s="11"/>
      <c r="BLR47" s="11"/>
      <c r="BLS47" s="11"/>
    </row>
    <row r="48" spans="1:1683" s="8" customFormat="1" ht="18.75" customHeight="1">
      <c r="A48" s="99"/>
      <c r="B48" s="102"/>
      <c r="C48" s="102"/>
      <c r="D48" s="61">
        <v>2028</v>
      </c>
      <c r="E48" s="9">
        <f t="shared" si="18"/>
        <v>14422.908289999999</v>
      </c>
      <c r="F48" s="9">
        <v>0</v>
      </c>
      <c r="G48" s="13">
        <v>0</v>
      </c>
      <c r="H48" s="9">
        <v>0</v>
      </c>
      <c r="I48" s="9">
        <v>14422.908289999999</v>
      </c>
      <c r="J48" s="9">
        <v>0</v>
      </c>
      <c r="K48" s="82"/>
      <c r="L48" s="11"/>
      <c r="M48" s="14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</row>
    <row r="49" spans="1:1683" s="8" customFormat="1" ht="18.75" customHeight="1">
      <c r="A49" s="187" t="s">
        <v>42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  <c r="AMN49" s="11"/>
      <c r="AMO49" s="11"/>
      <c r="AMP49" s="11"/>
      <c r="AMQ49" s="11"/>
      <c r="AMR49" s="11"/>
      <c r="AMS49" s="11"/>
      <c r="AMT49" s="11"/>
      <c r="AMU49" s="11"/>
      <c r="AMV49" s="11"/>
      <c r="AMW49" s="11"/>
      <c r="AMX49" s="11"/>
      <c r="AMY49" s="11"/>
      <c r="AMZ49" s="11"/>
      <c r="ANA49" s="11"/>
      <c r="ANB49" s="11"/>
      <c r="ANC49" s="11"/>
      <c r="AND49" s="11"/>
      <c r="ANE49" s="11"/>
      <c r="ANF49" s="11"/>
      <c r="ANG49" s="11"/>
      <c r="ANH49" s="11"/>
      <c r="ANI49" s="11"/>
      <c r="ANJ49" s="11"/>
      <c r="ANK49" s="11"/>
      <c r="ANL49" s="11"/>
      <c r="ANM49" s="11"/>
      <c r="ANN49" s="11"/>
      <c r="ANO49" s="11"/>
      <c r="ANP49" s="11"/>
      <c r="ANQ49" s="11"/>
      <c r="ANR49" s="11"/>
      <c r="ANS49" s="11"/>
      <c r="ANT49" s="11"/>
      <c r="ANU49" s="11"/>
      <c r="ANV49" s="11"/>
      <c r="ANW49" s="11"/>
      <c r="ANX49" s="11"/>
      <c r="ANY49" s="11"/>
      <c r="ANZ49" s="11"/>
      <c r="AOA49" s="11"/>
      <c r="AOB49" s="11"/>
      <c r="AOC49" s="11"/>
      <c r="AOD49" s="11"/>
      <c r="AOE49" s="11"/>
      <c r="AOF49" s="11"/>
      <c r="AOG49" s="11"/>
      <c r="AOH49" s="11"/>
      <c r="AOI49" s="11"/>
      <c r="AOJ49" s="11"/>
      <c r="AOK49" s="11"/>
      <c r="AOL49" s="11"/>
      <c r="AOM49" s="11"/>
      <c r="AON49" s="11"/>
      <c r="AOO49" s="11"/>
      <c r="AOP49" s="11"/>
      <c r="AOQ49" s="11"/>
      <c r="AOR49" s="11"/>
      <c r="AOS49" s="11"/>
      <c r="AOT49" s="11"/>
      <c r="AOU49" s="11"/>
      <c r="AOV49" s="11"/>
      <c r="AOW49" s="11"/>
      <c r="AOX49" s="11"/>
      <c r="AOY49" s="11"/>
      <c r="AOZ49" s="11"/>
      <c r="APA49" s="11"/>
      <c r="APB49" s="11"/>
      <c r="APC49" s="11"/>
      <c r="APD49" s="11"/>
      <c r="APE49" s="11"/>
      <c r="APF49" s="11"/>
      <c r="APG49" s="11"/>
      <c r="APH49" s="11"/>
      <c r="API49" s="11"/>
      <c r="APJ49" s="11"/>
      <c r="APK49" s="11"/>
      <c r="APL49" s="11"/>
      <c r="APM49" s="11"/>
      <c r="APN49" s="11"/>
      <c r="APO49" s="11"/>
      <c r="APP49" s="11"/>
      <c r="APQ49" s="11"/>
      <c r="APR49" s="11"/>
      <c r="APS49" s="11"/>
      <c r="APT49" s="11"/>
      <c r="APU49" s="11"/>
      <c r="APV49" s="11"/>
      <c r="APW49" s="11"/>
      <c r="APX49" s="11"/>
      <c r="APY49" s="11"/>
      <c r="APZ49" s="11"/>
      <c r="AQA49" s="11"/>
      <c r="AQB49" s="11"/>
      <c r="AQC49" s="11"/>
      <c r="AQD49" s="11"/>
      <c r="AQE49" s="11"/>
      <c r="AQF49" s="11"/>
      <c r="AQG49" s="11"/>
      <c r="AQH49" s="11"/>
      <c r="AQI49" s="11"/>
      <c r="AQJ49" s="11"/>
      <c r="AQK49" s="11"/>
      <c r="AQL49" s="11"/>
      <c r="AQM49" s="11"/>
      <c r="AQN49" s="11"/>
      <c r="AQO49" s="11"/>
      <c r="AQP49" s="11"/>
      <c r="AQQ49" s="11"/>
      <c r="AQR49" s="11"/>
      <c r="AQS49" s="11"/>
      <c r="AQT49" s="11"/>
      <c r="AQU49" s="11"/>
      <c r="AQV49" s="11"/>
      <c r="AQW49" s="11"/>
      <c r="AQX49" s="11"/>
      <c r="AQY49" s="11"/>
      <c r="AQZ49" s="11"/>
      <c r="ARA49" s="11"/>
      <c r="ARB49" s="11"/>
      <c r="ARC49" s="11"/>
      <c r="ARD49" s="11"/>
      <c r="ARE49" s="11"/>
      <c r="ARF49" s="11"/>
      <c r="ARG49" s="11"/>
      <c r="ARH49" s="11"/>
      <c r="ARI49" s="11"/>
      <c r="ARJ49" s="11"/>
      <c r="ARK49" s="11"/>
      <c r="ARL49" s="11"/>
      <c r="ARM49" s="11"/>
      <c r="ARN49" s="11"/>
      <c r="ARO49" s="11"/>
      <c r="ARP49" s="11"/>
      <c r="ARQ49" s="11"/>
      <c r="ARR49" s="11"/>
      <c r="ARS49" s="11"/>
      <c r="ART49" s="11"/>
      <c r="ARU49" s="11"/>
      <c r="ARV49" s="11"/>
      <c r="ARW49" s="11"/>
      <c r="ARX49" s="11"/>
      <c r="ARY49" s="11"/>
      <c r="ARZ49" s="11"/>
      <c r="ASA49" s="11"/>
      <c r="ASB49" s="11"/>
      <c r="ASC49" s="11"/>
      <c r="ASD49" s="11"/>
      <c r="ASE49" s="11"/>
      <c r="ASF49" s="11"/>
      <c r="ASG49" s="11"/>
      <c r="ASH49" s="11"/>
      <c r="ASI49" s="11"/>
      <c r="ASJ49" s="11"/>
      <c r="ASK49" s="11"/>
      <c r="ASL49" s="11"/>
      <c r="ASM49" s="11"/>
      <c r="ASN49" s="11"/>
      <c r="ASO49" s="11"/>
      <c r="ASP49" s="11"/>
      <c r="ASQ49" s="11"/>
      <c r="ASR49" s="11"/>
      <c r="ASS49" s="11"/>
      <c r="AST49" s="11"/>
      <c r="ASU49" s="11"/>
      <c r="ASV49" s="11"/>
      <c r="ASW49" s="11"/>
      <c r="ASX49" s="11"/>
      <c r="ASY49" s="11"/>
      <c r="ASZ49" s="11"/>
      <c r="ATA49" s="11"/>
      <c r="ATB49" s="11"/>
      <c r="ATC49" s="11"/>
      <c r="ATD49" s="11"/>
      <c r="ATE49" s="11"/>
      <c r="ATF49" s="11"/>
      <c r="ATG49" s="11"/>
      <c r="ATH49" s="11"/>
      <c r="ATI49" s="11"/>
      <c r="ATJ49" s="11"/>
      <c r="ATK49" s="11"/>
      <c r="ATL49" s="11"/>
      <c r="ATM49" s="11"/>
      <c r="ATN49" s="11"/>
      <c r="ATO49" s="11"/>
      <c r="ATP49" s="11"/>
      <c r="ATQ49" s="11"/>
      <c r="ATR49" s="11"/>
      <c r="ATS49" s="11"/>
      <c r="ATT49" s="11"/>
      <c r="ATU49" s="11"/>
      <c r="ATV49" s="11"/>
      <c r="ATW49" s="11"/>
      <c r="ATX49" s="11"/>
      <c r="ATY49" s="11"/>
      <c r="ATZ49" s="11"/>
      <c r="AUA49" s="11"/>
      <c r="AUB49" s="11"/>
      <c r="AUC49" s="11"/>
      <c r="AUD49" s="11"/>
      <c r="AUE49" s="11"/>
      <c r="AUF49" s="11"/>
      <c r="AUG49" s="11"/>
      <c r="AUH49" s="11"/>
      <c r="AUI49" s="11"/>
      <c r="AUJ49" s="11"/>
      <c r="AUK49" s="11"/>
      <c r="AUL49" s="11"/>
      <c r="AUM49" s="11"/>
      <c r="AUN49" s="11"/>
      <c r="AUO49" s="11"/>
      <c r="AUP49" s="11"/>
      <c r="AUQ49" s="11"/>
      <c r="AUR49" s="11"/>
      <c r="AUS49" s="11"/>
      <c r="AUT49" s="11"/>
      <c r="AUU49" s="11"/>
      <c r="AUV49" s="11"/>
      <c r="AUW49" s="11"/>
      <c r="AUX49" s="11"/>
      <c r="AUY49" s="11"/>
      <c r="AUZ49" s="11"/>
      <c r="AVA49" s="11"/>
      <c r="AVB49" s="11"/>
      <c r="AVC49" s="11"/>
      <c r="AVD49" s="11"/>
      <c r="AVE49" s="11"/>
      <c r="AVF49" s="11"/>
      <c r="AVG49" s="11"/>
      <c r="AVH49" s="11"/>
      <c r="AVI49" s="11"/>
      <c r="AVJ49" s="11"/>
      <c r="AVK49" s="11"/>
      <c r="AVL49" s="11"/>
      <c r="AVM49" s="11"/>
      <c r="AVN49" s="11"/>
      <c r="AVO49" s="11"/>
      <c r="AVP49" s="11"/>
      <c r="AVQ49" s="11"/>
      <c r="AVR49" s="11"/>
      <c r="AVS49" s="11"/>
      <c r="AVT49" s="11"/>
      <c r="AVU49" s="11"/>
      <c r="AVV49" s="11"/>
      <c r="AVW49" s="11"/>
      <c r="AVX49" s="11"/>
      <c r="AVY49" s="11"/>
      <c r="AVZ49" s="11"/>
      <c r="AWA49" s="11"/>
      <c r="AWB49" s="11"/>
      <c r="AWC49" s="11"/>
      <c r="AWD49" s="11"/>
      <c r="AWE49" s="11"/>
      <c r="AWF49" s="11"/>
      <c r="AWG49" s="11"/>
      <c r="AWH49" s="11"/>
      <c r="AWI49" s="11"/>
      <c r="AWJ49" s="11"/>
      <c r="AWK49" s="11"/>
      <c r="AWL49" s="11"/>
      <c r="AWM49" s="11"/>
      <c r="AWN49" s="11"/>
      <c r="AWO49" s="11"/>
      <c r="AWP49" s="11"/>
      <c r="AWQ49" s="11"/>
      <c r="AWR49" s="11"/>
      <c r="AWS49" s="11"/>
      <c r="AWT49" s="11"/>
      <c r="AWU49" s="11"/>
      <c r="AWV49" s="11"/>
      <c r="AWW49" s="11"/>
      <c r="AWX49" s="11"/>
      <c r="AWY49" s="11"/>
      <c r="AWZ49" s="11"/>
      <c r="AXA49" s="11"/>
      <c r="AXB49" s="11"/>
      <c r="AXC49" s="11"/>
      <c r="AXD49" s="11"/>
      <c r="AXE49" s="11"/>
      <c r="AXF49" s="11"/>
      <c r="AXG49" s="11"/>
      <c r="AXH49" s="11"/>
      <c r="AXI49" s="11"/>
      <c r="AXJ49" s="11"/>
      <c r="AXK49" s="11"/>
      <c r="AXL49" s="11"/>
      <c r="AXM49" s="11"/>
      <c r="AXN49" s="11"/>
      <c r="AXO49" s="11"/>
      <c r="AXP49" s="11"/>
      <c r="AXQ49" s="11"/>
      <c r="AXR49" s="11"/>
      <c r="AXS49" s="11"/>
      <c r="AXT49" s="11"/>
      <c r="AXU49" s="11"/>
      <c r="AXV49" s="11"/>
      <c r="AXW49" s="11"/>
      <c r="AXX49" s="11"/>
      <c r="AXY49" s="11"/>
      <c r="AXZ49" s="11"/>
      <c r="AYA49" s="11"/>
      <c r="AYB49" s="11"/>
      <c r="AYC49" s="11"/>
      <c r="AYD49" s="11"/>
      <c r="AYE49" s="11"/>
      <c r="AYF49" s="11"/>
      <c r="AYG49" s="11"/>
      <c r="AYH49" s="11"/>
      <c r="AYI49" s="11"/>
      <c r="AYJ49" s="11"/>
      <c r="AYK49" s="11"/>
      <c r="AYL49" s="11"/>
      <c r="AYM49" s="11"/>
      <c r="AYN49" s="11"/>
      <c r="AYO49" s="11"/>
      <c r="AYP49" s="11"/>
      <c r="AYQ49" s="11"/>
      <c r="AYR49" s="11"/>
      <c r="AYS49" s="11"/>
      <c r="AYT49" s="11"/>
      <c r="AYU49" s="11"/>
      <c r="AYV49" s="11"/>
      <c r="AYW49" s="11"/>
      <c r="AYX49" s="11"/>
      <c r="AYY49" s="11"/>
      <c r="AYZ49" s="11"/>
      <c r="AZA49" s="11"/>
      <c r="AZB49" s="11"/>
      <c r="AZC49" s="11"/>
      <c r="AZD49" s="11"/>
      <c r="AZE49" s="11"/>
      <c r="AZF49" s="11"/>
      <c r="AZG49" s="11"/>
      <c r="AZH49" s="11"/>
      <c r="AZI49" s="11"/>
      <c r="AZJ49" s="11"/>
      <c r="AZK49" s="11"/>
      <c r="AZL49" s="11"/>
      <c r="AZM49" s="11"/>
      <c r="AZN49" s="11"/>
      <c r="AZO49" s="11"/>
      <c r="AZP49" s="11"/>
      <c r="AZQ49" s="11"/>
      <c r="AZR49" s="11"/>
      <c r="AZS49" s="11"/>
      <c r="AZT49" s="11"/>
      <c r="AZU49" s="11"/>
      <c r="AZV49" s="11"/>
      <c r="AZW49" s="11"/>
      <c r="AZX49" s="11"/>
      <c r="AZY49" s="11"/>
      <c r="AZZ49" s="11"/>
      <c r="BAA49" s="11"/>
      <c r="BAB49" s="11"/>
      <c r="BAC49" s="11"/>
      <c r="BAD49" s="11"/>
      <c r="BAE49" s="11"/>
      <c r="BAF49" s="11"/>
      <c r="BAG49" s="11"/>
      <c r="BAH49" s="11"/>
      <c r="BAI49" s="11"/>
      <c r="BAJ49" s="11"/>
      <c r="BAK49" s="11"/>
      <c r="BAL49" s="11"/>
      <c r="BAM49" s="11"/>
      <c r="BAN49" s="11"/>
      <c r="BAO49" s="11"/>
      <c r="BAP49" s="11"/>
      <c r="BAQ49" s="11"/>
      <c r="BAR49" s="11"/>
      <c r="BAS49" s="11"/>
      <c r="BAT49" s="11"/>
      <c r="BAU49" s="11"/>
      <c r="BAV49" s="11"/>
      <c r="BAW49" s="11"/>
      <c r="BAX49" s="11"/>
      <c r="BAY49" s="11"/>
      <c r="BAZ49" s="11"/>
      <c r="BBA49" s="11"/>
      <c r="BBB49" s="11"/>
      <c r="BBC49" s="11"/>
      <c r="BBD49" s="11"/>
      <c r="BBE49" s="11"/>
      <c r="BBF49" s="11"/>
      <c r="BBG49" s="11"/>
      <c r="BBH49" s="11"/>
      <c r="BBI49" s="11"/>
      <c r="BBJ49" s="11"/>
      <c r="BBK49" s="11"/>
      <c r="BBL49" s="11"/>
      <c r="BBM49" s="11"/>
      <c r="BBN49" s="11"/>
      <c r="BBO49" s="11"/>
      <c r="BBP49" s="11"/>
      <c r="BBQ49" s="11"/>
      <c r="BBR49" s="11"/>
      <c r="BBS49" s="11"/>
      <c r="BBT49" s="11"/>
      <c r="BBU49" s="11"/>
      <c r="BBV49" s="11"/>
      <c r="BBW49" s="11"/>
      <c r="BBX49" s="11"/>
      <c r="BBY49" s="11"/>
      <c r="BBZ49" s="11"/>
      <c r="BCA49" s="11"/>
      <c r="BCB49" s="11"/>
      <c r="BCC49" s="11"/>
      <c r="BCD49" s="11"/>
      <c r="BCE49" s="11"/>
      <c r="BCF49" s="11"/>
      <c r="BCG49" s="11"/>
      <c r="BCH49" s="11"/>
      <c r="BCI49" s="11"/>
      <c r="BCJ49" s="11"/>
      <c r="BCK49" s="11"/>
      <c r="BCL49" s="11"/>
      <c r="BCM49" s="11"/>
      <c r="BCN49" s="11"/>
      <c r="BCO49" s="11"/>
      <c r="BCP49" s="11"/>
      <c r="BCQ49" s="11"/>
      <c r="BCR49" s="11"/>
      <c r="BCS49" s="11"/>
      <c r="BCT49" s="11"/>
      <c r="BCU49" s="11"/>
      <c r="BCV49" s="11"/>
      <c r="BCW49" s="11"/>
      <c r="BCX49" s="11"/>
      <c r="BCY49" s="11"/>
      <c r="BCZ49" s="11"/>
      <c r="BDA49" s="11"/>
      <c r="BDB49" s="11"/>
      <c r="BDC49" s="11"/>
      <c r="BDD49" s="11"/>
      <c r="BDE49" s="11"/>
      <c r="BDF49" s="11"/>
      <c r="BDG49" s="11"/>
      <c r="BDH49" s="11"/>
      <c r="BDI49" s="11"/>
      <c r="BDJ49" s="11"/>
      <c r="BDK49" s="11"/>
      <c r="BDL49" s="11"/>
      <c r="BDM49" s="11"/>
      <c r="BDN49" s="11"/>
      <c r="BDO49" s="11"/>
      <c r="BDP49" s="11"/>
      <c r="BDQ49" s="11"/>
      <c r="BDR49" s="11"/>
      <c r="BDS49" s="11"/>
      <c r="BDT49" s="11"/>
      <c r="BDU49" s="11"/>
      <c r="BDV49" s="11"/>
      <c r="BDW49" s="11"/>
      <c r="BDX49" s="11"/>
      <c r="BDY49" s="11"/>
      <c r="BDZ49" s="11"/>
      <c r="BEA49" s="11"/>
      <c r="BEB49" s="11"/>
      <c r="BEC49" s="11"/>
      <c r="BED49" s="11"/>
      <c r="BEE49" s="11"/>
      <c r="BEF49" s="11"/>
      <c r="BEG49" s="11"/>
      <c r="BEH49" s="11"/>
      <c r="BEI49" s="11"/>
      <c r="BEJ49" s="11"/>
      <c r="BEK49" s="11"/>
      <c r="BEL49" s="11"/>
      <c r="BEM49" s="11"/>
      <c r="BEN49" s="11"/>
      <c r="BEO49" s="11"/>
      <c r="BEP49" s="11"/>
      <c r="BEQ49" s="11"/>
      <c r="BER49" s="11"/>
      <c r="BES49" s="11"/>
      <c r="BET49" s="11"/>
      <c r="BEU49" s="11"/>
      <c r="BEV49" s="11"/>
      <c r="BEW49" s="11"/>
      <c r="BEX49" s="11"/>
      <c r="BEY49" s="11"/>
      <c r="BEZ49" s="11"/>
      <c r="BFA49" s="11"/>
      <c r="BFB49" s="11"/>
      <c r="BFC49" s="11"/>
      <c r="BFD49" s="11"/>
      <c r="BFE49" s="11"/>
      <c r="BFF49" s="11"/>
      <c r="BFG49" s="11"/>
      <c r="BFH49" s="11"/>
      <c r="BFI49" s="11"/>
      <c r="BFJ49" s="11"/>
      <c r="BFK49" s="11"/>
      <c r="BFL49" s="11"/>
      <c r="BFM49" s="11"/>
      <c r="BFN49" s="11"/>
      <c r="BFO49" s="11"/>
      <c r="BFP49" s="11"/>
      <c r="BFQ49" s="11"/>
      <c r="BFR49" s="11"/>
      <c r="BFS49" s="11"/>
      <c r="BFT49" s="11"/>
      <c r="BFU49" s="11"/>
      <c r="BFV49" s="11"/>
      <c r="BFW49" s="11"/>
      <c r="BFX49" s="11"/>
      <c r="BFY49" s="11"/>
      <c r="BFZ49" s="11"/>
      <c r="BGA49" s="11"/>
      <c r="BGB49" s="11"/>
      <c r="BGC49" s="11"/>
      <c r="BGD49" s="11"/>
      <c r="BGE49" s="11"/>
      <c r="BGF49" s="11"/>
      <c r="BGG49" s="11"/>
      <c r="BGH49" s="11"/>
      <c r="BGI49" s="11"/>
      <c r="BGJ49" s="11"/>
      <c r="BGK49" s="11"/>
      <c r="BGL49" s="11"/>
      <c r="BGM49" s="11"/>
      <c r="BGN49" s="11"/>
      <c r="BGO49" s="11"/>
      <c r="BGP49" s="11"/>
      <c r="BGQ49" s="11"/>
      <c r="BGR49" s="11"/>
      <c r="BGS49" s="11"/>
      <c r="BGT49" s="11"/>
      <c r="BGU49" s="11"/>
      <c r="BGV49" s="11"/>
      <c r="BGW49" s="11"/>
      <c r="BGX49" s="11"/>
      <c r="BGY49" s="11"/>
      <c r="BGZ49" s="11"/>
      <c r="BHA49" s="11"/>
      <c r="BHB49" s="11"/>
      <c r="BHC49" s="11"/>
      <c r="BHD49" s="11"/>
      <c r="BHE49" s="11"/>
      <c r="BHF49" s="11"/>
      <c r="BHG49" s="11"/>
      <c r="BHH49" s="11"/>
      <c r="BHI49" s="11"/>
      <c r="BHJ49" s="11"/>
      <c r="BHK49" s="11"/>
      <c r="BHL49" s="11"/>
      <c r="BHM49" s="11"/>
      <c r="BHN49" s="11"/>
      <c r="BHO49" s="11"/>
      <c r="BHP49" s="11"/>
      <c r="BHQ49" s="11"/>
      <c r="BHR49" s="11"/>
      <c r="BHS49" s="11"/>
      <c r="BHT49" s="11"/>
      <c r="BHU49" s="11"/>
      <c r="BHV49" s="11"/>
      <c r="BHW49" s="11"/>
      <c r="BHX49" s="11"/>
      <c r="BHY49" s="11"/>
      <c r="BHZ49" s="11"/>
      <c r="BIA49" s="11"/>
      <c r="BIB49" s="11"/>
      <c r="BIC49" s="11"/>
      <c r="BID49" s="11"/>
      <c r="BIE49" s="11"/>
      <c r="BIF49" s="11"/>
      <c r="BIG49" s="11"/>
      <c r="BIH49" s="11"/>
      <c r="BII49" s="11"/>
      <c r="BIJ49" s="11"/>
      <c r="BIK49" s="11"/>
      <c r="BIL49" s="11"/>
      <c r="BIM49" s="11"/>
      <c r="BIN49" s="11"/>
      <c r="BIO49" s="11"/>
      <c r="BIP49" s="11"/>
      <c r="BIQ49" s="11"/>
      <c r="BIR49" s="11"/>
      <c r="BIS49" s="11"/>
      <c r="BIT49" s="11"/>
      <c r="BIU49" s="11"/>
      <c r="BIV49" s="11"/>
      <c r="BIW49" s="11"/>
      <c r="BIX49" s="11"/>
      <c r="BIY49" s="11"/>
      <c r="BIZ49" s="11"/>
      <c r="BJA49" s="11"/>
      <c r="BJB49" s="11"/>
      <c r="BJC49" s="11"/>
      <c r="BJD49" s="11"/>
      <c r="BJE49" s="11"/>
      <c r="BJF49" s="11"/>
      <c r="BJG49" s="11"/>
      <c r="BJH49" s="11"/>
      <c r="BJI49" s="11"/>
      <c r="BJJ49" s="11"/>
      <c r="BJK49" s="11"/>
      <c r="BJL49" s="11"/>
      <c r="BJM49" s="11"/>
      <c r="BJN49" s="11"/>
      <c r="BJO49" s="11"/>
      <c r="BJP49" s="11"/>
      <c r="BJQ49" s="11"/>
      <c r="BJR49" s="11"/>
      <c r="BJS49" s="11"/>
      <c r="BJT49" s="11"/>
      <c r="BJU49" s="11"/>
      <c r="BJV49" s="11"/>
      <c r="BJW49" s="11"/>
      <c r="BJX49" s="11"/>
      <c r="BJY49" s="11"/>
      <c r="BJZ49" s="11"/>
      <c r="BKA49" s="11"/>
      <c r="BKB49" s="11"/>
      <c r="BKC49" s="11"/>
      <c r="BKD49" s="11"/>
      <c r="BKE49" s="11"/>
      <c r="BKF49" s="11"/>
      <c r="BKG49" s="11"/>
      <c r="BKH49" s="11"/>
      <c r="BKI49" s="11"/>
      <c r="BKJ49" s="11"/>
      <c r="BKK49" s="11"/>
      <c r="BKL49" s="11"/>
      <c r="BKM49" s="11"/>
      <c r="BKN49" s="11"/>
      <c r="BKO49" s="11"/>
      <c r="BKP49" s="11"/>
      <c r="BKQ49" s="11"/>
      <c r="BKR49" s="11"/>
      <c r="BKS49" s="11"/>
      <c r="BKT49" s="11"/>
      <c r="BKU49" s="11"/>
      <c r="BKV49" s="11"/>
      <c r="BKW49" s="11"/>
      <c r="BKX49" s="11"/>
      <c r="BKY49" s="11"/>
      <c r="BKZ49" s="11"/>
      <c r="BLA49" s="11"/>
      <c r="BLB49" s="11"/>
      <c r="BLC49" s="11"/>
      <c r="BLD49" s="11"/>
      <c r="BLE49" s="11"/>
      <c r="BLF49" s="11"/>
      <c r="BLG49" s="11"/>
      <c r="BLH49" s="11"/>
      <c r="BLI49" s="11"/>
      <c r="BLJ49" s="11"/>
      <c r="BLK49" s="11"/>
      <c r="BLL49" s="11"/>
      <c r="BLM49" s="11"/>
      <c r="BLN49" s="11"/>
      <c r="BLO49" s="11"/>
      <c r="BLP49" s="11"/>
      <c r="BLQ49" s="11"/>
      <c r="BLR49" s="11"/>
      <c r="BLS49" s="11"/>
    </row>
    <row r="50" spans="1:1683" s="8" customFormat="1" ht="19.5" customHeight="1">
      <c r="A50" s="100" t="s">
        <v>14</v>
      </c>
      <c r="B50" s="101" t="s">
        <v>34</v>
      </c>
      <c r="C50" s="102"/>
      <c r="D50" s="25">
        <v>2022</v>
      </c>
      <c r="E50" s="9">
        <f t="shared" ref="E50:E52" si="19">SUM(F50:J50)</f>
        <v>6424.1890400000002</v>
      </c>
      <c r="F50" s="9">
        <v>0</v>
      </c>
      <c r="G50" s="9">
        <v>0</v>
      </c>
      <c r="H50" s="9">
        <v>0</v>
      </c>
      <c r="I50" s="9">
        <v>6424.1890400000002</v>
      </c>
      <c r="J50" s="9">
        <v>0</v>
      </c>
      <c r="K50" s="82" t="s">
        <v>15</v>
      </c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  <c r="AUH50" s="11"/>
      <c r="AUI50" s="11"/>
      <c r="AUJ50" s="11"/>
      <c r="AUK50" s="11"/>
      <c r="AUL50" s="11"/>
      <c r="AUM50" s="11"/>
      <c r="AUN50" s="11"/>
      <c r="AUO50" s="11"/>
      <c r="AUP50" s="11"/>
      <c r="AUQ50" s="11"/>
      <c r="AUR50" s="11"/>
      <c r="AUS50" s="11"/>
      <c r="AUT50" s="11"/>
      <c r="AUU50" s="11"/>
      <c r="AUV50" s="11"/>
      <c r="AUW50" s="11"/>
      <c r="AUX50" s="11"/>
      <c r="AUY50" s="11"/>
      <c r="AUZ50" s="11"/>
      <c r="AVA50" s="11"/>
      <c r="AVB50" s="11"/>
      <c r="AVC50" s="11"/>
      <c r="AVD50" s="11"/>
      <c r="AVE50" s="11"/>
      <c r="AVF50" s="11"/>
      <c r="AVG50" s="11"/>
      <c r="AVH50" s="11"/>
      <c r="AVI50" s="11"/>
      <c r="AVJ50" s="11"/>
      <c r="AVK50" s="11"/>
      <c r="AVL50" s="11"/>
      <c r="AVM50" s="11"/>
      <c r="AVN50" s="11"/>
      <c r="AVO50" s="11"/>
      <c r="AVP50" s="11"/>
      <c r="AVQ50" s="11"/>
      <c r="AVR50" s="11"/>
      <c r="AVS50" s="11"/>
      <c r="AVT50" s="11"/>
      <c r="AVU50" s="11"/>
      <c r="AVV50" s="11"/>
      <c r="AVW50" s="11"/>
      <c r="AVX50" s="11"/>
      <c r="AVY50" s="11"/>
      <c r="AVZ50" s="11"/>
      <c r="AWA50" s="11"/>
      <c r="AWB50" s="11"/>
      <c r="AWC50" s="11"/>
      <c r="AWD50" s="11"/>
      <c r="AWE50" s="11"/>
      <c r="AWF50" s="11"/>
      <c r="AWG50" s="11"/>
      <c r="AWH50" s="11"/>
      <c r="AWI50" s="11"/>
      <c r="AWJ50" s="11"/>
      <c r="AWK50" s="11"/>
      <c r="AWL50" s="11"/>
      <c r="AWM50" s="11"/>
      <c r="AWN50" s="11"/>
      <c r="AWO50" s="11"/>
      <c r="AWP50" s="11"/>
      <c r="AWQ50" s="11"/>
      <c r="AWR50" s="11"/>
      <c r="AWS50" s="11"/>
      <c r="AWT50" s="11"/>
      <c r="AWU50" s="11"/>
      <c r="AWV50" s="11"/>
      <c r="AWW50" s="11"/>
      <c r="AWX50" s="11"/>
      <c r="AWY50" s="11"/>
      <c r="AWZ50" s="11"/>
      <c r="AXA50" s="11"/>
      <c r="AXB50" s="11"/>
      <c r="AXC50" s="11"/>
      <c r="AXD50" s="11"/>
      <c r="AXE50" s="11"/>
      <c r="AXF50" s="11"/>
      <c r="AXG50" s="11"/>
      <c r="AXH50" s="11"/>
      <c r="AXI50" s="11"/>
      <c r="AXJ50" s="11"/>
      <c r="AXK50" s="11"/>
      <c r="AXL50" s="11"/>
      <c r="AXM50" s="11"/>
      <c r="AXN50" s="11"/>
      <c r="AXO50" s="11"/>
      <c r="AXP50" s="11"/>
      <c r="AXQ50" s="11"/>
      <c r="AXR50" s="11"/>
      <c r="AXS50" s="11"/>
      <c r="AXT50" s="11"/>
      <c r="AXU50" s="11"/>
      <c r="AXV50" s="11"/>
      <c r="AXW50" s="11"/>
      <c r="AXX50" s="11"/>
      <c r="AXY50" s="11"/>
      <c r="AXZ50" s="11"/>
      <c r="AYA50" s="11"/>
      <c r="AYB50" s="11"/>
      <c r="AYC50" s="11"/>
      <c r="AYD50" s="11"/>
      <c r="AYE50" s="11"/>
      <c r="AYF50" s="11"/>
      <c r="AYG50" s="11"/>
      <c r="AYH50" s="11"/>
      <c r="AYI50" s="11"/>
      <c r="AYJ50" s="11"/>
      <c r="AYK50" s="11"/>
      <c r="AYL50" s="11"/>
      <c r="AYM50" s="11"/>
      <c r="AYN50" s="11"/>
      <c r="AYO50" s="11"/>
      <c r="AYP50" s="11"/>
      <c r="AYQ50" s="11"/>
      <c r="AYR50" s="11"/>
      <c r="AYS50" s="11"/>
      <c r="AYT50" s="11"/>
      <c r="AYU50" s="11"/>
      <c r="AYV50" s="11"/>
      <c r="AYW50" s="11"/>
      <c r="AYX50" s="11"/>
      <c r="AYY50" s="11"/>
      <c r="AYZ50" s="11"/>
      <c r="AZA50" s="11"/>
      <c r="AZB50" s="11"/>
      <c r="AZC50" s="11"/>
      <c r="AZD50" s="11"/>
      <c r="AZE50" s="11"/>
      <c r="AZF50" s="11"/>
      <c r="AZG50" s="11"/>
      <c r="AZH50" s="11"/>
      <c r="AZI50" s="11"/>
      <c r="AZJ50" s="11"/>
      <c r="AZK50" s="11"/>
      <c r="AZL50" s="11"/>
      <c r="AZM50" s="11"/>
      <c r="AZN50" s="11"/>
      <c r="AZO50" s="11"/>
      <c r="AZP50" s="11"/>
      <c r="AZQ50" s="11"/>
      <c r="AZR50" s="11"/>
      <c r="AZS50" s="11"/>
      <c r="AZT50" s="11"/>
      <c r="AZU50" s="11"/>
      <c r="AZV50" s="11"/>
      <c r="AZW50" s="11"/>
      <c r="AZX50" s="11"/>
      <c r="AZY50" s="11"/>
      <c r="AZZ50" s="11"/>
      <c r="BAA50" s="11"/>
      <c r="BAB50" s="11"/>
      <c r="BAC50" s="11"/>
      <c r="BAD50" s="11"/>
      <c r="BAE50" s="11"/>
      <c r="BAF50" s="11"/>
      <c r="BAG50" s="11"/>
      <c r="BAH50" s="11"/>
      <c r="BAI50" s="11"/>
      <c r="BAJ50" s="11"/>
      <c r="BAK50" s="11"/>
      <c r="BAL50" s="11"/>
      <c r="BAM50" s="11"/>
      <c r="BAN50" s="11"/>
      <c r="BAO50" s="11"/>
      <c r="BAP50" s="11"/>
      <c r="BAQ50" s="11"/>
      <c r="BAR50" s="11"/>
      <c r="BAS50" s="11"/>
      <c r="BAT50" s="11"/>
      <c r="BAU50" s="11"/>
      <c r="BAV50" s="11"/>
      <c r="BAW50" s="11"/>
      <c r="BAX50" s="11"/>
      <c r="BAY50" s="11"/>
      <c r="BAZ50" s="11"/>
      <c r="BBA50" s="11"/>
      <c r="BBB50" s="11"/>
      <c r="BBC50" s="11"/>
      <c r="BBD50" s="11"/>
      <c r="BBE50" s="11"/>
      <c r="BBF50" s="11"/>
      <c r="BBG50" s="11"/>
      <c r="BBH50" s="11"/>
      <c r="BBI50" s="11"/>
      <c r="BBJ50" s="11"/>
      <c r="BBK50" s="11"/>
      <c r="BBL50" s="11"/>
      <c r="BBM50" s="11"/>
      <c r="BBN50" s="11"/>
      <c r="BBO50" s="11"/>
      <c r="BBP50" s="11"/>
      <c r="BBQ50" s="11"/>
      <c r="BBR50" s="11"/>
      <c r="BBS50" s="11"/>
      <c r="BBT50" s="11"/>
      <c r="BBU50" s="11"/>
      <c r="BBV50" s="11"/>
      <c r="BBW50" s="11"/>
      <c r="BBX50" s="11"/>
      <c r="BBY50" s="11"/>
      <c r="BBZ50" s="11"/>
      <c r="BCA50" s="11"/>
      <c r="BCB50" s="11"/>
      <c r="BCC50" s="11"/>
      <c r="BCD50" s="11"/>
      <c r="BCE50" s="11"/>
      <c r="BCF50" s="11"/>
      <c r="BCG50" s="11"/>
      <c r="BCH50" s="11"/>
      <c r="BCI50" s="11"/>
      <c r="BCJ50" s="11"/>
      <c r="BCK50" s="11"/>
      <c r="BCL50" s="11"/>
      <c r="BCM50" s="11"/>
      <c r="BCN50" s="11"/>
      <c r="BCO50" s="11"/>
      <c r="BCP50" s="11"/>
      <c r="BCQ50" s="11"/>
      <c r="BCR50" s="11"/>
      <c r="BCS50" s="11"/>
      <c r="BCT50" s="11"/>
      <c r="BCU50" s="11"/>
      <c r="BCV50" s="11"/>
      <c r="BCW50" s="11"/>
      <c r="BCX50" s="11"/>
      <c r="BCY50" s="11"/>
      <c r="BCZ50" s="11"/>
      <c r="BDA50" s="11"/>
      <c r="BDB50" s="11"/>
      <c r="BDC50" s="11"/>
      <c r="BDD50" s="11"/>
      <c r="BDE50" s="11"/>
      <c r="BDF50" s="11"/>
      <c r="BDG50" s="11"/>
      <c r="BDH50" s="11"/>
      <c r="BDI50" s="11"/>
      <c r="BDJ50" s="11"/>
      <c r="BDK50" s="11"/>
      <c r="BDL50" s="11"/>
      <c r="BDM50" s="11"/>
      <c r="BDN50" s="11"/>
      <c r="BDO50" s="11"/>
      <c r="BDP50" s="11"/>
      <c r="BDQ50" s="11"/>
      <c r="BDR50" s="11"/>
      <c r="BDS50" s="11"/>
      <c r="BDT50" s="11"/>
      <c r="BDU50" s="11"/>
      <c r="BDV50" s="11"/>
      <c r="BDW50" s="11"/>
      <c r="BDX50" s="11"/>
      <c r="BDY50" s="11"/>
      <c r="BDZ50" s="11"/>
      <c r="BEA50" s="11"/>
      <c r="BEB50" s="11"/>
      <c r="BEC50" s="11"/>
      <c r="BED50" s="11"/>
      <c r="BEE50" s="11"/>
      <c r="BEF50" s="11"/>
      <c r="BEG50" s="11"/>
      <c r="BEH50" s="11"/>
      <c r="BEI50" s="11"/>
      <c r="BEJ50" s="11"/>
      <c r="BEK50" s="11"/>
      <c r="BEL50" s="11"/>
      <c r="BEM50" s="11"/>
      <c r="BEN50" s="11"/>
      <c r="BEO50" s="11"/>
      <c r="BEP50" s="11"/>
      <c r="BEQ50" s="11"/>
      <c r="BER50" s="11"/>
      <c r="BES50" s="11"/>
      <c r="BET50" s="11"/>
      <c r="BEU50" s="11"/>
      <c r="BEV50" s="11"/>
      <c r="BEW50" s="11"/>
      <c r="BEX50" s="11"/>
      <c r="BEY50" s="11"/>
      <c r="BEZ50" s="11"/>
      <c r="BFA50" s="11"/>
      <c r="BFB50" s="11"/>
      <c r="BFC50" s="11"/>
      <c r="BFD50" s="11"/>
      <c r="BFE50" s="11"/>
      <c r="BFF50" s="11"/>
      <c r="BFG50" s="11"/>
      <c r="BFH50" s="11"/>
      <c r="BFI50" s="11"/>
      <c r="BFJ50" s="11"/>
      <c r="BFK50" s="11"/>
      <c r="BFL50" s="11"/>
      <c r="BFM50" s="11"/>
      <c r="BFN50" s="11"/>
      <c r="BFO50" s="11"/>
      <c r="BFP50" s="11"/>
      <c r="BFQ50" s="11"/>
      <c r="BFR50" s="11"/>
      <c r="BFS50" s="11"/>
      <c r="BFT50" s="11"/>
      <c r="BFU50" s="11"/>
      <c r="BFV50" s="11"/>
      <c r="BFW50" s="11"/>
      <c r="BFX50" s="11"/>
      <c r="BFY50" s="11"/>
      <c r="BFZ50" s="11"/>
      <c r="BGA50" s="11"/>
      <c r="BGB50" s="11"/>
      <c r="BGC50" s="11"/>
      <c r="BGD50" s="11"/>
      <c r="BGE50" s="11"/>
      <c r="BGF50" s="11"/>
      <c r="BGG50" s="11"/>
      <c r="BGH50" s="11"/>
      <c r="BGI50" s="11"/>
      <c r="BGJ50" s="11"/>
      <c r="BGK50" s="11"/>
      <c r="BGL50" s="11"/>
      <c r="BGM50" s="11"/>
      <c r="BGN50" s="11"/>
      <c r="BGO50" s="11"/>
      <c r="BGP50" s="11"/>
      <c r="BGQ50" s="11"/>
      <c r="BGR50" s="11"/>
      <c r="BGS50" s="11"/>
      <c r="BGT50" s="11"/>
      <c r="BGU50" s="11"/>
      <c r="BGV50" s="11"/>
      <c r="BGW50" s="11"/>
      <c r="BGX50" s="11"/>
      <c r="BGY50" s="11"/>
      <c r="BGZ50" s="11"/>
      <c r="BHA50" s="11"/>
      <c r="BHB50" s="11"/>
      <c r="BHC50" s="11"/>
      <c r="BHD50" s="11"/>
      <c r="BHE50" s="11"/>
      <c r="BHF50" s="11"/>
      <c r="BHG50" s="11"/>
      <c r="BHH50" s="11"/>
      <c r="BHI50" s="11"/>
      <c r="BHJ50" s="11"/>
      <c r="BHK50" s="11"/>
      <c r="BHL50" s="11"/>
      <c r="BHM50" s="11"/>
      <c r="BHN50" s="11"/>
      <c r="BHO50" s="11"/>
      <c r="BHP50" s="11"/>
      <c r="BHQ50" s="11"/>
      <c r="BHR50" s="11"/>
      <c r="BHS50" s="11"/>
      <c r="BHT50" s="11"/>
      <c r="BHU50" s="11"/>
      <c r="BHV50" s="11"/>
      <c r="BHW50" s="11"/>
      <c r="BHX50" s="11"/>
      <c r="BHY50" s="11"/>
      <c r="BHZ50" s="11"/>
      <c r="BIA50" s="11"/>
      <c r="BIB50" s="11"/>
      <c r="BIC50" s="11"/>
      <c r="BID50" s="11"/>
      <c r="BIE50" s="11"/>
      <c r="BIF50" s="11"/>
      <c r="BIG50" s="11"/>
      <c r="BIH50" s="11"/>
      <c r="BII50" s="11"/>
      <c r="BIJ50" s="11"/>
      <c r="BIK50" s="11"/>
      <c r="BIL50" s="11"/>
      <c r="BIM50" s="11"/>
      <c r="BIN50" s="11"/>
      <c r="BIO50" s="11"/>
      <c r="BIP50" s="11"/>
      <c r="BIQ50" s="11"/>
      <c r="BIR50" s="11"/>
      <c r="BIS50" s="11"/>
      <c r="BIT50" s="11"/>
      <c r="BIU50" s="11"/>
      <c r="BIV50" s="11"/>
      <c r="BIW50" s="11"/>
      <c r="BIX50" s="11"/>
      <c r="BIY50" s="11"/>
      <c r="BIZ50" s="11"/>
      <c r="BJA50" s="11"/>
      <c r="BJB50" s="11"/>
      <c r="BJC50" s="11"/>
      <c r="BJD50" s="11"/>
      <c r="BJE50" s="11"/>
      <c r="BJF50" s="11"/>
      <c r="BJG50" s="11"/>
      <c r="BJH50" s="11"/>
      <c r="BJI50" s="11"/>
      <c r="BJJ50" s="11"/>
      <c r="BJK50" s="11"/>
      <c r="BJL50" s="11"/>
      <c r="BJM50" s="11"/>
      <c r="BJN50" s="11"/>
      <c r="BJO50" s="11"/>
      <c r="BJP50" s="11"/>
      <c r="BJQ50" s="11"/>
      <c r="BJR50" s="11"/>
      <c r="BJS50" s="11"/>
      <c r="BJT50" s="11"/>
      <c r="BJU50" s="11"/>
      <c r="BJV50" s="11"/>
      <c r="BJW50" s="11"/>
      <c r="BJX50" s="11"/>
      <c r="BJY50" s="11"/>
      <c r="BJZ50" s="11"/>
      <c r="BKA50" s="11"/>
      <c r="BKB50" s="11"/>
      <c r="BKC50" s="11"/>
      <c r="BKD50" s="11"/>
      <c r="BKE50" s="11"/>
      <c r="BKF50" s="11"/>
      <c r="BKG50" s="11"/>
      <c r="BKH50" s="11"/>
      <c r="BKI50" s="11"/>
      <c r="BKJ50" s="11"/>
      <c r="BKK50" s="11"/>
      <c r="BKL50" s="11"/>
      <c r="BKM50" s="11"/>
      <c r="BKN50" s="11"/>
      <c r="BKO50" s="11"/>
      <c r="BKP50" s="11"/>
      <c r="BKQ50" s="11"/>
      <c r="BKR50" s="11"/>
      <c r="BKS50" s="11"/>
      <c r="BKT50" s="11"/>
      <c r="BKU50" s="11"/>
      <c r="BKV50" s="11"/>
      <c r="BKW50" s="11"/>
      <c r="BKX50" s="11"/>
      <c r="BKY50" s="11"/>
      <c r="BKZ50" s="11"/>
      <c r="BLA50" s="11"/>
      <c r="BLB50" s="11"/>
      <c r="BLC50" s="11"/>
      <c r="BLD50" s="11"/>
      <c r="BLE50" s="11"/>
      <c r="BLF50" s="11"/>
      <c r="BLG50" s="11"/>
      <c r="BLH50" s="11"/>
      <c r="BLI50" s="11"/>
      <c r="BLJ50" s="11"/>
      <c r="BLK50" s="11"/>
      <c r="BLL50" s="11"/>
      <c r="BLM50" s="11"/>
      <c r="BLN50" s="11"/>
      <c r="BLO50" s="11"/>
      <c r="BLP50" s="11"/>
      <c r="BLQ50" s="11"/>
      <c r="BLR50" s="11"/>
      <c r="BLS50" s="11"/>
    </row>
    <row r="51" spans="1:1683" s="8" customFormat="1" ht="19.5" customHeight="1">
      <c r="A51" s="100"/>
      <c r="B51" s="102"/>
      <c r="C51" s="102"/>
      <c r="D51" s="25">
        <v>2023</v>
      </c>
      <c r="E51" s="9">
        <f t="shared" si="19"/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2"/>
      <c r="L51" s="11"/>
      <c r="M51" s="14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  <c r="AUH51" s="11"/>
      <c r="AUI51" s="11"/>
      <c r="AUJ51" s="11"/>
      <c r="AUK51" s="11"/>
      <c r="AUL51" s="11"/>
      <c r="AUM51" s="11"/>
      <c r="AUN51" s="11"/>
      <c r="AUO51" s="11"/>
      <c r="AUP51" s="11"/>
      <c r="AUQ51" s="11"/>
      <c r="AUR51" s="11"/>
      <c r="AUS51" s="11"/>
      <c r="AUT51" s="11"/>
      <c r="AUU51" s="11"/>
      <c r="AUV51" s="11"/>
      <c r="AUW51" s="11"/>
      <c r="AUX51" s="11"/>
      <c r="AUY51" s="11"/>
      <c r="AUZ51" s="11"/>
      <c r="AVA51" s="11"/>
      <c r="AVB51" s="11"/>
      <c r="AVC51" s="11"/>
      <c r="AVD51" s="11"/>
      <c r="AVE51" s="11"/>
      <c r="AVF51" s="11"/>
      <c r="AVG51" s="11"/>
      <c r="AVH51" s="11"/>
      <c r="AVI51" s="11"/>
      <c r="AVJ51" s="11"/>
      <c r="AVK51" s="11"/>
      <c r="AVL51" s="11"/>
      <c r="AVM51" s="11"/>
      <c r="AVN51" s="11"/>
      <c r="AVO51" s="11"/>
      <c r="AVP51" s="11"/>
      <c r="AVQ51" s="11"/>
      <c r="AVR51" s="11"/>
      <c r="AVS51" s="11"/>
      <c r="AVT51" s="11"/>
      <c r="AVU51" s="11"/>
      <c r="AVV51" s="11"/>
      <c r="AVW51" s="11"/>
      <c r="AVX51" s="11"/>
      <c r="AVY51" s="11"/>
      <c r="AVZ51" s="11"/>
      <c r="AWA51" s="11"/>
      <c r="AWB51" s="11"/>
      <c r="AWC51" s="11"/>
      <c r="AWD51" s="11"/>
      <c r="AWE51" s="11"/>
      <c r="AWF51" s="11"/>
      <c r="AWG51" s="11"/>
      <c r="AWH51" s="11"/>
      <c r="AWI51" s="11"/>
      <c r="AWJ51" s="11"/>
      <c r="AWK51" s="11"/>
      <c r="AWL51" s="11"/>
      <c r="AWM51" s="11"/>
      <c r="AWN51" s="11"/>
      <c r="AWO51" s="11"/>
      <c r="AWP51" s="11"/>
      <c r="AWQ51" s="11"/>
      <c r="AWR51" s="11"/>
      <c r="AWS51" s="11"/>
      <c r="AWT51" s="11"/>
      <c r="AWU51" s="11"/>
      <c r="AWV51" s="11"/>
      <c r="AWW51" s="11"/>
      <c r="AWX51" s="11"/>
      <c r="AWY51" s="11"/>
      <c r="AWZ51" s="11"/>
      <c r="AXA51" s="11"/>
      <c r="AXB51" s="11"/>
      <c r="AXC51" s="11"/>
      <c r="AXD51" s="11"/>
      <c r="AXE51" s="11"/>
      <c r="AXF51" s="11"/>
      <c r="AXG51" s="11"/>
      <c r="AXH51" s="11"/>
      <c r="AXI51" s="11"/>
      <c r="AXJ51" s="11"/>
      <c r="AXK51" s="11"/>
      <c r="AXL51" s="11"/>
      <c r="AXM51" s="11"/>
      <c r="AXN51" s="11"/>
      <c r="AXO51" s="11"/>
      <c r="AXP51" s="11"/>
      <c r="AXQ51" s="11"/>
      <c r="AXR51" s="11"/>
      <c r="AXS51" s="11"/>
      <c r="AXT51" s="11"/>
      <c r="AXU51" s="11"/>
      <c r="AXV51" s="11"/>
      <c r="AXW51" s="11"/>
      <c r="AXX51" s="11"/>
      <c r="AXY51" s="11"/>
      <c r="AXZ51" s="11"/>
      <c r="AYA51" s="11"/>
      <c r="AYB51" s="11"/>
      <c r="AYC51" s="11"/>
      <c r="AYD51" s="11"/>
      <c r="AYE51" s="11"/>
      <c r="AYF51" s="11"/>
      <c r="AYG51" s="11"/>
      <c r="AYH51" s="11"/>
      <c r="AYI51" s="11"/>
      <c r="AYJ51" s="11"/>
      <c r="AYK51" s="11"/>
      <c r="AYL51" s="11"/>
      <c r="AYM51" s="11"/>
      <c r="AYN51" s="11"/>
      <c r="AYO51" s="11"/>
      <c r="AYP51" s="11"/>
      <c r="AYQ51" s="11"/>
      <c r="AYR51" s="11"/>
      <c r="AYS51" s="11"/>
      <c r="AYT51" s="11"/>
      <c r="AYU51" s="11"/>
      <c r="AYV51" s="11"/>
      <c r="AYW51" s="11"/>
      <c r="AYX51" s="11"/>
      <c r="AYY51" s="11"/>
      <c r="AYZ51" s="11"/>
      <c r="AZA51" s="11"/>
      <c r="AZB51" s="11"/>
      <c r="AZC51" s="11"/>
      <c r="AZD51" s="11"/>
      <c r="AZE51" s="11"/>
      <c r="AZF51" s="11"/>
      <c r="AZG51" s="11"/>
      <c r="AZH51" s="11"/>
      <c r="AZI51" s="11"/>
      <c r="AZJ51" s="11"/>
      <c r="AZK51" s="11"/>
      <c r="AZL51" s="11"/>
      <c r="AZM51" s="11"/>
      <c r="AZN51" s="11"/>
      <c r="AZO51" s="11"/>
      <c r="AZP51" s="11"/>
      <c r="AZQ51" s="11"/>
      <c r="AZR51" s="11"/>
      <c r="AZS51" s="11"/>
      <c r="AZT51" s="11"/>
      <c r="AZU51" s="11"/>
      <c r="AZV51" s="11"/>
      <c r="AZW51" s="11"/>
      <c r="AZX51" s="11"/>
      <c r="AZY51" s="11"/>
      <c r="AZZ51" s="11"/>
      <c r="BAA51" s="11"/>
      <c r="BAB51" s="11"/>
      <c r="BAC51" s="11"/>
      <c r="BAD51" s="11"/>
      <c r="BAE51" s="11"/>
      <c r="BAF51" s="11"/>
      <c r="BAG51" s="11"/>
      <c r="BAH51" s="11"/>
      <c r="BAI51" s="11"/>
      <c r="BAJ51" s="11"/>
      <c r="BAK51" s="11"/>
      <c r="BAL51" s="11"/>
      <c r="BAM51" s="11"/>
      <c r="BAN51" s="11"/>
      <c r="BAO51" s="11"/>
      <c r="BAP51" s="11"/>
      <c r="BAQ51" s="11"/>
      <c r="BAR51" s="11"/>
      <c r="BAS51" s="11"/>
      <c r="BAT51" s="11"/>
      <c r="BAU51" s="11"/>
      <c r="BAV51" s="11"/>
      <c r="BAW51" s="11"/>
      <c r="BAX51" s="11"/>
      <c r="BAY51" s="11"/>
      <c r="BAZ51" s="11"/>
      <c r="BBA51" s="11"/>
      <c r="BBB51" s="11"/>
      <c r="BBC51" s="11"/>
      <c r="BBD51" s="11"/>
      <c r="BBE51" s="11"/>
      <c r="BBF51" s="11"/>
      <c r="BBG51" s="11"/>
      <c r="BBH51" s="11"/>
      <c r="BBI51" s="11"/>
      <c r="BBJ51" s="11"/>
      <c r="BBK51" s="11"/>
      <c r="BBL51" s="11"/>
      <c r="BBM51" s="11"/>
      <c r="BBN51" s="11"/>
      <c r="BBO51" s="11"/>
      <c r="BBP51" s="11"/>
      <c r="BBQ51" s="11"/>
      <c r="BBR51" s="11"/>
      <c r="BBS51" s="11"/>
      <c r="BBT51" s="11"/>
      <c r="BBU51" s="11"/>
      <c r="BBV51" s="11"/>
      <c r="BBW51" s="11"/>
      <c r="BBX51" s="11"/>
      <c r="BBY51" s="11"/>
      <c r="BBZ51" s="11"/>
      <c r="BCA51" s="11"/>
      <c r="BCB51" s="11"/>
      <c r="BCC51" s="11"/>
      <c r="BCD51" s="11"/>
      <c r="BCE51" s="11"/>
      <c r="BCF51" s="11"/>
      <c r="BCG51" s="11"/>
      <c r="BCH51" s="11"/>
      <c r="BCI51" s="11"/>
      <c r="BCJ51" s="11"/>
      <c r="BCK51" s="11"/>
      <c r="BCL51" s="11"/>
      <c r="BCM51" s="11"/>
      <c r="BCN51" s="11"/>
      <c r="BCO51" s="11"/>
      <c r="BCP51" s="11"/>
      <c r="BCQ51" s="11"/>
      <c r="BCR51" s="11"/>
      <c r="BCS51" s="11"/>
      <c r="BCT51" s="11"/>
      <c r="BCU51" s="11"/>
      <c r="BCV51" s="11"/>
      <c r="BCW51" s="11"/>
      <c r="BCX51" s="11"/>
      <c r="BCY51" s="11"/>
      <c r="BCZ51" s="11"/>
      <c r="BDA51" s="11"/>
      <c r="BDB51" s="11"/>
      <c r="BDC51" s="11"/>
      <c r="BDD51" s="11"/>
      <c r="BDE51" s="11"/>
      <c r="BDF51" s="11"/>
      <c r="BDG51" s="11"/>
      <c r="BDH51" s="11"/>
      <c r="BDI51" s="11"/>
      <c r="BDJ51" s="11"/>
      <c r="BDK51" s="11"/>
      <c r="BDL51" s="11"/>
      <c r="BDM51" s="11"/>
      <c r="BDN51" s="11"/>
      <c r="BDO51" s="11"/>
      <c r="BDP51" s="11"/>
      <c r="BDQ51" s="11"/>
      <c r="BDR51" s="11"/>
      <c r="BDS51" s="11"/>
      <c r="BDT51" s="11"/>
      <c r="BDU51" s="11"/>
      <c r="BDV51" s="11"/>
      <c r="BDW51" s="11"/>
      <c r="BDX51" s="11"/>
      <c r="BDY51" s="11"/>
      <c r="BDZ51" s="11"/>
      <c r="BEA51" s="11"/>
      <c r="BEB51" s="11"/>
      <c r="BEC51" s="11"/>
      <c r="BED51" s="11"/>
      <c r="BEE51" s="11"/>
      <c r="BEF51" s="11"/>
      <c r="BEG51" s="11"/>
      <c r="BEH51" s="11"/>
      <c r="BEI51" s="11"/>
      <c r="BEJ51" s="11"/>
      <c r="BEK51" s="11"/>
      <c r="BEL51" s="11"/>
      <c r="BEM51" s="11"/>
      <c r="BEN51" s="11"/>
      <c r="BEO51" s="11"/>
      <c r="BEP51" s="11"/>
      <c r="BEQ51" s="11"/>
      <c r="BER51" s="11"/>
      <c r="BES51" s="11"/>
      <c r="BET51" s="11"/>
      <c r="BEU51" s="11"/>
      <c r="BEV51" s="11"/>
      <c r="BEW51" s="11"/>
      <c r="BEX51" s="11"/>
      <c r="BEY51" s="11"/>
      <c r="BEZ51" s="11"/>
      <c r="BFA51" s="11"/>
      <c r="BFB51" s="11"/>
      <c r="BFC51" s="11"/>
      <c r="BFD51" s="11"/>
      <c r="BFE51" s="11"/>
      <c r="BFF51" s="11"/>
      <c r="BFG51" s="11"/>
      <c r="BFH51" s="11"/>
      <c r="BFI51" s="11"/>
      <c r="BFJ51" s="11"/>
      <c r="BFK51" s="11"/>
      <c r="BFL51" s="11"/>
      <c r="BFM51" s="11"/>
      <c r="BFN51" s="11"/>
      <c r="BFO51" s="11"/>
      <c r="BFP51" s="11"/>
      <c r="BFQ51" s="11"/>
      <c r="BFR51" s="11"/>
      <c r="BFS51" s="11"/>
      <c r="BFT51" s="11"/>
      <c r="BFU51" s="11"/>
      <c r="BFV51" s="11"/>
      <c r="BFW51" s="11"/>
      <c r="BFX51" s="11"/>
      <c r="BFY51" s="11"/>
      <c r="BFZ51" s="11"/>
      <c r="BGA51" s="11"/>
      <c r="BGB51" s="11"/>
      <c r="BGC51" s="11"/>
      <c r="BGD51" s="11"/>
      <c r="BGE51" s="11"/>
      <c r="BGF51" s="11"/>
      <c r="BGG51" s="11"/>
      <c r="BGH51" s="11"/>
      <c r="BGI51" s="11"/>
      <c r="BGJ51" s="11"/>
      <c r="BGK51" s="11"/>
      <c r="BGL51" s="11"/>
      <c r="BGM51" s="11"/>
      <c r="BGN51" s="11"/>
      <c r="BGO51" s="11"/>
      <c r="BGP51" s="11"/>
      <c r="BGQ51" s="11"/>
      <c r="BGR51" s="11"/>
      <c r="BGS51" s="11"/>
      <c r="BGT51" s="11"/>
      <c r="BGU51" s="11"/>
      <c r="BGV51" s="11"/>
      <c r="BGW51" s="11"/>
      <c r="BGX51" s="11"/>
      <c r="BGY51" s="11"/>
      <c r="BGZ51" s="11"/>
      <c r="BHA51" s="11"/>
      <c r="BHB51" s="11"/>
      <c r="BHC51" s="11"/>
      <c r="BHD51" s="11"/>
      <c r="BHE51" s="11"/>
      <c r="BHF51" s="11"/>
      <c r="BHG51" s="11"/>
      <c r="BHH51" s="11"/>
      <c r="BHI51" s="11"/>
      <c r="BHJ51" s="11"/>
      <c r="BHK51" s="11"/>
      <c r="BHL51" s="11"/>
      <c r="BHM51" s="11"/>
      <c r="BHN51" s="11"/>
      <c r="BHO51" s="11"/>
      <c r="BHP51" s="11"/>
      <c r="BHQ51" s="11"/>
      <c r="BHR51" s="11"/>
      <c r="BHS51" s="11"/>
      <c r="BHT51" s="11"/>
      <c r="BHU51" s="11"/>
      <c r="BHV51" s="11"/>
      <c r="BHW51" s="11"/>
      <c r="BHX51" s="11"/>
      <c r="BHY51" s="11"/>
      <c r="BHZ51" s="11"/>
      <c r="BIA51" s="11"/>
      <c r="BIB51" s="11"/>
      <c r="BIC51" s="11"/>
      <c r="BID51" s="11"/>
      <c r="BIE51" s="11"/>
      <c r="BIF51" s="11"/>
      <c r="BIG51" s="11"/>
      <c r="BIH51" s="11"/>
      <c r="BII51" s="11"/>
      <c r="BIJ51" s="11"/>
      <c r="BIK51" s="11"/>
      <c r="BIL51" s="11"/>
      <c r="BIM51" s="11"/>
      <c r="BIN51" s="11"/>
      <c r="BIO51" s="11"/>
      <c r="BIP51" s="11"/>
      <c r="BIQ51" s="11"/>
      <c r="BIR51" s="11"/>
      <c r="BIS51" s="11"/>
      <c r="BIT51" s="11"/>
      <c r="BIU51" s="11"/>
      <c r="BIV51" s="11"/>
      <c r="BIW51" s="11"/>
      <c r="BIX51" s="11"/>
      <c r="BIY51" s="11"/>
      <c r="BIZ51" s="11"/>
      <c r="BJA51" s="11"/>
      <c r="BJB51" s="11"/>
      <c r="BJC51" s="11"/>
      <c r="BJD51" s="11"/>
      <c r="BJE51" s="11"/>
      <c r="BJF51" s="11"/>
      <c r="BJG51" s="11"/>
      <c r="BJH51" s="11"/>
      <c r="BJI51" s="11"/>
      <c r="BJJ51" s="11"/>
      <c r="BJK51" s="11"/>
      <c r="BJL51" s="11"/>
      <c r="BJM51" s="11"/>
      <c r="BJN51" s="11"/>
      <c r="BJO51" s="11"/>
      <c r="BJP51" s="11"/>
      <c r="BJQ51" s="11"/>
      <c r="BJR51" s="11"/>
      <c r="BJS51" s="11"/>
      <c r="BJT51" s="11"/>
      <c r="BJU51" s="11"/>
      <c r="BJV51" s="11"/>
      <c r="BJW51" s="11"/>
      <c r="BJX51" s="11"/>
      <c r="BJY51" s="11"/>
      <c r="BJZ51" s="11"/>
      <c r="BKA51" s="11"/>
      <c r="BKB51" s="11"/>
      <c r="BKC51" s="11"/>
      <c r="BKD51" s="11"/>
      <c r="BKE51" s="11"/>
      <c r="BKF51" s="11"/>
      <c r="BKG51" s="11"/>
      <c r="BKH51" s="11"/>
      <c r="BKI51" s="11"/>
      <c r="BKJ51" s="11"/>
      <c r="BKK51" s="11"/>
      <c r="BKL51" s="11"/>
      <c r="BKM51" s="11"/>
      <c r="BKN51" s="11"/>
      <c r="BKO51" s="11"/>
      <c r="BKP51" s="11"/>
      <c r="BKQ51" s="11"/>
      <c r="BKR51" s="11"/>
      <c r="BKS51" s="11"/>
      <c r="BKT51" s="11"/>
      <c r="BKU51" s="11"/>
      <c r="BKV51" s="11"/>
      <c r="BKW51" s="11"/>
      <c r="BKX51" s="11"/>
      <c r="BKY51" s="11"/>
      <c r="BKZ51" s="11"/>
      <c r="BLA51" s="11"/>
      <c r="BLB51" s="11"/>
      <c r="BLC51" s="11"/>
      <c r="BLD51" s="11"/>
      <c r="BLE51" s="11"/>
      <c r="BLF51" s="11"/>
      <c r="BLG51" s="11"/>
      <c r="BLH51" s="11"/>
      <c r="BLI51" s="11"/>
      <c r="BLJ51" s="11"/>
      <c r="BLK51" s="11"/>
      <c r="BLL51" s="11"/>
      <c r="BLM51" s="11"/>
      <c r="BLN51" s="11"/>
      <c r="BLO51" s="11"/>
      <c r="BLP51" s="11"/>
      <c r="BLQ51" s="11"/>
      <c r="BLR51" s="11"/>
      <c r="BLS51" s="11"/>
    </row>
    <row r="52" spans="1:1683" s="8" customFormat="1" ht="19.5" customHeight="1">
      <c r="A52" s="100"/>
      <c r="B52" s="102"/>
      <c r="C52" s="102"/>
      <c r="D52" s="25">
        <v>2024</v>
      </c>
      <c r="E52" s="9">
        <f t="shared" si="19"/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2"/>
      <c r="L52" s="11"/>
      <c r="M52" s="1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  <c r="AMR52" s="11"/>
      <c r="AMS52" s="11"/>
      <c r="AMT52" s="11"/>
      <c r="AMU52" s="11"/>
      <c r="AMV52" s="11"/>
      <c r="AMW52" s="11"/>
      <c r="AMX52" s="11"/>
      <c r="AMY52" s="11"/>
      <c r="AMZ52" s="11"/>
      <c r="ANA52" s="11"/>
      <c r="ANB52" s="11"/>
      <c r="ANC52" s="11"/>
      <c r="AND52" s="11"/>
      <c r="ANE52" s="11"/>
      <c r="ANF52" s="11"/>
      <c r="ANG52" s="11"/>
      <c r="ANH52" s="11"/>
      <c r="ANI52" s="11"/>
      <c r="ANJ52" s="11"/>
      <c r="ANK52" s="11"/>
      <c r="ANL52" s="11"/>
      <c r="ANM52" s="11"/>
      <c r="ANN52" s="11"/>
      <c r="ANO52" s="11"/>
      <c r="ANP52" s="11"/>
      <c r="ANQ52" s="11"/>
      <c r="ANR52" s="11"/>
      <c r="ANS52" s="11"/>
      <c r="ANT52" s="11"/>
      <c r="ANU52" s="11"/>
      <c r="ANV52" s="11"/>
      <c r="ANW52" s="11"/>
      <c r="ANX52" s="11"/>
      <c r="ANY52" s="11"/>
      <c r="ANZ52" s="11"/>
      <c r="AOA52" s="11"/>
      <c r="AOB52" s="11"/>
      <c r="AOC52" s="11"/>
      <c r="AOD52" s="11"/>
      <c r="AOE52" s="11"/>
      <c r="AOF52" s="11"/>
      <c r="AOG52" s="11"/>
      <c r="AOH52" s="11"/>
      <c r="AOI52" s="11"/>
      <c r="AOJ52" s="11"/>
      <c r="AOK52" s="11"/>
      <c r="AOL52" s="11"/>
      <c r="AOM52" s="11"/>
      <c r="AON52" s="11"/>
      <c r="AOO52" s="11"/>
      <c r="AOP52" s="11"/>
      <c r="AOQ52" s="11"/>
      <c r="AOR52" s="11"/>
      <c r="AOS52" s="11"/>
      <c r="AOT52" s="11"/>
      <c r="AOU52" s="11"/>
      <c r="AOV52" s="11"/>
      <c r="AOW52" s="11"/>
      <c r="AOX52" s="11"/>
      <c r="AOY52" s="11"/>
      <c r="AOZ52" s="11"/>
      <c r="APA52" s="11"/>
      <c r="APB52" s="11"/>
      <c r="APC52" s="11"/>
      <c r="APD52" s="11"/>
      <c r="APE52" s="11"/>
      <c r="APF52" s="11"/>
      <c r="APG52" s="11"/>
      <c r="APH52" s="11"/>
      <c r="API52" s="11"/>
      <c r="APJ52" s="11"/>
      <c r="APK52" s="11"/>
      <c r="APL52" s="11"/>
      <c r="APM52" s="11"/>
      <c r="APN52" s="11"/>
      <c r="APO52" s="11"/>
      <c r="APP52" s="11"/>
      <c r="APQ52" s="11"/>
      <c r="APR52" s="11"/>
      <c r="APS52" s="11"/>
      <c r="APT52" s="11"/>
      <c r="APU52" s="11"/>
      <c r="APV52" s="11"/>
      <c r="APW52" s="11"/>
      <c r="APX52" s="11"/>
      <c r="APY52" s="11"/>
      <c r="APZ52" s="11"/>
      <c r="AQA52" s="11"/>
      <c r="AQB52" s="11"/>
      <c r="AQC52" s="11"/>
      <c r="AQD52" s="11"/>
      <c r="AQE52" s="11"/>
      <c r="AQF52" s="11"/>
      <c r="AQG52" s="11"/>
      <c r="AQH52" s="11"/>
      <c r="AQI52" s="11"/>
      <c r="AQJ52" s="11"/>
      <c r="AQK52" s="11"/>
      <c r="AQL52" s="11"/>
      <c r="AQM52" s="11"/>
      <c r="AQN52" s="11"/>
      <c r="AQO52" s="11"/>
      <c r="AQP52" s="11"/>
      <c r="AQQ52" s="11"/>
      <c r="AQR52" s="11"/>
      <c r="AQS52" s="11"/>
      <c r="AQT52" s="11"/>
      <c r="AQU52" s="11"/>
      <c r="AQV52" s="11"/>
      <c r="AQW52" s="11"/>
      <c r="AQX52" s="11"/>
      <c r="AQY52" s="11"/>
      <c r="AQZ52" s="11"/>
      <c r="ARA52" s="11"/>
      <c r="ARB52" s="11"/>
      <c r="ARC52" s="11"/>
      <c r="ARD52" s="11"/>
      <c r="ARE52" s="11"/>
      <c r="ARF52" s="11"/>
      <c r="ARG52" s="11"/>
      <c r="ARH52" s="11"/>
      <c r="ARI52" s="11"/>
      <c r="ARJ52" s="11"/>
      <c r="ARK52" s="11"/>
      <c r="ARL52" s="11"/>
      <c r="ARM52" s="11"/>
      <c r="ARN52" s="11"/>
      <c r="ARO52" s="11"/>
      <c r="ARP52" s="11"/>
      <c r="ARQ52" s="11"/>
      <c r="ARR52" s="11"/>
      <c r="ARS52" s="11"/>
      <c r="ART52" s="11"/>
      <c r="ARU52" s="11"/>
      <c r="ARV52" s="11"/>
      <c r="ARW52" s="11"/>
      <c r="ARX52" s="11"/>
      <c r="ARY52" s="11"/>
      <c r="ARZ52" s="11"/>
      <c r="ASA52" s="11"/>
      <c r="ASB52" s="11"/>
      <c r="ASC52" s="11"/>
      <c r="ASD52" s="11"/>
      <c r="ASE52" s="11"/>
      <c r="ASF52" s="11"/>
      <c r="ASG52" s="11"/>
      <c r="ASH52" s="11"/>
      <c r="ASI52" s="11"/>
      <c r="ASJ52" s="11"/>
      <c r="ASK52" s="11"/>
      <c r="ASL52" s="11"/>
      <c r="ASM52" s="11"/>
      <c r="ASN52" s="11"/>
      <c r="ASO52" s="11"/>
      <c r="ASP52" s="11"/>
      <c r="ASQ52" s="11"/>
      <c r="ASR52" s="11"/>
      <c r="ASS52" s="11"/>
      <c r="AST52" s="11"/>
      <c r="ASU52" s="11"/>
      <c r="ASV52" s="11"/>
      <c r="ASW52" s="11"/>
      <c r="ASX52" s="11"/>
      <c r="ASY52" s="11"/>
      <c r="ASZ52" s="11"/>
      <c r="ATA52" s="11"/>
      <c r="ATB52" s="11"/>
      <c r="ATC52" s="11"/>
      <c r="ATD52" s="11"/>
      <c r="ATE52" s="11"/>
      <c r="ATF52" s="11"/>
      <c r="ATG52" s="11"/>
      <c r="ATH52" s="11"/>
      <c r="ATI52" s="11"/>
      <c r="ATJ52" s="11"/>
      <c r="ATK52" s="11"/>
      <c r="ATL52" s="11"/>
      <c r="ATM52" s="11"/>
      <c r="ATN52" s="11"/>
      <c r="ATO52" s="11"/>
      <c r="ATP52" s="11"/>
      <c r="ATQ52" s="11"/>
      <c r="ATR52" s="11"/>
      <c r="ATS52" s="11"/>
      <c r="ATT52" s="11"/>
      <c r="ATU52" s="11"/>
      <c r="ATV52" s="11"/>
      <c r="ATW52" s="11"/>
      <c r="ATX52" s="11"/>
      <c r="ATY52" s="11"/>
      <c r="ATZ52" s="11"/>
      <c r="AUA52" s="11"/>
      <c r="AUB52" s="11"/>
      <c r="AUC52" s="11"/>
      <c r="AUD52" s="11"/>
      <c r="AUE52" s="11"/>
      <c r="AUF52" s="11"/>
      <c r="AUG52" s="11"/>
      <c r="AUH52" s="11"/>
      <c r="AUI52" s="11"/>
      <c r="AUJ52" s="11"/>
      <c r="AUK52" s="11"/>
      <c r="AUL52" s="11"/>
      <c r="AUM52" s="11"/>
      <c r="AUN52" s="11"/>
      <c r="AUO52" s="11"/>
      <c r="AUP52" s="11"/>
      <c r="AUQ52" s="11"/>
      <c r="AUR52" s="11"/>
      <c r="AUS52" s="11"/>
      <c r="AUT52" s="11"/>
      <c r="AUU52" s="11"/>
      <c r="AUV52" s="11"/>
      <c r="AUW52" s="11"/>
      <c r="AUX52" s="11"/>
      <c r="AUY52" s="11"/>
      <c r="AUZ52" s="11"/>
      <c r="AVA52" s="11"/>
      <c r="AVB52" s="11"/>
      <c r="AVC52" s="11"/>
      <c r="AVD52" s="11"/>
      <c r="AVE52" s="11"/>
      <c r="AVF52" s="11"/>
      <c r="AVG52" s="11"/>
      <c r="AVH52" s="11"/>
      <c r="AVI52" s="11"/>
      <c r="AVJ52" s="11"/>
      <c r="AVK52" s="11"/>
      <c r="AVL52" s="11"/>
      <c r="AVM52" s="11"/>
      <c r="AVN52" s="11"/>
      <c r="AVO52" s="11"/>
      <c r="AVP52" s="11"/>
      <c r="AVQ52" s="11"/>
      <c r="AVR52" s="11"/>
      <c r="AVS52" s="11"/>
      <c r="AVT52" s="11"/>
      <c r="AVU52" s="11"/>
      <c r="AVV52" s="11"/>
      <c r="AVW52" s="11"/>
      <c r="AVX52" s="11"/>
      <c r="AVY52" s="11"/>
      <c r="AVZ52" s="11"/>
      <c r="AWA52" s="11"/>
      <c r="AWB52" s="11"/>
      <c r="AWC52" s="11"/>
      <c r="AWD52" s="11"/>
      <c r="AWE52" s="11"/>
      <c r="AWF52" s="11"/>
      <c r="AWG52" s="11"/>
      <c r="AWH52" s="11"/>
      <c r="AWI52" s="11"/>
      <c r="AWJ52" s="11"/>
      <c r="AWK52" s="11"/>
      <c r="AWL52" s="11"/>
      <c r="AWM52" s="11"/>
      <c r="AWN52" s="11"/>
      <c r="AWO52" s="11"/>
      <c r="AWP52" s="11"/>
      <c r="AWQ52" s="11"/>
      <c r="AWR52" s="11"/>
      <c r="AWS52" s="11"/>
      <c r="AWT52" s="11"/>
      <c r="AWU52" s="11"/>
      <c r="AWV52" s="11"/>
      <c r="AWW52" s="11"/>
      <c r="AWX52" s="11"/>
      <c r="AWY52" s="11"/>
      <c r="AWZ52" s="11"/>
      <c r="AXA52" s="11"/>
      <c r="AXB52" s="11"/>
      <c r="AXC52" s="11"/>
      <c r="AXD52" s="11"/>
      <c r="AXE52" s="11"/>
      <c r="AXF52" s="11"/>
      <c r="AXG52" s="11"/>
      <c r="AXH52" s="11"/>
      <c r="AXI52" s="11"/>
      <c r="AXJ52" s="11"/>
      <c r="AXK52" s="11"/>
      <c r="AXL52" s="11"/>
      <c r="AXM52" s="11"/>
      <c r="AXN52" s="11"/>
      <c r="AXO52" s="11"/>
      <c r="AXP52" s="11"/>
      <c r="AXQ52" s="11"/>
      <c r="AXR52" s="11"/>
      <c r="AXS52" s="11"/>
      <c r="AXT52" s="11"/>
      <c r="AXU52" s="11"/>
      <c r="AXV52" s="11"/>
      <c r="AXW52" s="11"/>
      <c r="AXX52" s="11"/>
      <c r="AXY52" s="11"/>
      <c r="AXZ52" s="11"/>
      <c r="AYA52" s="11"/>
      <c r="AYB52" s="11"/>
      <c r="AYC52" s="11"/>
      <c r="AYD52" s="11"/>
      <c r="AYE52" s="11"/>
      <c r="AYF52" s="11"/>
      <c r="AYG52" s="11"/>
      <c r="AYH52" s="11"/>
      <c r="AYI52" s="11"/>
      <c r="AYJ52" s="11"/>
      <c r="AYK52" s="11"/>
      <c r="AYL52" s="11"/>
      <c r="AYM52" s="11"/>
      <c r="AYN52" s="11"/>
      <c r="AYO52" s="11"/>
      <c r="AYP52" s="11"/>
      <c r="AYQ52" s="11"/>
      <c r="AYR52" s="11"/>
      <c r="AYS52" s="11"/>
      <c r="AYT52" s="11"/>
      <c r="AYU52" s="11"/>
      <c r="AYV52" s="11"/>
      <c r="AYW52" s="11"/>
      <c r="AYX52" s="11"/>
      <c r="AYY52" s="11"/>
      <c r="AYZ52" s="11"/>
      <c r="AZA52" s="11"/>
      <c r="AZB52" s="11"/>
      <c r="AZC52" s="11"/>
      <c r="AZD52" s="11"/>
      <c r="AZE52" s="11"/>
      <c r="AZF52" s="11"/>
      <c r="AZG52" s="11"/>
      <c r="AZH52" s="11"/>
      <c r="AZI52" s="11"/>
      <c r="AZJ52" s="11"/>
      <c r="AZK52" s="11"/>
      <c r="AZL52" s="11"/>
      <c r="AZM52" s="11"/>
      <c r="AZN52" s="11"/>
      <c r="AZO52" s="11"/>
      <c r="AZP52" s="11"/>
      <c r="AZQ52" s="11"/>
      <c r="AZR52" s="11"/>
      <c r="AZS52" s="11"/>
      <c r="AZT52" s="11"/>
      <c r="AZU52" s="11"/>
      <c r="AZV52" s="11"/>
      <c r="AZW52" s="11"/>
      <c r="AZX52" s="11"/>
      <c r="AZY52" s="11"/>
      <c r="AZZ52" s="11"/>
      <c r="BAA52" s="11"/>
      <c r="BAB52" s="11"/>
      <c r="BAC52" s="11"/>
      <c r="BAD52" s="11"/>
      <c r="BAE52" s="11"/>
      <c r="BAF52" s="11"/>
      <c r="BAG52" s="11"/>
      <c r="BAH52" s="11"/>
      <c r="BAI52" s="11"/>
      <c r="BAJ52" s="11"/>
      <c r="BAK52" s="11"/>
      <c r="BAL52" s="11"/>
      <c r="BAM52" s="11"/>
      <c r="BAN52" s="11"/>
      <c r="BAO52" s="11"/>
      <c r="BAP52" s="11"/>
      <c r="BAQ52" s="11"/>
      <c r="BAR52" s="11"/>
      <c r="BAS52" s="11"/>
      <c r="BAT52" s="11"/>
      <c r="BAU52" s="11"/>
      <c r="BAV52" s="11"/>
      <c r="BAW52" s="11"/>
      <c r="BAX52" s="11"/>
      <c r="BAY52" s="11"/>
      <c r="BAZ52" s="11"/>
      <c r="BBA52" s="11"/>
      <c r="BBB52" s="11"/>
      <c r="BBC52" s="11"/>
      <c r="BBD52" s="11"/>
      <c r="BBE52" s="11"/>
      <c r="BBF52" s="11"/>
      <c r="BBG52" s="11"/>
      <c r="BBH52" s="11"/>
      <c r="BBI52" s="11"/>
      <c r="BBJ52" s="11"/>
      <c r="BBK52" s="11"/>
      <c r="BBL52" s="11"/>
      <c r="BBM52" s="11"/>
      <c r="BBN52" s="11"/>
      <c r="BBO52" s="11"/>
      <c r="BBP52" s="11"/>
      <c r="BBQ52" s="11"/>
      <c r="BBR52" s="11"/>
      <c r="BBS52" s="11"/>
      <c r="BBT52" s="11"/>
      <c r="BBU52" s="11"/>
      <c r="BBV52" s="11"/>
      <c r="BBW52" s="11"/>
      <c r="BBX52" s="11"/>
      <c r="BBY52" s="11"/>
      <c r="BBZ52" s="11"/>
      <c r="BCA52" s="11"/>
      <c r="BCB52" s="11"/>
      <c r="BCC52" s="11"/>
      <c r="BCD52" s="11"/>
      <c r="BCE52" s="11"/>
      <c r="BCF52" s="11"/>
      <c r="BCG52" s="11"/>
      <c r="BCH52" s="11"/>
      <c r="BCI52" s="11"/>
      <c r="BCJ52" s="11"/>
      <c r="BCK52" s="11"/>
      <c r="BCL52" s="11"/>
      <c r="BCM52" s="11"/>
      <c r="BCN52" s="11"/>
      <c r="BCO52" s="11"/>
      <c r="BCP52" s="11"/>
      <c r="BCQ52" s="11"/>
      <c r="BCR52" s="11"/>
      <c r="BCS52" s="11"/>
      <c r="BCT52" s="11"/>
      <c r="BCU52" s="11"/>
      <c r="BCV52" s="11"/>
      <c r="BCW52" s="11"/>
      <c r="BCX52" s="11"/>
      <c r="BCY52" s="11"/>
      <c r="BCZ52" s="11"/>
      <c r="BDA52" s="11"/>
      <c r="BDB52" s="11"/>
      <c r="BDC52" s="11"/>
      <c r="BDD52" s="11"/>
      <c r="BDE52" s="11"/>
      <c r="BDF52" s="11"/>
      <c r="BDG52" s="11"/>
      <c r="BDH52" s="11"/>
      <c r="BDI52" s="11"/>
      <c r="BDJ52" s="11"/>
      <c r="BDK52" s="11"/>
      <c r="BDL52" s="11"/>
      <c r="BDM52" s="11"/>
      <c r="BDN52" s="11"/>
      <c r="BDO52" s="11"/>
      <c r="BDP52" s="11"/>
      <c r="BDQ52" s="11"/>
      <c r="BDR52" s="11"/>
      <c r="BDS52" s="11"/>
      <c r="BDT52" s="11"/>
      <c r="BDU52" s="11"/>
      <c r="BDV52" s="11"/>
      <c r="BDW52" s="11"/>
      <c r="BDX52" s="11"/>
      <c r="BDY52" s="11"/>
      <c r="BDZ52" s="11"/>
      <c r="BEA52" s="11"/>
      <c r="BEB52" s="11"/>
      <c r="BEC52" s="11"/>
      <c r="BED52" s="11"/>
      <c r="BEE52" s="11"/>
      <c r="BEF52" s="11"/>
      <c r="BEG52" s="11"/>
      <c r="BEH52" s="11"/>
      <c r="BEI52" s="11"/>
      <c r="BEJ52" s="11"/>
      <c r="BEK52" s="11"/>
      <c r="BEL52" s="11"/>
      <c r="BEM52" s="11"/>
      <c r="BEN52" s="11"/>
      <c r="BEO52" s="11"/>
      <c r="BEP52" s="11"/>
      <c r="BEQ52" s="11"/>
      <c r="BER52" s="11"/>
      <c r="BES52" s="11"/>
      <c r="BET52" s="11"/>
      <c r="BEU52" s="11"/>
      <c r="BEV52" s="11"/>
      <c r="BEW52" s="11"/>
      <c r="BEX52" s="11"/>
      <c r="BEY52" s="11"/>
      <c r="BEZ52" s="11"/>
      <c r="BFA52" s="11"/>
      <c r="BFB52" s="11"/>
      <c r="BFC52" s="11"/>
      <c r="BFD52" s="11"/>
      <c r="BFE52" s="11"/>
      <c r="BFF52" s="11"/>
      <c r="BFG52" s="11"/>
      <c r="BFH52" s="11"/>
      <c r="BFI52" s="11"/>
      <c r="BFJ52" s="11"/>
      <c r="BFK52" s="11"/>
      <c r="BFL52" s="11"/>
      <c r="BFM52" s="11"/>
      <c r="BFN52" s="11"/>
      <c r="BFO52" s="11"/>
      <c r="BFP52" s="11"/>
      <c r="BFQ52" s="11"/>
      <c r="BFR52" s="11"/>
      <c r="BFS52" s="11"/>
      <c r="BFT52" s="11"/>
      <c r="BFU52" s="11"/>
      <c r="BFV52" s="11"/>
      <c r="BFW52" s="11"/>
      <c r="BFX52" s="11"/>
      <c r="BFY52" s="11"/>
      <c r="BFZ52" s="11"/>
      <c r="BGA52" s="11"/>
      <c r="BGB52" s="11"/>
      <c r="BGC52" s="11"/>
      <c r="BGD52" s="11"/>
      <c r="BGE52" s="11"/>
      <c r="BGF52" s="11"/>
      <c r="BGG52" s="11"/>
      <c r="BGH52" s="11"/>
      <c r="BGI52" s="11"/>
      <c r="BGJ52" s="11"/>
      <c r="BGK52" s="11"/>
      <c r="BGL52" s="11"/>
      <c r="BGM52" s="11"/>
      <c r="BGN52" s="11"/>
      <c r="BGO52" s="11"/>
      <c r="BGP52" s="11"/>
      <c r="BGQ52" s="11"/>
      <c r="BGR52" s="11"/>
      <c r="BGS52" s="11"/>
      <c r="BGT52" s="11"/>
      <c r="BGU52" s="11"/>
      <c r="BGV52" s="11"/>
      <c r="BGW52" s="11"/>
      <c r="BGX52" s="11"/>
      <c r="BGY52" s="11"/>
      <c r="BGZ52" s="11"/>
      <c r="BHA52" s="11"/>
      <c r="BHB52" s="11"/>
      <c r="BHC52" s="11"/>
      <c r="BHD52" s="11"/>
      <c r="BHE52" s="11"/>
      <c r="BHF52" s="11"/>
      <c r="BHG52" s="11"/>
      <c r="BHH52" s="11"/>
      <c r="BHI52" s="11"/>
      <c r="BHJ52" s="11"/>
      <c r="BHK52" s="11"/>
      <c r="BHL52" s="11"/>
      <c r="BHM52" s="11"/>
      <c r="BHN52" s="11"/>
      <c r="BHO52" s="11"/>
      <c r="BHP52" s="11"/>
      <c r="BHQ52" s="11"/>
      <c r="BHR52" s="11"/>
      <c r="BHS52" s="11"/>
      <c r="BHT52" s="11"/>
      <c r="BHU52" s="11"/>
      <c r="BHV52" s="11"/>
      <c r="BHW52" s="11"/>
      <c r="BHX52" s="11"/>
      <c r="BHY52" s="11"/>
      <c r="BHZ52" s="11"/>
      <c r="BIA52" s="11"/>
      <c r="BIB52" s="11"/>
      <c r="BIC52" s="11"/>
      <c r="BID52" s="11"/>
      <c r="BIE52" s="11"/>
      <c r="BIF52" s="11"/>
      <c r="BIG52" s="11"/>
      <c r="BIH52" s="11"/>
      <c r="BII52" s="11"/>
      <c r="BIJ52" s="11"/>
      <c r="BIK52" s="11"/>
      <c r="BIL52" s="11"/>
      <c r="BIM52" s="11"/>
      <c r="BIN52" s="11"/>
      <c r="BIO52" s="11"/>
      <c r="BIP52" s="11"/>
      <c r="BIQ52" s="11"/>
      <c r="BIR52" s="11"/>
      <c r="BIS52" s="11"/>
      <c r="BIT52" s="11"/>
      <c r="BIU52" s="11"/>
      <c r="BIV52" s="11"/>
      <c r="BIW52" s="11"/>
      <c r="BIX52" s="11"/>
      <c r="BIY52" s="11"/>
      <c r="BIZ52" s="11"/>
      <c r="BJA52" s="11"/>
      <c r="BJB52" s="11"/>
      <c r="BJC52" s="11"/>
      <c r="BJD52" s="11"/>
      <c r="BJE52" s="11"/>
      <c r="BJF52" s="11"/>
      <c r="BJG52" s="11"/>
      <c r="BJH52" s="11"/>
      <c r="BJI52" s="11"/>
      <c r="BJJ52" s="11"/>
      <c r="BJK52" s="11"/>
      <c r="BJL52" s="11"/>
      <c r="BJM52" s="11"/>
      <c r="BJN52" s="11"/>
      <c r="BJO52" s="11"/>
      <c r="BJP52" s="11"/>
      <c r="BJQ52" s="11"/>
      <c r="BJR52" s="11"/>
      <c r="BJS52" s="11"/>
      <c r="BJT52" s="11"/>
      <c r="BJU52" s="11"/>
      <c r="BJV52" s="11"/>
      <c r="BJW52" s="11"/>
      <c r="BJX52" s="11"/>
      <c r="BJY52" s="11"/>
      <c r="BJZ52" s="11"/>
      <c r="BKA52" s="11"/>
      <c r="BKB52" s="11"/>
      <c r="BKC52" s="11"/>
      <c r="BKD52" s="11"/>
      <c r="BKE52" s="11"/>
      <c r="BKF52" s="11"/>
      <c r="BKG52" s="11"/>
      <c r="BKH52" s="11"/>
      <c r="BKI52" s="11"/>
      <c r="BKJ52" s="11"/>
      <c r="BKK52" s="11"/>
      <c r="BKL52" s="11"/>
      <c r="BKM52" s="11"/>
      <c r="BKN52" s="11"/>
      <c r="BKO52" s="11"/>
      <c r="BKP52" s="11"/>
      <c r="BKQ52" s="11"/>
      <c r="BKR52" s="11"/>
      <c r="BKS52" s="11"/>
      <c r="BKT52" s="11"/>
      <c r="BKU52" s="11"/>
      <c r="BKV52" s="11"/>
      <c r="BKW52" s="11"/>
      <c r="BKX52" s="11"/>
      <c r="BKY52" s="11"/>
      <c r="BKZ52" s="11"/>
      <c r="BLA52" s="11"/>
      <c r="BLB52" s="11"/>
      <c r="BLC52" s="11"/>
      <c r="BLD52" s="11"/>
      <c r="BLE52" s="11"/>
      <c r="BLF52" s="11"/>
      <c r="BLG52" s="11"/>
      <c r="BLH52" s="11"/>
      <c r="BLI52" s="11"/>
      <c r="BLJ52" s="11"/>
      <c r="BLK52" s="11"/>
      <c r="BLL52" s="11"/>
      <c r="BLM52" s="11"/>
      <c r="BLN52" s="11"/>
      <c r="BLO52" s="11"/>
      <c r="BLP52" s="11"/>
      <c r="BLQ52" s="11"/>
      <c r="BLR52" s="11"/>
      <c r="BLS52" s="11"/>
    </row>
    <row r="53" spans="1:1683" s="8" customFormat="1" ht="19.5" customHeight="1">
      <c r="A53" s="100"/>
      <c r="B53" s="102"/>
      <c r="C53" s="102"/>
      <c r="D53" s="25">
        <v>2025</v>
      </c>
      <c r="E53" s="9">
        <f>SUM(F53:J53)</f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2"/>
      <c r="L53" s="11"/>
      <c r="M53" s="1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</row>
    <row r="54" spans="1:1683" s="8" customFormat="1" ht="18" customHeight="1">
      <c r="A54" s="99" t="s">
        <v>36</v>
      </c>
      <c r="B54" s="101" t="s">
        <v>35</v>
      </c>
      <c r="C54" s="101"/>
      <c r="D54" s="47">
        <v>2022</v>
      </c>
      <c r="E54" s="9">
        <f t="shared" ref="E54:E56" si="20">SUM(F54:J54)</f>
        <v>3477.0329999999999</v>
      </c>
      <c r="F54" s="9">
        <v>0</v>
      </c>
      <c r="G54" s="9">
        <v>3164.1</v>
      </c>
      <c r="H54" s="9">
        <v>0</v>
      </c>
      <c r="I54" s="9">
        <v>312.93299999999999</v>
      </c>
      <c r="J54" s="9">
        <v>0</v>
      </c>
      <c r="K54" s="82" t="s">
        <v>15</v>
      </c>
      <c r="L54" s="11"/>
      <c r="M54" s="14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</row>
    <row r="55" spans="1:1683" s="8" customFormat="1" ht="18" customHeight="1">
      <c r="A55" s="99"/>
      <c r="B55" s="101"/>
      <c r="C55" s="101"/>
      <c r="D55" s="47">
        <v>2023</v>
      </c>
      <c r="E55" s="9">
        <f t="shared" si="20"/>
        <v>3501.3339999999998</v>
      </c>
      <c r="F55" s="9">
        <f t="shared" ref="F55:H55" si="21">F63</f>
        <v>0</v>
      </c>
      <c r="G55" s="9">
        <f t="shared" si="21"/>
        <v>3151.2</v>
      </c>
      <c r="H55" s="9">
        <f t="shared" si="21"/>
        <v>0</v>
      </c>
      <c r="I55" s="9">
        <f>I63</f>
        <v>350.13400000000001</v>
      </c>
      <c r="J55" s="9">
        <v>0</v>
      </c>
      <c r="K55" s="82"/>
      <c r="L55" s="11"/>
      <c r="M55" s="14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</row>
    <row r="56" spans="1:1683" s="8" customFormat="1" ht="18" customHeight="1">
      <c r="A56" s="99"/>
      <c r="B56" s="101"/>
      <c r="C56" s="101"/>
      <c r="D56" s="25">
        <v>2024</v>
      </c>
      <c r="E56" s="9">
        <f t="shared" si="20"/>
        <v>378.351</v>
      </c>
      <c r="F56" s="9">
        <v>0</v>
      </c>
      <c r="G56" s="9">
        <v>0</v>
      </c>
      <c r="H56" s="9">
        <v>0</v>
      </c>
      <c r="I56" s="9">
        <v>378.351</v>
      </c>
      <c r="J56" s="9">
        <v>0</v>
      </c>
      <c r="K56" s="82"/>
      <c r="L56" s="11"/>
      <c r="M56" s="14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  <c r="AUH56" s="11"/>
      <c r="AUI56" s="11"/>
      <c r="AUJ56" s="11"/>
      <c r="AUK56" s="11"/>
      <c r="AUL56" s="11"/>
      <c r="AUM56" s="11"/>
      <c r="AUN56" s="11"/>
      <c r="AUO56" s="11"/>
      <c r="AUP56" s="11"/>
      <c r="AUQ56" s="11"/>
      <c r="AUR56" s="11"/>
      <c r="AUS56" s="11"/>
      <c r="AUT56" s="11"/>
      <c r="AUU56" s="11"/>
      <c r="AUV56" s="11"/>
      <c r="AUW56" s="11"/>
      <c r="AUX56" s="11"/>
      <c r="AUY56" s="11"/>
      <c r="AUZ56" s="11"/>
      <c r="AVA56" s="11"/>
      <c r="AVB56" s="11"/>
      <c r="AVC56" s="11"/>
      <c r="AVD56" s="11"/>
      <c r="AVE56" s="11"/>
      <c r="AVF56" s="11"/>
      <c r="AVG56" s="11"/>
      <c r="AVH56" s="11"/>
      <c r="AVI56" s="11"/>
      <c r="AVJ56" s="11"/>
      <c r="AVK56" s="11"/>
      <c r="AVL56" s="11"/>
      <c r="AVM56" s="11"/>
      <c r="AVN56" s="11"/>
      <c r="AVO56" s="11"/>
      <c r="AVP56" s="11"/>
      <c r="AVQ56" s="11"/>
      <c r="AVR56" s="11"/>
      <c r="AVS56" s="11"/>
      <c r="AVT56" s="11"/>
      <c r="AVU56" s="11"/>
      <c r="AVV56" s="11"/>
      <c r="AVW56" s="11"/>
      <c r="AVX56" s="11"/>
      <c r="AVY56" s="11"/>
      <c r="AVZ56" s="11"/>
      <c r="AWA56" s="11"/>
      <c r="AWB56" s="11"/>
      <c r="AWC56" s="11"/>
      <c r="AWD56" s="11"/>
      <c r="AWE56" s="11"/>
      <c r="AWF56" s="11"/>
      <c r="AWG56" s="11"/>
      <c r="AWH56" s="11"/>
      <c r="AWI56" s="11"/>
      <c r="AWJ56" s="11"/>
      <c r="AWK56" s="11"/>
      <c r="AWL56" s="11"/>
      <c r="AWM56" s="11"/>
      <c r="AWN56" s="11"/>
      <c r="AWO56" s="11"/>
      <c r="AWP56" s="11"/>
      <c r="AWQ56" s="11"/>
      <c r="AWR56" s="11"/>
      <c r="AWS56" s="11"/>
      <c r="AWT56" s="11"/>
      <c r="AWU56" s="11"/>
      <c r="AWV56" s="11"/>
      <c r="AWW56" s="11"/>
      <c r="AWX56" s="11"/>
      <c r="AWY56" s="11"/>
      <c r="AWZ56" s="11"/>
      <c r="AXA56" s="11"/>
      <c r="AXB56" s="11"/>
      <c r="AXC56" s="11"/>
      <c r="AXD56" s="11"/>
      <c r="AXE56" s="11"/>
      <c r="AXF56" s="11"/>
      <c r="AXG56" s="11"/>
      <c r="AXH56" s="11"/>
      <c r="AXI56" s="11"/>
      <c r="AXJ56" s="11"/>
      <c r="AXK56" s="11"/>
      <c r="AXL56" s="11"/>
      <c r="AXM56" s="11"/>
      <c r="AXN56" s="11"/>
      <c r="AXO56" s="11"/>
      <c r="AXP56" s="11"/>
      <c r="AXQ56" s="11"/>
      <c r="AXR56" s="11"/>
      <c r="AXS56" s="11"/>
      <c r="AXT56" s="11"/>
      <c r="AXU56" s="11"/>
      <c r="AXV56" s="11"/>
      <c r="AXW56" s="11"/>
      <c r="AXX56" s="11"/>
      <c r="AXY56" s="11"/>
      <c r="AXZ56" s="11"/>
      <c r="AYA56" s="11"/>
      <c r="AYB56" s="11"/>
      <c r="AYC56" s="11"/>
      <c r="AYD56" s="11"/>
      <c r="AYE56" s="11"/>
      <c r="AYF56" s="11"/>
      <c r="AYG56" s="11"/>
      <c r="AYH56" s="11"/>
      <c r="AYI56" s="11"/>
      <c r="AYJ56" s="11"/>
      <c r="AYK56" s="11"/>
      <c r="AYL56" s="11"/>
      <c r="AYM56" s="11"/>
      <c r="AYN56" s="11"/>
      <c r="AYO56" s="11"/>
      <c r="AYP56" s="11"/>
      <c r="AYQ56" s="11"/>
      <c r="AYR56" s="11"/>
      <c r="AYS56" s="11"/>
      <c r="AYT56" s="11"/>
      <c r="AYU56" s="11"/>
      <c r="AYV56" s="11"/>
      <c r="AYW56" s="11"/>
      <c r="AYX56" s="11"/>
      <c r="AYY56" s="11"/>
      <c r="AYZ56" s="11"/>
      <c r="AZA56" s="11"/>
      <c r="AZB56" s="11"/>
      <c r="AZC56" s="11"/>
      <c r="AZD56" s="11"/>
      <c r="AZE56" s="11"/>
      <c r="AZF56" s="11"/>
      <c r="AZG56" s="11"/>
      <c r="AZH56" s="11"/>
      <c r="AZI56" s="11"/>
      <c r="AZJ56" s="11"/>
      <c r="AZK56" s="11"/>
      <c r="AZL56" s="11"/>
      <c r="AZM56" s="11"/>
      <c r="AZN56" s="11"/>
      <c r="AZO56" s="11"/>
      <c r="AZP56" s="11"/>
      <c r="AZQ56" s="11"/>
      <c r="AZR56" s="11"/>
      <c r="AZS56" s="11"/>
      <c r="AZT56" s="11"/>
      <c r="AZU56" s="11"/>
      <c r="AZV56" s="11"/>
      <c r="AZW56" s="11"/>
      <c r="AZX56" s="11"/>
      <c r="AZY56" s="11"/>
      <c r="AZZ56" s="11"/>
      <c r="BAA56" s="11"/>
      <c r="BAB56" s="11"/>
      <c r="BAC56" s="11"/>
      <c r="BAD56" s="11"/>
      <c r="BAE56" s="11"/>
      <c r="BAF56" s="11"/>
      <c r="BAG56" s="11"/>
      <c r="BAH56" s="11"/>
      <c r="BAI56" s="11"/>
      <c r="BAJ56" s="11"/>
      <c r="BAK56" s="11"/>
      <c r="BAL56" s="11"/>
      <c r="BAM56" s="11"/>
      <c r="BAN56" s="11"/>
      <c r="BAO56" s="11"/>
      <c r="BAP56" s="11"/>
      <c r="BAQ56" s="11"/>
      <c r="BAR56" s="11"/>
      <c r="BAS56" s="11"/>
      <c r="BAT56" s="11"/>
      <c r="BAU56" s="11"/>
      <c r="BAV56" s="11"/>
      <c r="BAW56" s="11"/>
      <c r="BAX56" s="11"/>
      <c r="BAY56" s="11"/>
      <c r="BAZ56" s="11"/>
      <c r="BBA56" s="11"/>
      <c r="BBB56" s="11"/>
      <c r="BBC56" s="11"/>
      <c r="BBD56" s="11"/>
      <c r="BBE56" s="11"/>
      <c r="BBF56" s="11"/>
      <c r="BBG56" s="11"/>
      <c r="BBH56" s="11"/>
      <c r="BBI56" s="11"/>
      <c r="BBJ56" s="11"/>
      <c r="BBK56" s="11"/>
      <c r="BBL56" s="11"/>
      <c r="BBM56" s="11"/>
      <c r="BBN56" s="11"/>
      <c r="BBO56" s="11"/>
      <c r="BBP56" s="11"/>
      <c r="BBQ56" s="11"/>
      <c r="BBR56" s="11"/>
      <c r="BBS56" s="11"/>
      <c r="BBT56" s="11"/>
      <c r="BBU56" s="11"/>
      <c r="BBV56" s="11"/>
      <c r="BBW56" s="11"/>
      <c r="BBX56" s="11"/>
      <c r="BBY56" s="11"/>
      <c r="BBZ56" s="11"/>
      <c r="BCA56" s="11"/>
      <c r="BCB56" s="11"/>
      <c r="BCC56" s="11"/>
      <c r="BCD56" s="11"/>
      <c r="BCE56" s="11"/>
      <c r="BCF56" s="11"/>
      <c r="BCG56" s="11"/>
      <c r="BCH56" s="11"/>
      <c r="BCI56" s="11"/>
      <c r="BCJ56" s="11"/>
      <c r="BCK56" s="11"/>
      <c r="BCL56" s="11"/>
      <c r="BCM56" s="11"/>
      <c r="BCN56" s="11"/>
      <c r="BCO56" s="11"/>
      <c r="BCP56" s="11"/>
      <c r="BCQ56" s="11"/>
      <c r="BCR56" s="11"/>
      <c r="BCS56" s="11"/>
      <c r="BCT56" s="11"/>
      <c r="BCU56" s="11"/>
      <c r="BCV56" s="11"/>
      <c r="BCW56" s="11"/>
      <c r="BCX56" s="11"/>
      <c r="BCY56" s="11"/>
      <c r="BCZ56" s="11"/>
      <c r="BDA56" s="11"/>
      <c r="BDB56" s="11"/>
      <c r="BDC56" s="11"/>
      <c r="BDD56" s="11"/>
      <c r="BDE56" s="11"/>
      <c r="BDF56" s="11"/>
      <c r="BDG56" s="11"/>
      <c r="BDH56" s="11"/>
      <c r="BDI56" s="11"/>
      <c r="BDJ56" s="11"/>
      <c r="BDK56" s="11"/>
      <c r="BDL56" s="11"/>
      <c r="BDM56" s="11"/>
      <c r="BDN56" s="11"/>
      <c r="BDO56" s="11"/>
      <c r="BDP56" s="11"/>
      <c r="BDQ56" s="11"/>
      <c r="BDR56" s="11"/>
      <c r="BDS56" s="11"/>
      <c r="BDT56" s="11"/>
      <c r="BDU56" s="11"/>
      <c r="BDV56" s="11"/>
      <c r="BDW56" s="11"/>
      <c r="BDX56" s="11"/>
      <c r="BDY56" s="11"/>
      <c r="BDZ56" s="11"/>
      <c r="BEA56" s="11"/>
      <c r="BEB56" s="11"/>
      <c r="BEC56" s="11"/>
      <c r="BED56" s="11"/>
      <c r="BEE56" s="11"/>
      <c r="BEF56" s="11"/>
      <c r="BEG56" s="11"/>
      <c r="BEH56" s="11"/>
      <c r="BEI56" s="11"/>
      <c r="BEJ56" s="11"/>
      <c r="BEK56" s="11"/>
      <c r="BEL56" s="11"/>
      <c r="BEM56" s="11"/>
      <c r="BEN56" s="11"/>
      <c r="BEO56" s="11"/>
      <c r="BEP56" s="11"/>
      <c r="BEQ56" s="11"/>
      <c r="BER56" s="11"/>
      <c r="BES56" s="11"/>
      <c r="BET56" s="11"/>
      <c r="BEU56" s="11"/>
      <c r="BEV56" s="11"/>
      <c r="BEW56" s="11"/>
      <c r="BEX56" s="11"/>
      <c r="BEY56" s="11"/>
      <c r="BEZ56" s="11"/>
      <c r="BFA56" s="11"/>
      <c r="BFB56" s="11"/>
      <c r="BFC56" s="11"/>
      <c r="BFD56" s="11"/>
      <c r="BFE56" s="11"/>
      <c r="BFF56" s="11"/>
      <c r="BFG56" s="11"/>
      <c r="BFH56" s="11"/>
      <c r="BFI56" s="11"/>
      <c r="BFJ56" s="11"/>
      <c r="BFK56" s="11"/>
      <c r="BFL56" s="11"/>
      <c r="BFM56" s="11"/>
      <c r="BFN56" s="11"/>
      <c r="BFO56" s="11"/>
      <c r="BFP56" s="11"/>
      <c r="BFQ56" s="11"/>
      <c r="BFR56" s="11"/>
      <c r="BFS56" s="11"/>
      <c r="BFT56" s="11"/>
      <c r="BFU56" s="11"/>
      <c r="BFV56" s="11"/>
      <c r="BFW56" s="11"/>
      <c r="BFX56" s="11"/>
      <c r="BFY56" s="11"/>
      <c r="BFZ56" s="11"/>
      <c r="BGA56" s="11"/>
      <c r="BGB56" s="11"/>
      <c r="BGC56" s="11"/>
      <c r="BGD56" s="11"/>
      <c r="BGE56" s="11"/>
      <c r="BGF56" s="11"/>
      <c r="BGG56" s="11"/>
      <c r="BGH56" s="11"/>
      <c r="BGI56" s="11"/>
      <c r="BGJ56" s="11"/>
      <c r="BGK56" s="11"/>
      <c r="BGL56" s="11"/>
      <c r="BGM56" s="11"/>
      <c r="BGN56" s="11"/>
      <c r="BGO56" s="11"/>
      <c r="BGP56" s="11"/>
      <c r="BGQ56" s="11"/>
      <c r="BGR56" s="11"/>
      <c r="BGS56" s="11"/>
      <c r="BGT56" s="11"/>
      <c r="BGU56" s="11"/>
      <c r="BGV56" s="11"/>
      <c r="BGW56" s="11"/>
      <c r="BGX56" s="11"/>
      <c r="BGY56" s="11"/>
      <c r="BGZ56" s="11"/>
      <c r="BHA56" s="11"/>
      <c r="BHB56" s="11"/>
      <c r="BHC56" s="11"/>
      <c r="BHD56" s="11"/>
      <c r="BHE56" s="11"/>
      <c r="BHF56" s="11"/>
      <c r="BHG56" s="11"/>
      <c r="BHH56" s="11"/>
      <c r="BHI56" s="11"/>
      <c r="BHJ56" s="11"/>
      <c r="BHK56" s="11"/>
      <c r="BHL56" s="11"/>
      <c r="BHM56" s="11"/>
      <c r="BHN56" s="11"/>
      <c r="BHO56" s="11"/>
      <c r="BHP56" s="11"/>
      <c r="BHQ56" s="11"/>
      <c r="BHR56" s="11"/>
      <c r="BHS56" s="11"/>
      <c r="BHT56" s="11"/>
      <c r="BHU56" s="11"/>
      <c r="BHV56" s="11"/>
      <c r="BHW56" s="11"/>
      <c r="BHX56" s="11"/>
      <c r="BHY56" s="11"/>
      <c r="BHZ56" s="11"/>
      <c r="BIA56" s="11"/>
      <c r="BIB56" s="11"/>
      <c r="BIC56" s="11"/>
      <c r="BID56" s="11"/>
      <c r="BIE56" s="11"/>
      <c r="BIF56" s="11"/>
      <c r="BIG56" s="11"/>
      <c r="BIH56" s="11"/>
      <c r="BII56" s="11"/>
      <c r="BIJ56" s="11"/>
      <c r="BIK56" s="11"/>
      <c r="BIL56" s="11"/>
      <c r="BIM56" s="11"/>
      <c r="BIN56" s="11"/>
      <c r="BIO56" s="11"/>
      <c r="BIP56" s="11"/>
      <c r="BIQ56" s="11"/>
      <c r="BIR56" s="11"/>
      <c r="BIS56" s="11"/>
      <c r="BIT56" s="11"/>
      <c r="BIU56" s="11"/>
      <c r="BIV56" s="11"/>
      <c r="BIW56" s="11"/>
      <c r="BIX56" s="11"/>
      <c r="BIY56" s="11"/>
      <c r="BIZ56" s="11"/>
      <c r="BJA56" s="11"/>
      <c r="BJB56" s="11"/>
      <c r="BJC56" s="11"/>
      <c r="BJD56" s="11"/>
      <c r="BJE56" s="11"/>
      <c r="BJF56" s="11"/>
      <c r="BJG56" s="11"/>
      <c r="BJH56" s="11"/>
      <c r="BJI56" s="11"/>
      <c r="BJJ56" s="11"/>
      <c r="BJK56" s="11"/>
      <c r="BJL56" s="11"/>
      <c r="BJM56" s="11"/>
      <c r="BJN56" s="11"/>
      <c r="BJO56" s="11"/>
      <c r="BJP56" s="11"/>
      <c r="BJQ56" s="11"/>
      <c r="BJR56" s="11"/>
      <c r="BJS56" s="11"/>
      <c r="BJT56" s="11"/>
      <c r="BJU56" s="11"/>
      <c r="BJV56" s="11"/>
      <c r="BJW56" s="11"/>
      <c r="BJX56" s="11"/>
      <c r="BJY56" s="11"/>
      <c r="BJZ56" s="11"/>
      <c r="BKA56" s="11"/>
      <c r="BKB56" s="11"/>
      <c r="BKC56" s="11"/>
      <c r="BKD56" s="11"/>
      <c r="BKE56" s="11"/>
      <c r="BKF56" s="11"/>
      <c r="BKG56" s="11"/>
      <c r="BKH56" s="11"/>
      <c r="BKI56" s="11"/>
      <c r="BKJ56" s="11"/>
      <c r="BKK56" s="11"/>
      <c r="BKL56" s="11"/>
      <c r="BKM56" s="11"/>
      <c r="BKN56" s="11"/>
      <c r="BKO56" s="11"/>
      <c r="BKP56" s="11"/>
      <c r="BKQ56" s="11"/>
      <c r="BKR56" s="11"/>
      <c r="BKS56" s="11"/>
      <c r="BKT56" s="11"/>
      <c r="BKU56" s="11"/>
      <c r="BKV56" s="11"/>
      <c r="BKW56" s="11"/>
      <c r="BKX56" s="11"/>
      <c r="BKY56" s="11"/>
      <c r="BKZ56" s="11"/>
      <c r="BLA56" s="11"/>
      <c r="BLB56" s="11"/>
      <c r="BLC56" s="11"/>
      <c r="BLD56" s="11"/>
      <c r="BLE56" s="11"/>
      <c r="BLF56" s="11"/>
      <c r="BLG56" s="11"/>
      <c r="BLH56" s="11"/>
      <c r="BLI56" s="11"/>
      <c r="BLJ56" s="11"/>
      <c r="BLK56" s="11"/>
      <c r="BLL56" s="11"/>
      <c r="BLM56" s="11"/>
      <c r="BLN56" s="11"/>
      <c r="BLO56" s="11"/>
      <c r="BLP56" s="11"/>
      <c r="BLQ56" s="11"/>
      <c r="BLR56" s="11"/>
      <c r="BLS56" s="11"/>
    </row>
    <row r="57" spans="1:1683" s="8" customFormat="1" ht="18" customHeight="1">
      <c r="A57" s="99"/>
      <c r="B57" s="101"/>
      <c r="C57" s="101"/>
      <c r="D57" s="25">
        <v>2025</v>
      </c>
      <c r="E57" s="9">
        <f>SUM(F57:J57)</f>
        <v>0</v>
      </c>
      <c r="F57" s="9">
        <v>0</v>
      </c>
      <c r="G57" s="9">
        <v>0</v>
      </c>
      <c r="H57" s="9">
        <v>0</v>
      </c>
      <c r="I57" s="64">
        <v>0</v>
      </c>
      <c r="J57" s="9">
        <v>0</v>
      </c>
      <c r="K57" s="82"/>
      <c r="L57" s="11"/>
      <c r="M57" s="1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</row>
    <row r="58" spans="1:1683" s="8" customFormat="1" ht="18" customHeight="1">
      <c r="A58" s="99"/>
      <c r="B58" s="101"/>
      <c r="C58" s="101"/>
      <c r="D58" s="61">
        <v>2026</v>
      </c>
      <c r="E58" s="9">
        <f t="shared" ref="E58:E60" si="22">SUM(F58:J58)</f>
        <v>393.48504000000003</v>
      </c>
      <c r="F58" s="9">
        <v>0</v>
      </c>
      <c r="G58" s="9">
        <v>0</v>
      </c>
      <c r="H58" s="9">
        <v>0</v>
      </c>
      <c r="I58" s="9">
        <v>393.48504000000003</v>
      </c>
      <c r="J58" s="9">
        <v>0</v>
      </c>
      <c r="K58" s="82"/>
      <c r="L58" s="11"/>
      <c r="M58" s="14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  <c r="BFM58" s="11"/>
      <c r="BFN58" s="11"/>
      <c r="BFO58" s="11"/>
      <c r="BFP58" s="11"/>
      <c r="BFQ58" s="11"/>
      <c r="BFR58" s="11"/>
      <c r="BFS58" s="11"/>
      <c r="BFT58" s="11"/>
      <c r="BFU58" s="11"/>
      <c r="BFV58" s="11"/>
      <c r="BFW58" s="11"/>
      <c r="BFX58" s="11"/>
      <c r="BFY58" s="11"/>
      <c r="BFZ58" s="11"/>
      <c r="BGA58" s="11"/>
      <c r="BGB58" s="11"/>
      <c r="BGC58" s="11"/>
      <c r="BGD58" s="11"/>
      <c r="BGE58" s="11"/>
      <c r="BGF58" s="11"/>
      <c r="BGG58" s="11"/>
      <c r="BGH58" s="11"/>
      <c r="BGI58" s="11"/>
      <c r="BGJ58" s="11"/>
      <c r="BGK58" s="11"/>
      <c r="BGL58" s="11"/>
      <c r="BGM58" s="11"/>
      <c r="BGN58" s="11"/>
      <c r="BGO58" s="11"/>
      <c r="BGP58" s="11"/>
      <c r="BGQ58" s="11"/>
      <c r="BGR58" s="11"/>
      <c r="BGS58" s="11"/>
      <c r="BGT58" s="11"/>
      <c r="BGU58" s="11"/>
      <c r="BGV58" s="11"/>
      <c r="BGW58" s="11"/>
      <c r="BGX58" s="11"/>
      <c r="BGY58" s="11"/>
      <c r="BGZ58" s="11"/>
      <c r="BHA58" s="11"/>
      <c r="BHB58" s="11"/>
      <c r="BHC58" s="11"/>
      <c r="BHD58" s="11"/>
      <c r="BHE58" s="11"/>
      <c r="BHF58" s="11"/>
      <c r="BHG58" s="11"/>
      <c r="BHH58" s="11"/>
      <c r="BHI58" s="11"/>
      <c r="BHJ58" s="11"/>
      <c r="BHK58" s="11"/>
      <c r="BHL58" s="11"/>
      <c r="BHM58" s="11"/>
      <c r="BHN58" s="11"/>
      <c r="BHO58" s="11"/>
      <c r="BHP58" s="11"/>
      <c r="BHQ58" s="11"/>
      <c r="BHR58" s="11"/>
      <c r="BHS58" s="11"/>
      <c r="BHT58" s="11"/>
      <c r="BHU58" s="11"/>
      <c r="BHV58" s="11"/>
      <c r="BHW58" s="11"/>
      <c r="BHX58" s="11"/>
      <c r="BHY58" s="11"/>
      <c r="BHZ58" s="11"/>
      <c r="BIA58" s="11"/>
      <c r="BIB58" s="11"/>
      <c r="BIC58" s="11"/>
      <c r="BID58" s="11"/>
      <c r="BIE58" s="11"/>
      <c r="BIF58" s="11"/>
      <c r="BIG58" s="11"/>
      <c r="BIH58" s="11"/>
      <c r="BII58" s="11"/>
      <c r="BIJ58" s="11"/>
      <c r="BIK58" s="11"/>
      <c r="BIL58" s="11"/>
      <c r="BIM58" s="11"/>
      <c r="BIN58" s="11"/>
      <c r="BIO58" s="11"/>
      <c r="BIP58" s="11"/>
      <c r="BIQ58" s="11"/>
      <c r="BIR58" s="11"/>
      <c r="BIS58" s="11"/>
      <c r="BIT58" s="11"/>
      <c r="BIU58" s="11"/>
      <c r="BIV58" s="11"/>
      <c r="BIW58" s="11"/>
      <c r="BIX58" s="11"/>
      <c r="BIY58" s="11"/>
      <c r="BIZ58" s="11"/>
      <c r="BJA58" s="11"/>
      <c r="BJB58" s="11"/>
      <c r="BJC58" s="11"/>
      <c r="BJD58" s="11"/>
      <c r="BJE58" s="11"/>
      <c r="BJF58" s="11"/>
      <c r="BJG58" s="11"/>
      <c r="BJH58" s="11"/>
      <c r="BJI58" s="11"/>
      <c r="BJJ58" s="11"/>
      <c r="BJK58" s="11"/>
      <c r="BJL58" s="11"/>
      <c r="BJM58" s="11"/>
      <c r="BJN58" s="11"/>
      <c r="BJO58" s="11"/>
      <c r="BJP58" s="11"/>
      <c r="BJQ58" s="11"/>
      <c r="BJR58" s="11"/>
      <c r="BJS58" s="11"/>
      <c r="BJT58" s="11"/>
      <c r="BJU58" s="11"/>
      <c r="BJV58" s="11"/>
      <c r="BJW58" s="11"/>
      <c r="BJX58" s="11"/>
      <c r="BJY58" s="11"/>
      <c r="BJZ58" s="11"/>
      <c r="BKA58" s="11"/>
      <c r="BKB58" s="11"/>
      <c r="BKC58" s="11"/>
      <c r="BKD58" s="11"/>
      <c r="BKE58" s="11"/>
      <c r="BKF58" s="11"/>
      <c r="BKG58" s="11"/>
      <c r="BKH58" s="11"/>
      <c r="BKI58" s="11"/>
      <c r="BKJ58" s="11"/>
      <c r="BKK58" s="11"/>
      <c r="BKL58" s="11"/>
      <c r="BKM58" s="11"/>
      <c r="BKN58" s="11"/>
      <c r="BKO58" s="11"/>
      <c r="BKP58" s="11"/>
      <c r="BKQ58" s="11"/>
      <c r="BKR58" s="11"/>
      <c r="BKS58" s="11"/>
      <c r="BKT58" s="11"/>
      <c r="BKU58" s="11"/>
      <c r="BKV58" s="11"/>
      <c r="BKW58" s="11"/>
      <c r="BKX58" s="11"/>
      <c r="BKY58" s="11"/>
      <c r="BKZ58" s="11"/>
      <c r="BLA58" s="11"/>
      <c r="BLB58" s="11"/>
      <c r="BLC58" s="11"/>
      <c r="BLD58" s="11"/>
      <c r="BLE58" s="11"/>
      <c r="BLF58" s="11"/>
      <c r="BLG58" s="11"/>
      <c r="BLH58" s="11"/>
      <c r="BLI58" s="11"/>
      <c r="BLJ58" s="11"/>
      <c r="BLK58" s="11"/>
      <c r="BLL58" s="11"/>
      <c r="BLM58" s="11"/>
      <c r="BLN58" s="11"/>
      <c r="BLO58" s="11"/>
      <c r="BLP58" s="11"/>
      <c r="BLQ58" s="11"/>
      <c r="BLR58" s="11"/>
      <c r="BLS58" s="11"/>
    </row>
    <row r="59" spans="1:1683" s="8" customFormat="1" ht="18" customHeight="1">
      <c r="A59" s="99"/>
      <c r="B59" s="101"/>
      <c r="C59" s="101"/>
      <c r="D59" s="61">
        <v>2027</v>
      </c>
      <c r="E59" s="9">
        <f t="shared" si="22"/>
        <v>409.22444000000002</v>
      </c>
      <c r="F59" s="9">
        <v>0</v>
      </c>
      <c r="G59" s="9">
        <v>0</v>
      </c>
      <c r="H59" s="9">
        <v>0</v>
      </c>
      <c r="I59" s="9">
        <v>409.22444000000002</v>
      </c>
      <c r="J59" s="9">
        <v>0</v>
      </c>
      <c r="K59" s="82"/>
      <c r="L59" s="11"/>
      <c r="M59" s="14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 s="11"/>
      <c r="AML59" s="11"/>
      <c r="AMM59" s="11"/>
      <c r="AMN59" s="11"/>
      <c r="AMO59" s="11"/>
      <c r="AMP59" s="11"/>
      <c r="AMQ59" s="11"/>
      <c r="AMR59" s="11"/>
      <c r="AMS59" s="11"/>
      <c r="AMT59" s="11"/>
      <c r="AMU59" s="11"/>
      <c r="AMV59" s="11"/>
      <c r="AMW59" s="11"/>
      <c r="AMX59" s="11"/>
      <c r="AMY59" s="11"/>
      <c r="AMZ59" s="11"/>
      <c r="ANA59" s="11"/>
      <c r="ANB59" s="11"/>
      <c r="ANC59" s="11"/>
      <c r="AND59" s="11"/>
      <c r="ANE59" s="11"/>
      <c r="ANF59" s="11"/>
      <c r="ANG59" s="11"/>
      <c r="ANH59" s="11"/>
      <c r="ANI59" s="11"/>
      <c r="ANJ59" s="11"/>
      <c r="ANK59" s="11"/>
      <c r="ANL59" s="11"/>
      <c r="ANM59" s="11"/>
      <c r="ANN59" s="11"/>
      <c r="ANO59" s="11"/>
      <c r="ANP59" s="11"/>
      <c r="ANQ59" s="11"/>
      <c r="ANR59" s="11"/>
      <c r="ANS59" s="11"/>
      <c r="ANT59" s="11"/>
      <c r="ANU59" s="11"/>
      <c r="ANV59" s="11"/>
      <c r="ANW59" s="11"/>
      <c r="ANX59" s="11"/>
      <c r="ANY59" s="11"/>
      <c r="ANZ59" s="11"/>
      <c r="AOA59" s="11"/>
      <c r="AOB59" s="11"/>
      <c r="AOC59" s="11"/>
      <c r="AOD59" s="11"/>
      <c r="AOE59" s="11"/>
      <c r="AOF59" s="11"/>
      <c r="AOG59" s="11"/>
      <c r="AOH59" s="11"/>
      <c r="AOI59" s="11"/>
      <c r="AOJ59" s="11"/>
      <c r="AOK59" s="11"/>
      <c r="AOL59" s="11"/>
      <c r="AOM59" s="11"/>
      <c r="AON59" s="11"/>
      <c r="AOO59" s="11"/>
      <c r="AOP59" s="11"/>
      <c r="AOQ59" s="11"/>
      <c r="AOR59" s="11"/>
      <c r="AOS59" s="11"/>
      <c r="AOT59" s="11"/>
      <c r="AOU59" s="11"/>
      <c r="AOV59" s="11"/>
      <c r="AOW59" s="11"/>
      <c r="AOX59" s="11"/>
      <c r="AOY59" s="11"/>
      <c r="AOZ59" s="11"/>
      <c r="APA59" s="11"/>
      <c r="APB59" s="11"/>
      <c r="APC59" s="11"/>
      <c r="APD59" s="11"/>
      <c r="APE59" s="11"/>
      <c r="APF59" s="11"/>
      <c r="APG59" s="11"/>
      <c r="APH59" s="11"/>
      <c r="API59" s="11"/>
      <c r="APJ59" s="11"/>
      <c r="APK59" s="11"/>
      <c r="APL59" s="11"/>
      <c r="APM59" s="11"/>
      <c r="APN59" s="11"/>
      <c r="APO59" s="11"/>
      <c r="APP59" s="11"/>
      <c r="APQ59" s="11"/>
      <c r="APR59" s="11"/>
      <c r="APS59" s="11"/>
      <c r="APT59" s="11"/>
      <c r="APU59" s="11"/>
      <c r="APV59" s="11"/>
      <c r="APW59" s="11"/>
      <c r="APX59" s="11"/>
      <c r="APY59" s="11"/>
      <c r="APZ59" s="11"/>
      <c r="AQA59" s="11"/>
      <c r="AQB59" s="11"/>
      <c r="AQC59" s="11"/>
      <c r="AQD59" s="11"/>
      <c r="AQE59" s="11"/>
      <c r="AQF59" s="11"/>
      <c r="AQG59" s="11"/>
      <c r="AQH59" s="11"/>
      <c r="AQI59" s="11"/>
      <c r="AQJ59" s="11"/>
      <c r="AQK59" s="11"/>
      <c r="AQL59" s="11"/>
      <c r="AQM59" s="11"/>
      <c r="AQN59" s="11"/>
      <c r="AQO59" s="11"/>
      <c r="AQP59" s="11"/>
      <c r="AQQ59" s="11"/>
      <c r="AQR59" s="11"/>
      <c r="AQS59" s="11"/>
      <c r="AQT59" s="11"/>
      <c r="AQU59" s="11"/>
      <c r="AQV59" s="11"/>
      <c r="AQW59" s="11"/>
      <c r="AQX59" s="11"/>
      <c r="AQY59" s="11"/>
      <c r="AQZ59" s="11"/>
      <c r="ARA59" s="11"/>
      <c r="ARB59" s="11"/>
      <c r="ARC59" s="11"/>
      <c r="ARD59" s="11"/>
      <c r="ARE59" s="11"/>
      <c r="ARF59" s="11"/>
      <c r="ARG59" s="11"/>
      <c r="ARH59" s="11"/>
      <c r="ARI59" s="11"/>
      <c r="ARJ59" s="11"/>
      <c r="ARK59" s="11"/>
      <c r="ARL59" s="11"/>
      <c r="ARM59" s="11"/>
      <c r="ARN59" s="11"/>
      <c r="ARO59" s="11"/>
      <c r="ARP59" s="11"/>
      <c r="ARQ59" s="11"/>
      <c r="ARR59" s="11"/>
      <c r="ARS59" s="11"/>
      <c r="ART59" s="11"/>
      <c r="ARU59" s="11"/>
      <c r="ARV59" s="11"/>
      <c r="ARW59" s="11"/>
      <c r="ARX59" s="11"/>
      <c r="ARY59" s="11"/>
      <c r="ARZ59" s="11"/>
      <c r="ASA59" s="11"/>
      <c r="ASB59" s="11"/>
      <c r="ASC59" s="11"/>
      <c r="ASD59" s="11"/>
      <c r="ASE59" s="11"/>
      <c r="ASF59" s="11"/>
      <c r="ASG59" s="11"/>
      <c r="ASH59" s="11"/>
      <c r="ASI59" s="11"/>
      <c r="ASJ59" s="11"/>
      <c r="ASK59" s="11"/>
      <c r="ASL59" s="11"/>
      <c r="ASM59" s="11"/>
      <c r="ASN59" s="11"/>
      <c r="ASO59" s="11"/>
      <c r="ASP59" s="11"/>
      <c r="ASQ59" s="11"/>
      <c r="ASR59" s="11"/>
      <c r="ASS59" s="11"/>
      <c r="AST59" s="11"/>
      <c r="ASU59" s="11"/>
      <c r="ASV59" s="11"/>
      <c r="ASW59" s="11"/>
      <c r="ASX59" s="11"/>
      <c r="ASY59" s="11"/>
      <c r="ASZ59" s="11"/>
      <c r="ATA59" s="11"/>
      <c r="ATB59" s="11"/>
      <c r="ATC59" s="11"/>
      <c r="ATD59" s="11"/>
      <c r="ATE59" s="11"/>
      <c r="ATF59" s="11"/>
      <c r="ATG59" s="11"/>
      <c r="ATH59" s="11"/>
      <c r="ATI59" s="11"/>
      <c r="ATJ59" s="11"/>
      <c r="ATK59" s="11"/>
      <c r="ATL59" s="11"/>
      <c r="ATM59" s="11"/>
      <c r="ATN59" s="11"/>
      <c r="ATO59" s="11"/>
      <c r="ATP59" s="11"/>
      <c r="ATQ59" s="11"/>
      <c r="ATR59" s="11"/>
      <c r="ATS59" s="11"/>
      <c r="ATT59" s="11"/>
      <c r="ATU59" s="11"/>
      <c r="ATV59" s="11"/>
      <c r="ATW59" s="11"/>
      <c r="ATX59" s="11"/>
      <c r="ATY59" s="11"/>
      <c r="ATZ59" s="11"/>
      <c r="AUA59" s="11"/>
      <c r="AUB59" s="11"/>
      <c r="AUC59" s="11"/>
      <c r="AUD59" s="11"/>
      <c r="AUE59" s="11"/>
      <c r="AUF59" s="11"/>
      <c r="AUG59" s="11"/>
      <c r="AUH59" s="11"/>
      <c r="AUI59" s="11"/>
      <c r="AUJ59" s="11"/>
      <c r="AUK59" s="11"/>
      <c r="AUL59" s="11"/>
      <c r="AUM59" s="11"/>
      <c r="AUN59" s="11"/>
      <c r="AUO59" s="11"/>
      <c r="AUP59" s="11"/>
      <c r="AUQ59" s="11"/>
      <c r="AUR59" s="11"/>
      <c r="AUS59" s="11"/>
      <c r="AUT59" s="11"/>
      <c r="AUU59" s="11"/>
      <c r="AUV59" s="11"/>
      <c r="AUW59" s="11"/>
      <c r="AUX59" s="11"/>
      <c r="AUY59" s="11"/>
      <c r="AUZ59" s="11"/>
      <c r="AVA59" s="11"/>
      <c r="AVB59" s="11"/>
      <c r="AVC59" s="11"/>
      <c r="AVD59" s="11"/>
      <c r="AVE59" s="11"/>
      <c r="AVF59" s="11"/>
      <c r="AVG59" s="11"/>
      <c r="AVH59" s="11"/>
      <c r="AVI59" s="11"/>
      <c r="AVJ59" s="11"/>
      <c r="AVK59" s="11"/>
      <c r="AVL59" s="11"/>
      <c r="AVM59" s="11"/>
      <c r="AVN59" s="11"/>
      <c r="AVO59" s="11"/>
      <c r="AVP59" s="11"/>
      <c r="AVQ59" s="11"/>
      <c r="AVR59" s="11"/>
      <c r="AVS59" s="11"/>
      <c r="AVT59" s="11"/>
      <c r="AVU59" s="11"/>
      <c r="AVV59" s="11"/>
      <c r="AVW59" s="11"/>
      <c r="AVX59" s="11"/>
      <c r="AVY59" s="11"/>
      <c r="AVZ59" s="11"/>
      <c r="AWA59" s="11"/>
      <c r="AWB59" s="11"/>
      <c r="AWC59" s="11"/>
      <c r="AWD59" s="11"/>
      <c r="AWE59" s="11"/>
      <c r="AWF59" s="11"/>
      <c r="AWG59" s="11"/>
      <c r="AWH59" s="11"/>
      <c r="AWI59" s="11"/>
      <c r="AWJ59" s="11"/>
      <c r="AWK59" s="11"/>
      <c r="AWL59" s="11"/>
      <c r="AWM59" s="11"/>
      <c r="AWN59" s="11"/>
      <c r="AWO59" s="11"/>
      <c r="AWP59" s="11"/>
      <c r="AWQ59" s="11"/>
      <c r="AWR59" s="11"/>
      <c r="AWS59" s="11"/>
      <c r="AWT59" s="11"/>
      <c r="AWU59" s="11"/>
      <c r="AWV59" s="11"/>
      <c r="AWW59" s="11"/>
      <c r="AWX59" s="11"/>
      <c r="AWY59" s="11"/>
      <c r="AWZ59" s="11"/>
      <c r="AXA59" s="11"/>
      <c r="AXB59" s="11"/>
      <c r="AXC59" s="11"/>
      <c r="AXD59" s="11"/>
      <c r="AXE59" s="11"/>
      <c r="AXF59" s="11"/>
      <c r="AXG59" s="11"/>
      <c r="AXH59" s="11"/>
      <c r="AXI59" s="11"/>
      <c r="AXJ59" s="11"/>
      <c r="AXK59" s="11"/>
      <c r="AXL59" s="11"/>
      <c r="AXM59" s="11"/>
      <c r="AXN59" s="11"/>
      <c r="AXO59" s="11"/>
      <c r="AXP59" s="11"/>
      <c r="AXQ59" s="11"/>
      <c r="AXR59" s="11"/>
      <c r="AXS59" s="11"/>
      <c r="AXT59" s="11"/>
      <c r="AXU59" s="11"/>
      <c r="AXV59" s="11"/>
      <c r="AXW59" s="11"/>
      <c r="AXX59" s="11"/>
      <c r="AXY59" s="11"/>
      <c r="AXZ59" s="11"/>
      <c r="AYA59" s="11"/>
      <c r="AYB59" s="11"/>
      <c r="AYC59" s="11"/>
      <c r="AYD59" s="11"/>
      <c r="AYE59" s="11"/>
      <c r="AYF59" s="11"/>
      <c r="AYG59" s="11"/>
      <c r="AYH59" s="11"/>
      <c r="AYI59" s="11"/>
      <c r="AYJ59" s="11"/>
      <c r="AYK59" s="11"/>
      <c r="AYL59" s="11"/>
      <c r="AYM59" s="11"/>
      <c r="AYN59" s="11"/>
      <c r="AYO59" s="11"/>
      <c r="AYP59" s="11"/>
      <c r="AYQ59" s="11"/>
      <c r="AYR59" s="11"/>
      <c r="AYS59" s="11"/>
      <c r="AYT59" s="11"/>
      <c r="AYU59" s="11"/>
      <c r="AYV59" s="11"/>
      <c r="AYW59" s="11"/>
      <c r="AYX59" s="11"/>
      <c r="AYY59" s="11"/>
      <c r="AYZ59" s="11"/>
      <c r="AZA59" s="11"/>
      <c r="AZB59" s="11"/>
      <c r="AZC59" s="11"/>
      <c r="AZD59" s="11"/>
      <c r="AZE59" s="11"/>
      <c r="AZF59" s="11"/>
      <c r="AZG59" s="11"/>
      <c r="AZH59" s="11"/>
      <c r="AZI59" s="11"/>
      <c r="AZJ59" s="11"/>
      <c r="AZK59" s="11"/>
      <c r="AZL59" s="11"/>
      <c r="AZM59" s="11"/>
      <c r="AZN59" s="11"/>
      <c r="AZO59" s="11"/>
      <c r="AZP59" s="11"/>
      <c r="AZQ59" s="11"/>
      <c r="AZR59" s="11"/>
      <c r="AZS59" s="11"/>
      <c r="AZT59" s="11"/>
      <c r="AZU59" s="11"/>
      <c r="AZV59" s="11"/>
      <c r="AZW59" s="11"/>
      <c r="AZX59" s="11"/>
      <c r="AZY59" s="11"/>
      <c r="AZZ59" s="11"/>
      <c r="BAA59" s="11"/>
      <c r="BAB59" s="11"/>
      <c r="BAC59" s="11"/>
      <c r="BAD59" s="11"/>
      <c r="BAE59" s="11"/>
      <c r="BAF59" s="11"/>
      <c r="BAG59" s="11"/>
      <c r="BAH59" s="11"/>
      <c r="BAI59" s="11"/>
      <c r="BAJ59" s="11"/>
      <c r="BAK59" s="11"/>
      <c r="BAL59" s="11"/>
      <c r="BAM59" s="11"/>
      <c r="BAN59" s="11"/>
      <c r="BAO59" s="11"/>
      <c r="BAP59" s="11"/>
      <c r="BAQ59" s="11"/>
      <c r="BAR59" s="11"/>
      <c r="BAS59" s="11"/>
      <c r="BAT59" s="11"/>
      <c r="BAU59" s="11"/>
      <c r="BAV59" s="11"/>
      <c r="BAW59" s="11"/>
      <c r="BAX59" s="11"/>
      <c r="BAY59" s="11"/>
      <c r="BAZ59" s="11"/>
      <c r="BBA59" s="11"/>
      <c r="BBB59" s="11"/>
      <c r="BBC59" s="11"/>
      <c r="BBD59" s="11"/>
      <c r="BBE59" s="11"/>
      <c r="BBF59" s="11"/>
      <c r="BBG59" s="11"/>
      <c r="BBH59" s="11"/>
      <c r="BBI59" s="11"/>
      <c r="BBJ59" s="11"/>
      <c r="BBK59" s="11"/>
      <c r="BBL59" s="11"/>
      <c r="BBM59" s="11"/>
      <c r="BBN59" s="11"/>
      <c r="BBO59" s="11"/>
      <c r="BBP59" s="11"/>
      <c r="BBQ59" s="11"/>
      <c r="BBR59" s="11"/>
      <c r="BBS59" s="11"/>
      <c r="BBT59" s="11"/>
      <c r="BBU59" s="11"/>
      <c r="BBV59" s="11"/>
      <c r="BBW59" s="11"/>
      <c r="BBX59" s="11"/>
      <c r="BBY59" s="11"/>
      <c r="BBZ59" s="11"/>
      <c r="BCA59" s="11"/>
      <c r="BCB59" s="11"/>
      <c r="BCC59" s="11"/>
      <c r="BCD59" s="11"/>
      <c r="BCE59" s="11"/>
      <c r="BCF59" s="11"/>
      <c r="BCG59" s="11"/>
      <c r="BCH59" s="11"/>
      <c r="BCI59" s="11"/>
      <c r="BCJ59" s="11"/>
      <c r="BCK59" s="11"/>
      <c r="BCL59" s="11"/>
      <c r="BCM59" s="11"/>
      <c r="BCN59" s="11"/>
      <c r="BCO59" s="11"/>
      <c r="BCP59" s="11"/>
      <c r="BCQ59" s="11"/>
      <c r="BCR59" s="11"/>
      <c r="BCS59" s="11"/>
      <c r="BCT59" s="11"/>
      <c r="BCU59" s="11"/>
      <c r="BCV59" s="11"/>
      <c r="BCW59" s="11"/>
      <c r="BCX59" s="11"/>
      <c r="BCY59" s="11"/>
      <c r="BCZ59" s="11"/>
      <c r="BDA59" s="11"/>
      <c r="BDB59" s="11"/>
      <c r="BDC59" s="11"/>
      <c r="BDD59" s="11"/>
      <c r="BDE59" s="11"/>
      <c r="BDF59" s="11"/>
      <c r="BDG59" s="11"/>
      <c r="BDH59" s="11"/>
      <c r="BDI59" s="11"/>
      <c r="BDJ59" s="11"/>
      <c r="BDK59" s="11"/>
      <c r="BDL59" s="11"/>
      <c r="BDM59" s="11"/>
      <c r="BDN59" s="11"/>
      <c r="BDO59" s="11"/>
      <c r="BDP59" s="11"/>
      <c r="BDQ59" s="11"/>
      <c r="BDR59" s="11"/>
      <c r="BDS59" s="11"/>
      <c r="BDT59" s="11"/>
      <c r="BDU59" s="11"/>
      <c r="BDV59" s="11"/>
      <c r="BDW59" s="11"/>
      <c r="BDX59" s="11"/>
      <c r="BDY59" s="11"/>
      <c r="BDZ59" s="11"/>
      <c r="BEA59" s="11"/>
      <c r="BEB59" s="11"/>
      <c r="BEC59" s="11"/>
      <c r="BED59" s="11"/>
      <c r="BEE59" s="11"/>
      <c r="BEF59" s="11"/>
      <c r="BEG59" s="11"/>
      <c r="BEH59" s="11"/>
      <c r="BEI59" s="11"/>
      <c r="BEJ59" s="11"/>
      <c r="BEK59" s="11"/>
      <c r="BEL59" s="11"/>
      <c r="BEM59" s="11"/>
      <c r="BEN59" s="11"/>
      <c r="BEO59" s="11"/>
      <c r="BEP59" s="11"/>
      <c r="BEQ59" s="11"/>
      <c r="BER59" s="11"/>
      <c r="BES59" s="11"/>
      <c r="BET59" s="11"/>
      <c r="BEU59" s="11"/>
      <c r="BEV59" s="11"/>
      <c r="BEW59" s="11"/>
      <c r="BEX59" s="11"/>
      <c r="BEY59" s="11"/>
      <c r="BEZ59" s="11"/>
      <c r="BFA59" s="11"/>
      <c r="BFB59" s="11"/>
      <c r="BFC59" s="11"/>
      <c r="BFD59" s="11"/>
      <c r="BFE59" s="11"/>
      <c r="BFF59" s="11"/>
      <c r="BFG59" s="11"/>
      <c r="BFH59" s="11"/>
      <c r="BFI59" s="11"/>
      <c r="BFJ59" s="11"/>
      <c r="BFK59" s="11"/>
      <c r="BFL59" s="11"/>
      <c r="BFM59" s="11"/>
      <c r="BFN59" s="11"/>
      <c r="BFO59" s="11"/>
      <c r="BFP59" s="11"/>
      <c r="BFQ59" s="11"/>
      <c r="BFR59" s="11"/>
      <c r="BFS59" s="11"/>
      <c r="BFT59" s="11"/>
      <c r="BFU59" s="11"/>
      <c r="BFV59" s="11"/>
      <c r="BFW59" s="11"/>
      <c r="BFX59" s="11"/>
      <c r="BFY59" s="11"/>
      <c r="BFZ59" s="11"/>
      <c r="BGA59" s="11"/>
      <c r="BGB59" s="11"/>
      <c r="BGC59" s="11"/>
      <c r="BGD59" s="11"/>
      <c r="BGE59" s="11"/>
      <c r="BGF59" s="11"/>
      <c r="BGG59" s="11"/>
      <c r="BGH59" s="11"/>
      <c r="BGI59" s="11"/>
      <c r="BGJ59" s="11"/>
      <c r="BGK59" s="11"/>
      <c r="BGL59" s="11"/>
      <c r="BGM59" s="11"/>
      <c r="BGN59" s="11"/>
      <c r="BGO59" s="11"/>
      <c r="BGP59" s="11"/>
      <c r="BGQ59" s="11"/>
      <c r="BGR59" s="11"/>
      <c r="BGS59" s="11"/>
      <c r="BGT59" s="11"/>
      <c r="BGU59" s="11"/>
      <c r="BGV59" s="11"/>
      <c r="BGW59" s="11"/>
      <c r="BGX59" s="11"/>
      <c r="BGY59" s="11"/>
      <c r="BGZ59" s="11"/>
      <c r="BHA59" s="11"/>
      <c r="BHB59" s="11"/>
      <c r="BHC59" s="11"/>
      <c r="BHD59" s="11"/>
      <c r="BHE59" s="11"/>
      <c r="BHF59" s="11"/>
      <c r="BHG59" s="11"/>
      <c r="BHH59" s="11"/>
      <c r="BHI59" s="11"/>
      <c r="BHJ59" s="11"/>
      <c r="BHK59" s="11"/>
      <c r="BHL59" s="11"/>
      <c r="BHM59" s="11"/>
      <c r="BHN59" s="11"/>
      <c r="BHO59" s="11"/>
      <c r="BHP59" s="11"/>
      <c r="BHQ59" s="11"/>
      <c r="BHR59" s="11"/>
      <c r="BHS59" s="11"/>
      <c r="BHT59" s="11"/>
      <c r="BHU59" s="11"/>
      <c r="BHV59" s="11"/>
      <c r="BHW59" s="11"/>
      <c r="BHX59" s="11"/>
      <c r="BHY59" s="11"/>
      <c r="BHZ59" s="11"/>
      <c r="BIA59" s="11"/>
      <c r="BIB59" s="11"/>
      <c r="BIC59" s="11"/>
      <c r="BID59" s="11"/>
      <c r="BIE59" s="11"/>
      <c r="BIF59" s="11"/>
      <c r="BIG59" s="11"/>
      <c r="BIH59" s="11"/>
      <c r="BII59" s="11"/>
      <c r="BIJ59" s="11"/>
      <c r="BIK59" s="11"/>
      <c r="BIL59" s="11"/>
      <c r="BIM59" s="11"/>
      <c r="BIN59" s="11"/>
      <c r="BIO59" s="11"/>
      <c r="BIP59" s="11"/>
      <c r="BIQ59" s="11"/>
      <c r="BIR59" s="11"/>
      <c r="BIS59" s="11"/>
      <c r="BIT59" s="11"/>
      <c r="BIU59" s="11"/>
      <c r="BIV59" s="11"/>
      <c r="BIW59" s="11"/>
      <c r="BIX59" s="11"/>
      <c r="BIY59" s="11"/>
      <c r="BIZ59" s="11"/>
      <c r="BJA59" s="11"/>
      <c r="BJB59" s="11"/>
      <c r="BJC59" s="11"/>
      <c r="BJD59" s="11"/>
      <c r="BJE59" s="11"/>
      <c r="BJF59" s="11"/>
      <c r="BJG59" s="11"/>
      <c r="BJH59" s="11"/>
      <c r="BJI59" s="11"/>
      <c r="BJJ59" s="11"/>
      <c r="BJK59" s="11"/>
      <c r="BJL59" s="11"/>
      <c r="BJM59" s="11"/>
      <c r="BJN59" s="11"/>
      <c r="BJO59" s="11"/>
      <c r="BJP59" s="11"/>
      <c r="BJQ59" s="11"/>
      <c r="BJR59" s="11"/>
      <c r="BJS59" s="11"/>
      <c r="BJT59" s="11"/>
      <c r="BJU59" s="11"/>
      <c r="BJV59" s="11"/>
      <c r="BJW59" s="11"/>
      <c r="BJX59" s="11"/>
      <c r="BJY59" s="11"/>
      <c r="BJZ59" s="11"/>
      <c r="BKA59" s="11"/>
      <c r="BKB59" s="11"/>
      <c r="BKC59" s="11"/>
      <c r="BKD59" s="11"/>
      <c r="BKE59" s="11"/>
      <c r="BKF59" s="11"/>
      <c r="BKG59" s="11"/>
      <c r="BKH59" s="11"/>
      <c r="BKI59" s="11"/>
      <c r="BKJ59" s="11"/>
      <c r="BKK59" s="11"/>
      <c r="BKL59" s="11"/>
      <c r="BKM59" s="11"/>
      <c r="BKN59" s="11"/>
      <c r="BKO59" s="11"/>
      <c r="BKP59" s="11"/>
      <c r="BKQ59" s="11"/>
      <c r="BKR59" s="11"/>
      <c r="BKS59" s="11"/>
      <c r="BKT59" s="11"/>
      <c r="BKU59" s="11"/>
      <c r="BKV59" s="11"/>
      <c r="BKW59" s="11"/>
      <c r="BKX59" s="11"/>
      <c r="BKY59" s="11"/>
      <c r="BKZ59" s="11"/>
      <c r="BLA59" s="11"/>
      <c r="BLB59" s="11"/>
      <c r="BLC59" s="11"/>
      <c r="BLD59" s="11"/>
      <c r="BLE59" s="11"/>
      <c r="BLF59" s="11"/>
      <c r="BLG59" s="11"/>
      <c r="BLH59" s="11"/>
      <c r="BLI59" s="11"/>
      <c r="BLJ59" s="11"/>
      <c r="BLK59" s="11"/>
      <c r="BLL59" s="11"/>
      <c r="BLM59" s="11"/>
      <c r="BLN59" s="11"/>
      <c r="BLO59" s="11"/>
      <c r="BLP59" s="11"/>
      <c r="BLQ59" s="11"/>
      <c r="BLR59" s="11"/>
      <c r="BLS59" s="11"/>
    </row>
    <row r="60" spans="1:1683" s="8" customFormat="1" ht="18" customHeight="1">
      <c r="A60" s="99"/>
      <c r="B60" s="101"/>
      <c r="C60" s="101"/>
      <c r="D60" s="61">
        <v>2028</v>
      </c>
      <c r="E60" s="9">
        <f t="shared" si="22"/>
        <v>425.59341999999998</v>
      </c>
      <c r="F60" s="9">
        <v>0</v>
      </c>
      <c r="G60" s="9">
        <v>0</v>
      </c>
      <c r="H60" s="9">
        <v>0</v>
      </c>
      <c r="I60" s="9">
        <v>425.59341999999998</v>
      </c>
      <c r="J60" s="9">
        <v>0</v>
      </c>
      <c r="K60" s="82"/>
      <c r="L60" s="11"/>
      <c r="M60" s="14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  <c r="AUH60" s="11"/>
      <c r="AUI60" s="11"/>
      <c r="AUJ60" s="11"/>
      <c r="AUK60" s="11"/>
      <c r="AUL60" s="11"/>
      <c r="AUM60" s="11"/>
      <c r="AUN60" s="11"/>
      <c r="AUO60" s="11"/>
      <c r="AUP60" s="11"/>
      <c r="AUQ60" s="11"/>
      <c r="AUR60" s="11"/>
      <c r="AUS60" s="11"/>
      <c r="AUT60" s="11"/>
      <c r="AUU60" s="11"/>
      <c r="AUV60" s="11"/>
      <c r="AUW60" s="11"/>
      <c r="AUX60" s="11"/>
      <c r="AUY60" s="11"/>
      <c r="AUZ60" s="11"/>
      <c r="AVA60" s="11"/>
      <c r="AVB60" s="11"/>
      <c r="AVC60" s="11"/>
      <c r="AVD60" s="11"/>
      <c r="AVE60" s="11"/>
      <c r="AVF60" s="11"/>
      <c r="AVG60" s="11"/>
      <c r="AVH60" s="11"/>
      <c r="AVI60" s="11"/>
      <c r="AVJ60" s="11"/>
      <c r="AVK60" s="11"/>
      <c r="AVL60" s="11"/>
      <c r="AVM60" s="11"/>
      <c r="AVN60" s="11"/>
      <c r="AVO60" s="11"/>
      <c r="AVP60" s="11"/>
      <c r="AVQ60" s="11"/>
      <c r="AVR60" s="11"/>
      <c r="AVS60" s="11"/>
      <c r="AVT60" s="11"/>
      <c r="AVU60" s="11"/>
      <c r="AVV60" s="11"/>
      <c r="AVW60" s="11"/>
      <c r="AVX60" s="11"/>
      <c r="AVY60" s="11"/>
      <c r="AVZ60" s="11"/>
      <c r="AWA60" s="11"/>
      <c r="AWB60" s="11"/>
      <c r="AWC60" s="11"/>
      <c r="AWD60" s="11"/>
      <c r="AWE60" s="11"/>
      <c r="AWF60" s="11"/>
      <c r="AWG60" s="11"/>
      <c r="AWH60" s="11"/>
      <c r="AWI60" s="11"/>
      <c r="AWJ60" s="11"/>
      <c r="AWK60" s="11"/>
      <c r="AWL60" s="11"/>
      <c r="AWM60" s="11"/>
      <c r="AWN60" s="11"/>
      <c r="AWO60" s="11"/>
      <c r="AWP60" s="11"/>
      <c r="AWQ60" s="11"/>
      <c r="AWR60" s="11"/>
      <c r="AWS60" s="11"/>
      <c r="AWT60" s="11"/>
      <c r="AWU60" s="11"/>
      <c r="AWV60" s="11"/>
      <c r="AWW60" s="11"/>
      <c r="AWX60" s="11"/>
      <c r="AWY60" s="11"/>
      <c r="AWZ60" s="11"/>
      <c r="AXA60" s="11"/>
      <c r="AXB60" s="11"/>
      <c r="AXC60" s="11"/>
      <c r="AXD60" s="11"/>
      <c r="AXE60" s="11"/>
      <c r="AXF60" s="11"/>
      <c r="AXG60" s="11"/>
      <c r="AXH60" s="11"/>
      <c r="AXI60" s="11"/>
      <c r="AXJ60" s="11"/>
      <c r="AXK60" s="11"/>
      <c r="AXL60" s="11"/>
      <c r="AXM60" s="11"/>
      <c r="AXN60" s="11"/>
      <c r="AXO60" s="11"/>
      <c r="AXP60" s="11"/>
      <c r="AXQ60" s="11"/>
      <c r="AXR60" s="11"/>
      <c r="AXS60" s="11"/>
      <c r="AXT60" s="11"/>
      <c r="AXU60" s="11"/>
      <c r="AXV60" s="11"/>
      <c r="AXW60" s="11"/>
      <c r="AXX60" s="11"/>
      <c r="AXY60" s="11"/>
      <c r="AXZ60" s="11"/>
      <c r="AYA60" s="11"/>
      <c r="AYB60" s="11"/>
      <c r="AYC60" s="11"/>
      <c r="AYD60" s="11"/>
      <c r="AYE60" s="11"/>
      <c r="AYF60" s="11"/>
      <c r="AYG60" s="11"/>
      <c r="AYH60" s="11"/>
      <c r="AYI60" s="11"/>
      <c r="AYJ60" s="11"/>
      <c r="AYK60" s="11"/>
      <c r="AYL60" s="11"/>
      <c r="AYM60" s="11"/>
      <c r="AYN60" s="11"/>
      <c r="AYO60" s="11"/>
      <c r="AYP60" s="11"/>
      <c r="AYQ60" s="11"/>
      <c r="AYR60" s="11"/>
      <c r="AYS60" s="11"/>
      <c r="AYT60" s="11"/>
      <c r="AYU60" s="11"/>
      <c r="AYV60" s="11"/>
      <c r="AYW60" s="11"/>
      <c r="AYX60" s="11"/>
      <c r="AYY60" s="11"/>
      <c r="AYZ60" s="11"/>
      <c r="AZA60" s="11"/>
      <c r="AZB60" s="11"/>
      <c r="AZC60" s="11"/>
      <c r="AZD60" s="11"/>
      <c r="AZE60" s="11"/>
      <c r="AZF60" s="11"/>
      <c r="AZG60" s="11"/>
      <c r="AZH60" s="11"/>
      <c r="AZI60" s="11"/>
      <c r="AZJ60" s="11"/>
      <c r="AZK60" s="11"/>
      <c r="AZL60" s="11"/>
      <c r="AZM60" s="11"/>
      <c r="AZN60" s="11"/>
      <c r="AZO60" s="11"/>
      <c r="AZP60" s="11"/>
      <c r="AZQ60" s="11"/>
      <c r="AZR60" s="11"/>
      <c r="AZS60" s="11"/>
      <c r="AZT60" s="11"/>
      <c r="AZU60" s="11"/>
      <c r="AZV60" s="11"/>
      <c r="AZW60" s="11"/>
      <c r="AZX60" s="11"/>
      <c r="AZY60" s="11"/>
      <c r="AZZ60" s="11"/>
      <c r="BAA60" s="11"/>
      <c r="BAB60" s="11"/>
      <c r="BAC60" s="11"/>
      <c r="BAD60" s="11"/>
      <c r="BAE60" s="11"/>
      <c r="BAF60" s="11"/>
      <c r="BAG60" s="11"/>
      <c r="BAH60" s="11"/>
      <c r="BAI60" s="11"/>
      <c r="BAJ60" s="11"/>
      <c r="BAK60" s="11"/>
      <c r="BAL60" s="11"/>
      <c r="BAM60" s="11"/>
      <c r="BAN60" s="11"/>
      <c r="BAO60" s="11"/>
      <c r="BAP60" s="11"/>
      <c r="BAQ60" s="11"/>
      <c r="BAR60" s="11"/>
      <c r="BAS60" s="11"/>
      <c r="BAT60" s="11"/>
      <c r="BAU60" s="11"/>
      <c r="BAV60" s="11"/>
      <c r="BAW60" s="11"/>
      <c r="BAX60" s="11"/>
      <c r="BAY60" s="11"/>
      <c r="BAZ60" s="11"/>
      <c r="BBA60" s="11"/>
      <c r="BBB60" s="11"/>
      <c r="BBC60" s="11"/>
      <c r="BBD60" s="11"/>
      <c r="BBE60" s="11"/>
      <c r="BBF60" s="11"/>
      <c r="BBG60" s="11"/>
      <c r="BBH60" s="11"/>
      <c r="BBI60" s="11"/>
      <c r="BBJ60" s="11"/>
      <c r="BBK60" s="11"/>
      <c r="BBL60" s="11"/>
      <c r="BBM60" s="11"/>
      <c r="BBN60" s="11"/>
      <c r="BBO60" s="11"/>
      <c r="BBP60" s="11"/>
      <c r="BBQ60" s="11"/>
      <c r="BBR60" s="11"/>
      <c r="BBS60" s="11"/>
      <c r="BBT60" s="11"/>
      <c r="BBU60" s="11"/>
      <c r="BBV60" s="11"/>
      <c r="BBW60" s="11"/>
      <c r="BBX60" s="11"/>
      <c r="BBY60" s="11"/>
      <c r="BBZ60" s="11"/>
      <c r="BCA60" s="11"/>
      <c r="BCB60" s="11"/>
      <c r="BCC60" s="11"/>
      <c r="BCD60" s="11"/>
      <c r="BCE60" s="11"/>
      <c r="BCF60" s="11"/>
      <c r="BCG60" s="11"/>
      <c r="BCH60" s="11"/>
      <c r="BCI60" s="11"/>
      <c r="BCJ60" s="11"/>
      <c r="BCK60" s="11"/>
      <c r="BCL60" s="11"/>
      <c r="BCM60" s="11"/>
      <c r="BCN60" s="11"/>
      <c r="BCO60" s="11"/>
      <c r="BCP60" s="11"/>
      <c r="BCQ60" s="11"/>
      <c r="BCR60" s="11"/>
      <c r="BCS60" s="11"/>
      <c r="BCT60" s="11"/>
      <c r="BCU60" s="11"/>
      <c r="BCV60" s="11"/>
      <c r="BCW60" s="11"/>
      <c r="BCX60" s="11"/>
      <c r="BCY60" s="11"/>
      <c r="BCZ60" s="11"/>
      <c r="BDA60" s="11"/>
      <c r="BDB60" s="11"/>
      <c r="BDC60" s="11"/>
      <c r="BDD60" s="11"/>
      <c r="BDE60" s="11"/>
      <c r="BDF60" s="11"/>
      <c r="BDG60" s="11"/>
      <c r="BDH60" s="11"/>
      <c r="BDI60" s="11"/>
      <c r="BDJ60" s="11"/>
      <c r="BDK60" s="11"/>
      <c r="BDL60" s="11"/>
      <c r="BDM60" s="11"/>
      <c r="BDN60" s="11"/>
      <c r="BDO60" s="11"/>
      <c r="BDP60" s="11"/>
      <c r="BDQ60" s="11"/>
      <c r="BDR60" s="11"/>
      <c r="BDS60" s="11"/>
      <c r="BDT60" s="11"/>
      <c r="BDU60" s="11"/>
      <c r="BDV60" s="11"/>
      <c r="BDW60" s="11"/>
      <c r="BDX60" s="11"/>
      <c r="BDY60" s="11"/>
      <c r="BDZ60" s="11"/>
      <c r="BEA60" s="11"/>
      <c r="BEB60" s="11"/>
      <c r="BEC60" s="11"/>
      <c r="BED60" s="11"/>
      <c r="BEE60" s="11"/>
      <c r="BEF60" s="11"/>
      <c r="BEG60" s="11"/>
      <c r="BEH60" s="11"/>
      <c r="BEI60" s="11"/>
      <c r="BEJ60" s="11"/>
      <c r="BEK60" s="11"/>
      <c r="BEL60" s="11"/>
      <c r="BEM60" s="11"/>
      <c r="BEN60" s="11"/>
      <c r="BEO60" s="11"/>
      <c r="BEP60" s="11"/>
      <c r="BEQ60" s="11"/>
      <c r="BER60" s="11"/>
      <c r="BES60" s="11"/>
      <c r="BET60" s="11"/>
      <c r="BEU60" s="11"/>
      <c r="BEV60" s="11"/>
      <c r="BEW60" s="11"/>
      <c r="BEX60" s="11"/>
      <c r="BEY60" s="11"/>
      <c r="BEZ60" s="11"/>
      <c r="BFA60" s="11"/>
      <c r="BFB60" s="11"/>
      <c r="BFC60" s="11"/>
      <c r="BFD60" s="11"/>
      <c r="BFE60" s="11"/>
      <c r="BFF60" s="11"/>
      <c r="BFG60" s="11"/>
      <c r="BFH60" s="11"/>
      <c r="BFI60" s="11"/>
      <c r="BFJ60" s="11"/>
      <c r="BFK60" s="11"/>
      <c r="BFL60" s="11"/>
      <c r="BFM60" s="11"/>
      <c r="BFN60" s="11"/>
      <c r="BFO60" s="11"/>
      <c r="BFP60" s="11"/>
      <c r="BFQ60" s="11"/>
      <c r="BFR60" s="11"/>
      <c r="BFS60" s="11"/>
      <c r="BFT60" s="11"/>
      <c r="BFU60" s="11"/>
      <c r="BFV60" s="11"/>
      <c r="BFW60" s="11"/>
      <c r="BFX60" s="11"/>
      <c r="BFY60" s="11"/>
      <c r="BFZ60" s="11"/>
      <c r="BGA60" s="11"/>
      <c r="BGB60" s="11"/>
      <c r="BGC60" s="11"/>
      <c r="BGD60" s="11"/>
      <c r="BGE60" s="11"/>
      <c r="BGF60" s="11"/>
      <c r="BGG60" s="11"/>
      <c r="BGH60" s="11"/>
      <c r="BGI60" s="11"/>
      <c r="BGJ60" s="11"/>
      <c r="BGK60" s="11"/>
      <c r="BGL60" s="11"/>
      <c r="BGM60" s="11"/>
      <c r="BGN60" s="11"/>
      <c r="BGO60" s="11"/>
      <c r="BGP60" s="11"/>
      <c r="BGQ60" s="11"/>
      <c r="BGR60" s="11"/>
      <c r="BGS60" s="11"/>
      <c r="BGT60" s="11"/>
      <c r="BGU60" s="11"/>
      <c r="BGV60" s="11"/>
      <c r="BGW60" s="11"/>
      <c r="BGX60" s="11"/>
      <c r="BGY60" s="11"/>
      <c r="BGZ60" s="11"/>
      <c r="BHA60" s="11"/>
      <c r="BHB60" s="11"/>
      <c r="BHC60" s="11"/>
      <c r="BHD60" s="11"/>
      <c r="BHE60" s="11"/>
      <c r="BHF60" s="11"/>
      <c r="BHG60" s="11"/>
      <c r="BHH60" s="11"/>
      <c r="BHI60" s="11"/>
      <c r="BHJ60" s="11"/>
      <c r="BHK60" s="11"/>
      <c r="BHL60" s="11"/>
      <c r="BHM60" s="11"/>
      <c r="BHN60" s="11"/>
      <c r="BHO60" s="11"/>
      <c r="BHP60" s="11"/>
      <c r="BHQ60" s="11"/>
      <c r="BHR60" s="11"/>
      <c r="BHS60" s="11"/>
      <c r="BHT60" s="11"/>
      <c r="BHU60" s="11"/>
      <c r="BHV60" s="11"/>
      <c r="BHW60" s="11"/>
      <c r="BHX60" s="11"/>
      <c r="BHY60" s="11"/>
      <c r="BHZ60" s="11"/>
      <c r="BIA60" s="11"/>
      <c r="BIB60" s="11"/>
      <c r="BIC60" s="11"/>
      <c r="BID60" s="11"/>
      <c r="BIE60" s="11"/>
      <c r="BIF60" s="11"/>
      <c r="BIG60" s="11"/>
      <c r="BIH60" s="11"/>
      <c r="BII60" s="11"/>
      <c r="BIJ60" s="11"/>
      <c r="BIK60" s="11"/>
      <c r="BIL60" s="11"/>
      <c r="BIM60" s="11"/>
      <c r="BIN60" s="11"/>
      <c r="BIO60" s="11"/>
      <c r="BIP60" s="11"/>
      <c r="BIQ60" s="11"/>
      <c r="BIR60" s="11"/>
      <c r="BIS60" s="11"/>
      <c r="BIT60" s="11"/>
      <c r="BIU60" s="11"/>
      <c r="BIV60" s="11"/>
      <c r="BIW60" s="11"/>
      <c r="BIX60" s="11"/>
      <c r="BIY60" s="11"/>
      <c r="BIZ60" s="11"/>
      <c r="BJA60" s="11"/>
      <c r="BJB60" s="11"/>
      <c r="BJC60" s="11"/>
      <c r="BJD60" s="11"/>
      <c r="BJE60" s="11"/>
      <c r="BJF60" s="11"/>
      <c r="BJG60" s="11"/>
      <c r="BJH60" s="11"/>
      <c r="BJI60" s="11"/>
      <c r="BJJ60" s="11"/>
      <c r="BJK60" s="11"/>
      <c r="BJL60" s="11"/>
      <c r="BJM60" s="11"/>
      <c r="BJN60" s="11"/>
      <c r="BJO60" s="11"/>
      <c r="BJP60" s="11"/>
      <c r="BJQ60" s="11"/>
      <c r="BJR60" s="11"/>
      <c r="BJS60" s="11"/>
      <c r="BJT60" s="11"/>
      <c r="BJU60" s="11"/>
      <c r="BJV60" s="11"/>
      <c r="BJW60" s="11"/>
      <c r="BJX60" s="11"/>
      <c r="BJY60" s="11"/>
      <c r="BJZ60" s="11"/>
      <c r="BKA60" s="11"/>
      <c r="BKB60" s="11"/>
      <c r="BKC60" s="11"/>
      <c r="BKD60" s="11"/>
      <c r="BKE60" s="11"/>
      <c r="BKF60" s="11"/>
      <c r="BKG60" s="11"/>
      <c r="BKH60" s="11"/>
      <c r="BKI60" s="11"/>
      <c r="BKJ60" s="11"/>
      <c r="BKK60" s="11"/>
      <c r="BKL60" s="11"/>
      <c r="BKM60" s="11"/>
      <c r="BKN60" s="11"/>
      <c r="BKO60" s="11"/>
      <c r="BKP60" s="11"/>
      <c r="BKQ60" s="11"/>
      <c r="BKR60" s="11"/>
      <c r="BKS60" s="11"/>
      <c r="BKT60" s="11"/>
      <c r="BKU60" s="11"/>
      <c r="BKV60" s="11"/>
      <c r="BKW60" s="11"/>
      <c r="BKX60" s="11"/>
      <c r="BKY60" s="11"/>
      <c r="BKZ60" s="11"/>
      <c r="BLA60" s="11"/>
      <c r="BLB60" s="11"/>
      <c r="BLC60" s="11"/>
      <c r="BLD60" s="11"/>
      <c r="BLE60" s="11"/>
      <c r="BLF60" s="11"/>
      <c r="BLG60" s="11"/>
      <c r="BLH60" s="11"/>
      <c r="BLI60" s="11"/>
      <c r="BLJ60" s="11"/>
      <c r="BLK60" s="11"/>
      <c r="BLL60" s="11"/>
      <c r="BLM60" s="11"/>
      <c r="BLN60" s="11"/>
      <c r="BLO60" s="11"/>
      <c r="BLP60" s="11"/>
      <c r="BLQ60" s="11"/>
      <c r="BLR60" s="11"/>
      <c r="BLS60" s="11"/>
    </row>
    <row r="61" spans="1:1683" s="8" customFormat="1" ht="22.5" customHeight="1">
      <c r="A61" s="37"/>
      <c r="B61" s="131" t="s">
        <v>10</v>
      </c>
      <c r="C61" s="131"/>
      <c r="D61" s="131"/>
      <c r="E61" s="131"/>
      <c r="F61" s="131"/>
      <c r="G61" s="131"/>
      <c r="H61" s="131"/>
      <c r="I61" s="131"/>
      <c r="J61" s="131"/>
      <c r="K61" s="38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  <c r="AUH61" s="11"/>
      <c r="AUI61" s="11"/>
      <c r="AUJ61" s="11"/>
      <c r="AUK61" s="11"/>
      <c r="AUL61" s="11"/>
      <c r="AUM61" s="11"/>
      <c r="AUN61" s="11"/>
      <c r="AUO61" s="11"/>
      <c r="AUP61" s="11"/>
      <c r="AUQ61" s="11"/>
      <c r="AUR61" s="11"/>
      <c r="AUS61" s="11"/>
      <c r="AUT61" s="11"/>
      <c r="AUU61" s="11"/>
      <c r="AUV61" s="11"/>
      <c r="AUW61" s="11"/>
      <c r="AUX61" s="11"/>
      <c r="AUY61" s="11"/>
      <c r="AUZ61" s="11"/>
      <c r="AVA61" s="11"/>
      <c r="AVB61" s="11"/>
      <c r="AVC61" s="11"/>
      <c r="AVD61" s="11"/>
      <c r="AVE61" s="11"/>
      <c r="AVF61" s="11"/>
      <c r="AVG61" s="11"/>
      <c r="AVH61" s="11"/>
      <c r="AVI61" s="11"/>
      <c r="AVJ61" s="11"/>
      <c r="AVK61" s="11"/>
      <c r="AVL61" s="11"/>
      <c r="AVM61" s="11"/>
      <c r="AVN61" s="11"/>
      <c r="AVO61" s="11"/>
      <c r="AVP61" s="11"/>
      <c r="AVQ61" s="11"/>
      <c r="AVR61" s="11"/>
      <c r="AVS61" s="11"/>
      <c r="AVT61" s="11"/>
      <c r="AVU61" s="11"/>
      <c r="AVV61" s="11"/>
      <c r="AVW61" s="11"/>
      <c r="AVX61" s="11"/>
      <c r="AVY61" s="11"/>
      <c r="AVZ61" s="11"/>
      <c r="AWA61" s="11"/>
      <c r="AWB61" s="11"/>
      <c r="AWC61" s="11"/>
      <c r="AWD61" s="11"/>
      <c r="AWE61" s="11"/>
      <c r="AWF61" s="11"/>
      <c r="AWG61" s="11"/>
      <c r="AWH61" s="11"/>
      <c r="AWI61" s="11"/>
      <c r="AWJ61" s="11"/>
      <c r="AWK61" s="11"/>
      <c r="AWL61" s="11"/>
      <c r="AWM61" s="11"/>
      <c r="AWN61" s="11"/>
      <c r="AWO61" s="11"/>
      <c r="AWP61" s="11"/>
      <c r="AWQ61" s="11"/>
      <c r="AWR61" s="11"/>
      <c r="AWS61" s="11"/>
      <c r="AWT61" s="11"/>
      <c r="AWU61" s="11"/>
      <c r="AWV61" s="11"/>
      <c r="AWW61" s="11"/>
      <c r="AWX61" s="11"/>
      <c r="AWY61" s="11"/>
      <c r="AWZ61" s="11"/>
      <c r="AXA61" s="11"/>
      <c r="AXB61" s="11"/>
      <c r="AXC61" s="11"/>
      <c r="AXD61" s="11"/>
      <c r="AXE61" s="11"/>
      <c r="AXF61" s="11"/>
      <c r="AXG61" s="11"/>
      <c r="AXH61" s="11"/>
      <c r="AXI61" s="11"/>
      <c r="AXJ61" s="11"/>
      <c r="AXK61" s="11"/>
      <c r="AXL61" s="11"/>
      <c r="AXM61" s="11"/>
      <c r="AXN61" s="11"/>
      <c r="AXO61" s="11"/>
      <c r="AXP61" s="11"/>
      <c r="AXQ61" s="11"/>
      <c r="AXR61" s="11"/>
      <c r="AXS61" s="11"/>
      <c r="AXT61" s="11"/>
      <c r="AXU61" s="11"/>
      <c r="AXV61" s="11"/>
      <c r="AXW61" s="11"/>
      <c r="AXX61" s="11"/>
      <c r="AXY61" s="11"/>
      <c r="AXZ61" s="11"/>
      <c r="AYA61" s="11"/>
      <c r="AYB61" s="11"/>
      <c r="AYC61" s="11"/>
      <c r="AYD61" s="11"/>
      <c r="AYE61" s="11"/>
      <c r="AYF61" s="11"/>
      <c r="AYG61" s="11"/>
      <c r="AYH61" s="11"/>
      <c r="AYI61" s="11"/>
      <c r="AYJ61" s="11"/>
      <c r="AYK61" s="11"/>
      <c r="AYL61" s="11"/>
      <c r="AYM61" s="11"/>
      <c r="AYN61" s="11"/>
      <c r="AYO61" s="11"/>
      <c r="AYP61" s="11"/>
      <c r="AYQ61" s="11"/>
      <c r="AYR61" s="11"/>
      <c r="AYS61" s="11"/>
      <c r="AYT61" s="11"/>
      <c r="AYU61" s="11"/>
      <c r="AYV61" s="11"/>
      <c r="AYW61" s="11"/>
      <c r="AYX61" s="11"/>
      <c r="AYY61" s="11"/>
      <c r="AYZ61" s="11"/>
      <c r="AZA61" s="11"/>
      <c r="AZB61" s="11"/>
      <c r="AZC61" s="11"/>
      <c r="AZD61" s="11"/>
      <c r="AZE61" s="11"/>
      <c r="AZF61" s="11"/>
      <c r="AZG61" s="11"/>
      <c r="AZH61" s="11"/>
      <c r="AZI61" s="11"/>
      <c r="AZJ61" s="11"/>
      <c r="AZK61" s="11"/>
      <c r="AZL61" s="11"/>
      <c r="AZM61" s="11"/>
      <c r="AZN61" s="11"/>
      <c r="AZO61" s="11"/>
      <c r="AZP61" s="11"/>
      <c r="AZQ61" s="11"/>
      <c r="AZR61" s="11"/>
      <c r="AZS61" s="11"/>
      <c r="AZT61" s="11"/>
      <c r="AZU61" s="11"/>
      <c r="AZV61" s="11"/>
      <c r="AZW61" s="11"/>
      <c r="AZX61" s="11"/>
      <c r="AZY61" s="11"/>
      <c r="AZZ61" s="11"/>
      <c r="BAA61" s="11"/>
      <c r="BAB61" s="11"/>
      <c r="BAC61" s="11"/>
      <c r="BAD61" s="11"/>
      <c r="BAE61" s="11"/>
      <c r="BAF61" s="11"/>
      <c r="BAG61" s="11"/>
      <c r="BAH61" s="11"/>
      <c r="BAI61" s="11"/>
      <c r="BAJ61" s="11"/>
      <c r="BAK61" s="11"/>
      <c r="BAL61" s="11"/>
      <c r="BAM61" s="11"/>
      <c r="BAN61" s="11"/>
      <c r="BAO61" s="11"/>
      <c r="BAP61" s="11"/>
      <c r="BAQ61" s="11"/>
      <c r="BAR61" s="11"/>
      <c r="BAS61" s="11"/>
      <c r="BAT61" s="11"/>
      <c r="BAU61" s="11"/>
      <c r="BAV61" s="11"/>
      <c r="BAW61" s="11"/>
      <c r="BAX61" s="11"/>
      <c r="BAY61" s="11"/>
      <c r="BAZ61" s="11"/>
      <c r="BBA61" s="11"/>
      <c r="BBB61" s="11"/>
      <c r="BBC61" s="11"/>
      <c r="BBD61" s="11"/>
      <c r="BBE61" s="11"/>
      <c r="BBF61" s="11"/>
      <c r="BBG61" s="11"/>
      <c r="BBH61" s="11"/>
      <c r="BBI61" s="11"/>
      <c r="BBJ61" s="11"/>
      <c r="BBK61" s="11"/>
      <c r="BBL61" s="11"/>
      <c r="BBM61" s="11"/>
      <c r="BBN61" s="11"/>
      <c r="BBO61" s="11"/>
      <c r="BBP61" s="11"/>
      <c r="BBQ61" s="11"/>
      <c r="BBR61" s="11"/>
      <c r="BBS61" s="11"/>
      <c r="BBT61" s="11"/>
      <c r="BBU61" s="11"/>
      <c r="BBV61" s="11"/>
      <c r="BBW61" s="11"/>
      <c r="BBX61" s="11"/>
      <c r="BBY61" s="11"/>
      <c r="BBZ61" s="11"/>
      <c r="BCA61" s="11"/>
      <c r="BCB61" s="11"/>
      <c r="BCC61" s="11"/>
      <c r="BCD61" s="11"/>
      <c r="BCE61" s="11"/>
      <c r="BCF61" s="11"/>
      <c r="BCG61" s="11"/>
      <c r="BCH61" s="11"/>
      <c r="BCI61" s="11"/>
      <c r="BCJ61" s="11"/>
      <c r="BCK61" s="11"/>
      <c r="BCL61" s="11"/>
      <c r="BCM61" s="11"/>
      <c r="BCN61" s="11"/>
      <c r="BCO61" s="11"/>
      <c r="BCP61" s="11"/>
      <c r="BCQ61" s="11"/>
      <c r="BCR61" s="11"/>
      <c r="BCS61" s="11"/>
      <c r="BCT61" s="11"/>
      <c r="BCU61" s="11"/>
      <c r="BCV61" s="11"/>
      <c r="BCW61" s="11"/>
      <c r="BCX61" s="11"/>
      <c r="BCY61" s="11"/>
      <c r="BCZ61" s="11"/>
      <c r="BDA61" s="11"/>
      <c r="BDB61" s="11"/>
      <c r="BDC61" s="11"/>
      <c r="BDD61" s="11"/>
      <c r="BDE61" s="11"/>
      <c r="BDF61" s="11"/>
      <c r="BDG61" s="11"/>
      <c r="BDH61" s="11"/>
      <c r="BDI61" s="11"/>
      <c r="BDJ61" s="11"/>
      <c r="BDK61" s="11"/>
      <c r="BDL61" s="11"/>
      <c r="BDM61" s="11"/>
      <c r="BDN61" s="11"/>
      <c r="BDO61" s="11"/>
      <c r="BDP61" s="11"/>
      <c r="BDQ61" s="11"/>
      <c r="BDR61" s="11"/>
      <c r="BDS61" s="11"/>
      <c r="BDT61" s="11"/>
      <c r="BDU61" s="11"/>
      <c r="BDV61" s="11"/>
      <c r="BDW61" s="11"/>
      <c r="BDX61" s="11"/>
      <c r="BDY61" s="11"/>
      <c r="BDZ61" s="11"/>
      <c r="BEA61" s="11"/>
      <c r="BEB61" s="11"/>
      <c r="BEC61" s="11"/>
      <c r="BED61" s="11"/>
      <c r="BEE61" s="11"/>
      <c r="BEF61" s="11"/>
      <c r="BEG61" s="11"/>
      <c r="BEH61" s="11"/>
      <c r="BEI61" s="11"/>
      <c r="BEJ61" s="11"/>
      <c r="BEK61" s="11"/>
      <c r="BEL61" s="11"/>
      <c r="BEM61" s="11"/>
      <c r="BEN61" s="11"/>
      <c r="BEO61" s="11"/>
      <c r="BEP61" s="11"/>
      <c r="BEQ61" s="11"/>
      <c r="BER61" s="11"/>
      <c r="BES61" s="11"/>
      <c r="BET61" s="11"/>
      <c r="BEU61" s="11"/>
      <c r="BEV61" s="11"/>
      <c r="BEW61" s="11"/>
      <c r="BEX61" s="11"/>
      <c r="BEY61" s="11"/>
      <c r="BEZ61" s="11"/>
      <c r="BFA61" s="11"/>
      <c r="BFB61" s="11"/>
      <c r="BFC61" s="11"/>
      <c r="BFD61" s="11"/>
      <c r="BFE61" s="11"/>
      <c r="BFF61" s="11"/>
      <c r="BFG61" s="11"/>
      <c r="BFH61" s="11"/>
      <c r="BFI61" s="11"/>
      <c r="BFJ61" s="11"/>
      <c r="BFK61" s="11"/>
      <c r="BFL61" s="11"/>
      <c r="BFM61" s="11"/>
      <c r="BFN61" s="11"/>
      <c r="BFO61" s="11"/>
      <c r="BFP61" s="11"/>
      <c r="BFQ61" s="11"/>
      <c r="BFR61" s="11"/>
      <c r="BFS61" s="11"/>
      <c r="BFT61" s="11"/>
      <c r="BFU61" s="11"/>
      <c r="BFV61" s="11"/>
      <c r="BFW61" s="11"/>
      <c r="BFX61" s="11"/>
      <c r="BFY61" s="11"/>
      <c r="BFZ61" s="11"/>
      <c r="BGA61" s="11"/>
      <c r="BGB61" s="11"/>
      <c r="BGC61" s="11"/>
      <c r="BGD61" s="11"/>
      <c r="BGE61" s="11"/>
      <c r="BGF61" s="11"/>
      <c r="BGG61" s="11"/>
      <c r="BGH61" s="11"/>
      <c r="BGI61" s="11"/>
      <c r="BGJ61" s="11"/>
      <c r="BGK61" s="11"/>
      <c r="BGL61" s="11"/>
      <c r="BGM61" s="11"/>
      <c r="BGN61" s="11"/>
      <c r="BGO61" s="11"/>
      <c r="BGP61" s="11"/>
      <c r="BGQ61" s="11"/>
      <c r="BGR61" s="11"/>
      <c r="BGS61" s="11"/>
      <c r="BGT61" s="11"/>
      <c r="BGU61" s="11"/>
      <c r="BGV61" s="11"/>
      <c r="BGW61" s="11"/>
      <c r="BGX61" s="11"/>
      <c r="BGY61" s="11"/>
      <c r="BGZ61" s="11"/>
      <c r="BHA61" s="11"/>
      <c r="BHB61" s="11"/>
      <c r="BHC61" s="11"/>
      <c r="BHD61" s="11"/>
      <c r="BHE61" s="11"/>
      <c r="BHF61" s="11"/>
      <c r="BHG61" s="11"/>
      <c r="BHH61" s="11"/>
      <c r="BHI61" s="11"/>
      <c r="BHJ61" s="11"/>
      <c r="BHK61" s="11"/>
      <c r="BHL61" s="11"/>
      <c r="BHM61" s="11"/>
      <c r="BHN61" s="11"/>
      <c r="BHO61" s="11"/>
      <c r="BHP61" s="11"/>
      <c r="BHQ61" s="11"/>
      <c r="BHR61" s="11"/>
      <c r="BHS61" s="11"/>
      <c r="BHT61" s="11"/>
      <c r="BHU61" s="11"/>
      <c r="BHV61" s="11"/>
      <c r="BHW61" s="11"/>
      <c r="BHX61" s="11"/>
      <c r="BHY61" s="11"/>
      <c r="BHZ61" s="11"/>
      <c r="BIA61" s="11"/>
      <c r="BIB61" s="11"/>
      <c r="BIC61" s="11"/>
      <c r="BID61" s="11"/>
      <c r="BIE61" s="11"/>
      <c r="BIF61" s="11"/>
      <c r="BIG61" s="11"/>
      <c r="BIH61" s="11"/>
      <c r="BII61" s="11"/>
      <c r="BIJ61" s="11"/>
      <c r="BIK61" s="11"/>
      <c r="BIL61" s="11"/>
      <c r="BIM61" s="11"/>
      <c r="BIN61" s="11"/>
      <c r="BIO61" s="11"/>
      <c r="BIP61" s="11"/>
      <c r="BIQ61" s="11"/>
      <c r="BIR61" s="11"/>
      <c r="BIS61" s="11"/>
      <c r="BIT61" s="11"/>
      <c r="BIU61" s="11"/>
      <c r="BIV61" s="11"/>
      <c r="BIW61" s="11"/>
      <c r="BIX61" s="11"/>
      <c r="BIY61" s="11"/>
      <c r="BIZ61" s="11"/>
      <c r="BJA61" s="11"/>
      <c r="BJB61" s="11"/>
      <c r="BJC61" s="11"/>
      <c r="BJD61" s="11"/>
      <c r="BJE61" s="11"/>
      <c r="BJF61" s="11"/>
      <c r="BJG61" s="11"/>
      <c r="BJH61" s="11"/>
      <c r="BJI61" s="11"/>
      <c r="BJJ61" s="11"/>
      <c r="BJK61" s="11"/>
      <c r="BJL61" s="11"/>
      <c r="BJM61" s="11"/>
      <c r="BJN61" s="11"/>
      <c r="BJO61" s="11"/>
      <c r="BJP61" s="11"/>
      <c r="BJQ61" s="11"/>
      <c r="BJR61" s="11"/>
      <c r="BJS61" s="11"/>
      <c r="BJT61" s="11"/>
      <c r="BJU61" s="11"/>
      <c r="BJV61" s="11"/>
      <c r="BJW61" s="11"/>
      <c r="BJX61" s="11"/>
      <c r="BJY61" s="11"/>
      <c r="BJZ61" s="11"/>
      <c r="BKA61" s="11"/>
      <c r="BKB61" s="11"/>
      <c r="BKC61" s="11"/>
      <c r="BKD61" s="11"/>
      <c r="BKE61" s="11"/>
      <c r="BKF61" s="11"/>
      <c r="BKG61" s="11"/>
      <c r="BKH61" s="11"/>
      <c r="BKI61" s="11"/>
      <c r="BKJ61" s="11"/>
      <c r="BKK61" s="11"/>
      <c r="BKL61" s="11"/>
      <c r="BKM61" s="11"/>
      <c r="BKN61" s="11"/>
      <c r="BKO61" s="11"/>
      <c r="BKP61" s="11"/>
      <c r="BKQ61" s="11"/>
      <c r="BKR61" s="11"/>
      <c r="BKS61" s="11"/>
      <c r="BKT61" s="11"/>
      <c r="BKU61" s="11"/>
      <c r="BKV61" s="11"/>
      <c r="BKW61" s="11"/>
      <c r="BKX61" s="11"/>
      <c r="BKY61" s="11"/>
      <c r="BKZ61" s="11"/>
      <c r="BLA61" s="11"/>
      <c r="BLB61" s="11"/>
      <c r="BLC61" s="11"/>
      <c r="BLD61" s="11"/>
      <c r="BLE61" s="11"/>
      <c r="BLF61" s="11"/>
      <c r="BLG61" s="11"/>
      <c r="BLH61" s="11"/>
      <c r="BLI61" s="11"/>
      <c r="BLJ61" s="11"/>
      <c r="BLK61" s="11"/>
      <c r="BLL61" s="11"/>
      <c r="BLM61" s="11"/>
      <c r="BLN61" s="11"/>
      <c r="BLO61" s="11"/>
      <c r="BLP61" s="11"/>
      <c r="BLQ61" s="11"/>
      <c r="BLR61" s="11"/>
      <c r="BLS61" s="11"/>
    </row>
    <row r="62" spans="1:1683" s="8" customFormat="1" ht="35.25" customHeight="1">
      <c r="A62" s="46" t="s">
        <v>86</v>
      </c>
      <c r="B62" s="88" t="s">
        <v>66</v>
      </c>
      <c r="C62" s="89"/>
      <c r="D62" s="39">
        <v>2022</v>
      </c>
      <c r="E62" s="9">
        <f t="shared" ref="E62" si="23">SUM(F62:J62)</f>
        <v>3477.0329999999999</v>
      </c>
      <c r="F62" s="9">
        <v>0</v>
      </c>
      <c r="G62" s="9">
        <v>3164.1</v>
      </c>
      <c r="H62" s="9">
        <v>0</v>
      </c>
      <c r="I62" s="9">
        <v>312.93299999999999</v>
      </c>
      <c r="J62" s="9">
        <v>0</v>
      </c>
      <c r="K62" s="38" t="s">
        <v>15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  <c r="AUH62" s="11"/>
      <c r="AUI62" s="11"/>
      <c r="AUJ62" s="11"/>
      <c r="AUK62" s="11"/>
      <c r="AUL62" s="11"/>
      <c r="AUM62" s="11"/>
      <c r="AUN62" s="11"/>
      <c r="AUO62" s="11"/>
      <c r="AUP62" s="11"/>
      <c r="AUQ62" s="11"/>
      <c r="AUR62" s="11"/>
      <c r="AUS62" s="11"/>
      <c r="AUT62" s="11"/>
      <c r="AUU62" s="11"/>
      <c r="AUV62" s="11"/>
      <c r="AUW62" s="11"/>
      <c r="AUX62" s="11"/>
      <c r="AUY62" s="11"/>
      <c r="AUZ62" s="11"/>
      <c r="AVA62" s="11"/>
      <c r="AVB62" s="11"/>
      <c r="AVC62" s="11"/>
      <c r="AVD62" s="11"/>
      <c r="AVE62" s="11"/>
      <c r="AVF62" s="11"/>
      <c r="AVG62" s="11"/>
      <c r="AVH62" s="11"/>
      <c r="AVI62" s="11"/>
      <c r="AVJ62" s="11"/>
      <c r="AVK62" s="11"/>
      <c r="AVL62" s="11"/>
      <c r="AVM62" s="11"/>
      <c r="AVN62" s="11"/>
      <c r="AVO62" s="11"/>
      <c r="AVP62" s="11"/>
      <c r="AVQ62" s="11"/>
      <c r="AVR62" s="11"/>
      <c r="AVS62" s="11"/>
      <c r="AVT62" s="11"/>
      <c r="AVU62" s="11"/>
      <c r="AVV62" s="11"/>
      <c r="AVW62" s="11"/>
      <c r="AVX62" s="11"/>
      <c r="AVY62" s="11"/>
      <c r="AVZ62" s="11"/>
      <c r="AWA62" s="11"/>
      <c r="AWB62" s="11"/>
      <c r="AWC62" s="11"/>
      <c r="AWD62" s="11"/>
      <c r="AWE62" s="11"/>
      <c r="AWF62" s="11"/>
      <c r="AWG62" s="11"/>
      <c r="AWH62" s="11"/>
      <c r="AWI62" s="11"/>
      <c r="AWJ62" s="11"/>
      <c r="AWK62" s="11"/>
      <c r="AWL62" s="11"/>
      <c r="AWM62" s="11"/>
      <c r="AWN62" s="11"/>
      <c r="AWO62" s="11"/>
      <c r="AWP62" s="11"/>
      <c r="AWQ62" s="11"/>
      <c r="AWR62" s="11"/>
      <c r="AWS62" s="11"/>
      <c r="AWT62" s="11"/>
      <c r="AWU62" s="11"/>
      <c r="AWV62" s="11"/>
      <c r="AWW62" s="11"/>
      <c r="AWX62" s="11"/>
      <c r="AWY62" s="11"/>
      <c r="AWZ62" s="11"/>
      <c r="AXA62" s="11"/>
      <c r="AXB62" s="11"/>
      <c r="AXC62" s="11"/>
      <c r="AXD62" s="11"/>
      <c r="AXE62" s="11"/>
      <c r="AXF62" s="11"/>
      <c r="AXG62" s="11"/>
      <c r="AXH62" s="11"/>
      <c r="AXI62" s="11"/>
      <c r="AXJ62" s="11"/>
      <c r="AXK62" s="11"/>
      <c r="AXL62" s="11"/>
      <c r="AXM62" s="11"/>
      <c r="AXN62" s="11"/>
      <c r="AXO62" s="11"/>
      <c r="AXP62" s="11"/>
      <c r="AXQ62" s="11"/>
      <c r="AXR62" s="11"/>
      <c r="AXS62" s="11"/>
      <c r="AXT62" s="11"/>
      <c r="AXU62" s="11"/>
      <c r="AXV62" s="11"/>
      <c r="AXW62" s="11"/>
      <c r="AXX62" s="11"/>
      <c r="AXY62" s="11"/>
      <c r="AXZ62" s="11"/>
      <c r="AYA62" s="11"/>
      <c r="AYB62" s="11"/>
      <c r="AYC62" s="11"/>
      <c r="AYD62" s="11"/>
      <c r="AYE62" s="11"/>
      <c r="AYF62" s="11"/>
      <c r="AYG62" s="11"/>
      <c r="AYH62" s="11"/>
      <c r="AYI62" s="11"/>
      <c r="AYJ62" s="11"/>
      <c r="AYK62" s="11"/>
      <c r="AYL62" s="11"/>
      <c r="AYM62" s="11"/>
      <c r="AYN62" s="11"/>
      <c r="AYO62" s="11"/>
      <c r="AYP62" s="11"/>
      <c r="AYQ62" s="11"/>
      <c r="AYR62" s="11"/>
      <c r="AYS62" s="11"/>
      <c r="AYT62" s="11"/>
      <c r="AYU62" s="11"/>
      <c r="AYV62" s="11"/>
      <c r="AYW62" s="11"/>
      <c r="AYX62" s="11"/>
      <c r="AYY62" s="11"/>
      <c r="AYZ62" s="11"/>
      <c r="AZA62" s="11"/>
      <c r="AZB62" s="11"/>
      <c r="AZC62" s="11"/>
      <c r="AZD62" s="11"/>
      <c r="AZE62" s="11"/>
      <c r="AZF62" s="11"/>
      <c r="AZG62" s="11"/>
      <c r="AZH62" s="11"/>
      <c r="AZI62" s="11"/>
      <c r="AZJ62" s="11"/>
      <c r="AZK62" s="11"/>
      <c r="AZL62" s="11"/>
      <c r="AZM62" s="11"/>
      <c r="AZN62" s="11"/>
      <c r="AZO62" s="11"/>
      <c r="AZP62" s="11"/>
      <c r="AZQ62" s="11"/>
      <c r="AZR62" s="11"/>
      <c r="AZS62" s="11"/>
      <c r="AZT62" s="11"/>
      <c r="AZU62" s="11"/>
      <c r="AZV62" s="11"/>
      <c r="AZW62" s="11"/>
      <c r="AZX62" s="11"/>
      <c r="AZY62" s="11"/>
      <c r="AZZ62" s="11"/>
      <c r="BAA62" s="11"/>
      <c r="BAB62" s="11"/>
      <c r="BAC62" s="11"/>
      <c r="BAD62" s="11"/>
      <c r="BAE62" s="11"/>
      <c r="BAF62" s="11"/>
      <c r="BAG62" s="11"/>
      <c r="BAH62" s="11"/>
      <c r="BAI62" s="11"/>
      <c r="BAJ62" s="11"/>
      <c r="BAK62" s="11"/>
      <c r="BAL62" s="11"/>
      <c r="BAM62" s="11"/>
      <c r="BAN62" s="11"/>
      <c r="BAO62" s="11"/>
      <c r="BAP62" s="11"/>
      <c r="BAQ62" s="11"/>
      <c r="BAR62" s="11"/>
      <c r="BAS62" s="11"/>
      <c r="BAT62" s="11"/>
      <c r="BAU62" s="11"/>
      <c r="BAV62" s="11"/>
      <c r="BAW62" s="11"/>
      <c r="BAX62" s="11"/>
      <c r="BAY62" s="11"/>
      <c r="BAZ62" s="11"/>
      <c r="BBA62" s="11"/>
      <c r="BBB62" s="11"/>
      <c r="BBC62" s="11"/>
      <c r="BBD62" s="11"/>
      <c r="BBE62" s="11"/>
      <c r="BBF62" s="11"/>
      <c r="BBG62" s="11"/>
      <c r="BBH62" s="11"/>
      <c r="BBI62" s="11"/>
      <c r="BBJ62" s="11"/>
      <c r="BBK62" s="11"/>
      <c r="BBL62" s="11"/>
      <c r="BBM62" s="11"/>
      <c r="BBN62" s="11"/>
      <c r="BBO62" s="11"/>
      <c r="BBP62" s="11"/>
      <c r="BBQ62" s="11"/>
      <c r="BBR62" s="11"/>
      <c r="BBS62" s="11"/>
      <c r="BBT62" s="11"/>
      <c r="BBU62" s="11"/>
      <c r="BBV62" s="11"/>
      <c r="BBW62" s="11"/>
      <c r="BBX62" s="11"/>
      <c r="BBY62" s="11"/>
      <c r="BBZ62" s="11"/>
      <c r="BCA62" s="11"/>
      <c r="BCB62" s="11"/>
      <c r="BCC62" s="11"/>
      <c r="BCD62" s="11"/>
      <c r="BCE62" s="11"/>
      <c r="BCF62" s="11"/>
      <c r="BCG62" s="11"/>
      <c r="BCH62" s="11"/>
      <c r="BCI62" s="11"/>
      <c r="BCJ62" s="11"/>
      <c r="BCK62" s="11"/>
      <c r="BCL62" s="11"/>
      <c r="BCM62" s="11"/>
      <c r="BCN62" s="11"/>
      <c r="BCO62" s="11"/>
      <c r="BCP62" s="11"/>
      <c r="BCQ62" s="11"/>
      <c r="BCR62" s="11"/>
      <c r="BCS62" s="11"/>
      <c r="BCT62" s="11"/>
      <c r="BCU62" s="11"/>
      <c r="BCV62" s="11"/>
      <c r="BCW62" s="11"/>
      <c r="BCX62" s="11"/>
      <c r="BCY62" s="11"/>
      <c r="BCZ62" s="11"/>
      <c r="BDA62" s="11"/>
      <c r="BDB62" s="11"/>
      <c r="BDC62" s="11"/>
      <c r="BDD62" s="11"/>
      <c r="BDE62" s="11"/>
      <c r="BDF62" s="11"/>
      <c r="BDG62" s="11"/>
      <c r="BDH62" s="11"/>
      <c r="BDI62" s="11"/>
      <c r="BDJ62" s="11"/>
      <c r="BDK62" s="11"/>
      <c r="BDL62" s="11"/>
      <c r="BDM62" s="11"/>
      <c r="BDN62" s="11"/>
      <c r="BDO62" s="11"/>
      <c r="BDP62" s="11"/>
      <c r="BDQ62" s="11"/>
      <c r="BDR62" s="11"/>
      <c r="BDS62" s="11"/>
      <c r="BDT62" s="11"/>
      <c r="BDU62" s="11"/>
      <c r="BDV62" s="11"/>
      <c r="BDW62" s="11"/>
      <c r="BDX62" s="11"/>
      <c r="BDY62" s="11"/>
      <c r="BDZ62" s="11"/>
      <c r="BEA62" s="11"/>
      <c r="BEB62" s="11"/>
      <c r="BEC62" s="11"/>
      <c r="BED62" s="11"/>
      <c r="BEE62" s="11"/>
      <c r="BEF62" s="11"/>
      <c r="BEG62" s="11"/>
      <c r="BEH62" s="11"/>
      <c r="BEI62" s="11"/>
      <c r="BEJ62" s="11"/>
      <c r="BEK62" s="11"/>
      <c r="BEL62" s="11"/>
      <c r="BEM62" s="11"/>
      <c r="BEN62" s="11"/>
      <c r="BEO62" s="11"/>
      <c r="BEP62" s="11"/>
      <c r="BEQ62" s="11"/>
      <c r="BER62" s="11"/>
      <c r="BES62" s="11"/>
      <c r="BET62" s="11"/>
      <c r="BEU62" s="11"/>
      <c r="BEV62" s="11"/>
      <c r="BEW62" s="11"/>
      <c r="BEX62" s="11"/>
      <c r="BEY62" s="11"/>
      <c r="BEZ62" s="11"/>
      <c r="BFA62" s="11"/>
      <c r="BFB62" s="11"/>
      <c r="BFC62" s="11"/>
      <c r="BFD62" s="11"/>
      <c r="BFE62" s="11"/>
      <c r="BFF62" s="11"/>
      <c r="BFG62" s="11"/>
      <c r="BFH62" s="11"/>
      <c r="BFI62" s="11"/>
      <c r="BFJ62" s="11"/>
      <c r="BFK62" s="11"/>
      <c r="BFL62" s="11"/>
      <c r="BFM62" s="11"/>
      <c r="BFN62" s="11"/>
      <c r="BFO62" s="11"/>
      <c r="BFP62" s="11"/>
      <c r="BFQ62" s="11"/>
      <c r="BFR62" s="11"/>
      <c r="BFS62" s="11"/>
      <c r="BFT62" s="11"/>
      <c r="BFU62" s="11"/>
      <c r="BFV62" s="11"/>
      <c r="BFW62" s="11"/>
      <c r="BFX62" s="11"/>
      <c r="BFY62" s="11"/>
      <c r="BFZ62" s="11"/>
      <c r="BGA62" s="11"/>
      <c r="BGB62" s="11"/>
      <c r="BGC62" s="11"/>
      <c r="BGD62" s="11"/>
      <c r="BGE62" s="11"/>
      <c r="BGF62" s="11"/>
      <c r="BGG62" s="11"/>
      <c r="BGH62" s="11"/>
      <c r="BGI62" s="11"/>
      <c r="BGJ62" s="11"/>
      <c r="BGK62" s="11"/>
      <c r="BGL62" s="11"/>
      <c r="BGM62" s="11"/>
      <c r="BGN62" s="11"/>
      <c r="BGO62" s="11"/>
      <c r="BGP62" s="11"/>
      <c r="BGQ62" s="11"/>
      <c r="BGR62" s="11"/>
      <c r="BGS62" s="11"/>
      <c r="BGT62" s="11"/>
      <c r="BGU62" s="11"/>
      <c r="BGV62" s="11"/>
      <c r="BGW62" s="11"/>
      <c r="BGX62" s="11"/>
      <c r="BGY62" s="11"/>
      <c r="BGZ62" s="11"/>
      <c r="BHA62" s="11"/>
      <c r="BHB62" s="11"/>
      <c r="BHC62" s="11"/>
      <c r="BHD62" s="11"/>
      <c r="BHE62" s="11"/>
      <c r="BHF62" s="11"/>
      <c r="BHG62" s="11"/>
      <c r="BHH62" s="11"/>
      <c r="BHI62" s="11"/>
      <c r="BHJ62" s="11"/>
      <c r="BHK62" s="11"/>
      <c r="BHL62" s="11"/>
      <c r="BHM62" s="11"/>
      <c r="BHN62" s="11"/>
      <c r="BHO62" s="11"/>
      <c r="BHP62" s="11"/>
      <c r="BHQ62" s="11"/>
      <c r="BHR62" s="11"/>
      <c r="BHS62" s="11"/>
      <c r="BHT62" s="11"/>
      <c r="BHU62" s="11"/>
      <c r="BHV62" s="11"/>
      <c r="BHW62" s="11"/>
      <c r="BHX62" s="11"/>
      <c r="BHY62" s="11"/>
      <c r="BHZ62" s="11"/>
      <c r="BIA62" s="11"/>
      <c r="BIB62" s="11"/>
      <c r="BIC62" s="11"/>
      <c r="BID62" s="11"/>
      <c r="BIE62" s="11"/>
      <c r="BIF62" s="11"/>
      <c r="BIG62" s="11"/>
      <c r="BIH62" s="11"/>
      <c r="BII62" s="11"/>
      <c r="BIJ62" s="11"/>
      <c r="BIK62" s="11"/>
      <c r="BIL62" s="11"/>
      <c r="BIM62" s="11"/>
      <c r="BIN62" s="11"/>
      <c r="BIO62" s="11"/>
      <c r="BIP62" s="11"/>
      <c r="BIQ62" s="11"/>
      <c r="BIR62" s="11"/>
      <c r="BIS62" s="11"/>
      <c r="BIT62" s="11"/>
      <c r="BIU62" s="11"/>
      <c r="BIV62" s="11"/>
      <c r="BIW62" s="11"/>
      <c r="BIX62" s="11"/>
      <c r="BIY62" s="11"/>
      <c r="BIZ62" s="11"/>
      <c r="BJA62" s="11"/>
      <c r="BJB62" s="11"/>
      <c r="BJC62" s="11"/>
      <c r="BJD62" s="11"/>
      <c r="BJE62" s="11"/>
      <c r="BJF62" s="11"/>
      <c r="BJG62" s="11"/>
      <c r="BJH62" s="11"/>
      <c r="BJI62" s="11"/>
      <c r="BJJ62" s="11"/>
      <c r="BJK62" s="11"/>
      <c r="BJL62" s="11"/>
      <c r="BJM62" s="11"/>
      <c r="BJN62" s="11"/>
      <c r="BJO62" s="11"/>
      <c r="BJP62" s="11"/>
      <c r="BJQ62" s="11"/>
      <c r="BJR62" s="11"/>
      <c r="BJS62" s="11"/>
      <c r="BJT62" s="11"/>
      <c r="BJU62" s="11"/>
      <c r="BJV62" s="11"/>
      <c r="BJW62" s="11"/>
      <c r="BJX62" s="11"/>
      <c r="BJY62" s="11"/>
      <c r="BJZ62" s="11"/>
      <c r="BKA62" s="11"/>
      <c r="BKB62" s="11"/>
      <c r="BKC62" s="11"/>
      <c r="BKD62" s="11"/>
      <c r="BKE62" s="11"/>
      <c r="BKF62" s="11"/>
      <c r="BKG62" s="11"/>
      <c r="BKH62" s="11"/>
      <c r="BKI62" s="11"/>
      <c r="BKJ62" s="11"/>
      <c r="BKK62" s="11"/>
      <c r="BKL62" s="11"/>
      <c r="BKM62" s="11"/>
      <c r="BKN62" s="11"/>
      <c r="BKO62" s="11"/>
      <c r="BKP62" s="11"/>
      <c r="BKQ62" s="11"/>
      <c r="BKR62" s="11"/>
      <c r="BKS62" s="11"/>
      <c r="BKT62" s="11"/>
      <c r="BKU62" s="11"/>
      <c r="BKV62" s="11"/>
      <c r="BKW62" s="11"/>
      <c r="BKX62" s="11"/>
      <c r="BKY62" s="11"/>
      <c r="BKZ62" s="11"/>
      <c r="BLA62" s="11"/>
      <c r="BLB62" s="11"/>
      <c r="BLC62" s="11"/>
      <c r="BLD62" s="11"/>
      <c r="BLE62" s="11"/>
      <c r="BLF62" s="11"/>
      <c r="BLG62" s="11"/>
      <c r="BLH62" s="11"/>
      <c r="BLI62" s="11"/>
      <c r="BLJ62" s="11"/>
      <c r="BLK62" s="11"/>
      <c r="BLL62" s="11"/>
      <c r="BLM62" s="11"/>
      <c r="BLN62" s="11"/>
      <c r="BLO62" s="11"/>
      <c r="BLP62" s="11"/>
      <c r="BLQ62" s="11"/>
      <c r="BLR62" s="11"/>
      <c r="BLS62" s="11"/>
    </row>
    <row r="63" spans="1:1683" s="8" customFormat="1" ht="32.25" customHeight="1">
      <c r="A63" s="46" t="s">
        <v>95</v>
      </c>
      <c r="B63" s="88" t="s">
        <v>101</v>
      </c>
      <c r="C63" s="89"/>
      <c r="D63" s="47">
        <v>2023</v>
      </c>
      <c r="E63" s="9">
        <f t="shared" ref="E63" si="24">SUM(F63:J63)</f>
        <v>3501.3339999999998</v>
      </c>
      <c r="F63" s="9">
        <v>0</v>
      </c>
      <c r="G63" s="9">
        <v>3151.2</v>
      </c>
      <c r="H63" s="9">
        <v>0</v>
      </c>
      <c r="I63" s="9">
        <v>350.13400000000001</v>
      </c>
      <c r="J63" s="9">
        <v>0</v>
      </c>
      <c r="K63" s="45" t="s">
        <v>15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</row>
    <row r="64" spans="1:1683" s="10" customFormat="1" ht="16.5" customHeight="1">
      <c r="A64" s="99" t="s">
        <v>38</v>
      </c>
      <c r="B64" s="101" t="s">
        <v>39</v>
      </c>
      <c r="C64" s="101"/>
      <c r="D64" s="25">
        <v>2022</v>
      </c>
      <c r="E64" s="9">
        <f t="shared" ref="E64:E73" si="25">SUM(F64:J64)</f>
        <v>572.5</v>
      </c>
      <c r="F64" s="13">
        <v>0</v>
      </c>
      <c r="G64" s="13">
        <v>0</v>
      </c>
      <c r="H64" s="13">
        <v>0</v>
      </c>
      <c r="I64" s="13">
        <v>572.5</v>
      </c>
      <c r="J64" s="13">
        <v>0</v>
      </c>
      <c r="K64" s="82" t="s">
        <v>15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  <c r="AMB64" s="12"/>
      <c r="AMC64" s="12"/>
      <c r="AMD64" s="12"/>
      <c r="AME64" s="12"/>
      <c r="AMF64" s="12"/>
      <c r="AMG64" s="12"/>
      <c r="AMH64" s="12"/>
      <c r="AMI64" s="12"/>
      <c r="AMJ64" s="12"/>
      <c r="AMK64" s="12"/>
      <c r="AML64" s="12"/>
      <c r="AMM64" s="12"/>
      <c r="AMN64" s="12"/>
      <c r="AMO64" s="12"/>
      <c r="AMP64" s="12"/>
      <c r="AMQ64" s="12"/>
      <c r="AMR64" s="12"/>
      <c r="AMS64" s="12"/>
      <c r="AMT64" s="12"/>
      <c r="AMU64" s="12"/>
      <c r="AMV64" s="12"/>
      <c r="AMW64" s="12"/>
      <c r="AMX64" s="12"/>
      <c r="AMY64" s="12"/>
      <c r="AMZ64" s="12"/>
      <c r="ANA64" s="12"/>
      <c r="ANB64" s="12"/>
      <c r="ANC64" s="12"/>
      <c r="AND64" s="12"/>
      <c r="ANE64" s="12"/>
      <c r="ANF64" s="12"/>
      <c r="ANG64" s="12"/>
      <c r="ANH64" s="12"/>
      <c r="ANI64" s="12"/>
      <c r="ANJ64" s="12"/>
      <c r="ANK64" s="12"/>
      <c r="ANL64" s="12"/>
      <c r="ANM64" s="12"/>
      <c r="ANN64" s="12"/>
      <c r="ANO64" s="12"/>
      <c r="ANP64" s="12"/>
      <c r="ANQ64" s="12"/>
      <c r="ANR64" s="12"/>
      <c r="ANS64" s="12"/>
      <c r="ANT64" s="12"/>
      <c r="ANU64" s="12"/>
      <c r="ANV64" s="12"/>
      <c r="ANW64" s="12"/>
      <c r="ANX64" s="12"/>
      <c r="ANY64" s="12"/>
      <c r="ANZ64" s="12"/>
      <c r="AOA64" s="12"/>
      <c r="AOB64" s="12"/>
      <c r="AOC64" s="12"/>
      <c r="AOD64" s="12"/>
      <c r="AOE64" s="12"/>
      <c r="AOF64" s="12"/>
      <c r="AOG64" s="12"/>
      <c r="AOH64" s="12"/>
      <c r="AOI64" s="12"/>
      <c r="AOJ64" s="12"/>
      <c r="AOK64" s="12"/>
      <c r="AOL64" s="12"/>
      <c r="AOM64" s="12"/>
      <c r="AON64" s="12"/>
      <c r="AOO64" s="12"/>
      <c r="AOP64" s="12"/>
      <c r="AOQ64" s="12"/>
      <c r="AOR64" s="12"/>
      <c r="AOS64" s="12"/>
      <c r="AOT64" s="12"/>
      <c r="AOU64" s="12"/>
      <c r="AOV64" s="12"/>
      <c r="AOW64" s="12"/>
      <c r="AOX64" s="12"/>
      <c r="AOY64" s="12"/>
      <c r="AOZ64" s="12"/>
      <c r="APA64" s="12"/>
      <c r="APB64" s="12"/>
      <c r="APC64" s="12"/>
      <c r="APD64" s="12"/>
      <c r="APE64" s="12"/>
      <c r="APF64" s="12"/>
      <c r="APG64" s="12"/>
      <c r="APH64" s="12"/>
      <c r="API64" s="12"/>
      <c r="APJ64" s="12"/>
      <c r="APK64" s="12"/>
      <c r="APL64" s="12"/>
      <c r="APM64" s="12"/>
      <c r="APN64" s="12"/>
      <c r="APO64" s="12"/>
      <c r="APP64" s="12"/>
      <c r="APQ64" s="12"/>
      <c r="APR64" s="12"/>
      <c r="APS64" s="12"/>
      <c r="APT64" s="12"/>
      <c r="APU64" s="12"/>
      <c r="APV64" s="12"/>
      <c r="APW64" s="12"/>
      <c r="APX64" s="12"/>
      <c r="APY64" s="12"/>
      <c r="APZ64" s="12"/>
      <c r="AQA64" s="12"/>
      <c r="AQB64" s="12"/>
      <c r="AQC64" s="12"/>
      <c r="AQD64" s="12"/>
      <c r="AQE64" s="12"/>
      <c r="AQF64" s="12"/>
      <c r="AQG64" s="12"/>
      <c r="AQH64" s="12"/>
      <c r="AQI64" s="12"/>
      <c r="AQJ64" s="12"/>
      <c r="AQK64" s="12"/>
      <c r="AQL64" s="12"/>
      <c r="AQM64" s="12"/>
      <c r="AQN64" s="12"/>
      <c r="AQO64" s="12"/>
      <c r="AQP64" s="12"/>
      <c r="AQQ64" s="12"/>
      <c r="AQR64" s="12"/>
      <c r="AQS64" s="12"/>
      <c r="AQT64" s="12"/>
      <c r="AQU64" s="12"/>
      <c r="AQV64" s="12"/>
      <c r="AQW64" s="12"/>
      <c r="AQX64" s="12"/>
      <c r="AQY64" s="12"/>
      <c r="AQZ64" s="12"/>
      <c r="ARA64" s="12"/>
      <c r="ARB64" s="12"/>
      <c r="ARC64" s="12"/>
      <c r="ARD64" s="12"/>
      <c r="ARE64" s="12"/>
      <c r="ARF64" s="12"/>
      <c r="ARG64" s="12"/>
      <c r="ARH64" s="12"/>
      <c r="ARI64" s="12"/>
      <c r="ARJ64" s="12"/>
      <c r="ARK64" s="12"/>
      <c r="ARL64" s="12"/>
      <c r="ARM64" s="12"/>
      <c r="ARN64" s="12"/>
      <c r="ARO64" s="12"/>
      <c r="ARP64" s="12"/>
      <c r="ARQ64" s="12"/>
      <c r="ARR64" s="12"/>
      <c r="ARS64" s="12"/>
      <c r="ART64" s="12"/>
      <c r="ARU64" s="12"/>
      <c r="ARV64" s="12"/>
      <c r="ARW64" s="12"/>
      <c r="ARX64" s="12"/>
      <c r="ARY64" s="12"/>
      <c r="ARZ64" s="12"/>
      <c r="ASA64" s="12"/>
      <c r="ASB64" s="12"/>
      <c r="ASC64" s="12"/>
      <c r="ASD64" s="12"/>
      <c r="ASE64" s="12"/>
      <c r="ASF64" s="12"/>
      <c r="ASG64" s="12"/>
      <c r="ASH64" s="12"/>
      <c r="ASI64" s="12"/>
      <c r="ASJ64" s="12"/>
      <c r="ASK64" s="12"/>
      <c r="ASL64" s="12"/>
      <c r="ASM64" s="12"/>
      <c r="ASN64" s="12"/>
      <c r="ASO64" s="12"/>
      <c r="ASP64" s="12"/>
      <c r="ASQ64" s="12"/>
      <c r="ASR64" s="12"/>
      <c r="ASS64" s="12"/>
      <c r="AST64" s="12"/>
      <c r="ASU64" s="12"/>
      <c r="ASV64" s="12"/>
      <c r="ASW64" s="12"/>
      <c r="ASX64" s="12"/>
      <c r="ASY64" s="12"/>
      <c r="ASZ64" s="12"/>
      <c r="ATA64" s="12"/>
      <c r="ATB64" s="12"/>
      <c r="ATC64" s="12"/>
      <c r="ATD64" s="12"/>
      <c r="ATE64" s="12"/>
      <c r="ATF64" s="12"/>
      <c r="ATG64" s="12"/>
      <c r="ATH64" s="12"/>
      <c r="ATI64" s="12"/>
      <c r="ATJ64" s="12"/>
      <c r="ATK64" s="12"/>
      <c r="ATL64" s="12"/>
      <c r="ATM64" s="12"/>
      <c r="ATN64" s="12"/>
      <c r="ATO64" s="12"/>
      <c r="ATP64" s="12"/>
      <c r="ATQ64" s="12"/>
      <c r="ATR64" s="12"/>
      <c r="ATS64" s="12"/>
      <c r="ATT64" s="12"/>
      <c r="ATU64" s="12"/>
      <c r="ATV64" s="12"/>
      <c r="ATW64" s="12"/>
      <c r="ATX64" s="12"/>
      <c r="ATY64" s="12"/>
      <c r="ATZ64" s="12"/>
      <c r="AUA64" s="12"/>
      <c r="AUB64" s="12"/>
      <c r="AUC64" s="12"/>
      <c r="AUD64" s="12"/>
      <c r="AUE64" s="12"/>
      <c r="AUF64" s="12"/>
      <c r="AUG64" s="12"/>
      <c r="AUH64" s="12"/>
      <c r="AUI64" s="12"/>
      <c r="AUJ64" s="12"/>
      <c r="AUK64" s="12"/>
      <c r="AUL64" s="12"/>
      <c r="AUM64" s="12"/>
      <c r="AUN64" s="12"/>
      <c r="AUO64" s="12"/>
      <c r="AUP64" s="12"/>
      <c r="AUQ64" s="12"/>
      <c r="AUR64" s="12"/>
      <c r="AUS64" s="12"/>
      <c r="AUT64" s="12"/>
      <c r="AUU64" s="12"/>
      <c r="AUV64" s="12"/>
      <c r="AUW64" s="12"/>
      <c r="AUX64" s="12"/>
      <c r="AUY64" s="12"/>
      <c r="AUZ64" s="12"/>
      <c r="AVA64" s="12"/>
      <c r="AVB64" s="12"/>
      <c r="AVC64" s="12"/>
      <c r="AVD64" s="12"/>
      <c r="AVE64" s="12"/>
      <c r="AVF64" s="12"/>
      <c r="AVG64" s="12"/>
      <c r="AVH64" s="12"/>
      <c r="AVI64" s="12"/>
      <c r="AVJ64" s="12"/>
      <c r="AVK64" s="12"/>
      <c r="AVL64" s="12"/>
      <c r="AVM64" s="12"/>
      <c r="AVN64" s="12"/>
      <c r="AVO64" s="12"/>
      <c r="AVP64" s="12"/>
      <c r="AVQ64" s="12"/>
      <c r="AVR64" s="12"/>
      <c r="AVS64" s="12"/>
      <c r="AVT64" s="12"/>
      <c r="AVU64" s="12"/>
      <c r="AVV64" s="12"/>
      <c r="AVW64" s="12"/>
      <c r="AVX64" s="12"/>
      <c r="AVY64" s="12"/>
      <c r="AVZ64" s="12"/>
      <c r="AWA64" s="12"/>
      <c r="AWB64" s="12"/>
      <c r="AWC64" s="12"/>
      <c r="AWD64" s="12"/>
      <c r="AWE64" s="12"/>
      <c r="AWF64" s="12"/>
      <c r="AWG64" s="12"/>
      <c r="AWH64" s="12"/>
      <c r="AWI64" s="12"/>
      <c r="AWJ64" s="12"/>
      <c r="AWK64" s="12"/>
      <c r="AWL64" s="12"/>
      <c r="AWM64" s="12"/>
      <c r="AWN64" s="12"/>
      <c r="AWO64" s="12"/>
      <c r="AWP64" s="12"/>
      <c r="AWQ64" s="12"/>
      <c r="AWR64" s="12"/>
      <c r="AWS64" s="12"/>
      <c r="AWT64" s="12"/>
      <c r="AWU64" s="12"/>
      <c r="AWV64" s="12"/>
      <c r="AWW64" s="12"/>
      <c r="AWX64" s="12"/>
      <c r="AWY64" s="12"/>
      <c r="AWZ64" s="12"/>
      <c r="AXA64" s="12"/>
      <c r="AXB64" s="12"/>
      <c r="AXC64" s="12"/>
      <c r="AXD64" s="12"/>
      <c r="AXE64" s="12"/>
      <c r="AXF64" s="12"/>
      <c r="AXG64" s="12"/>
      <c r="AXH64" s="12"/>
      <c r="AXI64" s="12"/>
      <c r="AXJ64" s="12"/>
      <c r="AXK64" s="12"/>
      <c r="AXL64" s="12"/>
      <c r="AXM64" s="12"/>
      <c r="AXN64" s="12"/>
      <c r="AXO64" s="12"/>
      <c r="AXP64" s="12"/>
      <c r="AXQ64" s="12"/>
      <c r="AXR64" s="12"/>
      <c r="AXS64" s="12"/>
      <c r="AXT64" s="12"/>
      <c r="AXU64" s="12"/>
      <c r="AXV64" s="12"/>
      <c r="AXW64" s="12"/>
      <c r="AXX64" s="12"/>
      <c r="AXY64" s="12"/>
      <c r="AXZ64" s="12"/>
      <c r="AYA64" s="12"/>
      <c r="AYB64" s="12"/>
      <c r="AYC64" s="12"/>
      <c r="AYD64" s="12"/>
      <c r="AYE64" s="12"/>
      <c r="AYF64" s="12"/>
      <c r="AYG64" s="12"/>
      <c r="AYH64" s="12"/>
      <c r="AYI64" s="12"/>
      <c r="AYJ64" s="12"/>
      <c r="AYK64" s="12"/>
      <c r="AYL64" s="12"/>
      <c r="AYM64" s="12"/>
      <c r="AYN64" s="12"/>
      <c r="AYO64" s="12"/>
      <c r="AYP64" s="12"/>
      <c r="AYQ64" s="12"/>
      <c r="AYR64" s="12"/>
      <c r="AYS64" s="12"/>
      <c r="AYT64" s="12"/>
      <c r="AYU64" s="12"/>
      <c r="AYV64" s="12"/>
      <c r="AYW64" s="12"/>
      <c r="AYX64" s="12"/>
      <c r="AYY64" s="12"/>
      <c r="AYZ64" s="12"/>
      <c r="AZA64" s="12"/>
      <c r="AZB64" s="12"/>
      <c r="AZC64" s="12"/>
      <c r="AZD64" s="12"/>
      <c r="AZE64" s="12"/>
      <c r="AZF64" s="12"/>
      <c r="AZG64" s="12"/>
      <c r="AZH64" s="12"/>
      <c r="AZI64" s="12"/>
      <c r="AZJ64" s="12"/>
      <c r="AZK64" s="12"/>
      <c r="AZL64" s="12"/>
      <c r="AZM64" s="12"/>
      <c r="AZN64" s="12"/>
      <c r="AZO64" s="12"/>
      <c r="AZP64" s="12"/>
      <c r="AZQ64" s="12"/>
      <c r="AZR64" s="12"/>
      <c r="AZS64" s="12"/>
      <c r="AZT64" s="12"/>
      <c r="AZU64" s="12"/>
      <c r="AZV64" s="12"/>
      <c r="AZW64" s="12"/>
      <c r="AZX64" s="12"/>
      <c r="AZY64" s="12"/>
      <c r="AZZ64" s="12"/>
      <c r="BAA64" s="12"/>
      <c r="BAB64" s="12"/>
      <c r="BAC64" s="12"/>
      <c r="BAD64" s="12"/>
      <c r="BAE64" s="12"/>
      <c r="BAF64" s="12"/>
      <c r="BAG64" s="12"/>
      <c r="BAH64" s="12"/>
      <c r="BAI64" s="12"/>
      <c r="BAJ64" s="12"/>
      <c r="BAK64" s="12"/>
      <c r="BAL64" s="12"/>
      <c r="BAM64" s="12"/>
      <c r="BAN64" s="12"/>
      <c r="BAO64" s="12"/>
      <c r="BAP64" s="12"/>
      <c r="BAQ64" s="12"/>
      <c r="BAR64" s="12"/>
      <c r="BAS64" s="12"/>
      <c r="BAT64" s="12"/>
      <c r="BAU64" s="12"/>
      <c r="BAV64" s="12"/>
      <c r="BAW64" s="12"/>
      <c r="BAX64" s="12"/>
      <c r="BAY64" s="12"/>
      <c r="BAZ64" s="12"/>
      <c r="BBA64" s="12"/>
      <c r="BBB64" s="12"/>
      <c r="BBC64" s="12"/>
      <c r="BBD64" s="12"/>
      <c r="BBE64" s="12"/>
      <c r="BBF64" s="12"/>
      <c r="BBG64" s="12"/>
      <c r="BBH64" s="12"/>
      <c r="BBI64" s="12"/>
      <c r="BBJ64" s="12"/>
      <c r="BBK64" s="12"/>
      <c r="BBL64" s="12"/>
      <c r="BBM64" s="12"/>
      <c r="BBN64" s="12"/>
      <c r="BBO64" s="12"/>
      <c r="BBP64" s="12"/>
      <c r="BBQ64" s="12"/>
      <c r="BBR64" s="12"/>
      <c r="BBS64" s="12"/>
      <c r="BBT64" s="12"/>
      <c r="BBU64" s="12"/>
      <c r="BBV64" s="12"/>
      <c r="BBW64" s="12"/>
      <c r="BBX64" s="12"/>
      <c r="BBY64" s="12"/>
      <c r="BBZ64" s="12"/>
      <c r="BCA64" s="12"/>
      <c r="BCB64" s="12"/>
      <c r="BCC64" s="12"/>
      <c r="BCD64" s="12"/>
      <c r="BCE64" s="12"/>
      <c r="BCF64" s="12"/>
      <c r="BCG64" s="12"/>
      <c r="BCH64" s="12"/>
      <c r="BCI64" s="12"/>
      <c r="BCJ64" s="12"/>
      <c r="BCK64" s="12"/>
      <c r="BCL64" s="12"/>
      <c r="BCM64" s="12"/>
      <c r="BCN64" s="12"/>
      <c r="BCO64" s="12"/>
      <c r="BCP64" s="12"/>
      <c r="BCQ64" s="12"/>
      <c r="BCR64" s="12"/>
      <c r="BCS64" s="12"/>
      <c r="BCT64" s="12"/>
      <c r="BCU64" s="12"/>
      <c r="BCV64" s="12"/>
      <c r="BCW64" s="12"/>
      <c r="BCX64" s="12"/>
      <c r="BCY64" s="12"/>
      <c r="BCZ64" s="12"/>
      <c r="BDA64" s="12"/>
      <c r="BDB64" s="12"/>
      <c r="BDC64" s="12"/>
      <c r="BDD64" s="12"/>
      <c r="BDE64" s="12"/>
      <c r="BDF64" s="12"/>
      <c r="BDG64" s="12"/>
      <c r="BDH64" s="12"/>
      <c r="BDI64" s="12"/>
      <c r="BDJ64" s="12"/>
      <c r="BDK64" s="12"/>
      <c r="BDL64" s="12"/>
      <c r="BDM64" s="12"/>
      <c r="BDN64" s="12"/>
      <c r="BDO64" s="12"/>
      <c r="BDP64" s="12"/>
      <c r="BDQ64" s="12"/>
      <c r="BDR64" s="12"/>
      <c r="BDS64" s="12"/>
      <c r="BDT64" s="12"/>
      <c r="BDU64" s="12"/>
      <c r="BDV64" s="12"/>
      <c r="BDW64" s="12"/>
      <c r="BDX64" s="12"/>
      <c r="BDY64" s="12"/>
      <c r="BDZ64" s="12"/>
      <c r="BEA64" s="12"/>
      <c r="BEB64" s="12"/>
      <c r="BEC64" s="12"/>
      <c r="BED64" s="12"/>
      <c r="BEE64" s="12"/>
      <c r="BEF64" s="12"/>
      <c r="BEG64" s="12"/>
      <c r="BEH64" s="12"/>
      <c r="BEI64" s="12"/>
      <c r="BEJ64" s="12"/>
      <c r="BEK64" s="12"/>
      <c r="BEL64" s="12"/>
      <c r="BEM64" s="12"/>
      <c r="BEN64" s="12"/>
      <c r="BEO64" s="12"/>
      <c r="BEP64" s="12"/>
      <c r="BEQ64" s="12"/>
      <c r="BER64" s="12"/>
      <c r="BES64" s="12"/>
      <c r="BET64" s="12"/>
      <c r="BEU64" s="12"/>
      <c r="BEV64" s="12"/>
      <c r="BEW64" s="12"/>
      <c r="BEX64" s="12"/>
      <c r="BEY64" s="12"/>
      <c r="BEZ64" s="12"/>
      <c r="BFA64" s="12"/>
      <c r="BFB64" s="12"/>
      <c r="BFC64" s="12"/>
      <c r="BFD64" s="12"/>
      <c r="BFE64" s="12"/>
      <c r="BFF64" s="12"/>
      <c r="BFG64" s="12"/>
      <c r="BFH64" s="12"/>
      <c r="BFI64" s="12"/>
      <c r="BFJ64" s="12"/>
      <c r="BFK64" s="12"/>
      <c r="BFL64" s="12"/>
      <c r="BFM64" s="12"/>
      <c r="BFN64" s="12"/>
      <c r="BFO64" s="12"/>
      <c r="BFP64" s="12"/>
      <c r="BFQ64" s="12"/>
      <c r="BFR64" s="12"/>
      <c r="BFS64" s="12"/>
      <c r="BFT64" s="12"/>
      <c r="BFU64" s="12"/>
      <c r="BFV64" s="12"/>
      <c r="BFW64" s="12"/>
      <c r="BFX64" s="12"/>
      <c r="BFY64" s="12"/>
      <c r="BFZ64" s="12"/>
      <c r="BGA64" s="12"/>
      <c r="BGB64" s="12"/>
      <c r="BGC64" s="12"/>
      <c r="BGD64" s="12"/>
      <c r="BGE64" s="12"/>
      <c r="BGF64" s="12"/>
      <c r="BGG64" s="12"/>
      <c r="BGH64" s="12"/>
      <c r="BGI64" s="12"/>
      <c r="BGJ64" s="12"/>
      <c r="BGK64" s="12"/>
      <c r="BGL64" s="12"/>
      <c r="BGM64" s="12"/>
      <c r="BGN64" s="12"/>
      <c r="BGO64" s="12"/>
      <c r="BGP64" s="12"/>
      <c r="BGQ64" s="12"/>
      <c r="BGR64" s="12"/>
      <c r="BGS64" s="12"/>
      <c r="BGT64" s="12"/>
      <c r="BGU64" s="12"/>
      <c r="BGV64" s="12"/>
      <c r="BGW64" s="12"/>
      <c r="BGX64" s="12"/>
      <c r="BGY64" s="12"/>
      <c r="BGZ64" s="12"/>
      <c r="BHA64" s="12"/>
      <c r="BHB64" s="12"/>
      <c r="BHC64" s="12"/>
      <c r="BHD64" s="12"/>
      <c r="BHE64" s="12"/>
      <c r="BHF64" s="12"/>
      <c r="BHG64" s="12"/>
      <c r="BHH64" s="12"/>
      <c r="BHI64" s="12"/>
      <c r="BHJ64" s="12"/>
      <c r="BHK64" s="12"/>
      <c r="BHL64" s="12"/>
      <c r="BHM64" s="12"/>
      <c r="BHN64" s="12"/>
      <c r="BHO64" s="12"/>
      <c r="BHP64" s="12"/>
      <c r="BHQ64" s="12"/>
      <c r="BHR64" s="12"/>
      <c r="BHS64" s="12"/>
      <c r="BHT64" s="12"/>
      <c r="BHU64" s="12"/>
      <c r="BHV64" s="12"/>
      <c r="BHW64" s="12"/>
      <c r="BHX64" s="12"/>
      <c r="BHY64" s="12"/>
      <c r="BHZ64" s="12"/>
      <c r="BIA64" s="12"/>
      <c r="BIB64" s="12"/>
      <c r="BIC64" s="12"/>
      <c r="BID64" s="12"/>
      <c r="BIE64" s="12"/>
      <c r="BIF64" s="12"/>
      <c r="BIG64" s="12"/>
      <c r="BIH64" s="12"/>
      <c r="BII64" s="12"/>
      <c r="BIJ64" s="12"/>
      <c r="BIK64" s="12"/>
      <c r="BIL64" s="12"/>
      <c r="BIM64" s="12"/>
      <c r="BIN64" s="12"/>
      <c r="BIO64" s="12"/>
      <c r="BIP64" s="12"/>
      <c r="BIQ64" s="12"/>
      <c r="BIR64" s="12"/>
      <c r="BIS64" s="12"/>
      <c r="BIT64" s="12"/>
      <c r="BIU64" s="12"/>
      <c r="BIV64" s="12"/>
      <c r="BIW64" s="12"/>
      <c r="BIX64" s="12"/>
      <c r="BIY64" s="12"/>
      <c r="BIZ64" s="12"/>
      <c r="BJA64" s="12"/>
      <c r="BJB64" s="12"/>
      <c r="BJC64" s="12"/>
      <c r="BJD64" s="12"/>
      <c r="BJE64" s="12"/>
      <c r="BJF64" s="12"/>
      <c r="BJG64" s="12"/>
      <c r="BJH64" s="12"/>
      <c r="BJI64" s="12"/>
      <c r="BJJ64" s="12"/>
      <c r="BJK64" s="12"/>
      <c r="BJL64" s="12"/>
      <c r="BJM64" s="12"/>
      <c r="BJN64" s="12"/>
      <c r="BJO64" s="12"/>
      <c r="BJP64" s="12"/>
      <c r="BJQ64" s="12"/>
      <c r="BJR64" s="12"/>
      <c r="BJS64" s="12"/>
      <c r="BJT64" s="12"/>
      <c r="BJU64" s="12"/>
      <c r="BJV64" s="12"/>
      <c r="BJW64" s="12"/>
      <c r="BJX64" s="12"/>
      <c r="BJY64" s="12"/>
      <c r="BJZ64" s="12"/>
      <c r="BKA64" s="12"/>
      <c r="BKB64" s="12"/>
      <c r="BKC64" s="12"/>
      <c r="BKD64" s="12"/>
      <c r="BKE64" s="12"/>
      <c r="BKF64" s="12"/>
      <c r="BKG64" s="12"/>
      <c r="BKH64" s="12"/>
      <c r="BKI64" s="12"/>
      <c r="BKJ64" s="12"/>
      <c r="BKK64" s="12"/>
      <c r="BKL64" s="12"/>
      <c r="BKM64" s="12"/>
      <c r="BKN64" s="12"/>
      <c r="BKO64" s="12"/>
      <c r="BKP64" s="12"/>
      <c r="BKQ64" s="12"/>
      <c r="BKR64" s="12"/>
      <c r="BKS64" s="12"/>
      <c r="BKT64" s="12"/>
      <c r="BKU64" s="12"/>
      <c r="BKV64" s="12"/>
      <c r="BKW64" s="12"/>
      <c r="BKX64" s="12"/>
      <c r="BKY64" s="12"/>
      <c r="BKZ64" s="12"/>
      <c r="BLA64" s="12"/>
      <c r="BLB64" s="12"/>
      <c r="BLC64" s="12"/>
      <c r="BLD64" s="12"/>
      <c r="BLE64" s="12"/>
      <c r="BLF64" s="12"/>
      <c r="BLG64" s="12"/>
      <c r="BLH64" s="12"/>
      <c r="BLI64" s="12"/>
      <c r="BLJ64" s="12"/>
      <c r="BLK64" s="12"/>
      <c r="BLL64" s="12"/>
      <c r="BLM64" s="12"/>
      <c r="BLN64" s="12"/>
      <c r="BLO64" s="12"/>
      <c r="BLP64" s="12"/>
      <c r="BLQ64" s="12"/>
      <c r="BLR64" s="12"/>
      <c r="BLS64" s="12"/>
    </row>
    <row r="65" spans="1:1683" s="10" customFormat="1" ht="16.5" customHeight="1">
      <c r="A65" s="99"/>
      <c r="B65" s="101"/>
      <c r="C65" s="101"/>
      <c r="D65" s="25">
        <v>2023</v>
      </c>
      <c r="E65" s="9">
        <f t="shared" si="25"/>
        <v>811.6</v>
      </c>
      <c r="F65" s="13">
        <v>0</v>
      </c>
      <c r="G65" s="13">
        <v>0</v>
      </c>
      <c r="H65" s="13">
        <v>0</v>
      </c>
      <c r="I65" s="13">
        <v>811.6</v>
      </c>
      <c r="J65" s="13">
        <v>0</v>
      </c>
      <c r="K65" s="8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  <c r="ALN65" s="12"/>
      <c r="ALO65" s="12"/>
      <c r="ALP65" s="12"/>
      <c r="ALQ65" s="12"/>
      <c r="ALR65" s="12"/>
      <c r="ALS65" s="12"/>
      <c r="ALT65" s="12"/>
      <c r="ALU65" s="12"/>
      <c r="ALV65" s="12"/>
      <c r="ALW65" s="12"/>
      <c r="ALX65" s="12"/>
      <c r="ALY65" s="12"/>
      <c r="ALZ65" s="12"/>
      <c r="AMA65" s="12"/>
      <c r="AMB65" s="12"/>
      <c r="AMC65" s="12"/>
      <c r="AMD65" s="12"/>
      <c r="AME65" s="12"/>
      <c r="AMF65" s="12"/>
      <c r="AMG65" s="12"/>
      <c r="AMH65" s="12"/>
      <c r="AMI65" s="12"/>
      <c r="AMJ65" s="12"/>
      <c r="AMK65" s="12"/>
      <c r="AML65" s="12"/>
      <c r="AMM65" s="12"/>
      <c r="AMN65" s="12"/>
      <c r="AMO65" s="12"/>
      <c r="AMP65" s="12"/>
      <c r="AMQ65" s="12"/>
      <c r="AMR65" s="12"/>
      <c r="AMS65" s="12"/>
      <c r="AMT65" s="12"/>
      <c r="AMU65" s="12"/>
      <c r="AMV65" s="12"/>
      <c r="AMW65" s="12"/>
      <c r="AMX65" s="12"/>
      <c r="AMY65" s="12"/>
      <c r="AMZ65" s="12"/>
      <c r="ANA65" s="12"/>
      <c r="ANB65" s="12"/>
      <c r="ANC65" s="12"/>
      <c r="AND65" s="12"/>
      <c r="ANE65" s="12"/>
      <c r="ANF65" s="12"/>
      <c r="ANG65" s="12"/>
      <c r="ANH65" s="12"/>
      <c r="ANI65" s="12"/>
      <c r="ANJ65" s="12"/>
      <c r="ANK65" s="12"/>
      <c r="ANL65" s="12"/>
      <c r="ANM65" s="12"/>
      <c r="ANN65" s="12"/>
      <c r="ANO65" s="12"/>
      <c r="ANP65" s="12"/>
      <c r="ANQ65" s="12"/>
      <c r="ANR65" s="12"/>
      <c r="ANS65" s="12"/>
      <c r="ANT65" s="12"/>
      <c r="ANU65" s="12"/>
      <c r="ANV65" s="12"/>
      <c r="ANW65" s="12"/>
      <c r="ANX65" s="12"/>
      <c r="ANY65" s="12"/>
      <c r="ANZ65" s="12"/>
      <c r="AOA65" s="12"/>
      <c r="AOB65" s="12"/>
      <c r="AOC65" s="12"/>
      <c r="AOD65" s="12"/>
      <c r="AOE65" s="12"/>
      <c r="AOF65" s="12"/>
      <c r="AOG65" s="12"/>
      <c r="AOH65" s="12"/>
      <c r="AOI65" s="12"/>
      <c r="AOJ65" s="12"/>
      <c r="AOK65" s="12"/>
      <c r="AOL65" s="12"/>
      <c r="AOM65" s="12"/>
      <c r="AON65" s="12"/>
      <c r="AOO65" s="12"/>
      <c r="AOP65" s="12"/>
      <c r="AOQ65" s="12"/>
      <c r="AOR65" s="12"/>
      <c r="AOS65" s="12"/>
      <c r="AOT65" s="12"/>
      <c r="AOU65" s="12"/>
      <c r="AOV65" s="12"/>
      <c r="AOW65" s="12"/>
      <c r="AOX65" s="12"/>
      <c r="AOY65" s="12"/>
      <c r="AOZ65" s="12"/>
      <c r="APA65" s="12"/>
      <c r="APB65" s="12"/>
      <c r="APC65" s="12"/>
      <c r="APD65" s="12"/>
      <c r="APE65" s="12"/>
      <c r="APF65" s="12"/>
      <c r="APG65" s="12"/>
      <c r="APH65" s="12"/>
      <c r="API65" s="12"/>
      <c r="APJ65" s="12"/>
      <c r="APK65" s="12"/>
      <c r="APL65" s="12"/>
      <c r="APM65" s="12"/>
      <c r="APN65" s="12"/>
      <c r="APO65" s="12"/>
      <c r="APP65" s="12"/>
      <c r="APQ65" s="12"/>
      <c r="APR65" s="12"/>
      <c r="APS65" s="12"/>
      <c r="APT65" s="12"/>
      <c r="APU65" s="12"/>
      <c r="APV65" s="12"/>
      <c r="APW65" s="12"/>
      <c r="APX65" s="12"/>
      <c r="APY65" s="12"/>
      <c r="APZ65" s="12"/>
      <c r="AQA65" s="12"/>
      <c r="AQB65" s="12"/>
      <c r="AQC65" s="12"/>
      <c r="AQD65" s="12"/>
      <c r="AQE65" s="12"/>
      <c r="AQF65" s="12"/>
      <c r="AQG65" s="12"/>
      <c r="AQH65" s="12"/>
      <c r="AQI65" s="12"/>
      <c r="AQJ65" s="12"/>
      <c r="AQK65" s="12"/>
      <c r="AQL65" s="12"/>
      <c r="AQM65" s="12"/>
      <c r="AQN65" s="12"/>
      <c r="AQO65" s="12"/>
      <c r="AQP65" s="12"/>
      <c r="AQQ65" s="12"/>
      <c r="AQR65" s="12"/>
      <c r="AQS65" s="12"/>
      <c r="AQT65" s="12"/>
      <c r="AQU65" s="12"/>
      <c r="AQV65" s="12"/>
      <c r="AQW65" s="12"/>
      <c r="AQX65" s="12"/>
      <c r="AQY65" s="12"/>
      <c r="AQZ65" s="12"/>
      <c r="ARA65" s="12"/>
      <c r="ARB65" s="12"/>
      <c r="ARC65" s="12"/>
      <c r="ARD65" s="12"/>
      <c r="ARE65" s="12"/>
      <c r="ARF65" s="12"/>
      <c r="ARG65" s="12"/>
      <c r="ARH65" s="12"/>
      <c r="ARI65" s="12"/>
      <c r="ARJ65" s="12"/>
      <c r="ARK65" s="12"/>
      <c r="ARL65" s="12"/>
      <c r="ARM65" s="12"/>
      <c r="ARN65" s="12"/>
      <c r="ARO65" s="12"/>
      <c r="ARP65" s="12"/>
      <c r="ARQ65" s="12"/>
      <c r="ARR65" s="12"/>
      <c r="ARS65" s="12"/>
      <c r="ART65" s="12"/>
      <c r="ARU65" s="12"/>
      <c r="ARV65" s="12"/>
      <c r="ARW65" s="12"/>
      <c r="ARX65" s="12"/>
      <c r="ARY65" s="12"/>
      <c r="ARZ65" s="12"/>
      <c r="ASA65" s="12"/>
      <c r="ASB65" s="12"/>
      <c r="ASC65" s="12"/>
      <c r="ASD65" s="12"/>
      <c r="ASE65" s="12"/>
      <c r="ASF65" s="12"/>
      <c r="ASG65" s="12"/>
      <c r="ASH65" s="12"/>
      <c r="ASI65" s="12"/>
      <c r="ASJ65" s="12"/>
      <c r="ASK65" s="12"/>
      <c r="ASL65" s="12"/>
      <c r="ASM65" s="12"/>
      <c r="ASN65" s="12"/>
      <c r="ASO65" s="12"/>
      <c r="ASP65" s="12"/>
      <c r="ASQ65" s="12"/>
      <c r="ASR65" s="12"/>
      <c r="ASS65" s="12"/>
      <c r="AST65" s="12"/>
      <c r="ASU65" s="12"/>
      <c r="ASV65" s="12"/>
      <c r="ASW65" s="12"/>
      <c r="ASX65" s="12"/>
      <c r="ASY65" s="12"/>
      <c r="ASZ65" s="12"/>
      <c r="ATA65" s="12"/>
      <c r="ATB65" s="12"/>
      <c r="ATC65" s="12"/>
      <c r="ATD65" s="12"/>
      <c r="ATE65" s="12"/>
      <c r="ATF65" s="12"/>
      <c r="ATG65" s="12"/>
      <c r="ATH65" s="12"/>
      <c r="ATI65" s="12"/>
      <c r="ATJ65" s="12"/>
      <c r="ATK65" s="12"/>
      <c r="ATL65" s="12"/>
      <c r="ATM65" s="12"/>
      <c r="ATN65" s="12"/>
      <c r="ATO65" s="12"/>
      <c r="ATP65" s="12"/>
      <c r="ATQ65" s="12"/>
      <c r="ATR65" s="12"/>
      <c r="ATS65" s="12"/>
      <c r="ATT65" s="12"/>
      <c r="ATU65" s="12"/>
      <c r="ATV65" s="12"/>
      <c r="ATW65" s="12"/>
      <c r="ATX65" s="12"/>
      <c r="ATY65" s="12"/>
      <c r="ATZ65" s="12"/>
      <c r="AUA65" s="12"/>
      <c r="AUB65" s="12"/>
      <c r="AUC65" s="12"/>
      <c r="AUD65" s="12"/>
      <c r="AUE65" s="12"/>
      <c r="AUF65" s="12"/>
      <c r="AUG65" s="12"/>
      <c r="AUH65" s="12"/>
      <c r="AUI65" s="12"/>
      <c r="AUJ65" s="12"/>
      <c r="AUK65" s="12"/>
      <c r="AUL65" s="12"/>
      <c r="AUM65" s="12"/>
      <c r="AUN65" s="12"/>
      <c r="AUO65" s="12"/>
      <c r="AUP65" s="12"/>
      <c r="AUQ65" s="12"/>
      <c r="AUR65" s="12"/>
      <c r="AUS65" s="12"/>
      <c r="AUT65" s="12"/>
      <c r="AUU65" s="12"/>
      <c r="AUV65" s="12"/>
      <c r="AUW65" s="12"/>
      <c r="AUX65" s="12"/>
      <c r="AUY65" s="12"/>
      <c r="AUZ65" s="12"/>
      <c r="AVA65" s="12"/>
      <c r="AVB65" s="12"/>
      <c r="AVC65" s="12"/>
      <c r="AVD65" s="12"/>
      <c r="AVE65" s="12"/>
      <c r="AVF65" s="12"/>
      <c r="AVG65" s="12"/>
      <c r="AVH65" s="12"/>
      <c r="AVI65" s="12"/>
      <c r="AVJ65" s="12"/>
      <c r="AVK65" s="12"/>
      <c r="AVL65" s="12"/>
      <c r="AVM65" s="12"/>
      <c r="AVN65" s="12"/>
      <c r="AVO65" s="12"/>
      <c r="AVP65" s="12"/>
      <c r="AVQ65" s="12"/>
      <c r="AVR65" s="12"/>
      <c r="AVS65" s="12"/>
      <c r="AVT65" s="12"/>
      <c r="AVU65" s="12"/>
      <c r="AVV65" s="12"/>
      <c r="AVW65" s="12"/>
      <c r="AVX65" s="12"/>
      <c r="AVY65" s="12"/>
      <c r="AVZ65" s="12"/>
      <c r="AWA65" s="12"/>
      <c r="AWB65" s="12"/>
      <c r="AWC65" s="12"/>
      <c r="AWD65" s="12"/>
      <c r="AWE65" s="12"/>
      <c r="AWF65" s="12"/>
      <c r="AWG65" s="12"/>
      <c r="AWH65" s="12"/>
      <c r="AWI65" s="12"/>
      <c r="AWJ65" s="12"/>
      <c r="AWK65" s="12"/>
      <c r="AWL65" s="12"/>
      <c r="AWM65" s="12"/>
      <c r="AWN65" s="12"/>
      <c r="AWO65" s="12"/>
      <c r="AWP65" s="12"/>
      <c r="AWQ65" s="12"/>
      <c r="AWR65" s="12"/>
      <c r="AWS65" s="12"/>
      <c r="AWT65" s="12"/>
      <c r="AWU65" s="12"/>
      <c r="AWV65" s="12"/>
      <c r="AWW65" s="12"/>
      <c r="AWX65" s="12"/>
      <c r="AWY65" s="12"/>
      <c r="AWZ65" s="12"/>
      <c r="AXA65" s="12"/>
      <c r="AXB65" s="12"/>
      <c r="AXC65" s="12"/>
      <c r="AXD65" s="12"/>
      <c r="AXE65" s="12"/>
      <c r="AXF65" s="12"/>
      <c r="AXG65" s="12"/>
      <c r="AXH65" s="12"/>
      <c r="AXI65" s="12"/>
      <c r="AXJ65" s="12"/>
      <c r="AXK65" s="12"/>
      <c r="AXL65" s="12"/>
      <c r="AXM65" s="12"/>
      <c r="AXN65" s="12"/>
      <c r="AXO65" s="12"/>
      <c r="AXP65" s="12"/>
      <c r="AXQ65" s="12"/>
      <c r="AXR65" s="12"/>
      <c r="AXS65" s="12"/>
      <c r="AXT65" s="12"/>
      <c r="AXU65" s="12"/>
      <c r="AXV65" s="12"/>
      <c r="AXW65" s="12"/>
      <c r="AXX65" s="12"/>
      <c r="AXY65" s="12"/>
      <c r="AXZ65" s="12"/>
      <c r="AYA65" s="12"/>
      <c r="AYB65" s="12"/>
      <c r="AYC65" s="12"/>
      <c r="AYD65" s="12"/>
      <c r="AYE65" s="12"/>
      <c r="AYF65" s="12"/>
      <c r="AYG65" s="12"/>
      <c r="AYH65" s="12"/>
      <c r="AYI65" s="12"/>
      <c r="AYJ65" s="12"/>
      <c r="AYK65" s="12"/>
      <c r="AYL65" s="12"/>
      <c r="AYM65" s="12"/>
      <c r="AYN65" s="12"/>
      <c r="AYO65" s="12"/>
      <c r="AYP65" s="12"/>
      <c r="AYQ65" s="12"/>
      <c r="AYR65" s="12"/>
      <c r="AYS65" s="12"/>
      <c r="AYT65" s="12"/>
      <c r="AYU65" s="12"/>
      <c r="AYV65" s="12"/>
      <c r="AYW65" s="12"/>
      <c r="AYX65" s="12"/>
      <c r="AYY65" s="12"/>
      <c r="AYZ65" s="12"/>
      <c r="AZA65" s="12"/>
      <c r="AZB65" s="12"/>
      <c r="AZC65" s="12"/>
      <c r="AZD65" s="12"/>
      <c r="AZE65" s="12"/>
      <c r="AZF65" s="12"/>
      <c r="AZG65" s="12"/>
      <c r="AZH65" s="12"/>
      <c r="AZI65" s="12"/>
      <c r="AZJ65" s="12"/>
      <c r="AZK65" s="12"/>
      <c r="AZL65" s="12"/>
      <c r="AZM65" s="12"/>
      <c r="AZN65" s="12"/>
      <c r="AZO65" s="12"/>
      <c r="AZP65" s="12"/>
      <c r="AZQ65" s="12"/>
      <c r="AZR65" s="12"/>
      <c r="AZS65" s="12"/>
      <c r="AZT65" s="12"/>
      <c r="AZU65" s="12"/>
      <c r="AZV65" s="12"/>
      <c r="AZW65" s="12"/>
      <c r="AZX65" s="12"/>
      <c r="AZY65" s="12"/>
      <c r="AZZ65" s="12"/>
      <c r="BAA65" s="12"/>
      <c r="BAB65" s="12"/>
      <c r="BAC65" s="12"/>
      <c r="BAD65" s="12"/>
      <c r="BAE65" s="12"/>
      <c r="BAF65" s="12"/>
      <c r="BAG65" s="12"/>
      <c r="BAH65" s="12"/>
      <c r="BAI65" s="12"/>
      <c r="BAJ65" s="12"/>
      <c r="BAK65" s="12"/>
      <c r="BAL65" s="12"/>
      <c r="BAM65" s="12"/>
      <c r="BAN65" s="12"/>
      <c r="BAO65" s="12"/>
      <c r="BAP65" s="12"/>
      <c r="BAQ65" s="12"/>
      <c r="BAR65" s="12"/>
      <c r="BAS65" s="12"/>
      <c r="BAT65" s="12"/>
      <c r="BAU65" s="12"/>
      <c r="BAV65" s="12"/>
      <c r="BAW65" s="12"/>
      <c r="BAX65" s="12"/>
      <c r="BAY65" s="12"/>
      <c r="BAZ65" s="12"/>
      <c r="BBA65" s="12"/>
      <c r="BBB65" s="12"/>
      <c r="BBC65" s="12"/>
      <c r="BBD65" s="12"/>
      <c r="BBE65" s="12"/>
      <c r="BBF65" s="12"/>
      <c r="BBG65" s="12"/>
      <c r="BBH65" s="12"/>
      <c r="BBI65" s="12"/>
      <c r="BBJ65" s="12"/>
      <c r="BBK65" s="12"/>
      <c r="BBL65" s="12"/>
      <c r="BBM65" s="12"/>
      <c r="BBN65" s="12"/>
      <c r="BBO65" s="12"/>
      <c r="BBP65" s="12"/>
      <c r="BBQ65" s="12"/>
      <c r="BBR65" s="12"/>
      <c r="BBS65" s="12"/>
      <c r="BBT65" s="12"/>
      <c r="BBU65" s="12"/>
      <c r="BBV65" s="12"/>
      <c r="BBW65" s="12"/>
      <c r="BBX65" s="12"/>
      <c r="BBY65" s="12"/>
      <c r="BBZ65" s="12"/>
      <c r="BCA65" s="12"/>
      <c r="BCB65" s="12"/>
      <c r="BCC65" s="12"/>
      <c r="BCD65" s="12"/>
      <c r="BCE65" s="12"/>
      <c r="BCF65" s="12"/>
      <c r="BCG65" s="12"/>
      <c r="BCH65" s="12"/>
      <c r="BCI65" s="12"/>
      <c r="BCJ65" s="12"/>
      <c r="BCK65" s="12"/>
      <c r="BCL65" s="12"/>
      <c r="BCM65" s="12"/>
      <c r="BCN65" s="12"/>
      <c r="BCO65" s="12"/>
      <c r="BCP65" s="12"/>
      <c r="BCQ65" s="12"/>
      <c r="BCR65" s="12"/>
      <c r="BCS65" s="12"/>
      <c r="BCT65" s="12"/>
      <c r="BCU65" s="12"/>
      <c r="BCV65" s="12"/>
      <c r="BCW65" s="12"/>
      <c r="BCX65" s="12"/>
      <c r="BCY65" s="12"/>
      <c r="BCZ65" s="12"/>
      <c r="BDA65" s="12"/>
      <c r="BDB65" s="12"/>
      <c r="BDC65" s="12"/>
      <c r="BDD65" s="12"/>
      <c r="BDE65" s="12"/>
      <c r="BDF65" s="12"/>
      <c r="BDG65" s="12"/>
      <c r="BDH65" s="12"/>
      <c r="BDI65" s="12"/>
      <c r="BDJ65" s="12"/>
      <c r="BDK65" s="12"/>
      <c r="BDL65" s="12"/>
      <c r="BDM65" s="12"/>
      <c r="BDN65" s="12"/>
      <c r="BDO65" s="12"/>
      <c r="BDP65" s="12"/>
      <c r="BDQ65" s="12"/>
      <c r="BDR65" s="12"/>
      <c r="BDS65" s="12"/>
      <c r="BDT65" s="12"/>
      <c r="BDU65" s="12"/>
      <c r="BDV65" s="12"/>
      <c r="BDW65" s="12"/>
      <c r="BDX65" s="12"/>
      <c r="BDY65" s="12"/>
      <c r="BDZ65" s="12"/>
      <c r="BEA65" s="12"/>
      <c r="BEB65" s="12"/>
      <c r="BEC65" s="12"/>
      <c r="BED65" s="12"/>
      <c r="BEE65" s="12"/>
      <c r="BEF65" s="12"/>
      <c r="BEG65" s="12"/>
      <c r="BEH65" s="12"/>
      <c r="BEI65" s="12"/>
      <c r="BEJ65" s="12"/>
      <c r="BEK65" s="12"/>
      <c r="BEL65" s="12"/>
      <c r="BEM65" s="12"/>
      <c r="BEN65" s="12"/>
      <c r="BEO65" s="12"/>
      <c r="BEP65" s="12"/>
      <c r="BEQ65" s="12"/>
      <c r="BER65" s="12"/>
      <c r="BES65" s="12"/>
      <c r="BET65" s="12"/>
      <c r="BEU65" s="12"/>
      <c r="BEV65" s="12"/>
      <c r="BEW65" s="12"/>
      <c r="BEX65" s="12"/>
      <c r="BEY65" s="12"/>
      <c r="BEZ65" s="12"/>
      <c r="BFA65" s="12"/>
      <c r="BFB65" s="12"/>
      <c r="BFC65" s="12"/>
      <c r="BFD65" s="12"/>
      <c r="BFE65" s="12"/>
      <c r="BFF65" s="12"/>
      <c r="BFG65" s="12"/>
      <c r="BFH65" s="12"/>
      <c r="BFI65" s="12"/>
      <c r="BFJ65" s="12"/>
      <c r="BFK65" s="12"/>
      <c r="BFL65" s="12"/>
      <c r="BFM65" s="12"/>
      <c r="BFN65" s="12"/>
      <c r="BFO65" s="12"/>
      <c r="BFP65" s="12"/>
      <c r="BFQ65" s="12"/>
      <c r="BFR65" s="12"/>
      <c r="BFS65" s="12"/>
      <c r="BFT65" s="12"/>
      <c r="BFU65" s="12"/>
      <c r="BFV65" s="12"/>
      <c r="BFW65" s="12"/>
      <c r="BFX65" s="12"/>
      <c r="BFY65" s="12"/>
      <c r="BFZ65" s="12"/>
      <c r="BGA65" s="12"/>
      <c r="BGB65" s="12"/>
      <c r="BGC65" s="12"/>
      <c r="BGD65" s="12"/>
      <c r="BGE65" s="12"/>
      <c r="BGF65" s="12"/>
      <c r="BGG65" s="12"/>
      <c r="BGH65" s="12"/>
      <c r="BGI65" s="12"/>
      <c r="BGJ65" s="12"/>
      <c r="BGK65" s="12"/>
      <c r="BGL65" s="12"/>
      <c r="BGM65" s="12"/>
      <c r="BGN65" s="12"/>
      <c r="BGO65" s="12"/>
      <c r="BGP65" s="12"/>
      <c r="BGQ65" s="12"/>
      <c r="BGR65" s="12"/>
      <c r="BGS65" s="12"/>
      <c r="BGT65" s="12"/>
      <c r="BGU65" s="12"/>
      <c r="BGV65" s="12"/>
      <c r="BGW65" s="12"/>
      <c r="BGX65" s="12"/>
      <c r="BGY65" s="12"/>
      <c r="BGZ65" s="12"/>
      <c r="BHA65" s="12"/>
      <c r="BHB65" s="12"/>
      <c r="BHC65" s="12"/>
      <c r="BHD65" s="12"/>
      <c r="BHE65" s="12"/>
      <c r="BHF65" s="12"/>
      <c r="BHG65" s="12"/>
      <c r="BHH65" s="12"/>
      <c r="BHI65" s="12"/>
      <c r="BHJ65" s="12"/>
      <c r="BHK65" s="12"/>
      <c r="BHL65" s="12"/>
      <c r="BHM65" s="12"/>
      <c r="BHN65" s="12"/>
      <c r="BHO65" s="12"/>
      <c r="BHP65" s="12"/>
      <c r="BHQ65" s="12"/>
      <c r="BHR65" s="12"/>
      <c r="BHS65" s="12"/>
      <c r="BHT65" s="12"/>
      <c r="BHU65" s="12"/>
      <c r="BHV65" s="12"/>
      <c r="BHW65" s="12"/>
      <c r="BHX65" s="12"/>
      <c r="BHY65" s="12"/>
      <c r="BHZ65" s="12"/>
      <c r="BIA65" s="12"/>
      <c r="BIB65" s="12"/>
      <c r="BIC65" s="12"/>
      <c r="BID65" s="12"/>
      <c r="BIE65" s="12"/>
      <c r="BIF65" s="12"/>
      <c r="BIG65" s="12"/>
      <c r="BIH65" s="12"/>
      <c r="BII65" s="12"/>
      <c r="BIJ65" s="12"/>
      <c r="BIK65" s="12"/>
      <c r="BIL65" s="12"/>
      <c r="BIM65" s="12"/>
      <c r="BIN65" s="12"/>
      <c r="BIO65" s="12"/>
      <c r="BIP65" s="12"/>
      <c r="BIQ65" s="12"/>
      <c r="BIR65" s="12"/>
      <c r="BIS65" s="12"/>
      <c r="BIT65" s="12"/>
      <c r="BIU65" s="12"/>
      <c r="BIV65" s="12"/>
      <c r="BIW65" s="12"/>
      <c r="BIX65" s="12"/>
      <c r="BIY65" s="12"/>
      <c r="BIZ65" s="12"/>
      <c r="BJA65" s="12"/>
      <c r="BJB65" s="12"/>
      <c r="BJC65" s="12"/>
      <c r="BJD65" s="12"/>
      <c r="BJE65" s="12"/>
      <c r="BJF65" s="12"/>
      <c r="BJG65" s="12"/>
      <c r="BJH65" s="12"/>
      <c r="BJI65" s="12"/>
      <c r="BJJ65" s="12"/>
      <c r="BJK65" s="12"/>
      <c r="BJL65" s="12"/>
      <c r="BJM65" s="12"/>
      <c r="BJN65" s="12"/>
      <c r="BJO65" s="12"/>
      <c r="BJP65" s="12"/>
      <c r="BJQ65" s="12"/>
      <c r="BJR65" s="12"/>
      <c r="BJS65" s="12"/>
      <c r="BJT65" s="12"/>
      <c r="BJU65" s="12"/>
      <c r="BJV65" s="12"/>
      <c r="BJW65" s="12"/>
      <c r="BJX65" s="12"/>
      <c r="BJY65" s="12"/>
      <c r="BJZ65" s="12"/>
      <c r="BKA65" s="12"/>
      <c r="BKB65" s="12"/>
      <c r="BKC65" s="12"/>
      <c r="BKD65" s="12"/>
      <c r="BKE65" s="12"/>
      <c r="BKF65" s="12"/>
      <c r="BKG65" s="12"/>
      <c r="BKH65" s="12"/>
      <c r="BKI65" s="12"/>
      <c r="BKJ65" s="12"/>
      <c r="BKK65" s="12"/>
      <c r="BKL65" s="12"/>
      <c r="BKM65" s="12"/>
      <c r="BKN65" s="12"/>
      <c r="BKO65" s="12"/>
      <c r="BKP65" s="12"/>
      <c r="BKQ65" s="12"/>
      <c r="BKR65" s="12"/>
      <c r="BKS65" s="12"/>
      <c r="BKT65" s="12"/>
      <c r="BKU65" s="12"/>
      <c r="BKV65" s="12"/>
      <c r="BKW65" s="12"/>
      <c r="BKX65" s="12"/>
      <c r="BKY65" s="12"/>
      <c r="BKZ65" s="12"/>
      <c r="BLA65" s="12"/>
      <c r="BLB65" s="12"/>
      <c r="BLC65" s="12"/>
      <c r="BLD65" s="12"/>
      <c r="BLE65" s="12"/>
      <c r="BLF65" s="12"/>
      <c r="BLG65" s="12"/>
      <c r="BLH65" s="12"/>
      <c r="BLI65" s="12"/>
      <c r="BLJ65" s="12"/>
      <c r="BLK65" s="12"/>
      <c r="BLL65" s="12"/>
      <c r="BLM65" s="12"/>
      <c r="BLN65" s="12"/>
      <c r="BLO65" s="12"/>
      <c r="BLP65" s="12"/>
      <c r="BLQ65" s="12"/>
      <c r="BLR65" s="12"/>
      <c r="BLS65" s="12"/>
    </row>
    <row r="66" spans="1:1683" s="10" customFormat="1" ht="16.5" customHeight="1">
      <c r="A66" s="99"/>
      <c r="B66" s="101"/>
      <c r="C66" s="101"/>
      <c r="D66" s="25">
        <v>2024</v>
      </c>
      <c r="E66" s="9">
        <f t="shared" si="25"/>
        <v>752.9</v>
      </c>
      <c r="F66" s="13">
        <v>0</v>
      </c>
      <c r="G66" s="13">
        <v>0</v>
      </c>
      <c r="H66" s="13">
        <v>0</v>
      </c>
      <c r="I66" s="13">
        <v>752.9</v>
      </c>
      <c r="J66" s="13">
        <v>0</v>
      </c>
      <c r="K66" s="8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  <c r="AMA66" s="12"/>
      <c r="AMB66" s="12"/>
      <c r="AMC66" s="12"/>
      <c r="AMD66" s="12"/>
      <c r="AME66" s="12"/>
      <c r="AMF66" s="12"/>
      <c r="AMG66" s="12"/>
      <c r="AMH66" s="12"/>
      <c r="AMI66" s="12"/>
      <c r="AMJ66" s="12"/>
      <c r="AMK66" s="12"/>
      <c r="AML66" s="12"/>
      <c r="AMM66" s="12"/>
      <c r="AMN66" s="12"/>
      <c r="AMO66" s="12"/>
      <c r="AMP66" s="12"/>
      <c r="AMQ66" s="12"/>
      <c r="AMR66" s="12"/>
      <c r="AMS66" s="12"/>
      <c r="AMT66" s="12"/>
      <c r="AMU66" s="12"/>
      <c r="AMV66" s="12"/>
      <c r="AMW66" s="12"/>
      <c r="AMX66" s="12"/>
      <c r="AMY66" s="12"/>
      <c r="AMZ66" s="12"/>
      <c r="ANA66" s="12"/>
      <c r="ANB66" s="12"/>
      <c r="ANC66" s="12"/>
      <c r="AND66" s="12"/>
      <c r="ANE66" s="12"/>
      <c r="ANF66" s="12"/>
      <c r="ANG66" s="12"/>
      <c r="ANH66" s="12"/>
      <c r="ANI66" s="12"/>
      <c r="ANJ66" s="12"/>
      <c r="ANK66" s="12"/>
      <c r="ANL66" s="12"/>
      <c r="ANM66" s="12"/>
      <c r="ANN66" s="12"/>
      <c r="ANO66" s="12"/>
      <c r="ANP66" s="12"/>
      <c r="ANQ66" s="12"/>
      <c r="ANR66" s="12"/>
      <c r="ANS66" s="12"/>
      <c r="ANT66" s="12"/>
      <c r="ANU66" s="12"/>
      <c r="ANV66" s="12"/>
      <c r="ANW66" s="12"/>
      <c r="ANX66" s="12"/>
      <c r="ANY66" s="12"/>
      <c r="ANZ66" s="12"/>
      <c r="AOA66" s="12"/>
      <c r="AOB66" s="12"/>
      <c r="AOC66" s="12"/>
      <c r="AOD66" s="12"/>
      <c r="AOE66" s="12"/>
      <c r="AOF66" s="12"/>
      <c r="AOG66" s="12"/>
      <c r="AOH66" s="12"/>
      <c r="AOI66" s="12"/>
      <c r="AOJ66" s="12"/>
      <c r="AOK66" s="12"/>
      <c r="AOL66" s="12"/>
      <c r="AOM66" s="12"/>
      <c r="AON66" s="12"/>
      <c r="AOO66" s="12"/>
      <c r="AOP66" s="12"/>
      <c r="AOQ66" s="12"/>
      <c r="AOR66" s="12"/>
      <c r="AOS66" s="12"/>
      <c r="AOT66" s="12"/>
      <c r="AOU66" s="12"/>
      <c r="AOV66" s="12"/>
      <c r="AOW66" s="12"/>
      <c r="AOX66" s="12"/>
      <c r="AOY66" s="12"/>
      <c r="AOZ66" s="12"/>
      <c r="APA66" s="12"/>
      <c r="APB66" s="12"/>
      <c r="APC66" s="12"/>
      <c r="APD66" s="12"/>
      <c r="APE66" s="12"/>
      <c r="APF66" s="12"/>
      <c r="APG66" s="12"/>
      <c r="APH66" s="12"/>
      <c r="API66" s="12"/>
      <c r="APJ66" s="12"/>
      <c r="APK66" s="12"/>
      <c r="APL66" s="12"/>
      <c r="APM66" s="12"/>
      <c r="APN66" s="12"/>
      <c r="APO66" s="12"/>
      <c r="APP66" s="12"/>
      <c r="APQ66" s="12"/>
      <c r="APR66" s="12"/>
      <c r="APS66" s="12"/>
      <c r="APT66" s="12"/>
      <c r="APU66" s="12"/>
      <c r="APV66" s="12"/>
      <c r="APW66" s="12"/>
      <c r="APX66" s="12"/>
      <c r="APY66" s="12"/>
      <c r="APZ66" s="12"/>
      <c r="AQA66" s="12"/>
      <c r="AQB66" s="12"/>
      <c r="AQC66" s="12"/>
      <c r="AQD66" s="12"/>
      <c r="AQE66" s="12"/>
      <c r="AQF66" s="12"/>
      <c r="AQG66" s="12"/>
      <c r="AQH66" s="12"/>
      <c r="AQI66" s="12"/>
      <c r="AQJ66" s="12"/>
      <c r="AQK66" s="12"/>
      <c r="AQL66" s="12"/>
      <c r="AQM66" s="12"/>
      <c r="AQN66" s="12"/>
      <c r="AQO66" s="12"/>
      <c r="AQP66" s="12"/>
      <c r="AQQ66" s="12"/>
      <c r="AQR66" s="12"/>
      <c r="AQS66" s="12"/>
      <c r="AQT66" s="12"/>
      <c r="AQU66" s="12"/>
      <c r="AQV66" s="12"/>
      <c r="AQW66" s="12"/>
      <c r="AQX66" s="12"/>
      <c r="AQY66" s="12"/>
      <c r="AQZ66" s="12"/>
      <c r="ARA66" s="12"/>
      <c r="ARB66" s="12"/>
      <c r="ARC66" s="12"/>
      <c r="ARD66" s="12"/>
      <c r="ARE66" s="12"/>
      <c r="ARF66" s="12"/>
      <c r="ARG66" s="12"/>
      <c r="ARH66" s="12"/>
      <c r="ARI66" s="12"/>
      <c r="ARJ66" s="12"/>
      <c r="ARK66" s="12"/>
      <c r="ARL66" s="12"/>
      <c r="ARM66" s="12"/>
      <c r="ARN66" s="12"/>
      <c r="ARO66" s="12"/>
      <c r="ARP66" s="12"/>
      <c r="ARQ66" s="12"/>
      <c r="ARR66" s="12"/>
      <c r="ARS66" s="12"/>
      <c r="ART66" s="12"/>
      <c r="ARU66" s="12"/>
      <c r="ARV66" s="12"/>
      <c r="ARW66" s="12"/>
      <c r="ARX66" s="12"/>
      <c r="ARY66" s="12"/>
      <c r="ARZ66" s="12"/>
      <c r="ASA66" s="12"/>
      <c r="ASB66" s="12"/>
      <c r="ASC66" s="12"/>
      <c r="ASD66" s="12"/>
      <c r="ASE66" s="12"/>
      <c r="ASF66" s="12"/>
      <c r="ASG66" s="12"/>
      <c r="ASH66" s="12"/>
      <c r="ASI66" s="12"/>
      <c r="ASJ66" s="12"/>
      <c r="ASK66" s="12"/>
      <c r="ASL66" s="12"/>
      <c r="ASM66" s="12"/>
      <c r="ASN66" s="12"/>
      <c r="ASO66" s="12"/>
      <c r="ASP66" s="12"/>
      <c r="ASQ66" s="12"/>
      <c r="ASR66" s="12"/>
      <c r="ASS66" s="12"/>
      <c r="AST66" s="12"/>
      <c r="ASU66" s="12"/>
      <c r="ASV66" s="12"/>
      <c r="ASW66" s="12"/>
      <c r="ASX66" s="12"/>
      <c r="ASY66" s="12"/>
      <c r="ASZ66" s="12"/>
      <c r="ATA66" s="12"/>
      <c r="ATB66" s="12"/>
      <c r="ATC66" s="12"/>
      <c r="ATD66" s="12"/>
      <c r="ATE66" s="12"/>
      <c r="ATF66" s="12"/>
      <c r="ATG66" s="12"/>
      <c r="ATH66" s="12"/>
      <c r="ATI66" s="12"/>
      <c r="ATJ66" s="12"/>
      <c r="ATK66" s="12"/>
      <c r="ATL66" s="12"/>
      <c r="ATM66" s="12"/>
      <c r="ATN66" s="12"/>
      <c r="ATO66" s="12"/>
      <c r="ATP66" s="12"/>
      <c r="ATQ66" s="12"/>
      <c r="ATR66" s="12"/>
      <c r="ATS66" s="12"/>
      <c r="ATT66" s="12"/>
      <c r="ATU66" s="12"/>
      <c r="ATV66" s="12"/>
      <c r="ATW66" s="12"/>
      <c r="ATX66" s="12"/>
      <c r="ATY66" s="12"/>
      <c r="ATZ66" s="12"/>
      <c r="AUA66" s="12"/>
      <c r="AUB66" s="12"/>
      <c r="AUC66" s="12"/>
      <c r="AUD66" s="12"/>
      <c r="AUE66" s="12"/>
      <c r="AUF66" s="12"/>
      <c r="AUG66" s="12"/>
      <c r="AUH66" s="12"/>
      <c r="AUI66" s="12"/>
      <c r="AUJ66" s="12"/>
      <c r="AUK66" s="12"/>
      <c r="AUL66" s="12"/>
      <c r="AUM66" s="12"/>
      <c r="AUN66" s="12"/>
      <c r="AUO66" s="12"/>
      <c r="AUP66" s="12"/>
      <c r="AUQ66" s="12"/>
      <c r="AUR66" s="12"/>
      <c r="AUS66" s="12"/>
      <c r="AUT66" s="12"/>
      <c r="AUU66" s="12"/>
      <c r="AUV66" s="12"/>
      <c r="AUW66" s="12"/>
      <c r="AUX66" s="12"/>
      <c r="AUY66" s="12"/>
      <c r="AUZ66" s="12"/>
      <c r="AVA66" s="12"/>
      <c r="AVB66" s="12"/>
      <c r="AVC66" s="12"/>
      <c r="AVD66" s="12"/>
      <c r="AVE66" s="12"/>
      <c r="AVF66" s="12"/>
      <c r="AVG66" s="12"/>
      <c r="AVH66" s="12"/>
      <c r="AVI66" s="12"/>
      <c r="AVJ66" s="12"/>
      <c r="AVK66" s="12"/>
      <c r="AVL66" s="12"/>
      <c r="AVM66" s="12"/>
      <c r="AVN66" s="12"/>
      <c r="AVO66" s="12"/>
      <c r="AVP66" s="12"/>
      <c r="AVQ66" s="12"/>
      <c r="AVR66" s="12"/>
      <c r="AVS66" s="12"/>
      <c r="AVT66" s="12"/>
      <c r="AVU66" s="12"/>
      <c r="AVV66" s="12"/>
      <c r="AVW66" s="12"/>
      <c r="AVX66" s="12"/>
      <c r="AVY66" s="12"/>
      <c r="AVZ66" s="12"/>
      <c r="AWA66" s="12"/>
      <c r="AWB66" s="12"/>
      <c r="AWC66" s="12"/>
      <c r="AWD66" s="12"/>
      <c r="AWE66" s="12"/>
      <c r="AWF66" s="12"/>
      <c r="AWG66" s="12"/>
      <c r="AWH66" s="12"/>
      <c r="AWI66" s="12"/>
      <c r="AWJ66" s="12"/>
      <c r="AWK66" s="12"/>
      <c r="AWL66" s="12"/>
      <c r="AWM66" s="12"/>
      <c r="AWN66" s="12"/>
      <c r="AWO66" s="12"/>
      <c r="AWP66" s="12"/>
      <c r="AWQ66" s="12"/>
      <c r="AWR66" s="12"/>
      <c r="AWS66" s="12"/>
      <c r="AWT66" s="12"/>
      <c r="AWU66" s="12"/>
      <c r="AWV66" s="12"/>
      <c r="AWW66" s="12"/>
      <c r="AWX66" s="12"/>
      <c r="AWY66" s="12"/>
      <c r="AWZ66" s="12"/>
      <c r="AXA66" s="12"/>
      <c r="AXB66" s="12"/>
      <c r="AXC66" s="12"/>
      <c r="AXD66" s="12"/>
      <c r="AXE66" s="12"/>
      <c r="AXF66" s="12"/>
      <c r="AXG66" s="12"/>
      <c r="AXH66" s="12"/>
      <c r="AXI66" s="12"/>
      <c r="AXJ66" s="12"/>
      <c r="AXK66" s="12"/>
      <c r="AXL66" s="12"/>
      <c r="AXM66" s="12"/>
      <c r="AXN66" s="12"/>
      <c r="AXO66" s="12"/>
      <c r="AXP66" s="12"/>
      <c r="AXQ66" s="12"/>
      <c r="AXR66" s="12"/>
      <c r="AXS66" s="12"/>
      <c r="AXT66" s="12"/>
      <c r="AXU66" s="12"/>
      <c r="AXV66" s="12"/>
      <c r="AXW66" s="12"/>
      <c r="AXX66" s="12"/>
      <c r="AXY66" s="12"/>
      <c r="AXZ66" s="12"/>
      <c r="AYA66" s="12"/>
      <c r="AYB66" s="12"/>
      <c r="AYC66" s="12"/>
      <c r="AYD66" s="12"/>
      <c r="AYE66" s="12"/>
      <c r="AYF66" s="12"/>
      <c r="AYG66" s="12"/>
      <c r="AYH66" s="12"/>
      <c r="AYI66" s="12"/>
      <c r="AYJ66" s="12"/>
      <c r="AYK66" s="12"/>
      <c r="AYL66" s="12"/>
      <c r="AYM66" s="12"/>
      <c r="AYN66" s="12"/>
      <c r="AYO66" s="12"/>
      <c r="AYP66" s="12"/>
      <c r="AYQ66" s="12"/>
      <c r="AYR66" s="12"/>
      <c r="AYS66" s="12"/>
      <c r="AYT66" s="12"/>
      <c r="AYU66" s="12"/>
      <c r="AYV66" s="12"/>
      <c r="AYW66" s="12"/>
      <c r="AYX66" s="12"/>
      <c r="AYY66" s="12"/>
      <c r="AYZ66" s="12"/>
      <c r="AZA66" s="12"/>
      <c r="AZB66" s="12"/>
      <c r="AZC66" s="12"/>
      <c r="AZD66" s="12"/>
      <c r="AZE66" s="12"/>
      <c r="AZF66" s="12"/>
      <c r="AZG66" s="12"/>
      <c r="AZH66" s="12"/>
      <c r="AZI66" s="12"/>
      <c r="AZJ66" s="12"/>
      <c r="AZK66" s="12"/>
      <c r="AZL66" s="12"/>
      <c r="AZM66" s="12"/>
      <c r="AZN66" s="12"/>
      <c r="AZO66" s="12"/>
      <c r="AZP66" s="12"/>
      <c r="AZQ66" s="12"/>
      <c r="AZR66" s="12"/>
      <c r="AZS66" s="12"/>
      <c r="AZT66" s="12"/>
      <c r="AZU66" s="12"/>
      <c r="AZV66" s="12"/>
      <c r="AZW66" s="12"/>
      <c r="AZX66" s="12"/>
      <c r="AZY66" s="12"/>
      <c r="AZZ66" s="12"/>
      <c r="BAA66" s="12"/>
      <c r="BAB66" s="12"/>
      <c r="BAC66" s="12"/>
      <c r="BAD66" s="12"/>
      <c r="BAE66" s="12"/>
      <c r="BAF66" s="12"/>
      <c r="BAG66" s="12"/>
      <c r="BAH66" s="12"/>
      <c r="BAI66" s="12"/>
      <c r="BAJ66" s="12"/>
      <c r="BAK66" s="12"/>
      <c r="BAL66" s="12"/>
      <c r="BAM66" s="12"/>
      <c r="BAN66" s="12"/>
      <c r="BAO66" s="12"/>
      <c r="BAP66" s="12"/>
      <c r="BAQ66" s="12"/>
      <c r="BAR66" s="12"/>
      <c r="BAS66" s="12"/>
      <c r="BAT66" s="12"/>
      <c r="BAU66" s="12"/>
      <c r="BAV66" s="12"/>
      <c r="BAW66" s="12"/>
      <c r="BAX66" s="12"/>
      <c r="BAY66" s="12"/>
      <c r="BAZ66" s="12"/>
      <c r="BBA66" s="12"/>
      <c r="BBB66" s="12"/>
      <c r="BBC66" s="12"/>
      <c r="BBD66" s="12"/>
      <c r="BBE66" s="12"/>
      <c r="BBF66" s="12"/>
      <c r="BBG66" s="12"/>
      <c r="BBH66" s="12"/>
      <c r="BBI66" s="12"/>
      <c r="BBJ66" s="12"/>
      <c r="BBK66" s="12"/>
      <c r="BBL66" s="12"/>
      <c r="BBM66" s="12"/>
      <c r="BBN66" s="12"/>
      <c r="BBO66" s="12"/>
      <c r="BBP66" s="12"/>
      <c r="BBQ66" s="12"/>
      <c r="BBR66" s="12"/>
      <c r="BBS66" s="12"/>
      <c r="BBT66" s="12"/>
      <c r="BBU66" s="12"/>
      <c r="BBV66" s="12"/>
      <c r="BBW66" s="12"/>
      <c r="BBX66" s="12"/>
      <c r="BBY66" s="12"/>
      <c r="BBZ66" s="12"/>
      <c r="BCA66" s="12"/>
      <c r="BCB66" s="12"/>
      <c r="BCC66" s="12"/>
      <c r="BCD66" s="12"/>
      <c r="BCE66" s="12"/>
      <c r="BCF66" s="12"/>
      <c r="BCG66" s="12"/>
      <c r="BCH66" s="12"/>
      <c r="BCI66" s="12"/>
      <c r="BCJ66" s="12"/>
      <c r="BCK66" s="12"/>
      <c r="BCL66" s="12"/>
      <c r="BCM66" s="12"/>
      <c r="BCN66" s="12"/>
      <c r="BCO66" s="12"/>
      <c r="BCP66" s="12"/>
      <c r="BCQ66" s="12"/>
      <c r="BCR66" s="12"/>
      <c r="BCS66" s="12"/>
      <c r="BCT66" s="12"/>
      <c r="BCU66" s="12"/>
      <c r="BCV66" s="12"/>
      <c r="BCW66" s="12"/>
      <c r="BCX66" s="12"/>
      <c r="BCY66" s="12"/>
      <c r="BCZ66" s="12"/>
      <c r="BDA66" s="12"/>
      <c r="BDB66" s="12"/>
      <c r="BDC66" s="12"/>
      <c r="BDD66" s="12"/>
      <c r="BDE66" s="12"/>
      <c r="BDF66" s="12"/>
      <c r="BDG66" s="12"/>
      <c r="BDH66" s="12"/>
      <c r="BDI66" s="12"/>
      <c r="BDJ66" s="12"/>
      <c r="BDK66" s="12"/>
      <c r="BDL66" s="12"/>
      <c r="BDM66" s="12"/>
      <c r="BDN66" s="12"/>
      <c r="BDO66" s="12"/>
      <c r="BDP66" s="12"/>
      <c r="BDQ66" s="12"/>
      <c r="BDR66" s="12"/>
      <c r="BDS66" s="12"/>
      <c r="BDT66" s="12"/>
      <c r="BDU66" s="12"/>
      <c r="BDV66" s="12"/>
      <c r="BDW66" s="12"/>
      <c r="BDX66" s="12"/>
      <c r="BDY66" s="12"/>
      <c r="BDZ66" s="12"/>
      <c r="BEA66" s="12"/>
      <c r="BEB66" s="12"/>
      <c r="BEC66" s="12"/>
      <c r="BED66" s="12"/>
      <c r="BEE66" s="12"/>
      <c r="BEF66" s="12"/>
      <c r="BEG66" s="12"/>
      <c r="BEH66" s="12"/>
      <c r="BEI66" s="12"/>
      <c r="BEJ66" s="12"/>
      <c r="BEK66" s="12"/>
      <c r="BEL66" s="12"/>
      <c r="BEM66" s="12"/>
      <c r="BEN66" s="12"/>
      <c r="BEO66" s="12"/>
      <c r="BEP66" s="12"/>
      <c r="BEQ66" s="12"/>
      <c r="BER66" s="12"/>
      <c r="BES66" s="12"/>
      <c r="BET66" s="12"/>
      <c r="BEU66" s="12"/>
      <c r="BEV66" s="12"/>
      <c r="BEW66" s="12"/>
      <c r="BEX66" s="12"/>
      <c r="BEY66" s="12"/>
      <c r="BEZ66" s="12"/>
      <c r="BFA66" s="12"/>
      <c r="BFB66" s="12"/>
      <c r="BFC66" s="12"/>
      <c r="BFD66" s="12"/>
      <c r="BFE66" s="12"/>
      <c r="BFF66" s="12"/>
      <c r="BFG66" s="12"/>
      <c r="BFH66" s="12"/>
      <c r="BFI66" s="12"/>
      <c r="BFJ66" s="12"/>
      <c r="BFK66" s="12"/>
      <c r="BFL66" s="12"/>
      <c r="BFM66" s="12"/>
      <c r="BFN66" s="12"/>
      <c r="BFO66" s="12"/>
      <c r="BFP66" s="12"/>
      <c r="BFQ66" s="12"/>
      <c r="BFR66" s="12"/>
      <c r="BFS66" s="12"/>
      <c r="BFT66" s="12"/>
      <c r="BFU66" s="12"/>
      <c r="BFV66" s="12"/>
      <c r="BFW66" s="12"/>
      <c r="BFX66" s="12"/>
      <c r="BFY66" s="12"/>
      <c r="BFZ66" s="12"/>
      <c r="BGA66" s="12"/>
      <c r="BGB66" s="12"/>
      <c r="BGC66" s="12"/>
      <c r="BGD66" s="12"/>
      <c r="BGE66" s="12"/>
      <c r="BGF66" s="12"/>
      <c r="BGG66" s="12"/>
      <c r="BGH66" s="12"/>
      <c r="BGI66" s="12"/>
      <c r="BGJ66" s="12"/>
      <c r="BGK66" s="12"/>
      <c r="BGL66" s="12"/>
      <c r="BGM66" s="12"/>
      <c r="BGN66" s="12"/>
      <c r="BGO66" s="12"/>
      <c r="BGP66" s="12"/>
      <c r="BGQ66" s="12"/>
      <c r="BGR66" s="12"/>
      <c r="BGS66" s="12"/>
      <c r="BGT66" s="12"/>
      <c r="BGU66" s="12"/>
      <c r="BGV66" s="12"/>
      <c r="BGW66" s="12"/>
      <c r="BGX66" s="12"/>
      <c r="BGY66" s="12"/>
      <c r="BGZ66" s="12"/>
      <c r="BHA66" s="12"/>
      <c r="BHB66" s="12"/>
      <c r="BHC66" s="12"/>
      <c r="BHD66" s="12"/>
      <c r="BHE66" s="12"/>
      <c r="BHF66" s="12"/>
      <c r="BHG66" s="12"/>
      <c r="BHH66" s="12"/>
      <c r="BHI66" s="12"/>
      <c r="BHJ66" s="12"/>
      <c r="BHK66" s="12"/>
      <c r="BHL66" s="12"/>
      <c r="BHM66" s="12"/>
      <c r="BHN66" s="12"/>
      <c r="BHO66" s="12"/>
      <c r="BHP66" s="12"/>
      <c r="BHQ66" s="12"/>
      <c r="BHR66" s="12"/>
      <c r="BHS66" s="12"/>
      <c r="BHT66" s="12"/>
      <c r="BHU66" s="12"/>
      <c r="BHV66" s="12"/>
      <c r="BHW66" s="12"/>
      <c r="BHX66" s="12"/>
      <c r="BHY66" s="12"/>
      <c r="BHZ66" s="12"/>
      <c r="BIA66" s="12"/>
      <c r="BIB66" s="12"/>
      <c r="BIC66" s="12"/>
      <c r="BID66" s="12"/>
      <c r="BIE66" s="12"/>
      <c r="BIF66" s="12"/>
      <c r="BIG66" s="12"/>
      <c r="BIH66" s="12"/>
      <c r="BII66" s="12"/>
      <c r="BIJ66" s="12"/>
      <c r="BIK66" s="12"/>
      <c r="BIL66" s="12"/>
      <c r="BIM66" s="12"/>
      <c r="BIN66" s="12"/>
      <c r="BIO66" s="12"/>
      <c r="BIP66" s="12"/>
      <c r="BIQ66" s="12"/>
      <c r="BIR66" s="12"/>
      <c r="BIS66" s="12"/>
      <c r="BIT66" s="12"/>
      <c r="BIU66" s="12"/>
      <c r="BIV66" s="12"/>
      <c r="BIW66" s="12"/>
      <c r="BIX66" s="12"/>
      <c r="BIY66" s="12"/>
      <c r="BIZ66" s="12"/>
      <c r="BJA66" s="12"/>
      <c r="BJB66" s="12"/>
      <c r="BJC66" s="12"/>
      <c r="BJD66" s="12"/>
      <c r="BJE66" s="12"/>
      <c r="BJF66" s="12"/>
      <c r="BJG66" s="12"/>
      <c r="BJH66" s="12"/>
      <c r="BJI66" s="12"/>
      <c r="BJJ66" s="12"/>
      <c r="BJK66" s="12"/>
      <c r="BJL66" s="12"/>
      <c r="BJM66" s="12"/>
      <c r="BJN66" s="12"/>
      <c r="BJO66" s="12"/>
      <c r="BJP66" s="12"/>
      <c r="BJQ66" s="12"/>
      <c r="BJR66" s="12"/>
      <c r="BJS66" s="12"/>
      <c r="BJT66" s="12"/>
      <c r="BJU66" s="12"/>
      <c r="BJV66" s="12"/>
      <c r="BJW66" s="12"/>
      <c r="BJX66" s="12"/>
      <c r="BJY66" s="12"/>
      <c r="BJZ66" s="12"/>
      <c r="BKA66" s="12"/>
      <c r="BKB66" s="12"/>
      <c r="BKC66" s="12"/>
      <c r="BKD66" s="12"/>
      <c r="BKE66" s="12"/>
      <c r="BKF66" s="12"/>
      <c r="BKG66" s="12"/>
      <c r="BKH66" s="12"/>
      <c r="BKI66" s="12"/>
      <c r="BKJ66" s="12"/>
      <c r="BKK66" s="12"/>
      <c r="BKL66" s="12"/>
      <c r="BKM66" s="12"/>
      <c r="BKN66" s="12"/>
      <c r="BKO66" s="12"/>
      <c r="BKP66" s="12"/>
      <c r="BKQ66" s="12"/>
      <c r="BKR66" s="12"/>
      <c r="BKS66" s="12"/>
      <c r="BKT66" s="12"/>
      <c r="BKU66" s="12"/>
      <c r="BKV66" s="12"/>
      <c r="BKW66" s="12"/>
      <c r="BKX66" s="12"/>
      <c r="BKY66" s="12"/>
      <c r="BKZ66" s="12"/>
      <c r="BLA66" s="12"/>
      <c r="BLB66" s="12"/>
      <c r="BLC66" s="12"/>
      <c r="BLD66" s="12"/>
      <c r="BLE66" s="12"/>
      <c r="BLF66" s="12"/>
      <c r="BLG66" s="12"/>
      <c r="BLH66" s="12"/>
      <c r="BLI66" s="12"/>
      <c r="BLJ66" s="12"/>
      <c r="BLK66" s="12"/>
      <c r="BLL66" s="12"/>
      <c r="BLM66" s="12"/>
      <c r="BLN66" s="12"/>
      <c r="BLO66" s="12"/>
      <c r="BLP66" s="12"/>
      <c r="BLQ66" s="12"/>
      <c r="BLR66" s="12"/>
      <c r="BLS66" s="12"/>
    </row>
    <row r="67" spans="1:1683" s="10" customFormat="1" ht="16.5" customHeight="1">
      <c r="A67" s="99"/>
      <c r="B67" s="101"/>
      <c r="C67" s="101"/>
      <c r="D67" s="25">
        <v>2025</v>
      </c>
      <c r="E67" s="9">
        <f>SUM(F67:J67)</f>
        <v>834.6</v>
      </c>
      <c r="F67" s="13">
        <v>0</v>
      </c>
      <c r="G67" s="13">
        <v>0</v>
      </c>
      <c r="H67" s="13">
        <v>0</v>
      </c>
      <c r="I67" s="13">
        <v>834.6</v>
      </c>
      <c r="J67" s="13">
        <v>0</v>
      </c>
      <c r="K67" s="8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  <c r="AME67" s="12"/>
      <c r="AMF67" s="12"/>
      <c r="AMG67" s="12"/>
      <c r="AMH67" s="12"/>
      <c r="AMI67" s="12"/>
      <c r="AMJ67" s="12"/>
      <c r="AMK67" s="12"/>
      <c r="AML67" s="12"/>
      <c r="AMM67" s="12"/>
      <c r="AMN67" s="12"/>
      <c r="AMO67" s="12"/>
      <c r="AMP67" s="12"/>
      <c r="AMQ67" s="12"/>
      <c r="AMR67" s="12"/>
      <c r="AMS67" s="12"/>
      <c r="AMT67" s="12"/>
      <c r="AMU67" s="12"/>
      <c r="AMV67" s="12"/>
      <c r="AMW67" s="12"/>
      <c r="AMX67" s="12"/>
      <c r="AMY67" s="12"/>
      <c r="AMZ67" s="12"/>
      <c r="ANA67" s="12"/>
      <c r="ANB67" s="12"/>
      <c r="ANC67" s="12"/>
      <c r="AND67" s="12"/>
      <c r="ANE67" s="12"/>
      <c r="ANF67" s="12"/>
      <c r="ANG67" s="12"/>
      <c r="ANH67" s="12"/>
      <c r="ANI67" s="12"/>
      <c r="ANJ67" s="12"/>
      <c r="ANK67" s="12"/>
      <c r="ANL67" s="12"/>
      <c r="ANM67" s="12"/>
      <c r="ANN67" s="12"/>
      <c r="ANO67" s="12"/>
      <c r="ANP67" s="12"/>
      <c r="ANQ67" s="12"/>
      <c r="ANR67" s="12"/>
      <c r="ANS67" s="12"/>
      <c r="ANT67" s="12"/>
      <c r="ANU67" s="12"/>
      <c r="ANV67" s="12"/>
      <c r="ANW67" s="12"/>
      <c r="ANX67" s="12"/>
      <c r="ANY67" s="12"/>
      <c r="ANZ67" s="12"/>
      <c r="AOA67" s="12"/>
      <c r="AOB67" s="12"/>
      <c r="AOC67" s="12"/>
      <c r="AOD67" s="12"/>
      <c r="AOE67" s="12"/>
      <c r="AOF67" s="12"/>
      <c r="AOG67" s="12"/>
      <c r="AOH67" s="12"/>
      <c r="AOI67" s="12"/>
      <c r="AOJ67" s="12"/>
      <c r="AOK67" s="12"/>
      <c r="AOL67" s="12"/>
      <c r="AOM67" s="12"/>
      <c r="AON67" s="12"/>
      <c r="AOO67" s="12"/>
      <c r="AOP67" s="12"/>
      <c r="AOQ67" s="12"/>
      <c r="AOR67" s="12"/>
      <c r="AOS67" s="12"/>
      <c r="AOT67" s="12"/>
      <c r="AOU67" s="12"/>
      <c r="AOV67" s="12"/>
      <c r="AOW67" s="12"/>
      <c r="AOX67" s="12"/>
      <c r="AOY67" s="12"/>
      <c r="AOZ67" s="12"/>
      <c r="APA67" s="12"/>
      <c r="APB67" s="12"/>
      <c r="APC67" s="12"/>
      <c r="APD67" s="12"/>
      <c r="APE67" s="12"/>
      <c r="APF67" s="12"/>
      <c r="APG67" s="12"/>
      <c r="APH67" s="12"/>
      <c r="API67" s="12"/>
      <c r="APJ67" s="12"/>
      <c r="APK67" s="12"/>
      <c r="APL67" s="12"/>
      <c r="APM67" s="12"/>
      <c r="APN67" s="12"/>
      <c r="APO67" s="12"/>
      <c r="APP67" s="12"/>
      <c r="APQ67" s="12"/>
      <c r="APR67" s="12"/>
      <c r="APS67" s="12"/>
      <c r="APT67" s="12"/>
      <c r="APU67" s="12"/>
      <c r="APV67" s="12"/>
      <c r="APW67" s="12"/>
      <c r="APX67" s="12"/>
      <c r="APY67" s="12"/>
      <c r="APZ67" s="12"/>
      <c r="AQA67" s="12"/>
      <c r="AQB67" s="12"/>
      <c r="AQC67" s="12"/>
      <c r="AQD67" s="12"/>
      <c r="AQE67" s="12"/>
      <c r="AQF67" s="12"/>
      <c r="AQG67" s="12"/>
      <c r="AQH67" s="12"/>
      <c r="AQI67" s="12"/>
      <c r="AQJ67" s="12"/>
      <c r="AQK67" s="12"/>
      <c r="AQL67" s="12"/>
      <c r="AQM67" s="12"/>
      <c r="AQN67" s="12"/>
      <c r="AQO67" s="12"/>
      <c r="AQP67" s="12"/>
      <c r="AQQ67" s="12"/>
      <c r="AQR67" s="12"/>
      <c r="AQS67" s="12"/>
      <c r="AQT67" s="12"/>
      <c r="AQU67" s="12"/>
      <c r="AQV67" s="12"/>
      <c r="AQW67" s="12"/>
      <c r="AQX67" s="12"/>
      <c r="AQY67" s="12"/>
      <c r="AQZ67" s="12"/>
      <c r="ARA67" s="12"/>
      <c r="ARB67" s="12"/>
      <c r="ARC67" s="12"/>
      <c r="ARD67" s="12"/>
      <c r="ARE67" s="12"/>
      <c r="ARF67" s="12"/>
      <c r="ARG67" s="12"/>
      <c r="ARH67" s="12"/>
      <c r="ARI67" s="12"/>
      <c r="ARJ67" s="12"/>
      <c r="ARK67" s="12"/>
      <c r="ARL67" s="12"/>
      <c r="ARM67" s="12"/>
      <c r="ARN67" s="12"/>
      <c r="ARO67" s="12"/>
      <c r="ARP67" s="12"/>
      <c r="ARQ67" s="12"/>
      <c r="ARR67" s="12"/>
      <c r="ARS67" s="12"/>
      <c r="ART67" s="12"/>
      <c r="ARU67" s="12"/>
      <c r="ARV67" s="12"/>
      <c r="ARW67" s="12"/>
      <c r="ARX67" s="12"/>
      <c r="ARY67" s="12"/>
      <c r="ARZ67" s="12"/>
      <c r="ASA67" s="12"/>
      <c r="ASB67" s="12"/>
      <c r="ASC67" s="12"/>
      <c r="ASD67" s="12"/>
      <c r="ASE67" s="12"/>
      <c r="ASF67" s="12"/>
      <c r="ASG67" s="12"/>
      <c r="ASH67" s="12"/>
      <c r="ASI67" s="12"/>
      <c r="ASJ67" s="12"/>
      <c r="ASK67" s="12"/>
      <c r="ASL67" s="12"/>
      <c r="ASM67" s="12"/>
      <c r="ASN67" s="12"/>
      <c r="ASO67" s="12"/>
      <c r="ASP67" s="12"/>
      <c r="ASQ67" s="12"/>
      <c r="ASR67" s="12"/>
      <c r="ASS67" s="12"/>
      <c r="AST67" s="12"/>
      <c r="ASU67" s="12"/>
      <c r="ASV67" s="12"/>
      <c r="ASW67" s="12"/>
      <c r="ASX67" s="12"/>
      <c r="ASY67" s="12"/>
      <c r="ASZ67" s="12"/>
      <c r="ATA67" s="12"/>
      <c r="ATB67" s="12"/>
      <c r="ATC67" s="12"/>
      <c r="ATD67" s="12"/>
      <c r="ATE67" s="12"/>
      <c r="ATF67" s="12"/>
      <c r="ATG67" s="12"/>
      <c r="ATH67" s="12"/>
      <c r="ATI67" s="12"/>
      <c r="ATJ67" s="12"/>
      <c r="ATK67" s="12"/>
      <c r="ATL67" s="12"/>
      <c r="ATM67" s="12"/>
      <c r="ATN67" s="12"/>
      <c r="ATO67" s="12"/>
      <c r="ATP67" s="12"/>
      <c r="ATQ67" s="12"/>
      <c r="ATR67" s="12"/>
      <c r="ATS67" s="12"/>
      <c r="ATT67" s="12"/>
      <c r="ATU67" s="12"/>
      <c r="ATV67" s="12"/>
      <c r="ATW67" s="12"/>
      <c r="ATX67" s="12"/>
      <c r="ATY67" s="12"/>
      <c r="ATZ67" s="12"/>
      <c r="AUA67" s="12"/>
      <c r="AUB67" s="12"/>
      <c r="AUC67" s="12"/>
      <c r="AUD67" s="12"/>
      <c r="AUE67" s="12"/>
      <c r="AUF67" s="12"/>
      <c r="AUG67" s="12"/>
      <c r="AUH67" s="12"/>
      <c r="AUI67" s="12"/>
      <c r="AUJ67" s="12"/>
      <c r="AUK67" s="12"/>
      <c r="AUL67" s="12"/>
      <c r="AUM67" s="12"/>
      <c r="AUN67" s="12"/>
      <c r="AUO67" s="12"/>
      <c r="AUP67" s="12"/>
      <c r="AUQ67" s="12"/>
      <c r="AUR67" s="12"/>
      <c r="AUS67" s="12"/>
      <c r="AUT67" s="12"/>
      <c r="AUU67" s="12"/>
      <c r="AUV67" s="12"/>
      <c r="AUW67" s="12"/>
      <c r="AUX67" s="12"/>
      <c r="AUY67" s="12"/>
      <c r="AUZ67" s="12"/>
      <c r="AVA67" s="12"/>
      <c r="AVB67" s="12"/>
      <c r="AVC67" s="12"/>
      <c r="AVD67" s="12"/>
      <c r="AVE67" s="12"/>
      <c r="AVF67" s="12"/>
      <c r="AVG67" s="12"/>
      <c r="AVH67" s="12"/>
      <c r="AVI67" s="12"/>
      <c r="AVJ67" s="12"/>
      <c r="AVK67" s="12"/>
      <c r="AVL67" s="12"/>
      <c r="AVM67" s="12"/>
      <c r="AVN67" s="12"/>
      <c r="AVO67" s="12"/>
      <c r="AVP67" s="12"/>
      <c r="AVQ67" s="12"/>
      <c r="AVR67" s="12"/>
      <c r="AVS67" s="12"/>
      <c r="AVT67" s="12"/>
      <c r="AVU67" s="12"/>
      <c r="AVV67" s="12"/>
      <c r="AVW67" s="12"/>
      <c r="AVX67" s="12"/>
      <c r="AVY67" s="12"/>
      <c r="AVZ67" s="12"/>
      <c r="AWA67" s="12"/>
      <c r="AWB67" s="12"/>
      <c r="AWC67" s="12"/>
      <c r="AWD67" s="12"/>
      <c r="AWE67" s="12"/>
      <c r="AWF67" s="12"/>
      <c r="AWG67" s="12"/>
      <c r="AWH67" s="12"/>
      <c r="AWI67" s="12"/>
      <c r="AWJ67" s="12"/>
      <c r="AWK67" s="12"/>
      <c r="AWL67" s="12"/>
      <c r="AWM67" s="12"/>
      <c r="AWN67" s="12"/>
      <c r="AWO67" s="12"/>
      <c r="AWP67" s="12"/>
      <c r="AWQ67" s="12"/>
      <c r="AWR67" s="12"/>
      <c r="AWS67" s="12"/>
      <c r="AWT67" s="12"/>
      <c r="AWU67" s="12"/>
      <c r="AWV67" s="12"/>
      <c r="AWW67" s="12"/>
      <c r="AWX67" s="12"/>
      <c r="AWY67" s="12"/>
      <c r="AWZ67" s="12"/>
      <c r="AXA67" s="12"/>
      <c r="AXB67" s="12"/>
      <c r="AXC67" s="12"/>
      <c r="AXD67" s="12"/>
      <c r="AXE67" s="12"/>
      <c r="AXF67" s="12"/>
      <c r="AXG67" s="12"/>
      <c r="AXH67" s="12"/>
      <c r="AXI67" s="12"/>
      <c r="AXJ67" s="12"/>
      <c r="AXK67" s="12"/>
      <c r="AXL67" s="12"/>
      <c r="AXM67" s="12"/>
      <c r="AXN67" s="12"/>
      <c r="AXO67" s="12"/>
      <c r="AXP67" s="12"/>
      <c r="AXQ67" s="12"/>
      <c r="AXR67" s="12"/>
      <c r="AXS67" s="12"/>
      <c r="AXT67" s="12"/>
      <c r="AXU67" s="12"/>
      <c r="AXV67" s="12"/>
      <c r="AXW67" s="12"/>
      <c r="AXX67" s="12"/>
      <c r="AXY67" s="12"/>
      <c r="AXZ67" s="12"/>
      <c r="AYA67" s="12"/>
      <c r="AYB67" s="12"/>
      <c r="AYC67" s="12"/>
      <c r="AYD67" s="12"/>
      <c r="AYE67" s="12"/>
      <c r="AYF67" s="12"/>
      <c r="AYG67" s="12"/>
      <c r="AYH67" s="12"/>
      <c r="AYI67" s="12"/>
      <c r="AYJ67" s="12"/>
      <c r="AYK67" s="12"/>
      <c r="AYL67" s="12"/>
      <c r="AYM67" s="12"/>
      <c r="AYN67" s="12"/>
      <c r="AYO67" s="12"/>
      <c r="AYP67" s="12"/>
      <c r="AYQ67" s="12"/>
      <c r="AYR67" s="12"/>
      <c r="AYS67" s="12"/>
      <c r="AYT67" s="12"/>
      <c r="AYU67" s="12"/>
      <c r="AYV67" s="12"/>
      <c r="AYW67" s="12"/>
      <c r="AYX67" s="12"/>
      <c r="AYY67" s="12"/>
      <c r="AYZ67" s="12"/>
      <c r="AZA67" s="12"/>
      <c r="AZB67" s="12"/>
      <c r="AZC67" s="12"/>
      <c r="AZD67" s="12"/>
      <c r="AZE67" s="12"/>
      <c r="AZF67" s="12"/>
      <c r="AZG67" s="12"/>
      <c r="AZH67" s="12"/>
      <c r="AZI67" s="12"/>
      <c r="AZJ67" s="12"/>
      <c r="AZK67" s="12"/>
      <c r="AZL67" s="12"/>
      <c r="AZM67" s="12"/>
      <c r="AZN67" s="12"/>
      <c r="AZO67" s="12"/>
      <c r="AZP67" s="12"/>
      <c r="AZQ67" s="12"/>
      <c r="AZR67" s="12"/>
      <c r="AZS67" s="12"/>
      <c r="AZT67" s="12"/>
      <c r="AZU67" s="12"/>
      <c r="AZV67" s="12"/>
      <c r="AZW67" s="12"/>
      <c r="AZX67" s="12"/>
      <c r="AZY67" s="12"/>
      <c r="AZZ67" s="12"/>
      <c r="BAA67" s="12"/>
      <c r="BAB67" s="12"/>
      <c r="BAC67" s="12"/>
      <c r="BAD67" s="12"/>
      <c r="BAE67" s="12"/>
      <c r="BAF67" s="12"/>
      <c r="BAG67" s="12"/>
      <c r="BAH67" s="12"/>
      <c r="BAI67" s="12"/>
      <c r="BAJ67" s="12"/>
      <c r="BAK67" s="12"/>
      <c r="BAL67" s="12"/>
      <c r="BAM67" s="12"/>
      <c r="BAN67" s="12"/>
      <c r="BAO67" s="12"/>
      <c r="BAP67" s="12"/>
      <c r="BAQ67" s="12"/>
      <c r="BAR67" s="12"/>
      <c r="BAS67" s="12"/>
      <c r="BAT67" s="12"/>
      <c r="BAU67" s="12"/>
      <c r="BAV67" s="12"/>
      <c r="BAW67" s="12"/>
      <c r="BAX67" s="12"/>
      <c r="BAY67" s="12"/>
      <c r="BAZ67" s="12"/>
      <c r="BBA67" s="12"/>
      <c r="BBB67" s="12"/>
      <c r="BBC67" s="12"/>
      <c r="BBD67" s="12"/>
      <c r="BBE67" s="12"/>
      <c r="BBF67" s="12"/>
      <c r="BBG67" s="12"/>
      <c r="BBH67" s="12"/>
      <c r="BBI67" s="12"/>
      <c r="BBJ67" s="12"/>
      <c r="BBK67" s="12"/>
      <c r="BBL67" s="12"/>
      <c r="BBM67" s="12"/>
      <c r="BBN67" s="12"/>
      <c r="BBO67" s="12"/>
      <c r="BBP67" s="12"/>
      <c r="BBQ67" s="12"/>
      <c r="BBR67" s="12"/>
      <c r="BBS67" s="12"/>
      <c r="BBT67" s="12"/>
      <c r="BBU67" s="12"/>
      <c r="BBV67" s="12"/>
      <c r="BBW67" s="12"/>
      <c r="BBX67" s="12"/>
      <c r="BBY67" s="12"/>
      <c r="BBZ67" s="12"/>
      <c r="BCA67" s="12"/>
      <c r="BCB67" s="12"/>
      <c r="BCC67" s="12"/>
      <c r="BCD67" s="12"/>
      <c r="BCE67" s="12"/>
      <c r="BCF67" s="12"/>
      <c r="BCG67" s="12"/>
      <c r="BCH67" s="12"/>
      <c r="BCI67" s="12"/>
      <c r="BCJ67" s="12"/>
      <c r="BCK67" s="12"/>
      <c r="BCL67" s="12"/>
      <c r="BCM67" s="12"/>
      <c r="BCN67" s="12"/>
      <c r="BCO67" s="12"/>
      <c r="BCP67" s="12"/>
      <c r="BCQ67" s="12"/>
      <c r="BCR67" s="12"/>
      <c r="BCS67" s="12"/>
      <c r="BCT67" s="12"/>
      <c r="BCU67" s="12"/>
      <c r="BCV67" s="12"/>
      <c r="BCW67" s="12"/>
      <c r="BCX67" s="12"/>
      <c r="BCY67" s="12"/>
      <c r="BCZ67" s="12"/>
      <c r="BDA67" s="12"/>
      <c r="BDB67" s="12"/>
      <c r="BDC67" s="12"/>
      <c r="BDD67" s="12"/>
      <c r="BDE67" s="12"/>
      <c r="BDF67" s="12"/>
      <c r="BDG67" s="12"/>
      <c r="BDH67" s="12"/>
      <c r="BDI67" s="12"/>
      <c r="BDJ67" s="12"/>
      <c r="BDK67" s="12"/>
      <c r="BDL67" s="12"/>
      <c r="BDM67" s="12"/>
      <c r="BDN67" s="12"/>
      <c r="BDO67" s="12"/>
      <c r="BDP67" s="12"/>
      <c r="BDQ67" s="12"/>
      <c r="BDR67" s="12"/>
      <c r="BDS67" s="12"/>
      <c r="BDT67" s="12"/>
      <c r="BDU67" s="12"/>
      <c r="BDV67" s="12"/>
      <c r="BDW67" s="12"/>
      <c r="BDX67" s="12"/>
      <c r="BDY67" s="12"/>
      <c r="BDZ67" s="12"/>
      <c r="BEA67" s="12"/>
      <c r="BEB67" s="12"/>
      <c r="BEC67" s="12"/>
      <c r="BED67" s="12"/>
      <c r="BEE67" s="12"/>
      <c r="BEF67" s="12"/>
      <c r="BEG67" s="12"/>
      <c r="BEH67" s="12"/>
      <c r="BEI67" s="12"/>
      <c r="BEJ67" s="12"/>
      <c r="BEK67" s="12"/>
      <c r="BEL67" s="12"/>
      <c r="BEM67" s="12"/>
      <c r="BEN67" s="12"/>
      <c r="BEO67" s="12"/>
      <c r="BEP67" s="12"/>
      <c r="BEQ67" s="12"/>
      <c r="BER67" s="12"/>
      <c r="BES67" s="12"/>
      <c r="BET67" s="12"/>
      <c r="BEU67" s="12"/>
      <c r="BEV67" s="12"/>
      <c r="BEW67" s="12"/>
      <c r="BEX67" s="12"/>
      <c r="BEY67" s="12"/>
      <c r="BEZ67" s="12"/>
      <c r="BFA67" s="12"/>
      <c r="BFB67" s="12"/>
      <c r="BFC67" s="12"/>
      <c r="BFD67" s="12"/>
      <c r="BFE67" s="12"/>
      <c r="BFF67" s="12"/>
      <c r="BFG67" s="12"/>
      <c r="BFH67" s="12"/>
      <c r="BFI67" s="12"/>
      <c r="BFJ67" s="12"/>
      <c r="BFK67" s="12"/>
      <c r="BFL67" s="12"/>
      <c r="BFM67" s="12"/>
      <c r="BFN67" s="12"/>
      <c r="BFO67" s="12"/>
      <c r="BFP67" s="12"/>
      <c r="BFQ67" s="12"/>
      <c r="BFR67" s="12"/>
      <c r="BFS67" s="12"/>
      <c r="BFT67" s="12"/>
      <c r="BFU67" s="12"/>
      <c r="BFV67" s="12"/>
      <c r="BFW67" s="12"/>
      <c r="BFX67" s="12"/>
      <c r="BFY67" s="12"/>
      <c r="BFZ67" s="12"/>
      <c r="BGA67" s="12"/>
      <c r="BGB67" s="12"/>
      <c r="BGC67" s="12"/>
      <c r="BGD67" s="12"/>
      <c r="BGE67" s="12"/>
      <c r="BGF67" s="12"/>
      <c r="BGG67" s="12"/>
      <c r="BGH67" s="12"/>
      <c r="BGI67" s="12"/>
      <c r="BGJ67" s="12"/>
      <c r="BGK67" s="12"/>
      <c r="BGL67" s="12"/>
      <c r="BGM67" s="12"/>
      <c r="BGN67" s="12"/>
      <c r="BGO67" s="12"/>
      <c r="BGP67" s="12"/>
      <c r="BGQ67" s="12"/>
      <c r="BGR67" s="12"/>
      <c r="BGS67" s="12"/>
      <c r="BGT67" s="12"/>
      <c r="BGU67" s="12"/>
      <c r="BGV67" s="12"/>
      <c r="BGW67" s="12"/>
      <c r="BGX67" s="12"/>
      <c r="BGY67" s="12"/>
      <c r="BGZ67" s="12"/>
      <c r="BHA67" s="12"/>
      <c r="BHB67" s="12"/>
      <c r="BHC67" s="12"/>
      <c r="BHD67" s="12"/>
      <c r="BHE67" s="12"/>
      <c r="BHF67" s="12"/>
      <c r="BHG67" s="12"/>
      <c r="BHH67" s="12"/>
      <c r="BHI67" s="12"/>
      <c r="BHJ67" s="12"/>
      <c r="BHK67" s="12"/>
      <c r="BHL67" s="12"/>
      <c r="BHM67" s="12"/>
      <c r="BHN67" s="12"/>
      <c r="BHO67" s="12"/>
      <c r="BHP67" s="12"/>
      <c r="BHQ67" s="12"/>
      <c r="BHR67" s="12"/>
      <c r="BHS67" s="12"/>
      <c r="BHT67" s="12"/>
      <c r="BHU67" s="12"/>
      <c r="BHV67" s="12"/>
      <c r="BHW67" s="12"/>
      <c r="BHX67" s="12"/>
      <c r="BHY67" s="12"/>
      <c r="BHZ67" s="12"/>
      <c r="BIA67" s="12"/>
      <c r="BIB67" s="12"/>
      <c r="BIC67" s="12"/>
      <c r="BID67" s="12"/>
      <c r="BIE67" s="12"/>
      <c r="BIF67" s="12"/>
      <c r="BIG67" s="12"/>
      <c r="BIH67" s="12"/>
      <c r="BII67" s="12"/>
      <c r="BIJ67" s="12"/>
      <c r="BIK67" s="12"/>
      <c r="BIL67" s="12"/>
      <c r="BIM67" s="12"/>
      <c r="BIN67" s="12"/>
      <c r="BIO67" s="12"/>
      <c r="BIP67" s="12"/>
      <c r="BIQ67" s="12"/>
      <c r="BIR67" s="12"/>
      <c r="BIS67" s="12"/>
      <c r="BIT67" s="12"/>
      <c r="BIU67" s="12"/>
      <c r="BIV67" s="12"/>
      <c r="BIW67" s="12"/>
      <c r="BIX67" s="12"/>
      <c r="BIY67" s="12"/>
      <c r="BIZ67" s="12"/>
      <c r="BJA67" s="12"/>
      <c r="BJB67" s="12"/>
      <c r="BJC67" s="12"/>
      <c r="BJD67" s="12"/>
      <c r="BJE67" s="12"/>
      <c r="BJF67" s="12"/>
      <c r="BJG67" s="12"/>
      <c r="BJH67" s="12"/>
      <c r="BJI67" s="12"/>
      <c r="BJJ67" s="12"/>
      <c r="BJK67" s="12"/>
      <c r="BJL67" s="12"/>
      <c r="BJM67" s="12"/>
      <c r="BJN67" s="12"/>
      <c r="BJO67" s="12"/>
      <c r="BJP67" s="12"/>
      <c r="BJQ67" s="12"/>
      <c r="BJR67" s="12"/>
      <c r="BJS67" s="12"/>
      <c r="BJT67" s="12"/>
      <c r="BJU67" s="12"/>
      <c r="BJV67" s="12"/>
      <c r="BJW67" s="12"/>
      <c r="BJX67" s="12"/>
      <c r="BJY67" s="12"/>
      <c r="BJZ67" s="12"/>
      <c r="BKA67" s="12"/>
      <c r="BKB67" s="12"/>
      <c r="BKC67" s="12"/>
      <c r="BKD67" s="12"/>
      <c r="BKE67" s="12"/>
      <c r="BKF67" s="12"/>
      <c r="BKG67" s="12"/>
      <c r="BKH67" s="12"/>
      <c r="BKI67" s="12"/>
      <c r="BKJ67" s="12"/>
      <c r="BKK67" s="12"/>
      <c r="BKL67" s="12"/>
      <c r="BKM67" s="12"/>
      <c r="BKN67" s="12"/>
      <c r="BKO67" s="12"/>
      <c r="BKP67" s="12"/>
      <c r="BKQ67" s="12"/>
      <c r="BKR67" s="12"/>
      <c r="BKS67" s="12"/>
      <c r="BKT67" s="12"/>
      <c r="BKU67" s="12"/>
      <c r="BKV67" s="12"/>
      <c r="BKW67" s="12"/>
      <c r="BKX67" s="12"/>
      <c r="BKY67" s="12"/>
      <c r="BKZ67" s="12"/>
      <c r="BLA67" s="12"/>
      <c r="BLB67" s="12"/>
      <c r="BLC67" s="12"/>
      <c r="BLD67" s="12"/>
      <c r="BLE67" s="12"/>
      <c r="BLF67" s="12"/>
      <c r="BLG67" s="12"/>
      <c r="BLH67" s="12"/>
      <c r="BLI67" s="12"/>
      <c r="BLJ67" s="12"/>
      <c r="BLK67" s="12"/>
      <c r="BLL67" s="12"/>
      <c r="BLM67" s="12"/>
      <c r="BLN67" s="12"/>
      <c r="BLO67" s="12"/>
      <c r="BLP67" s="12"/>
      <c r="BLQ67" s="12"/>
      <c r="BLR67" s="12"/>
      <c r="BLS67" s="12"/>
    </row>
    <row r="68" spans="1:1683" s="10" customFormat="1" ht="16.5" customHeight="1">
      <c r="A68" s="99"/>
      <c r="B68" s="101"/>
      <c r="C68" s="101"/>
      <c r="D68" s="61">
        <v>2026</v>
      </c>
      <c r="E68" s="9">
        <f t="shared" ref="E68:E70" si="26">SUM(F68:J68)</f>
        <v>867.98400000000004</v>
      </c>
      <c r="F68" s="13">
        <v>0</v>
      </c>
      <c r="G68" s="13">
        <v>0</v>
      </c>
      <c r="H68" s="13">
        <v>0</v>
      </c>
      <c r="I68" s="13">
        <v>867.98400000000004</v>
      </c>
      <c r="J68" s="13">
        <v>0</v>
      </c>
      <c r="K68" s="8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  <c r="AML68" s="12"/>
      <c r="AMM68" s="12"/>
      <c r="AMN68" s="12"/>
      <c r="AMO68" s="12"/>
      <c r="AMP68" s="12"/>
      <c r="AMQ68" s="12"/>
      <c r="AMR68" s="12"/>
      <c r="AMS68" s="12"/>
      <c r="AMT68" s="12"/>
      <c r="AMU68" s="12"/>
      <c r="AMV68" s="12"/>
      <c r="AMW68" s="12"/>
      <c r="AMX68" s="12"/>
      <c r="AMY68" s="12"/>
      <c r="AMZ68" s="12"/>
      <c r="ANA68" s="12"/>
      <c r="ANB68" s="12"/>
      <c r="ANC68" s="12"/>
      <c r="AND68" s="12"/>
      <c r="ANE68" s="12"/>
      <c r="ANF68" s="12"/>
      <c r="ANG68" s="12"/>
      <c r="ANH68" s="12"/>
      <c r="ANI68" s="12"/>
      <c r="ANJ68" s="12"/>
      <c r="ANK68" s="12"/>
      <c r="ANL68" s="12"/>
      <c r="ANM68" s="12"/>
      <c r="ANN68" s="12"/>
      <c r="ANO68" s="12"/>
      <c r="ANP68" s="12"/>
      <c r="ANQ68" s="12"/>
      <c r="ANR68" s="12"/>
      <c r="ANS68" s="12"/>
      <c r="ANT68" s="12"/>
      <c r="ANU68" s="12"/>
      <c r="ANV68" s="12"/>
      <c r="ANW68" s="12"/>
      <c r="ANX68" s="12"/>
      <c r="ANY68" s="12"/>
      <c r="ANZ68" s="12"/>
      <c r="AOA68" s="12"/>
      <c r="AOB68" s="12"/>
      <c r="AOC68" s="12"/>
      <c r="AOD68" s="12"/>
      <c r="AOE68" s="12"/>
      <c r="AOF68" s="12"/>
      <c r="AOG68" s="12"/>
      <c r="AOH68" s="12"/>
      <c r="AOI68" s="12"/>
      <c r="AOJ68" s="12"/>
      <c r="AOK68" s="12"/>
      <c r="AOL68" s="12"/>
      <c r="AOM68" s="12"/>
      <c r="AON68" s="12"/>
      <c r="AOO68" s="12"/>
      <c r="AOP68" s="12"/>
      <c r="AOQ68" s="12"/>
      <c r="AOR68" s="12"/>
      <c r="AOS68" s="12"/>
      <c r="AOT68" s="12"/>
      <c r="AOU68" s="12"/>
      <c r="AOV68" s="12"/>
      <c r="AOW68" s="12"/>
      <c r="AOX68" s="12"/>
      <c r="AOY68" s="12"/>
      <c r="AOZ68" s="12"/>
      <c r="APA68" s="12"/>
      <c r="APB68" s="12"/>
      <c r="APC68" s="12"/>
      <c r="APD68" s="12"/>
      <c r="APE68" s="12"/>
      <c r="APF68" s="12"/>
      <c r="APG68" s="12"/>
      <c r="APH68" s="12"/>
      <c r="API68" s="12"/>
      <c r="APJ68" s="12"/>
      <c r="APK68" s="12"/>
      <c r="APL68" s="12"/>
      <c r="APM68" s="12"/>
      <c r="APN68" s="12"/>
      <c r="APO68" s="12"/>
      <c r="APP68" s="12"/>
      <c r="APQ68" s="12"/>
      <c r="APR68" s="12"/>
      <c r="APS68" s="12"/>
      <c r="APT68" s="12"/>
      <c r="APU68" s="12"/>
      <c r="APV68" s="12"/>
      <c r="APW68" s="12"/>
      <c r="APX68" s="12"/>
      <c r="APY68" s="12"/>
      <c r="APZ68" s="12"/>
      <c r="AQA68" s="12"/>
      <c r="AQB68" s="12"/>
      <c r="AQC68" s="12"/>
      <c r="AQD68" s="12"/>
      <c r="AQE68" s="12"/>
      <c r="AQF68" s="12"/>
      <c r="AQG68" s="12"/>
      <c r="AQH68" s="12"/>
      <c r="AQI68" s="12"/>
      <c r="AQJ68" s="12"/>
      <c r="AQK68" s="12"/>
      <c r="AQL68" s="12"/>
      <c r="AQM68" s="12"/>
      <c r="AQN68" s="12"/>
      <c r="AQO68" s="12"/>
      <c r="AQP68" s="12"/>
      <c r="AQQ68" s="12"/>
      <c r="AQR68" s="12"/>
      <c r="AQS68" s="12"/>
      <c r="AQT68" s="12"/>
      <c r="AQU68" s="12"/>
      <c r="AQV68" s="12"/>
      <c r="AQW68" s="12"/>
      <c r="AQX68" s="12"/>
      <c r="AQY68" s="12"/>
      <c r="AQZ68" s="12"/>
      <c r="ARA68" s="12"/>
      <c r="ARB68" s="12"/>
      <c r="ARC68" s="12"/>
      <c r="ARD68" s="12"/>
      <c r="ARE68" s="12"/>
      <c r="ARF68" s="12"/>
      <c r="ARG68" s="12"/>
      <c r="ARH68" s="12"/>
      <c r="ARI68" s="12"/>
      <c r="ARJ68" s="12"/>
      <c r="ARK68" s="12"/>
      <c r="ARL68" s="12"/>
      <c r="ARM68" s="12"/>
      <c r="ARN68" s="12"/>
      <c r="ARO68" s="12"/>
      <c r="ARP68" s="12"/>
      <c r="ARQ68" s="12"/>
      <c r="ARR68" s="12"/>
      <c r="ARS68" s="12"/>
      <c r="ART68" s="12"/>
      <c r="ARU68" s="12"/>
      <c r="ARV68" s="12"/>
      <c r="ARW68" s="12"/>
      <c r="ARX68" s="12"/>
      <c r="ARY68" s="12"/>
      <c r="ARZ68" s="12"/>
      <c r="ASA68" s="12"/>
      <c r="ASB68" s="12"/>
      <c r="ASC68" s="12"/>
      <c r="ASD68" s="12"/>
      <c r="ASE68" s="12"/>
      <c r="ASF68" s="12"/>
      <c r="ASG68" s="12"/>
      <c r="ASH68" s="12"/>
      <c r="ASI68" s="12"/>
      <c r="ASJ68" s="12"/>
      <c r="ASK68" s="12"/>
      <c r="ASL68" s="12"/>
      <c r="ASM68" s="12"/>
      <c r="ASN68" s="12"/>
      <c r="ASO68" s="12"/>
      <c r="ASP68" s="12"/>
      <c r="ASQ68" s="12"/>
      <c r="ASR68" s="12"/>
      <c r="ASS68" s="12"/>
      <c r="AST68" s="12"/>
      <c r="ASU68" s="12"/>
      <c r="ASV68" s="12"/>
      <c r="ASW68" s="12"/>
      <c r="ASX68" s="12"/>
      <c r="ASY68" s="12"/>
      <c r="ASZ68" s="12"/>
      <c r="ATA68" s="12"/>
      <c r="ATB68" s="12"/>
      <c r="ATC68" s="12"/>
      <c r="ATD68" s="12"/>
      <c r="ATE68" s="12"/>
      <c r="ATF68" s="12"/>
      <c r="ATG68" s="12"/>
      <c r="ATH68" s="12"/>
      <c r="ATI68" s="12"/>
      <c r="ATJ68" s="12"/>
      <c r="ATK68" s="12"/>
      <c r="ATL68" s="12"/>
      <c r="ATM68" s="12"/>
      <c r="ATN68" s="12"/>
      <c r="ATO68" s="12"/>
      <c r="ATP68" s="12"/>
      <c r="ATQ68" s="12"/>
      <c r="ATR68" s="12"/>
      <c r="ATS68" s="12"/>
      <c r="ATT68" s="12"/>
      <c r="ATU68" s="12"/>
      <c r="ATV68" s="12"/>
      <c r="ATW68" s="12"/>
      <c r="ATX68" s="12"/>
      <c r="ATY68" s="12"/>
      <c r="ATZ68" s="12"/>
      <c r="AUA68" s="12"/>
      <c r="AUB68" s="12"/>
      <c r="AUC68" s="12"/>
      <c r="AUD68" s="12"/>
      <c r="AUE68" s="12"/>
      <c r="AUF68" s="12"/>
      <c r="AUG68" s="12"/>
      <c r="AUH68" s="12"/>
      <c r="AUI68" s="12"/>
      <c r="AUJ68" s="12"/>
      <c r="AUK68" s="12"/>
      <c r="AUL68" s="12"/>
      <c r="AUM68" s="12"/>
      <c r="AUN68" s="12"/>
      <c r="AUO68" s="12"/>
      <c r="AUP68" s="12"/>
      <c r="AUQ68" s="12"/>
      <c r="AUR68" s="12"/>
      <c r="AUS68" s="12"/>
      <c r="AUT68" s="12"/>
      <c r="AUU68" s="12"/>
      <c r="AUV68" s="12"/>
      <c r="AUW68" s="12"/>
      <c r="AUX68" s="12"/>
      <c r="AUY68" s="12"/>
      <c r="AUZ68" s="12"/>
      <c r="AVA68" s="12"/>
      <c r="AVB68" s="12"/>
      <c r="AVC68" s="12"/>
      <c r="AVD68" s="12"/>
      <c r="AVE68" s="12"/>
      <c r="AVF68" s="12"/>
      <c r="AVG68" s="12"/>
      <c r="AVH68" s="12"/>
      <c r="AVI68" s="12"/>
      <c r="AVJ68" s="12"/>
      <c r="AVK68" s="12"/>
      <c r="AVL68" s="12"/>
      <c r="AVM68" s="12"/>
      <c r="AVN68" s="12"/>
      <c r="AVO68" s="12"/>
      <c r="AVP68" s="12"/>
      <c r="AVQ68" s="12"/>
      <c r="AVR68" s="12"/>
      <c r="AVS68" s="12"/>
      <c r="AVT68" s="12"/>
      <c r="AVU68" s="12"/>
      <c r="AVV68" s="12"/>
      <c r="AVW68" s="12"/>
      <c r="AVX68" s="12"/>
      <c r="AVY68" s="12"/>
      <c r="AVZ68" s="12"/>
      <c r="AWA68" s="12"/>
      <c r="AWB68" s="12"/>
      <c r="AWC68" s="12"/>
      <c r="AWD68" s="12"/>
      <c r="AWE68" s="12"/>
      <c r="AWF68" s="12"/>
      <c r="AWG68" s="12"/>
      <c r="AWH68" s="12"/>
      <c r="AWI68" s="12"/>
      <c r="AWJ68" s="12"/>
      <c r="AWK68" s="12"/>
      <c r="AWL68" s="12"/>
      <c r="AWM68" s="12"/>
      <c r="AWN68" s="12"/>
      <c r="AWO68" s="12"/>
      <c r="AWP68" s="12"/>
      <c r="AWQ68" s="12"/>
      <c r="AWR68" s="12"/>
      <c r="AWS68" s="12"/>
      <c r="AWT68" s="12"/>
      <c r="AWU68" s="12"/>
      <c r="AWV68" s="12"/>
      <c r="AWW68" s="12"/>
      <c r="AWX68" s="12"/>
      <c r="AWY68" s="12"/>
      <c r="AWZ68" s="12"/>
      <c r="AXA68" s="12"/>
      <c r="AXB68" s="12"/>
      <c r="AXC68" s="12"/>
      <c r="AXD68" s="12"/>
      <c r="AXE68" s="12"/>
      <c r="AXF68" s="12"/>
      <c r="AXG68" s="12"/>
      <c r="AXH68" s="12"/>
      <c r="AXI68" s="12"/>
      <c r="AXJ68" s="12"/>
      <c r="AXK68" s="12"/>
      <c r="AXL68" s="12"/>
      <c r="AXM68" s="12"/>
      <c r="AXN68" s="12"/>
      <c r="AXO68" s="12"/>
      <c r="AXP68" s="12"/>
      <c r="AXQ68" s="12"/>
      <c r="AXR68" s="12"/>
      <c r="AXS68" s="12"/>
      <c r="AXT68" s="12"/>
      <c r="AXU68" s="12"/>
      <c r="AXV68" s="12"/>
      <c r="AXW68" s="12"/>
      <c r="AXX68" s="12"/>
      <c r="AXY68" s="12"/>
      <c r="AXZ68" s="12"/>
      <c r="AYA68" s="12"/>
      <c r="AYB68" s="12"/>
      <c r="AYC68" s="12"/>
      <c r="AYD68" s="12"/>
      <c r="AYE68" s="12"/>
      <c r="AYF68" s="12"/>
      <c r="AYG68" s="12"/>
      <c r="AYH68" s="12"/>
      <c r="AYI68" s="12"/>
      <c r="AYJ68" s="12"/>
      <c r="AYK68" s="12"/>
      <c r="AYL68" s="12"/>
      <c r="AYM68" s="12"/>
      <c r="AYN68" s="12"/>
      <c r="AYO68" s="12"/>
      <c r="AYP68" s="12"/>
      <c r="AYQ68" s="12"/>
      <c r="AYR68" s="12"/>
      <c r="AYS68" s="12"/>
      <c r="AYT68" s="12"/>
      <c r="AYU68" s="12"/>
      <c r="AYV68" s="12"/>
      <c r="AYW68" s="12"/>
      <c r="AYX68" s="12"/>
      <c r="AYY68" s="12"/>
      <c r="AYZ68" s="12"/>
      <c r="AZA68" s="12"/>
      <c r="AZB68" s="12"/>
      <c r="AZC68" s="12"/>
      <c r="AZD68" s="12"/>
      <c r="AZE68" s="12"/>
      <c r="AZF68" s="12"/>
      <c r="AZG68" s="12"/>
      <c r="AZH68" s="12"/>
      <c r="AZI68" s="12"/>
      <c r="AZJ68" s="12"/>
      <c r="AZK68" s="12"/>
      <c r="AZL68" s="12"/>
      <c r="AZM68" s="12"/>
      <c r="AZN68" s="12"/>
      <c r="AZO68" s="12"/>
      <c r="AZP68" s="12"/>
      <c r="AZQ68" s="12"/>
      <c r="AZR68" s="12"/>
      <c r="AZS68" s="12"/>
      <c r="AZT68" s="12"/>
      <c r="AZU68" s="12"/>
      <c r="AZV68" s="12"/>
      <c r="AZW68" s="12"/>
      <c r="AZX68" s="12"/>
      <c r="AZY68" s="12"/>
      <c r="AZZ68" s="12"/>
      <c r="BAA68" s="12"/>
      <c r="BAB68" s="12"/>
      <c r="BAC68" s="12"/>
      <c r="BAD68" s="12"/>
      <c r="BAE68" s="12"/>
      <c r="BAF68" s="12"/>
      <c r="BAG68" s="12"/>
      <c r="BAH68" s="12"/>
      <c r="BAI68" s="12"/>
      <c r="BAJ68" s="12"/>
      <c r="BAK68" s="12"/>
      <c r="BAL68" s="12"/>
      <c r="BAM68" s="12"/>
      <c r="BAN68" s="12"/>
      <c r="BAO68" s="12"/>
      <c r="BAP68" s="12"/>
      <c r="BAQ68" s="12"/>
      <c r="BAR68" s="12"/>
      <c r="BAS68" s="12"/>
      <c r="BAT68" s="12"/>
      <c r="BAU68" s="12"/>
      <c r="BAV68" s="12"/>
      <c r="BAW68" s="12"/>
      <c r="BAX68" s="12"/>
      <c r="BAY68" s="12"/>
      <c r="BAZ68" s="12"/>
      <c r="BBA68" s="12"/>
      <c r="BBB68" s="12"/>
      <c r="BBC68" s="12"/>
      <c r="BBD68" s="12"/>
      <c r="BBE68" s="12"/>
      <c r="BBF68" s="12"/>
      <c r="BBG68" s="12"/>
      <c r="BBH68" s="12"/>
      <c r="BBI68" s="12"/>
      <c r="BBJ68" s="12"/>
      <c r="BBK68" s="12"/>
      <c r="BBL68" s="12"/>
      <c r="BBM68" s="12"/>
      <c r="BBN68" s="12"/>
      <c r="BBO68" s="12"/>
      <c r="BBP68" s="12"/>
      <c r="BBQ68" s="12"/>
      <c r="BBR68" s="12"/>
      <c r="BBS68" s="12"/>
      <c r="BBT68" s="12"/>
      <c r="BBU68" s="12"/>
      <c r="BBV68" s="12"/>
      <c r="BBW68" s="12"/>
      <c r="BBX68" s="12"/>
      <c r="BBY68" s="12"/>
      <c r="BBZ68" s="12"/>
      <c r="BCA68" s="12"/>
      <c r="BCB68" s="12"/>
      <c r="BCC68" s="12"/>
      <c r="BCD68" s="12"/>
      <c r="BCE68" s="12"/>
      <c r="BCF68" s="12"/>
      <c r="BCG68" s="12"/>
      <c r="BCH68" s="12"/>
      <c r="BCI68" s="12"/>
      <c r="BCJ68" s="12"/>
      <c r="BCK68" s="12"/>
      <c r="BCL68" s="12"/>
      <c r="BCM68" s="12"/>
      <c r="BCN68" s="12"/>
      <c r="BCO68" s="12"/>
      <c r="BCP68" s="12"/>
      <c r="BCQ68" s="12"/>
      <c r="BCR68" s="12"/>
      <c r="BCS68" s="12"/>
      <c r="BCT68" s="12"/>
      <c r="BCU68" s="12"/>
      <c r="BCV68" s="12"/>
      <c r="BCW68" s="12"/>
      <c r="BCX68" s="12"/>
      <c r="BCY68" s="12"/>
      <c r="BCZ68" s="12"/>
      <c r="BDA68" s="12"/>
      <c r="BDB68" s="12"/>
      <c r="BDC68" s="12"/>
      <c r="BDD68" s="12"/>
      <c r="BDE68" s="12"/>
      <c r="BDF68" s="12"/>
      <c r="BDG68" s="12"/>
      <c r="BDH68" s="12"/>
      <c r="BDI68" s="12"/>
      <c r="BDJ68" s="12"/>
      <c r="BDK68" s="12"/>
      <c r="BDL68" s="12"/>
      <c r="BDM68" s="12"/>
      <c r="BDN68" s="12"/>
      <c r="BDO68" s="12"/>
      <c r="BDP68" s="12"/>
      <c r="BDQ68" s="12"/>
      <c r="BDR68" s="12"/>
      <c r="BDS68" s="12"/>
      <c r="BDT68" s="12"/>
      <c r="BDU68" s="12"/>
      <c r="BDV68" s="12"/>
      <c r="BDW68" s="12"/>
      <c r="BDX68" s="12"/>
      <c r="BDY68" s="12"/>
      <c r="BDZ68" s="12"/>
      <c r="BEA68" s="12"/>
      <c r="BEB68" s="12"/>
      <c r="BEC68" s="12"/>
      <c r="BED68" s="12"/>
      <c r="BEE68" s="12"/>
      <c r="BEF68" s="12"/>
      <c r="BEG68" s="12"/>
      <c r="BEH68" s="12"/>
      <c r="BEI68" s="12"/>
      <c r="BEJ68" s="12"/>
      <c r="BEK68" s="12"/>
      <c r="BEL68" s="12"/>
      <c r="BEM68" s="12"/>
      <c r="BEN68" s="12"/>
      <c r="BEO68" s="12"/>
      <c r="BEP68" s="12"/>
      <c r="BEQ68" s="12"/>
      <c r="BER68" s="12"/>
      <c r="BES68" s="12"/>
      <c r="BET68" s="12"/>
      <c r="BEU68" s="12"/>
      <c r="BEV68" s="12"/>
      <c r="BEW68" s="12"/>
      <c r="BEX68" s="12"/>
      <c r="BEY68" s="12"/>
      <c r="BEZ68" s="12"/>
      <c r="BFA68" s="12"/>
      <c r="BFB68" s="12"/>
      <c r="BFC68" s="12"/>
      <c r="BFD68" s="12"/>
      <c r="BFE68" s="12"/>
      <c r="BFF68" s="12"/>
      <c r="BFG68" s="12"/>
      <c r="BFH68" s="12"/>
      <c r="BFI68" s="12"/>
      <c r="BFJ68" s="12"/>
      <c r="BFK68" s="12"/>
      <c r="BFL68" s="12"/>
      <c r="BFM68" s="12"/>
      <c r="BFN68" s="12"/>
      <c r="BFO68" s="12"/>
      <c r="BFP68" s="12"/>
      <c r="BFQ68" s="12"/>
      <c r="BFR68" s="12"/>
      <c r="BFS68" s="12"/>
      <c r="BFT68" s="12"/>
      <c r="BFU68" s="12"/>
      <c r="BFV68" s="12"/>
      <c r="BFW68" s="12"/>
      <c r="BFX68" s="12"/>
      <c r="BFY68" s="12"/>
      <c r="BFZ68" s="12"/>
      <c r="BGA68" s="12"/>
      <c r="BGB68" s="12"/>
      <c r="BGC68" s="12"/>
      <c r="BGD68" s="12"/>
      <c r="BGE68" s="12"/>
      <c r="BGF68" s="12"/>
      <c r="BGG68" s="12"/>
      <c r="BGH68" s="12"/>
      <c r="BGI68" s="12"/>
      <c r="BGJ68" s="12"/>
      <c r="BGK68" s="12"/>
      <c r="BGL68" s="12"/>
      <c r="BGM68" s="12"/>
      <c r="BGN68" s="12"/>
      <c r="BGO68" s="12"/>
      <c r="BGP68" s="12"/>
      <c r="BGQ68" s="12"/>
      <c r="BGR68" s="12"/>
      <c r="BGS68" s="12"/>
      <c r="BGT68" s="12"/>
      <c r="BGU68" s="12"/>
      <c r="BGV68" s="12"/>
      <c r="BGW68" s="12"/>
      <c r="BGX68" s="12"/>
      <c r="BGY68" s="12"/>
      <c r="BGZ68" s="12"/>
      <c r="BHA68" s="12"/>
      <c r="BHB68" s="12"/>
      <c r="BHC68" s="12"/>
      <c r="BHD68" s="12"/>
      <c r="BHE68" s="12"/>
      <c r="BHF68" s="12"/>
      <c r="BHG68" s="12"/>
      <c r="BHH68" s="12"/>
      <c r="BHI68" s="12"/>
      <c r="BHJ68" s="12"/>
      <c r="BHK68" s="12"/>
      <c r="BHL68" s="12"/>
      <c r="BHM68" s="12"/>
      <c r="BHN68" s="12"/>
      <c r="BHO68" s="12"/>
      <c r="BHP68" s="12"/>
      <c r="BHQ68" s="12"/>
      <c r="BHR68" s="12"/>
      <c r="BHS68" s="12"/>
      <c r="BHT68" s="12"/>
      <c r="BHU68" s="12"/>
      <c r="BHV68" s="12"/>
      <c r="BHW68" s="12"/>
      <c r="BHX68" s="12"/>
      <c r="BHY68" s="12"/>
      <c r="BHZ68" s="12"/>
      <c r="BIA68" s="12"/>
      <c r="BIB68" s="12"/>
      <c r="BIC68" s="12"/>
      <c r="BID68" s="12"/>
      <c r="BIE68" s="12"/>
      <c r="BIF68" s="12"/>
      <c r="BIG68" s="12"/>
      <c r="BIH68" s="12"/>
      <c r="BII68" s="12"/>
      <c r="BIJ68" s="12"/>
      <c r="BIK68" s="12"/>
      <c r="BIL68" s="12"/>
      <c r="BIM68" s="12"/>
      <c r="BIN68" s="12"/>
      <c r="BIO68" s="12"/>
      <c r="BIP68" s="12"/>
      <c r="BIQ68" s="12"/>
      <c r="BIR68" s="12"/>
      <c r="BIS68" s="12"/>
      <c r="BIT68" s="12"/>
      <c r="BIU68" s="12"/>
      <c r="BIV68" s="12"/>
      <c r="BIW68" s="12"/>
      <c r="BIX68" s="12"/>
      <c r="BIY68" s="12"/>
      <c r="BIZ68" s="12"/>
      <c r="BJA68" s="12"/>
      <c r="BJB68" s="12"/>
      <c r="BJC68" s="12"/>
      <c r="BJD68" s="12"/>
      <c r="BJE68" s="12"/>
      <c r="BJF68" s="12"/>
      <c r="BJG68" s="12"/>
      <c r="BJH68" s="12"/>
      <c r="BJI68" s="12"/>
      <c r="BJJ68" s="12"/>
      <c r="BJK68" s="12"/>
      <c r="BJL68" s="12"/>
      <c r="BJM68" s="12"/>
      <c r="BJN68" s="12"/>
      <c r="BJO68" s="12"/>
      <c r="BJP68" s="12"/>
      <c r="BJQ68" s="12"/>
      <c r="BJR68" s="12"/>
      <c r="BJS68" s="12"/>
      <c r="BJT68" s="12"/>
      <c r="BJU68" s="12"/>
      <c r="BJV68" s="12"/>
      <c r="BJW68" s="12"/>
      <c r="BJX68" s="12"/>
      <c r="BJY68" s="12"/>
      <c r="BJZ68" s="12"/>
      <c r="BKA68" s="12"/>
      <c r="BKB68" s="12"/>
      <c r="BKC68" s="12"/>
      <c r="BKD68" s="12"/>
      <c r="BKE68" s="12"/>
      <c r="BKF68" s="12"/>
      <c r="BKG68" s="12"/>
      <c r="BKH68" s="12"/>
      <c r="BKI68" s="12"/>
      <c r="BKJ68" s="12"/>
      <c r="BKK68" s="12"/>
      <c r="BKL68" s="12"/>
      <c r="BKM68" s="12"/>
      <c r="BKN68" s="12"/>
      <c r="BKO68" s="12"/>
      <c r="BKP68" s="12"/>
      <c r="BKQ68" s="12"/>
      <c r="BKR68" s="12"/>
      <c r="BKS68" s="12"/>
      <c r="BKT68" s="12"/>
      <c r="BKU68" s="12"/>
      <c r="BKV68" s="12"/>
      <c r="BKW68" s="12"/>
      <c r="BKX68" s="12"/>
      <c r="BKY68" s="12"/>
      <c r="BKZ68" s="12"/>
      <c r="BLA68" s="12"/>
      <c r="BLB68" s="12"/>
      <c r="BLC68" s="12"/>
      <c r="BLD68" s="12"/>
      <c r="BLE68" s="12"/>
      <c r="BLF68" s="12"/>
      <c r="BLG68" s="12"/>
      <c r="BLH68" s="12"/>
      <c r="BLI68" s="12"/>
      <c r="BLJ68" s="12"/>
      <c r="BLK68" s="12"/>
      <c r="BLL68" s="12"/>
      <c r="BLM68" s="12"/>
      <c r="BLN68" s="12"/>
      <c r="BLO68" s="12"/>
      <c r="BLP68" s="12"/>
      <c r="BLQ68" s="12"/>
      <c r="BLR68" s="12"/>
      <c r="BLS68" s="12"/>
    </row>
    <row r="69" spans="1:1683" s="10" customFormat="1" ht="16.5" customHeight="1">
      <c r="A69" s="99"/>
      <c r="B69" s="101"/>
      <c r="C69" s="101"/>
      <c r="D69" s="61">
        <v>2027</v>
      </c>
      <c r="E69" s="9">
        <f t="shared" si="26"/>
        <v>902.70335999999998</v>
      </c>
      <c r="F69" s="13">
        <v>0</v>
      </c>
      <c r="G69" s="13">
        <v>0</v>
      </c>
      <c r="H69" s="13">
        <v>0</v>
      </c>
      <c r="I69" s="13">
        <v>902.70335999999998</v>
      </c>
      <c r="J69" s="13">
        <v>0</v>
      </c>
      <c r="K69" s="8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2"/>
      <c r="AMI69" s="12"/>
      <c r="AMJ69" s="12"/>
      <c r="AMK69" s="12"/>
      <c r="AML69" s="12"/>
      <c r="AMM69" s="12"/>
      <c r="AMN69" s="12"/>
      <c r="AMO69" s="12"/>
      <c r="AMP69" s="12"/>
      <c r="AMQ69" s="12"/>
      <c r="AMR69" s="12"/>
      <c r="AMS69" s="12"/>
      <c r="AMT69" s="12"/>
      <c r="AMU69" s="12"/>
      <c r="AMV69" s="12"/>
      <c r="AMW69" s="12"/>
      <c r="AMX69" s="12"/>
      <c r="AMY69" s="12"/>
      <c r="AMZ69" s="12"/>
      <c r="ANA69" s="12"/>
      <c r="ANB69" s="12"/>
      <c r="ANC69" s="12"/>
      <c r="AND69" s="12"/>
      <c r="ANE69" s="12"/>
      <c r="ANF69" s="12"/>
      <c r="ANG69" s="12"/>
      <c r="ANH69" s="12"/>
      <c r="ANI69" s="12"/>
      <c r="ANJ69" s="12"/>
      <c r="ANK69" s="12"/>
      <c r="ANL69" s="12"/>
      <c r="ANM69" s="12"/>
      <c r="ANN69" s="12"/>
      <c r="ANO69" s="12"/>
      <c r="ANP69" s="12"/>
      <c r="ANQ69" s="12"/>
      <c r="ANR69" s="12"/>
      <c r="ANS69" s="12"/>
      <c r="ANT69" s="12"/>
      <c r="ANU69" s="12"/>
      <c r="ANV69" s="12"/>
      <c r="ANW69" s="12"/>
      <c r="ANX69" s="12"/>
      <c r="ANY69" s="12"/>
      <c r="ANZ69" s="12"/>
      <c r="AOA69" s="12"/>
      <c r="AOB69" s="12"/>
      <c r="AOC69" s="12"/>
      <c r="AOD69" s="12"/>
      <c r="AOE69" s="12"/>
      <c r="AOF69" s="12"/>
      <c r="AOG69" s="12"/>
      <c r="AOH69" s="12"/>
      <c r="AOI69" s="12"/>
      <c r="AOJ69" s="12"/>
      <c r="AOK69" s="12"/>
      <c r="AOL69" s="12"/>
      <c r="AOM69" s="12"/>
      <c r="AON69" s="12"/>
      <c r="AOO69" s="12"/>
      <c r="AOP69" s="12"/>
      <c r="AOQ69" s="12"/>
      <c r="AOR69" s="12"/>
      <c r="AOS69" s="12"/>
      <c r="AOT69" s="12"/>
      <c r="AOU69" s="12"/>
      <c r="AOV69" s="12"/>
      <c r="AOW69" s="12"/>
      <c r="AOX69" s="12"/>
      <c r="AOY69" s="12"/>
      <c r="AOZ69" s="12"/>
      <c r="APA69" s="12"/>
      <c r="APB69" s="12"/>
      <c r="APC69" s="12"/>
      <c r="APD69" s="12"/>
      <c r="APE69" s="12"/>
      <c r="APF69" s="12"/>
      <c r="APG69" s="12"/>
      <c r="APH69" s="12"/>
      <c r="API69" s="12"/>
      <c r="APJ69" s="12"/>
      <c r="APK69" s="12"/>
      <c r="APL69" s="12"/>
      <c r="APM69" s="12"/>
      <c r="APN69" s="12"/>
      <c r="APO69" s="12"/>
      <c r="APP69" s="12"/>
      <c r="APQ69" s="12"/>
      <c r="APR69" s="12"/>
      <c r="APS69" s="12"/>
      <c r="APT69" s="12"/>
      <c r="APU69" s="12"/>
      <c r="APV69" s="12"/>
      <c r="APW69" s="12"/>
      <c r="APX69" s="12"/>
      <c r="APY69" s="12"/>
      <c r="APZ69" s="12"/>
      <c r="AQA69" s="12"/>
      <c r="AQB69" s="12"/>
      <c r="AQC69" s="12"/>
      <c r="AQD69" s="12"/>
      <c r="AQE69" s="12"/>
      <c r="AQF69" s="12"/>
      <c r="AQG69" s="12"/>
      <c r="AQH69" s="12"/>
      <c r="AQI69" s="12"/>
      <c r="AQJ69" s="12"/>
      <c r="AQK69" s="12"/>
      <c r="AQL69" s="12"/>
      <c r="AQM69" s="12"/>
      <c r="AQN69" s="12"/>
      <c r="AQO69" s="12"/>
      <c r="AQP69" s="12"/>
      <c r="AQQ69" s="12"/>
      <c r="AQR69" s="12"/>
      <c r="AQS69" s="12"/>
      <c r="AQT69" s="12"/>
      <c r="AQU69" s="12"/>
      <c r="AQV69" s="12"/>
      <c r="AQW69" s="12"/>
      <c r="AQX69" s="12"/>
      <c r="AQY69" s="12"/>
      <c r="AQZ69" s="12"/>
      <c r="ARA69" s="12"/>
      <c r="ARB69" s="12"/>
      <c r="ARC69" s="12"/>
      <c r="ARD69" s="12"/>
      <c r="ARE69" s="12"/>
      <c r="ARF69" s="12"/>
      <c r="ARG69" s="12"/>
      <c r="ARH69" s="12"/>
      <c r="ARI69" s="12"/>
      <c r="ARJ69" s="12"/>
      <c r="ARK69" s="12"/>
      <c r="ARL69" s="12"/>
      <c r="ARM69" s="12"/>
      <c r="ARN69" s="12"/>
      <c r="ARO69" s="12"/>
      <c r="ARP69" s="12"/>
      <c r="ARQ69" s="12"/>
      <c r="ARR69" s="12"/>
      <c r="ARS69" s="12"/>
      <c r="ART69" s="12"/>
      <c r="ARU69" s="12"/>
      <c r="ARV69" s="12"/>
      <c r="ARW69" s="12"/>
      <c r="ARX69" s="12"/>
      <c r="ARY69" s="12"/>
      <c r="ARZ69" s="12"/>
      <c r="ASA69" s="12"/>
      <c r="ASB69" s="12"/>
      <c r="ASC69" s="12"/>
      <c r="ASD69" s="12"/>
      <c r="ASE69" s="12"/>
      <c r="ASF69" s="12"/>
      <c r="ASG69" s="12"/>
      <c r="ASH69" s="12"/>
      <c r="ASI69" s="12"/>
      <c r="ASJ69" s="12"/>
      <c r="ASK69" s="12"/>
      <c r="ASL69" s="12"/>
      <c r="ASM69" s="12"/>
      <c r="ASN69" s="12"/>
      <c r="ASO69" s="12"/>
      <c r="ASP69" s="12"/>
      <c r="ASQ69" s="12"/>
      <c r="ASR69" s="12"/>
      <c r="ASS69" s="12"/>
      <c r="AST69" s="12"/>
      <c r="ASU69" s="12"/>
      <c r="ASV69" s="12"/>
      <c r="ASW69" s="12"/>
      <c r="ASX69" s="12"/>
      <c r="ASY69" s="12"/>
      <c r="ASZ69" s="12"/>
      <c r="ATA69" s="12"/>
      <c r="ATB69" s="12"/>
      <c r="ATC69" s="12"/>
      <c r="ATD69" s="12"/>
      <c r="ATE69" s="12"/>
      <c r="ATF69" s="12"/>
      <c r="ATG69" s="12"/>
      <c r="ATH69" s="12"/>
      <c r="ATI69" s="12"/>
      <c r="ATJ69" s="12"/>
      <c r="ATK69" s="12"/>
      <c r="ATL69" s="12"/>
      <c r="ATM69" s="12"/>
      <c r="ATN69" s="12"/>
      <c r="ATO69" s="12"/>
      <c r="ATP69" s="12"/>
      <c r="ATQ69" s="12"/>
      <c r="ATR69" s="12"/>
      <c r="ATS69" s="12"/>
      <c r="ATT69" s="12"/>
      <c r="ATU69" s="12"/>
      <c r="ATV69" s="12"/>
      <c r="ATW69" s="12"/>
      <c r="ATX69" s="12"/>
      <c r="ATY69" s="12"/>
      <c r="ATZ69" s="12"/>
      <c r="AUA69" s="12"/>
      <c r="AUB69" s="12"/>
      <c r="AUC69" s="12"/>
      <c r="AUD69" s="12"/>
      <c r="AUE69" s="12"/>
      <c r="AUF69" s="12"/>
      <c r="AUG69" s="12"/>
      <c r="AUH69" s="12"/>
      <c r="AUI69" s="12"/>
      <c r="AUJ69" s="12"/>
      <c r="AUK69" s="12"/>
      <c r="AUL69" s="12"/>
      <c r="AUM69" s="12"/>
      <c r="AUN69" s="12"/>
      <c r="AUO69" s="12"/>
      <c r="AUP69" s="12"/>
      <c r="AUQ69" s="12"/>
      <c r="AUR69" s="12"/>
      <c r="AUS69" s="12"/>
      <c r="AUT69" s="12"/>
      <c r="AUU69" s="12"/>
      <c r="AUV69" s="12"/>
      <c r="AUW69" s="12"/>
      <c r="AUX69" s="12"/>
      <c r="AUY69" s="12"/>
      <c r="AUZ69" s="12"/>
      <c r="AVA69" s="12"/>
      <c r="AVB69" s="12"/>
      <c r="AVC69" s="12"/>
      <c r="AVD69" s="12"/>
      <c r="AVE69" s="12"/>
      <c r="AVF69" s="12"/>
      <c r="AVG69" s="12"/>
      <c r="AVH69" s="12"/>
      <c r="AVI69" s="12"/>
      <c r="AVJ69" s="12"/>
      <c r="AVK69" s="12"/>
      <c r="AVL69" s="12"/>
      <c r="AVM69" s="12"/>
      <c r="AVN69" s="12"/>
      <c r="AVO69" s="12"/>
      <c r="AVP69" s="12"/>
      <c r="AVQ69" s="12"/>
      <c r="AVR69" s="12"/>
      <c r="AVS69" s="12"/>
      <c r="AVT69" s="12"/>
      <c r="AVU69" s="12"/>
      <c r="AVV69" s="12"/>
      <c r="AVW69" s="12"/>
      <c r="AVX69" s="12"/>
      <c r="AVY69" s="12"/>
      <c r="AVZ69" s="12"/>
      <c r="AWA69" s="12"/>
      <c r="AWB69" s="12"/>
      <c r="AWC69" s="12"/>
      <c r="AWD69" s="12"/>
      <c r="AWE69" s="12"/>
      <c r="AWF69" s="12"/>
      <c r="AWG69" s="12"/>
      <c r="AWH69" s="12"/>
      <c r="AWI69" s="12"/>
      <c r="AWJ69" s="12"/>
      <c r="AWK69" s="12"/>
      <c r="AWL69" s="12"/>
      <c r="AWM69" s="12"/>
      <c r="AWN69" s="12"/>
      <c r="AWO69" s="12"/>
      <c r="AWP69" s="12"/>
      <c r="AWQ69" s="12"/>
      <c r="AWR69" s="12"/>
      <c r="AWS69" s="12"/>
      <c r="AWT69" s="12"/>
      <c r="AWU69" s="12"/>
      <c r="AWV69" s="12"/>
      <c r="AWW69" s="12"/>
      <c r="AWX69" s="12"/>
      <c r="AWY69" s="12"/>
      <c r="AWZ69" s="12"/>
      <c r="AXA69" s="12"/>
      <c r="AXB69" s="12"/>
      <c r="AXC69" s="12"/>
      <c r="AXD69" s="12"/>
      <c r="AXE69" s="12"/>
      <c r="AXF69" s="12"/>
      <c r="AXG69" s="12"/>
      <c r="AXH69" s="12"/>
      <c r="AXI69" s="12"/>
      <c r="AXJ69" s="12"/>
      <c r="AXK69" s="12"/>
      <c r="AXL69" s="12"/>
      <c r="AXM69" s="12"/>
      <c r="AXN69" s="12"/>
      <c r="AXO69" s="12"/>
      <c r="AXP69" s="12"/>
      <c r="AXQ69" s="12"/>
      <c r="AXR69" s="12"/>
      <c r="AXS69" s="12"/>
      <c r="AXT69" s="12"/>
      <c r="AXU69" s="12"/>
      <c r="AXV69" s="12"/>
      <c r="AXW69" s="12"/>
      <c r="AXX69" s="12"/>
      <c r="AXY69" s="12"/>
      <c r="AXZ69" s="12"/>
      <c r="AYA69" s="12"/>
      <c r="AYB69" s="12"/>
      <c r="AYC69" s="12"/>
      <c r="AYD69" s="12"/>
      <c r="AYE69" s="12"/>
      <c r="AYF69" s="12"/>
      <c r="AYG69" s="12"/>
      <c r="AYH69" s="12"/>
      <c r="AYI69" s="12"/>
      <c r="AYJ69" s="12"/>
      <c r="AYK69" s="12"/>
      <c r="AYL69" s="12"/>
      <c r="AYM69" s="12"/>
      <c r="AYN69" s="12"/>
      <c r="AYO69" s="12"/>
      <c r="AYP69" s="12"/>
      <c r="AYQ69" s="12"/>
      <c r="AYR69" s="12"/>
      <c r="AYS69" s="12"/>
      <c r="AYT69" s="12"/>
      <c r="AYU69" s="12"/>
      <c r="AYV69" s="12"/>
      <c r="AYW69" s="12"/>
      <c r="AYX69" s="12"/>
      <c r="AYY69" s="12"/>
      <c r="AYZ69" s="12"/>
      <c r="AZA69" s="12"/>
      <c r="AZB69" s="12"/>
      <c r="AZC69" s="12"/>
      <c r="AZD69" s="12"/>
      <c r="AZE69" s="12"/>
      <c r="AZF69" s="12"/>
      <c r="AZG69" s="12"/>
      <c r="AZH69" s="12"/>
      <c r="AZI69" s="12"/>
      <c r="AZJ69" s="12"/>
      <c r="AZK69" s="12"/>
      <c r="AZL69" s="12"/>
      <c r="AZM69" s="12"/>
      <c r="AZN69" s="12"/>
      <c r="AZO69" s="12"/>
      <c r="AZP69" s="12"/>
      <c r="AZQ69" s="12"/>
      <c r="AZR69" s="12"/>
      <c r="AZS69" s="12"/>
      <c r="AZT69" s="12"/>
      <c r="AZU69" s="12"/>
      <c r="AZV69" s="12"/>
      <c r="AZW69" s="12"/>
      <c r="AZX69" s="12"/>
      <c r="AZY69" s="12"/>
      <c r="AZZ69" s="12"/>
      <c r="BAA69" s="12"/>
      <c r="BAB69" s="12"/>
      <c r="BAC69" s="12"/>
      <c r="BAD69" s="12"/>
      <c r="BAE69" s="12"/>
      <c r="BAF69" s="12"/>
      <c r="BAG69" s="12"/>
      <c r="BAH69" s="12"/>
      <c r="BAI69" s="12"/>
      <c r="BAJ69" s="12"/>
      <c r="BAK69" s="12"/>
      <c r="BAL69" s="12"/>
      <c r="BAM69" s="12"/>
      <c r="BAN69" s="12"/>
      <c r="BAO69" s="12"/>
      <c r="BAP69" s="12"/>
      <c r="BAQ69" s="12"/>
      <c r="BAR69" s="12"/>
      <c r="BAS69" s="12"/>
      <c r="BAT69" s="12"/>
      <c r="BAU69" s="12"/>
      <c r="BAV69" s="12"/>
      <c r="BAW69" s="12"/>
      <c r="BAX69" s="12"/>
      <c r="BAY69" s="12"/>
      <c r="BAZ69" s="12"/>
      <c r="BBA69" s="12"/>
      <c r="BBB69" s="12"/>
      <c r="BBC69" s="12"/>
      <c r="BBD69" s="12"/>
      <c r="BBE69" s="12"/>
      <c r="BBF69" s="12"/>
      <c r="BBG69" s="12"/>
      <c r="BBH69" s="12"/>
      <c r="BBI69" s="12"/>
      <c r="BBJ69" s="12"/>
      <c r="BBK69" s="12"/>
      <c r="BBL69" s="12"/>
      <c r="BBM69" s="12"/>
      <c r="BBN69" s="12"/>
      <c r="BBO69" s="12"/>
      <c r="BBP69" s="12"/>
      <c r="BBQ69" s="12"/>
      <c r="BBR69" s="12"/>
      <c r="BBS69" s="12"/>
      <c r="BBT69" s="12"/>
      <c r="BBU69" s="12"/>
      <c r="BBV69" s="12"/>
      <c r="BBW69" s="12"/>
      <c r="BBX69" s="12"/>
      <c r="BBY69" s="12"/>
      <c r="BBZ69" s="12"/>
      <c r="BCA69" s="12"/>
      <c r="BCB69" s="12"/>
      <c r="BCC69" s="12"/>
      <c r="BCD69" s="12"/>
      <c r="BCE69" s="12"/>
      <c r="BCF69" s="12"/>
      <c r="BCG69" s="12"/>
      <c r="BCH69" s="12"/>
      <c r="BCI69" s="12"/>
      <c r="BCJ69" s="12"/>
      <c r="BCK69" s="12"/>
      <c r="BCL69" s="12"/>
      <c r="BCM69" s="12"/>
      <c r="BCN69" s="12"/>
      <c r="BCO69" s="12"/>
      <c r="BCP69" s="12"/>
      <c r="BCQ69" s="12"/>
      <c r="BCR69" s="12"/>
      <c r="BCS69" s="12"/>
      <c r="BCT69" s="12"/>
      <c r="BCU69" s="12"/>
      <c r="BCV69" s="12"/>
      <c r="BCW69" s="12"/>
      <c r="BCX69" s="12"/>
      <c r="BCY69" s="12"/>
      <c r="BCZ69" s="12"/>
      <c r="BDA69" s="12"/>
      <c r="BDB69" s="12"/>
      <c r="BDC69" s="12"/>
      <c r="BDD69" s="12"/>
      <c r="BDE69" s="12"/>
      <c r="BDF69" s="12"/>
      <c r="BDG69" s="12"/>
      <c r="BDH69" s="12"/>
      <c r="BDI69" s="12"/>
      <c r="BDJ69" s="12"/>
      <c r="BDK69" s="12"/>
      <c r="BDL69" s="12"/>
      <c r="BDM69" s="12"/>
      <c r="BDN69" s="12"/>
      <c r="BDO69" s="12"/>
      <c r="BDP69" s="12"/>
      <c r="BDQ69" s="12"/>
      <c r="BDR69" s="12"/>
      <c r="BDS69" s="12"/>
      <c r="BDT69" s="12"/>
      <c r="BDU69" s="12"/>
      <c r="BDV69" s="12"/>
      <c r="BDW69" s="12"/>
      <c r="BDX69" s="12"/>
      <c r="BDY69" s="12"/>
      <c r="BDZ69" s="12"/>
      <c r="BEA69" s="12"/>
      <c r="BEB69" s="12"/>
      <c r="BEC69" s="12"/>
      <c r="BED69" s="12"/>
      <c r="BEE69" s="12"/>
      <c r="BEF69" s="12"/>
      <c r="BEG69" s="12"/>
      <c r="BEH69" s="12"/>
      <c r="BEI69" s="12"/>
      <c r="BEJ69" s="12"/>
      <c r="BEK69" s="12"/>
      <c r="BEL69" s="12"/>
      <c r="BEM69" s="12"/>
      <c r="BEN69" s="12"/>
      <c r="BEO69" s="12"/>
      <c r="BEP69" s="12"/>
      <c r="BEQ69" s="12"/>
      <c r="BER69" s="12"/>
      <c r="BES69" s="12"/>
      <c r="BET69" s="12"/>
      <c r="BEU69" s="12"/>
      <c r="BEV69" s="12"/>
      <c r="BEW69" s="12"/>
      <c r="BEX69" s="12"/>
      <c r="BEY69" s="12"/>
      <c r="BEZ69" s="12"/>
      <c r="BFA69" s="12"/>
      <c r="BFB69" s="12"/>
      <c r="BFC69" s="12"/>
      <c r="BFD69" s="12"/>
      <c r="BFE69" s="12"/>
      <c r="BFF69" s="12"/>
      <c r="BFG69" s="12"/>
      <c r="BFH69" s="12"/>
      <c r="BFI69" s="12"/>
      <c r="BFJ69" s="12"/>
      <c r="BFK69" s="12"/>
      <c r="BFL69" s="12"/>
      <c r="BFM69" s="12"/>
      <c r="BFN69" s="12"/>
      <c r="BFO69" s="12"/>
      <c r="BFP69" s="12"/>
      <c r="BFQ69" s="12"/>
      <c r="BFR69" s="12"/>
      <c r="BFS69" s="12"/>
      <c r="BFT69" s="12"/>
      <c r="BFU69" s="12"/>
      <c r="BFV69" s="12"/>
      <c r="BFW69" s="12"/>
      <c r="BFX69" s="12"/>
      <c r="BFY69" s="12"/>
      <c r="BFZ69" s="12"/>
      <c r="BGA69" s="12"/>
      <c r="BGB69" s="12"/>
      <c r="BGC69" s="12"/>
      <c r="BGD69" s="12"/>
      <c r="BGE69" s="12"/>
      <c r="BGF69" s="12"/>
      <c r="BGG69" s="12"/>
      <c r="BGH69" s="12"/>
      <c r="BGI69" s="12"/>
      <c r="BGJ69" s="12"/>
      <c r="BGK69" s="12"/>
      <c r="BGL69" s="12"/>
      <c r="BGM69" s="12"/>
      <c r="BGN69" s="12"/>
      <c r="BGO69" s="12"/>
      <c r="BGP69" s="12"/>
      <c r="BGQ69" s="12"/>
      <c r="BGR69" s="12"/>
      <c r="BGS69" s="12"/>
      <c r="BGT69" s="12"/>
      <c r="BGU69" s="12"/>
      <c r="BGV69" s="12"/>
      <c r="BGW69" s="12"/>
      <c r="BGX69" s="12"/>
      <c r="BGY69" s="12"/>
      <c r="BGZ69" s="12"/>
      <c r="BHA69" s="12"/>
      <c r="BHB69" s="12"/>
      <c r="BHC69" s="12"/>
      <c r="BHD69" s="12"/>
      <c r="BHE69" s="12"/>
      <c r="BHF69" s="12"/>
      <c r="BHG69" s="12"/>
      <c r="BHH69" s="12"/>
      <c r="BHI69" s="12"/>
      <c r="BHJ69" s="12"/>
      <c r="BHK69" s="12"/>
      <c r="BHL69" s="12"/>
      <c r="BHM69" s="12"/>
      <c r="BHN69" s="12"/>
      <c r="BHO69" s="12"/>
      <c r="BHP69" s="12"/>
      <c r="BHQ69" s="12"/>
      <c r="BHR69" s="12"/>
      <c r="BHS69" s="12"/>
      <c r="BHT69" s="12"/>
      <c r="BHU69" s="12"/>
      <c r="BHV69" s="12"/>
      <c r="BHW69" s="12"/>
      <c r="BHX69" s="12"/>
      <c r="BHY69" s="12"/>
      <c r="BHZ69" s="12"/>
      <c r="BIA69" s="12"/>
      <c r="BIB69" s="12"/>
      <c r="BIC69" s="12"/>
      <c r="BID69" s="12"/>
      <c r="BIE69" s="12"/>
      <c r="BIF69" s="12"/>
      <c r="BIG69" s="12"/>
      <c r="BIH69" s="12"/>
      <c r="BII69" s="12"/>
      <c r="BIJ69" s="12"/>
      <c r="BIK69" s="12"/>
      <c r="BIL69" s="12"/>
      <c r="BIM69" s="12"/>
      <c r="BIN69" s="12"/>
      <c r="BIO69" s="12"/>
      <c r="BIP69" s="12"/>
      <c r="BIQ69" s="12"/>
      <c r="BIR69" s="12"/>
      <c r="BIS69" s="12"/>
      <c r="BIT69" s="12"/>
      <c r="BIU69" s="12"/>
      <c r="BIV69" s="12"/>
      <c r="BIW69" s="12"/>
      <c r="BIX69" s="12"/>
      <c r="BIY69" s="12"/>
      <c r="BIZ69" s="12"/>
      <c r="BJA69" s="12"/>
      <c r="BJB69" s="12"/>
      <c r="BJC69" s="12"/>
      <c r="BJD69" s="12"/>
      <c r="BJE69" s="12"/>
      <c r="BJF69" s="12"/>
      <c r="BJG69" s="12"/>
      <c r="BJH69" s="12"/>
      <c r="BJI69" s="12"/>
      <c r="BJJ69" s="12"/>
      <c r="BJK69" s="12"/>
      <c r="BJL69" s="12"/>
      <c r="BJM69" s="12"/>
      <c r="BJN69" s="12"/>
      <c r="BJO69" s="12"/>
      <c r="BJP69" s="12"/>
      <c r="BJQ69" s="12"/>
      <c r="BJR69" s="12"/>
      <c r="BJS69" s="12"/>
      <c r="BJT69" s="12"/>
      <c r="BJU69" s="12"/>
      <c r="BJV69" s="12"/>
      <c r="BJW69" s="12"/>
      <c r="BJX69" s="12"/>
      <c r="BJY69" s="12"/>
      <c r="BJZ69" s="12"/>
      <c r="BKA69" s="12"/>
      <c r="BKB69" s="12"/>
      <c r="BKC69" s="12"/>
      <c r="BKD69" s="12"/>
      <c r="BKE69" s="12"/>
      <c r="BKF69" s="12"/>
      <c r="BKG69" s="12"/>
      <c r="BKH69" s="12"/>
      <c r="BKI69" s="12"/>
      <c r="BKJ69" s="12"/>
      <c r="BKK69" s="12"/>
      <c r="BKL69" s="12"/>
      <c r="BKM69" s="12"/>
      <c r="BKN69" s="12"/>
      <c r="BKO69" s="12"/>
      <c r="BKP69" s="12"/>
      <c r="BKQ69" s="12"/>
      <c r="BKR69" s="12"/>
      <c r="BKS69" s="12"/>
      <c r="BKT69" s="12"/>
      <c r="BKU69" s="12"/>
      <c r="BKV69" s="12"/>
      <c r="BKW69" s="12"/>
      <c r="BKX69" s="12"/>
      <c r="BKY69" s="12"/>
      <c r="BKZ69" s="12"/>
      <c r="BLA69" s="12"/>
      <c r="BLB69" s="12"/>
      <c r="BLC69" s="12"/>
      <c r="BLD69" s="12"/>
      <c r="BLE69" s="12"/>
      <c r="BLF69" s="12"/>
      <c r="BLG69" s="12"/>
      <c r="BLH69" s="12"/>
      <c r="BLI69" s="12"/>
      <c r="BLJ69" s="12"/>
      <c r="BLK69" s="12"/>
      <c r="BLL69" s="12"/>
      <c r="BLM69" s="12"/>
      <c r="BLN69" s="12"/>
      <c r="BLO69" s="12"/>
      <c r="BLP69" s="12"/>
      <c r="BLQ69" s="12"/>
      <c r="BLR69" s="12"/>
      <c r="BLS69" s="12"/>
    </row>
    <row r="70" spans="1:1683" s="10" customFormat="1" ht="16.5" customHeight="1">
      <c r="A70" s="99"/>
      <c r="B70" s="101"/>
      <c r="C70" s="101"/>
      <c r="D70" s="61">
        <v>2028</v>
      </c>
      <c r="E70" s="9">
        <f t="shared" si="26"/>
        <v>938.81150000000002</v>
      </c>
      <c r="F70" s="13">
        <v>0</v>
      </c>
      <c r="G70" s="13">
        <v>0</v>
      </c>
      <c r="H70" s="13">
        <v>0</v>
      </c>
      <c r="I70" s="13">
        <v>938.81150000000002</v>
      </c>
      <c r="J70" s="13">
        <v>0</v>
      </c>
      <c r="K70" s="8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  <c r="BCO70" s="12"/>
      <c r="BCP70" s="12"/>
      <c r="BCQ70" s="12"/>
      <c r="BCR70" s="12"/>
      <c r="BCS70" s="12"/>
      <c r="BCT70" s="12"/>
      <c r="BCU70" s="12"/>
      <c r="BCV70" s="12"/>
      <c r="BCW70" s="12"/>
      <c r="BCX70" s="12"/>
      <c r="BCY70" s="12"/>
      <c r="BCZ70" s="12"/>
      <c r="BDA70" s="12"/>
      <c r="BDB70" s="12"/>
      <c r="BDC70" s="12"/>
      <c r="BDD70" s="12"/>
      <c r="BDE70" s="12"/>
      <c r="BDF70" s="12"/>
      <c r="BDG70" s="12"/>
      <c r="BDH70" s="12"/>
      <c r="BDI70" s="12"/>
      <c r="BDJ70" s="12"/>
      <c r="BDK70" s="12"/>
      <c r="BDL70" s="12"/>
      <c r="BDM70" s="12"/>
      <c r="BDN70" s="12"/>
      <c r="BDO70" s="12"/>
      <c r="BDP70" s="12"/>
      <c r="BDQ70" s="12"/>
      <c r="BDR70" s="12"/>
      <c r="BDS70" s="12"/>
      <c r="BDT70" s="12"/>
      <c r="BDU70" s="12"/>
      <c r="BDV70" s="12"/>
      <c r="BDW70" s="12"/>
      <c r="BDX70" s="12"/>
      <c r="BDY70" s="12"/>
      <c r="BDZ70" s="12"/>
      <c r="BEA70" s="12"/>
      <c r="BEB70" s="12"/>
      <c r="BEC70" s="12"/>
      <c r="BED70" s="12"/>
      <c r="BEE70" s="12"/>
      <c r="BEF70" s="12"/>
      <c r="BEG70" s="12"/>
      <c r="BEH70" s="12"/>
      <c r="BEI70" s="12"/>
      <c r="BEJ70" s="12"/>
      <c r="BEK70" s="12"/>
      <c r="BEL70" s="12"/>
      <c r="BEM70" s="12"/>
      <c r="BEN70" s="12"/>
      <c r="BEO70" s="12"/>
      <c r="BEP70" s="12"/>
      <c r="BEQ70" s="12"/>
      <c r="BER70" s="12"/>
      <c r="BES70" s="12"/>
      <c r="BET70" s="12"/>
      <c r="BEU70" s="12"/>
      <c r="BEV70" s="12"/>
      <c r="BEW70" s="12"/>
      <c r="BEX70" s="12"/>
      <c r="BEY70" s="12"/>
      <c r="BEZ70" s="12"/>
      <c r="BFA70" s="12"/>
      <c r="BFB70" s="12"/>
      <c r="BFC70" s="12"/>
      <c r="BFD70" s="12"/>
      <c r="BFE70" s="12"/>
      <c r="BFF70" s="12"/>
      <c r="BFG70" s="12"/>
      <c r="BFH70" s="12"/>
      <c r="BFI70" s="12"/>
      <c r="BFJ70" s="12"/>
      <c r="BFK70" s="12"/>
      <c r="BFL70" s="12"/>
      <c r="BFM70" s="12"/>
      <c r="BFN70" s="12"/>
      <c r="BFO70" s="12"/>
      <c r="BFP70" s="12"/>
      <c r="BFQ70" s="12"/>
      <c r="BFR70" s="12"/>
      <c r="BFS70" s="12"/>
      <c r="BFT70" s="12"/>
      <c r="BFU70" s="12"/>
      <c r="BFV70" s="12"/>
      <c r="BFW70" s="12"/>
      <c r="BFX70" s="12"/>
      <c r="BFY70" s="12"/>
      <c r="BFZ70" s="12"/>
      <c r="BGA70" s="12"/>
      <c r="BGB70" s="12"/>
      <c r="BGC70" s="12"/>
      <c r="BGD70" s="12"/>
      <c r="BGE70" s="12"/>
      <c r="BGF70" s="12"/>
      <c r="BGG70" s="12"/>
      <c r="BGH70" s="12"/>
      <c r="BGI70" s="12"/>
      <c r="BGJ70" s="12"/>
      <c r="BGK70" s="12"/>
      <c r="BGL70" s="12"/>
      <c r="BGM70" s="12"/>
      <c r="BGN70" s="12"/>
      <c r="BGO70" s="12"/>
      <c r="BGP70" s="12"/>
      <c r="BGQ70" s="12"/>
      <c r="BGR70" s="12"/>
      <c r="BGS70" s="12"/>
      <c r="BGT70" s="12"/>
      <c r="BGU70" s="12"/>
      <c r="BGV70" s="12"/>
      <c r="BGW70" s="12"/>
      <c r="BGX70" s="12"/>
      <c r="BGY70" s="12"/>
      <c r="BGZ70" s="12"/>
      <c r="BHA70" s="12"/>
      <c r="BHB70" s="12"/>
      <c r="BHC70" s="12"/>
      <c r="BHD70" s="12"/>
      <c r="BHE70" s="12"/>
      <c r="BHF70" s="12"/>
      <c r="BHG70" s="12"/>
      <c r="BHH70" s="12"/>
      <c r="BHI70" s="12"/>
      <c r="BHJ70" s="12"/>
      <c r="BHK70" s="12"/>
      <c r="BHL70" s="12"/>
      <c r="BHM70" s="12"/>
      <c r="BHN70" s="12"/>
      <c r="BHO70" s="12"/>
      <c r="BHP70" s="12"/>
      <c r="BHQ70" s="12"/>
      <c r="BHR70" s="12"/>
      <c r="BHS70" s="12"/>
      <c r="BHT70" s="12"/>
      <c r="BHU70" s="12"/>
      <c r="BHV70" s="12"/>
      <c r="BHW70" s="12"/>
      <c r="BHX70" s="12"/>
      <c r="BHY70" s="12"/>
      <c r="BHZ70" s="12"/>
      <c r="BIA70" s="12"/>
      <c r="BIB70" s="12"/>
      <c r="BIC70" s="12"/>
      <c r="BID70" s="12"/>
      <c r="BIE70" s="12"/>
      <c r="BIF70" s="12"/>
      <c r="BIG70" s="12"/>
      <c r="BIH70" s="12"/>
      <c r="BII70" s="12"/>
      <c r="BIJ70" s="12"/>
      <c r="BIK70" s="12"/>
      <c r="BIL70" s="12"/>
      <c r="BIM70" s="12"/>
      <c r="BIN70" s="12"/>
      <c r="BIO70" s="12"/>
      <c r="BIP70" s="12"/>
      <c r="BIQ70" s="12"/>
      <c r="BIR70" s="12"/>
      <c r="BIS70" s="12"/>
      <c r="BIT70" s="12"/>
      <c r="BIU70" s="12"/>
      <c r="BIV70" s="12"/>
      <c r="BIW70" s="12"/>
      <c r="BIX70" s="12"/>
      <c r="BIY70" s="12"/>
      <c r="BIZ70" s="12"/>
      <c r="BJA70" s="12"/>
      <c r="BJB70" s="12"/>
      <c r="BJC70" s="12"/>
      <c r="BJD70" s="12"/>
      <c r="BJE70" s="12"/>
      <c r="BJF70" s="12"/>
      <c r="BJG70" s="12"/>
      <c r="BJH70" s="12"/>
      <c r="BJI70" s="12"/>
      <c r="BJJ70" s="12"/>
      <c r="BJK70" s="12"/>
      <c r="BJL70" s="12"/>
      <c r="BJM70" s="12"/>
      <c r="BJN70" s="12"/>
      <c r="BJO70" s="12"/>
      <c r="BJP70" s="12"/>
      <c r="BJQ70" s="12"/>
      <c r="BJR70" s="12"/>
      <c r="BJS70" s="12"/>
      <c r="BJT70" s="12"/>
      <c r="BJU70" s="12"/>
      <c r="BJV70" s="12"/>
      <c r="BJW70" s="12"/>
      <c r="BJX70" s="12"/>
      <c r="BJY70" s="12"/>
      <c r="BJZ70" s="12"/>
      <c r="BKA70" s="12"/>
      <c r="BKB70" s="12"/>
      <c r="BKC70" s="12"/>
      <c r="BKD70" s="12"/>
      <c r="BKE70" s="12"/>
      <c r="BKF70" s="12"/>
      <c r="BKG70" s="12"/>
      <c r="BKH70" s="12"/>
      <c r="BKI70" s="12"/>
      <c r="BKJ70" s="12"/>
      <c r="BKK70" s="12"/>
      <c r="BKL70" s="12"/>
      <c r="BKM70" s="12"/>
      <c r="BKN70" s="12"/>
      <c r="BKO70" s="12"/>
      <c r="BKP70" s="12"/>
      <c r="BKQ70" s="12"/>
      <c r="BKR70" s="12"/>
      <c r="BKS70" s="12"/>
      <c r="BKT70" s="12"/>
      <c r="BKU70" s="12"/>
      <c r="BKV70" s="12"/>
      <c r="BKW70" s="12"/>
      <c r="BKX70" s="12"/>
      <c r="BKY70" s="12"/>
      <c r="BKZ70" s="12"/>
      <c r="BLA70" s="12"/>
      <c r="BLB70" s="12"/>
      <c r="BLC70" s="12"/>
      <c r="BLD70" s="12"/>
      <c r="BLE70" s="12"/>
      <c r="BLF70" s="12"/>
      <c r="BLG70" s="12"/>
      <c r="BLH70" s="12"/>
      <c r="BLI70" s="12"/>
      <c r="BLJ70" s="12"/>
      <c r="BLK70" s="12"/>
      <c r="BLL70" s="12"/>
      <c r="BLM70" s="12"/>
      <c r="BLN70" s="12"/>
      <c r="BLO70" s="12"/>
      <c r="BLP70" s="12"/>
      <c r="BLQ70" s="12"/>
      <c r="BLR70" s="12"/>
      <c r="BLS70" s="12"/>
    </row>
    <row r="71" spans="1:1683" s="10" customFormat="1" ht="16.5" customHeight="1">
      <c r="A71" s="99" t="s">
        <v>40</v>
      </c>
      <c r="B71" s="101" t="s">
        <v>41</v>
      </c>
      <c r="C71" s="101"/>
      <c r="D71" s="25">
        <v>2022</v>
      </c>
      <c r="E71" s="9">
        <f t="shared" si="25"/>
        <v>36.495229999999999</v>
      </c>
      <c r="F71" s="13">
        <v>0</v>
      </c>
      <c r="G71" s="13">
        <v>0</v>
      </c>
      <c r="H71" s="13">
        <v>0</v>
      </c>
      <c r="I71" s="13">
        <v>36.495229999999999</v>
      </c>
      <c r="J71" s="13">
        <v>0</v>
      </c>
      <c r="K71" s="82" t="s">
        <v>15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2"/>
      <c r="AED71" s="12"/>
      <c r="AEE71" s="12"/>
      <c r="AEF71" s="12"/>
      <c r="AEG71" s="12"/>
      <c r="AEH71" s="12"/>
      <c r="AEI71" s="12"/>
      <c r="AEJ71" s="12"/>
      <c r="AEK71" s="12"/>
      <c r="AEL71" s="12"/>
      <c r="AEM71" s="12"/>
      <c r="AEN71" s="12"/>
      <c r="AEO71" s="12"/>
      <c r="AEP71" s="12"/>
      <c r="AEQ71" s="12"/>
      <c r="AER71" s="12"/>
      <c r="AES71" s="12"/>
      <c r="AET71" s="12"/>
      <c r="AEU71" s="12"/>
      <c r="AEV71" s="12"/>
      <c r="AEW71" s="12"/>
      <c r="AEX71" s="12"/>
      <c r="AEY71" s="12"/>
      <c r="AEZ71" s="12"/>
      <c r="AFA71" s="12"/>
      <c r="AFB71" s="12"/>
      <c r="AFC71" s="12"/>
      <c r="AFD71" s="12"/>
      <c r="AFE71" s="12"/>
      <c r="AFF71" s="12"/>
      <c r="AFG71" s="12"/>
      <c r="AFH71" s="12"/>
      <c r="AFI71" s="12"/>
      <c r="AFJ71" s="12"/>
      <c r="AFK71" s="12"/>
      <c r="AFL71" s="12"/>
      <c r="AFM71" s="12"/>
      <c r="AFN71" s="12"/>
      <c r="AFO71" s="12"/>
      <c r="AFP71" s="12"/>
      <c r="AFQ71" s="12"/>
      <c r="AFR71" s="12"/>
      <c r="AFS71" s="12"/>
      <c r="AFT71" s="12"/>
      <c r="AFU71" s="12"/>
      <c r="AFV71" s="12"/>
      <c r="AFW71" s="12"/>
      <c r="AFX71" s="12"/>
      <c r="AFY71" s="12"/>
      <c r="AFZ71" s="12"/>
      <c r="AGA71" s="12"/>
      <c r="AGB71" s="12"/>
      <c r="AGC71" s="12"/>
      <c r="AGD71" s="12"/>
      <c r="AGE71" s="12"/>
      <c r="AGF71" s="12"/>
      <c r="AGG71" s="12"/>
      <c r="AGH71" s="12"/>
      <c r="AGI71" s="12"/>
      <c r="AGJ71" s="12"/>
      <c r="AGK71" s="12"/>
      <c r="AGL71" s="12"/>
      <c r="AGM71" s="12"/>
      <c r="AGN71" s="12"/>
      <c r="AGO71" s="12"/>
      <c r="AGP71" s="12"/>
      <c r="AGQ71" s="12"/>
      <c r="AGR71" s="12"/>
      <c r="AGS71" s="12"/>
      <c r="AGT71" s="12"/>
      <c r="AGU71" s="12"/>
      <c r="AGV71" s="12"/>
      <c r="AGW71" s="12"/>
      <c r="AGX71" s="12"/>
      <c r="AGY71" s="12"/>
      <c r="AGZ71" s="12"/>
      <c r="AHA71" s="12"/>
      <c r="AHB71" s="12"/>
      <c r="AHC71" s="12"/>
      <c r="AHD71" s="12"/>
      <c r="AHE71" s="12"/>
      <c r="AHF71" s="12"/>
      <c r="AHG71" s="12"/>
      <c r="AHH71" s="12"/>
      <c r="AHI71" s="12"/>
      <c r="AHJ71" s="12"/>
      <c r="AHK71" s="12"/>
      <c r="AHL71" s="12"/>
      <c r="AHM71" s="12"/>
      <c r="AHN71" s="12"/>
      <c r="AHO71" s="12"/>
      <c r="AHP71" s="12"/>
      <c r="AHQ71" s="12"/>
      <c r="AHR71" s="12"/>
      <c r="AHS71" s="12"/>
      <c r="AHT71" s="12"/>
      <c r="AHU71" s="12"/>
      <c r="AHV71" s="12"/>
      <c r="AHW71" s="12"/>
      <c r="AHX71" s="12"/>
      <c r="AHY71" s="12"/>
      <c r="AHZ71" s="12"/>
      <c r="AIA71" s="12"/>
      <c r="AIB71" s="12"/>
      <c r="AIC71" s="12"/>
      <c r="AID71" s="12"/>
      <c r="AIE71" s="12"/>
      <c r="AIF71" s="12"/>
      <c r="AIG71" s="12"/>
      <c r="AIH71" s="12"/>
      <c r="AII71" s="12"/>
      <c r="AIJ71" s="12"/>
      <c r="AIK71" s="12"/>
      <c r="AIL71" s="12"/>
      <c r="AIM71" s="12"/>
      <c r="AIN71" s="12"/>
      <c r="AIO71" s="12"/>
      <c r="AIP71" s="12"/>
      <c r="AIQ71" s="12"/>
      <c r="AIR71" s="12"/>
      <c r="AIS71" s="12"/>
      <c r="AIT71" s="12"/>
      <c r="AIU71" s="12"/>
      <c r="AIV71" s="12"/>
      <c r="AIW71" s="12"/>
      <c r="AIX71" s="12"/>
      <c r="AIY71" s="12"/>
      <c r="AIZ71" s="12"/>
      <c r="AJA71" s="12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  <c r="AJT71" s="12"/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  <c r="AMK71" s="12"/>
      <c r="AML71" s="12"/>
      <c r="AMM71" s="12"/>
      <c r="AMN71" s="12"/>
      <c r="AMO71" s="12"/>
      <c r="AMP71" s="12"/>
      <c r="AMQ71" s="12"/>
      <c r="AMR71" s="12"/>
      <c r="AMS71" s="12"/>
      <c r="AMT71" s="12"/>
      <c r="AMU71" s="12"/>
      <c r="AMV71" s="12"/>
      <c r="AMW71" s="12"/>
      <c r="AMX71" s="12"/>
      <c r="AMY71" s="12"/>
      <c r="AMZ71" s="12"/>
      <c r="ANA71" s="12"/>
      <c r="ANB71" s="12"/>
      <c r="ANC71" s="12"/>
      <c r="AND71" s="12"/>
      <c r="ANE71" s="12"/>
      <c r="ANF71" s="12"/>
      <c r="ANG71" s="12"/>
      <c r="ANH71" s="12"/>
      <c r="ANI71" s="12"/>
      <c r="ANJ71" s="12"/>
      <c r="ANK71" s="12"/>
      <c r="ANL71" s="12"/>
      <c r="ANM71" s="12"/>
      <c r="ANN71" s="12"/>
      <c r="ANO71" s="12"/>
      <c r="ANP71" s="12"/>
      <c r="ANQ71" s="12"/>
      <c r="ANR71" s="12"/>
      <c r="ANS71" s="12"/>
      <c r="ANT71" s="12"/>
      <c r="ANU71" s="12"/>
      <c r="ANV71" s="12"/>
      <c r="ANW71" s="12"/>
      <c r="ANX71" s="12"/>
      <c r="ANY71" s="12"/>
      <c r="ANZ71" s="12"/>
      <c r="AOA71" s="12"/>
      <c r="AOB71" s="12"/>
      <c r="AOC71" s="12"/>
      <c r="AOD71" s="12"/>
      <c r="AOE71" s="12"/>
      <c r="AOF71" s="12"/>
      <c r="AOG71" s="12"/>
      <c r="AOH71" s="12"/>
      <c r="AOI71" s="12"/>
      <c r="AOJ71" s="12"/>
      <c r="AOK71" s="12"/>
      <c r="AOL71" s="12"/>
      <c r="AOM71" s="12"/>
      <c r="AON71" s="12"/>
      <c r="AOO71" s="12"/>
      <c r="AOP71" s="12"/>
      <c r="AOQ71" s="12"/>
      <c r="AOR71" s="12"/>
      <c r="AOS71" s="12"/>
      <c r="AOT71" s="12"/>
      <c r="AOU71" s="12"/>
      <c r="AOV71" s="12"/>
      <c r="AOW71" s="12"/>
      <c r="AOX71" s="12"/>
      <c r="AOY71" s="12"/>
      <c r="AOZ71" s="12"/>
      <c r="APA71" s="12"/>
      <c r="APB71" s="12"/>
      <c r="APC71" s="12"/>
      <c r="APD71" s="12"/>
      <c r="APE71" s="12"/>
      <c r="APF71" s="12"/>
      <c r="APG71" s="12"/>
      <c r="APH71" s="12"/>
      <c r="API71" s="12"/>
      <c r="APJ71" s="12"/>
      <c r="APK71" s="12"/>
      <c r="APL71" s="12"/>
      <c r="APM71" s="12"/>
      <c r="APN71" s="12"/>
      <c r="APO71" s="12"/>
      <c r="APP71" s="12"/>
      <c r="APQ71" s="12"/>
      <c r="APR71" s="12"/>
      <c r="APS71" s="12"/>
      <c r="APT71" s="12"/>
      <c r="APU71" s="12"/>
      <c r="APV71" s="12"/>
      <c r="APW71" s="12"/>
      <c r="APX71" s="12"/>
      <c r="APY71" s="12"/>
      <c r="APZ71" s="12"/>
      <c r="AQA71" s="12"/>
      <c r="AQB71" s="12"/>
      <c r="AQC71" s="12"/>
      <c r="AQD71" s="12"/>
      <c r="AQE71" s="12"/>
      <c r="AQF71" s="12"/>
      <c r="AQG71" s="12"/>
      <c r="AQH71" s="12"/>
      <c r="AQI71" s="12"/>
      <c r="AQJ71" s="12"/>
      <c r="AQK71" s="12"/>
      <c r="AQL71" s="12"/>
      <c r="AQM71" s="12"/>
      <c r="AQN71" s="12"/>
      <c r="AQO71" s="12"/>
      <c r="AQP71" s="12"/>
      <c r="AQQ71" s="12"/>
      <c r="AQR71" s="12"/>
      <c r="AQS71" s="12"/>
      <c r="AQT71" s="12"/>
      <c r="AQU71" s="12"/>
      <c r="AQV71" s="12"/>
      <c r="AQW71" s="12"/>
      <c r="AQX71" s="12"/>
      <c r="AQY71" s="12"/>
      <c r="AQZ71" s="12"/>
      <c r="ARA71" s="12"/>
      <c r="ARB71" s="12"/>
      <c r="ARC71" s="12"/>
      <c r="ARD71" s="12"/>
      <c r="ARE71" s="12"/>
      <c r="ARF71" s="12"/>
      <c r="ARG71" s="12"/>
      <c r="ARH71" s="12"/>
      <c r="ARI71" s="12"/>
      <c r="ARJ71" s="12"/>
      <c r="ARK71" s="12"/>
      <c r="ARL71" s="12"/>
      <c r="ARM71" s="12"/>
      <c r="ARN71" s="12"/>
      <c r="ARO71" s="12"/>
      <c r="ARP71" s="12"/>
      <c r="ARQ71" s="12"/>
      <c r="ARR71" s="12"/>
      <c r="ARS71" s="12"/>
      <c r="ART71" s="12"/>
      <c r="ARU71" s="12"/>
      <c r="ARV71" s="12"/>
      <c r="ARW71" s="12"/>
      <c r="ARX71" s="12"/>
      <c r="ARY71" s="12"/>
      <c r="ARZ71" s="12"/>
      <c r="ASA71" s="12"/>
      <c r="ASB71" s="12"/>
      <c r="ASC71" s="12"/>
      <c r="ASD71" s="12"/>
      <c r="ASE71" s="12"/>
      <c r="ASF71" s="12"/>
      <c r="ASG71" s="12"/>
      <c r="ASH71" s="12"/>
      <c r="ASI71" s="12"/>
      <c r="ASJ71" s="12"/>
      <c r="ASK71" s="12"/>
      <c r="ASL71" s="12"/>
      <c r="ASM71" s="12"/>
      <c r="ASN71" s="12"/>
      <c r="ASO71" s="12"/>
      <c r="ASP71" s="12"/>
      <c r="ASQ71" s="12"/>
      <c r="ASR71" s="12"/>
      <c r="ASS71" s="12"/>
      <c r="AST71" s="12"/>
      <c r="ASU71" s="12"/>
      <c r="ASV71" s="12"/>
      <c r="ASW71" s="12"/>
      <c r="ASX71" s="12"/>
      <c r="ASY71" s="12"/>
      <c r="ASZ71" s="12"/>
      <c r="ATA71" s="12"/>
      <c r="ATB71" s="12"/>
      <c r="ATC71" s="12"/>
      <c r="ATD71" s="12"/>
      <c r="ATE71" s="12"/>
      <c r="ATF71" s="12"/>
      <c r="ATG71" s="12"/>
      <c r="ATH71" s="12"/>
      <c r="ATI71" s="12"/>
      <c r="ATJ71" s="12"/>
      <c r="ATK71" s="12"/>
      <c r="ATL71" s="12"/>
      <c r="ATM71" s="12"/>
      <c r="ATN71" s="12"/>
      <c r="ATO71" s="12"/>
      <c r="ATP71" s="12"/>
      <c r="ATQ71" s="12"/>
      <c r="ATR71" s="12"/>
      <c r="ATS71" s="12"/>
      <c r="ATT71" s="12"/>
      <c r="ATU71" s="12"/>
      <c r="ATV71" s="12"/>
      <c r="ATW71" s="12"/>
      <c r="ATX71" s="12"/>
      <c r="ATY71" s="12"/>
      <c r="ATZ71" s="12"/>
      <c r="AUA71" s="12"/>
      <c r="AUB71" s="12"/>
      <c r="AUC71" s="12"/>
      <c r="AUD71" s="12"/>
      <c r="AUE71" s="12"/>
      <c r="AUF71" s="12"/>
      <c r="AUG71" s="12"/>
      <c r="AUH71" s="12"/>
      <c r="AUI71" s="12"/>
      <c r="AUJ71" s="12"/>
      <c r="AUK71" s="12"/>
      <c r="AUL71" s="12"/>
      <c r="AUM71" s="12"/>
      <c r="AUN71" s="12"/>
      <c r="AUO71" s="12"/>
      <c r="AUP71" s="12"/>
      <c r="AUQ71" s="12"/>
      <c r="AUR71" s="12"/>
      <c r="AUS71" s="12"/>
      <c r="AUT71" s="12"/>
      <c r="AUU71" s="12"/>
      <c r="AUV71" s="12"/>
      <c r="AUW71" s="12"/>
      <c r="AUX71" s="12"/>
      <c r="AUY71" s="12"/>
      <c r="AUZ71" s="12"/>
      <c r="AVA71" s="12"/>
      <c r="AVB71" s="12"/>
      <c r="AVC71" s="12"/>
      <c r="AVD71" s="12"/>
      <c r="AVE71" s="12"/>
      <c r="AVF71" s="12"/>
      <c r="AVG71" s="12"/>
      <c r="AVH71" s="12"/>
      <c r="AVI71" s="12"/>
      <c r="AVJ71" s="12"/>
      <c r="AVK71" s="12"/>
      <c r="AVL71" s="12"/>
      <c r="AVM71" s="12"/>
      <c r="AVN71" s="12"/>
      <c r="AVO71" s="12"/>
      <c r="AVP71" s="12"/>
      <c r="AVQ71" s="12"/>
      <c r="AVR71" s="12"/>
      <c r="AVS71" s="12"/>
      <c r="AVT71" s="12"/>
      <c r="AVU71" s="12"/>
      <c r="AVV71" s="12"/>
      <c r="AVW71" s="12"/>
      <c r="AVX71" s="12"/>
      <c r="AVY71" s="12"/>
      <c r="AVZ71" s="12"/>
      <c r="AWA71" s="12"/>
      <c r="AWB71" s="12"/>
      <c r="AWC71" s="12"/>
      <c r="AWD71" s="12"/>
      <c r="AWE71" s="12"/>
      <c r="AWF71" s="12"/>
      <c r="AWG71" s="12"/>
      <c r="AWH71" s="12"/>
      <c r="AWI71" s="12"/>
      <c r="AWJ71" s="12"/>
      <c r="AWK71" s="12"/>
      <c r="AWL71" s="12"/>
      <c r="AWM71" s="12"/>
      <c r="AWN71" s="12"/>
      <c r="AWO71" s="12"/>
      <c r="AWP71" s="12"/>
      <c r="AWQ71" s="12"/>
      <c r="AWR71" s="12"/>
      <c r="AWS71" s="12"/>
      <c r="AWT71" s="12"/>
      <c r="AWU71" s="12"/>
      <c r="AWV71" s="12"/>
      <c r="AWW71" s="12"/>
      <c r="AWX71" s="12"/>
      <c r="AWY71" s="12"/>
      <c r="AWZ71" s="12"/>
      <c r="AXA71" s="12"/>
      <c r="AXB71" s="12"/>
      <c r="AXC71" s="12"/>
      <c r="AXD71" s="12"/>
      <c r="AXE71" s="12"/>
      <c r="AXF71" s="12"/>
      <c r="AXG71" s="12"/>
      <c r="AXH71" s="12"/>
      <c r="AXI71" s="12"/>
      <c r="AXJ71" s="12"/>
      <c r="AXK71" s="12"/>
      <c r="AXL71" s="12"/>
      <c r="AXM71" s="12"/>
      <c r="AXN71" s="12"/>
      <c r="AXO71" s="12"/>
      <c r="AXP71" s="12"/>
      <c r="AXQ71" s="12"/>
      <c r="AXR71" s="12"/>
      <c r="AXS71" s="12"/>
      <c r="AXT71" s="12"/>
      <c r="AXU71" s="12"/>
      <c r="AXV71" s="12"/>
      <c r="AXW71" s="12"/>
      <c r="AXX71" s="12"/>
      <c r="AXY71" s="12"/>
      <c r="AXZ71" s="12"/>
      <c r="AYA71" s="12"/>
      <c r="AYB71" s="12"/>
      <c r="AYC71" s="12"/>
      <c r="AYD71" s="12"/>
      <c r="AYE71" s="12"/>
      <c r="AYF71" s="12"/>
      <c r="AYG71" s="12"/>
      <c r="AYH71" s="12"/>
      <c r="AYI71" s="12"/>
      <c r="AYJ71" s="12"/>
      <c r="AYK71" s="12"/>
      <c r="AYL71" s="12"/>
      <c r="AYM71" s="12"/>
      <c r="AYN71" s="12"/>
      <c r="AYO71" s="12"/>
      <c r="AYP71" s="12"/>
      <c r="AYQ71" s="12"/>
      <c r="AYR71" s="12"/>
      <c r="AYS71" s="12"/>
      <c r="AYT71" s="12"/>
      <c r="AYU71" s="12"/>
      <c r="AYV71" s="12"/>
      <c r="AYW71" s="12"/>
      <c r="AYX71" s="12"/>
      <c r="AYY71" s="12"/>
      <c r="AYZ71" s="12"/>
      <c r="AZA71" s="12"/>
      <c r="AZB71" s="12"/>
      <c r="AZC71" s="12"/>
      <c r="AZD71" s="12"/>
      <c r="AZE71" s="12"/>
      <c r="AZF71" s="12"/>
      <c r="AZG71" s="12"/>
      <c r="AZH71" s="12"/>
      <c r="AZI71" s="12"/>
      <c r="AZJ71" s="12"/>
      <c r="AZK71" s="12"/>
      <c r="AZL71" s="12"/>
      <c r="AZM71" s="12"/>
      <c r="AZN71" s="12"/>
      <c r="AZO71" s="12"/>
      <c r="AZP71" s="12"/>
      <c r="AZQ71" s="12"/>
      <c r="AZR71" s="12"/>
      <c r="AZS71" s="12"/>
      <c r="AZT71" s="12"/>
      <c r="AZU71" s="12"/>
      <c r="AZV71" s="12"/>
      <c r="AZW71" s="12"/>
      <c r="AZX71" s="12"/>
      <c r="AZY71" s="12"/>
      <c r="AZZ71" s="12"/>
      <c r="BAA71" s="12"/>
      <c r="BAB71" s="12"/>
      <c r="BAC71" s="12"/>
      <c r="BAD71" s="12"/>
      <c r="BAE71" s="12"/>
      <c r="BAF71" s="12"/>
      <c r="BAG71" s="12"/>
      <c r="BAH71" s="12"/>
      <c r="BAI71" s="12"/>
      <c r="BAJ71" s="12"/>
      <c r="BAK71" s="12"/>
      <c r="BAL71" s="12"/>
      <c r="BAM71" s="12"/>
      <c r="BAN71" s="12"/>
      <c r="BAO71" s="12"/>
      <c r="BAP71" s="12"/>
      <c r="BAQ71" s="12"/>
      <c r="BAR71" s="12"/>
      <c r="BAS71" s="12"/>
      <c r="BAT71" s="12"/>
      <c r="BAU71" s="12"/>
      <c r="BAV71" s="12"/>
      <c r="BAW71" s="12"/>
      <c r="BAX71" s="12"/>
      <c r="BAY71" s="12"/>
      <c r="BAZ71" s="12"/>
      <c r="BBA71" s="12"/>
      <c r="BBB71" s="12"/>
      <c r="BBC71" s="12"/>
      <c r="BBD71" s="12"/>
      <c r="BBE71" s="12"/>
      <c r="BBF71" s="12"/>
      <c r="BBG71" s="12"/>
      <c r="BBH71" s="12"/>
      <c r="BBI71" s="12"/>
      <c r="BBJ71" s="12"/>
      <c r="BBK71" s="12"/>
      <c r="BBL71" s="12"/>
      <c r="BBM71" s="12"/>
      <c r="BBN71" s="12"/>
      <c r="BBO71" s="12"/>
      <c r="BBP71" s="12"/>
      <c r="BBQ71" s="12"/>
      <c r="BBR71" s="12"/>
      <c r="BBS71" s="12"/>
      <c r="BBT71" s="12"/>
      <c r="BBU71" s="12"/>
      <c r="BBV71" s="12"/>
      <c r="BBW71" s="12"/>
      <c r="BBX71" s="12"/>
      <c r="BBY71" s="12"/>
      <c r="BBZ71" s="12"/>
      <c r="BCA71" s="12"/>
      <c r="BCB71" s="12"/>
      <c r="BCC71" s="12"/>
      <c r="BCD71" s="12"/>
      <c r="BCE71" s="12"/>
      <c r="BCF71" s="12"/>
      <c r="BCG71" s="12"/>
      <c r="BCH71" s="12"/>
      <c r="BCI71" s="12"/>
      <c r="BCJ71" s="12"/>
      <c r="BCK71" s="12"/>
      <c r="BCL71" s="12"/>
      <c r="BCM71" s="12"/>
      <c r="BCN71" s="12"/>
      <c r="BCO71" s="12"/>
      <c r="BCP71" s="12"/>
      <c r="BCQ71" s="12"/>
      <c r="BCR71" s="12"/>
      <c r="BCS71" s="12"/>
      <c r="BCT71" s="12"/>
      <c r="BCU71" s="12"/>
      <c r="BCV71" s="12"/>
      <c r="BCW71" s="12"/>
      <c r="BCX71" s="12"/>
      <c r="BCY71" s="12"/>
      <c r="BCZ71" s="12"/>
      <c r="BDA71" s="12"/>
      <c r="BDB71" s="12"/>
      <c r="BDC71" s="12"/>
      <c r="BDD71" s="12"/>
      <c r="BDE71" s="12"/>
      <c r="BDF71" s="12"/>
      <c r="BDG71" s="12"/>
      <c r="BDH71" s="12"/>
      <c r="BDI71" s="12"/>
      <c r="BDJ71" s="12"/>
      <c r="BDK71" s="12"/>
      <c r="BDL71" s="12"/>
      <c r="BDM71" s="12"/>
      <c r="BDN71" s="12"/>
      <c r="BDO71" s="12"/>
      <c r="BDP71" s="12"/>
      <c r="BDQ71" s="12"/>
      <c r="BDR71" s="12"/>
      <c r="BDS71" s="12"/>
      <c r="BDT71" s="12"/>
      <c r="BDU71" s="12"/>
      <c r="BDV71" s="12"/>
      <c r="BDW71" s="12"/>
      <c r="BDX71" s="12"/>
      <c r="BDY71" s="12"/>
      <c r="BDZ71" s="12"/>
      <c r="BEA71" s="12"/>
      <c r="BEB71" s="12"/>
      <c r="BEC71" s="12"/>
      <c r="BED71" s="12"/>
      <c r="BEE71" s="12"/>
      <c r="BEF71" s="12"/>
      <c r="BEG71" s="12"/>
      <c r="BEH71" s="12"/>
      <c r="BEI71" s="12"/>
      <c r="BEJ71" s="12"/>
      <c r="BEK71" s="12"/>
      <c r="BEL71" s="12"/>
      <c r="BEM71" s="12"/>
      <c r="BEN71" s="12"/>
      <c r="BEO71" s="12"/>
      <c r="BEP71" s="12"/>
      <c r="BEQ71" s="12"/>
      <c r="BER71" s="12"/>
      <c r="BES71" s="12"/>
      <c r="BET71" s="12"/>
      <c r="BEU71" s="12"/>
      <c r="BEV71" s="12"/>
      <c r="BEW71" s="12"/>
      <c r="BEX71" s="12"/>
      <c r="BEY71" s="12"/>
      <c r="BEZ71" s="12"/>
      <c r="BFA71" s="12"/>
      <c r="BFB71" s="12"/>
      <c r="BFC71" s="12"/>
      <c r="BFD71" s="12"/>
      <c r="BFE71" s="12"/>
      <c r="BFF71" s="12"/>
      <c r="BFG71" s="12"/>
      <c r="BFH71" s="12"/>
      <c r="BFI71" s="12"/>
      <c r="BFJ71" s="12"/>
      <c r="BFK71" s="12"/>
      <c r="BFL71" s="12"/>
      <c r="BFM71" s="12"/>
      <c r="BFN71" s="12"/>
      <c r="BFO71" s="12"/>
      <c r="BFP71" s="12"/>
      <c r="BFQ71" s="12"/>
      <c r="BFR71" s="12"/>
      <c r="BFS71" s="12"/>
      <c r="BFT71" s="12"/>
      <c r="BFU71" s="12"/>
      <c r="BFV71" s="12"/>
      <c r="BFW71" s="12"/>
      <c r="BFX71" s="12"/>
      <c r="BFY71" s="12"/>
      <c r="BFZ71" s="12"/>
      <c r="BGA71" s="12"/>
      <c r="BGB71" s="12"/>
      <c r="BGC71" s="12"/>
      <c r="BGD71" s="12"/>
      <c r="BGE71" s="12"/>
      <c r="BGF71" s="12"/>
      <c r="BGG71" s="12"/>
      <c r="BGH71" s="12"/>
      <c r="BGI71" s="12"/>
      <c r="BGJ71" s="12"/>
      <c r="BGK71" s="12"/>
      <c r="BGL71" s="12"/>
      <c r="BGM71" s="12"/>
      <c r="BGN71" s="12"/>
      <c r="BGO71" s="12"/>
      <c r="BGP71" s="12"/>
      <c r="BGQ71" s="12"/>
      <c r="BGR71" s="12"/>
      <c r="BGS71" s="12"/>
      <c r="BGT71" s="12"/>
      <c r="BGU71" s="12"/>
      <c r="BGV71" s="12"/>
      <c r="BGW71" s="12"/>
      <c r="BGX71" s="12"/>
      <c r="BGY71" s="12"/>
      <c r="BGZ71" s="12"/>
      <c r="BHA71" s="12"/>
      <c r="BHB71" s="12"/>
      <c r="BHC71" s="12"/>
      <c r="BHD71" s="12"/>
      <c r="BHE71" s="12"/>
      <c r="BHF71" s="12"/>
      <c r="BHG71" s="12"/>
      <c r="BHH71" s="12"/>
      <c r="BHI71" s="12"/>
      <c r="BHJ71" s="12"/>
      <c r="BHK71" s="12"/>
      <c r="BHL71" s="12"/>
      <c r="BHM71" s="12"/>
      <c r="BHN71" s="12"/>
      <c r="BHO71" s="12"/>
      <c r="BHP71" s="12"/>
      <c r="BHQ71" s="12"/>
      <c r="BHR71" s="12"/>
      <c r="BHS71" s="12"/>
      <c r="BHT71" s="12"/>
      <c r="BHU71" s="12"/>
      <c r="BHV71" s="12"/>
      <c r="BHW71" s="12"/>
      <c r="BHX71" s="12"/>
      <c r="BHY71" s="12"/>
      <c r="BHZ71" s="12"/>
      <c r="BIA71" s="12"/>
      <c r="BIB71" s="12"/>
      <c r="BIC71" s="12"/>
      <c r="BID71" s="12"/>
      <c r="BIE71" s="12"/>
      <c r="BIF71" s="12"/>
      <c r="BIG71" s="12"/>
      <c r="BIH71" s="12"/>
      <c r="BII71" s="12"/>
      <c r="BIJ71" s="12"/>
      <c r="BIK71" s="12"/>
      <c r="BIL71" s="12"/>
      <c r="BIM71" s="12"/>
      <c r="BIN71" s="12"/>
      <c r="BIO71" s="12"/>
      <c r="BIP71" s="12"/>
      <c r="BIQ71" s="12"/>
      <c r="BIR71" s="12"/>
      <c r="BIS71" s="12"/>
      <c r="BIT71" s="12"/>
      <c r="BIU71" s="12"/>
      <c r="BIV71" s="12"/>
      <c r="BIW71" s="12"/>
      <c r="BIX71" s="12"/>
      <c r="BIY71" s="12"/>
      <c r="BIZ71" s="12"/>
      <c r="BJA71" s="12"/>
      <c r="BJB71" s="12"/>
      <c r="BJC71" s="12"/>
      <c r="BJD71" s="12"/>
      <c r="BJE71" s="12"/>
      <c r="BJF71" s="12"/>
      <c r="BJG71" s="12"/>
      <c r="BJH71" s="12"/>
      <c r="BJI71" s="12"/>
      <c r="BJJ71" s="12"/>
      <c r="BJK71" s="12"/>
      <c r="BJL71" s="12"/>
      <c r="BJM71" s="12"/>
      <c r="BJN71" s="12"/>
      <c r="BJO71" s="12"/>
      <c r="BJP71" s="12"/>
      <c r="BJQ71" s="12"/>
      <c r="BJR71" s="12"/>
      <c r="BJS71" s="12"/>
      <c r="BJT71" s="12"/>
      <c r="BJU71" s="12"/>
      <c r="BJV71" s="12"/>
      <c r="BJW71" s="12"/>
      <c r="BJX71" s="12"/>
      <c r="BJY71" s="12"/>
      <c r="BJZ71" s="12"/>
      <c r="BKA71" s="12"/>
      <c r="BKB71" s="12"/>
      <c r="BKC71" s="12"/>
      <c r="BKD71" s="12"/>
      <c r="BKE71" s="12"/>
      <c r="BKF71" s="12"/>
      <c r="BKG71" s="12"/>
      <c r="BKH71" s="12"/>
      <c r="BKI71" s="12"/>
      <c r="BKJ71" s="12"/>
      <c r="BKK71" s="12"/>
      <c r="BKL71" s="12"/>
      <c r="BKM71" s="12"/>
      <c r="BKN71" s="12"/>
      <c r="BKO71" s="12"/>
      <c r="BKP71" s="12"/>
      <c r="BKQ71" s="12"/>
      <c r="BKR71" s="12"/>
      <c r="BKS71" s="12"/>
      <c r="BKT71" s="12"/>
      <c r="BKU71" s="12"/>
      <c r="BKV71" s="12"/>
      <c r="BKW71" s="12"/>
      <c r="BKX71" s="12"/>
      <c r="BKY71" s="12"/>
      <c r="BKZ71" s="12"/>
      <c r="BLA71" s="12"/>
      <c r="BLB71" s="12"/>
      <c r="BLC71" s="12"/>
      <c r="BLD71" s="12"/>
      <c r="BLE71" s="12"/>
      <c r="BLF71" s="12"/>
      <c r="BLG71" s="12"/>
      <c r="BLH71" s="12"/>
      <c r="BLI71" s="12"/>
      <c r="BLJ71" s="12"/>
      <c r="BLK71" s="12"/>
      <c r="BLL71" s="12"/>
      <c r="BLM71" s="12"/>
      <c r="BLN71" s="12"/>
      <c r="BLO71" s="12"/>
      <c r="BLP71" s="12"/>
      <c r="BLQ71" s="12"/>
      <c r="BLR71" s="12"/>
      <c r="BLS71" s="12"/>
    </row>
    <row r="72" spans="1:1683" s="10" customFormat="1" ht="16.5" customHeight="1">
      <c r="A72" s="99"/>
      <c r="B72" s="101"/>
      <c r="C72" s="101"/>
      <c r="D72" s="25">
        <v>2023</v>
      </c>
      <c r="E72" s="9">
        <f t="shared" si="25"/>
        <v>3294.3524400000001</v>
      </c>
      <c r="F72" s="13">
        <v>0</v>
      </c>
      <c r="G72" s="13">
        <v>0</v>
      </c>
      <c r="H72" s="13">
        <v>0</v>
      </c>
      <c r="I72" s="13">
        <v>3294.3524400000001</v>
      </c>
      <c r="J72" s="13">
        <v>0</v>
      </c>
      <c r="K72" s="8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  <c r="TZ72" s="12"/>
      <c r="UA72" s="12"/>
      <c r="UB72" s="12"/>
      <c r="UC72" s="12"/>
      <c r="UD72" s="12"/>
      <c r="UE72" s="12"/>
      <c r="UF72" s="12"/>
      <c r="UG72" s="12"/>
      <c r="UH72" s="12"/>
      <c r="UI72" s="12"/>
      <c r="UJ72" s="12"/>
      <c r="UK72" s="12"/>
      <c r="UL72" s="12"/>
      <c r="UM72" s="12"/>
      <c r="UN72" s="12"/>
      <c r="UO72" s="12"/>
      <c r="UP72" s="12"/>
      <c r="UQ72" s="12"/>
      <c r="UR72" s="12"/>
      <c r="US72" s="12"/>
      <c r="UT72" s="12"/>
      <c r="UU72" s="12"/>
      <c r="UV72" s="12"/>
      <c r="UW72" s="12"/>
      <c r="UX72" s="12"/>
      <c r="UY72" s="12"/>
      <c r="UZ72" s="12"/>
      <c r="VA72" s="12"/>
      <c r="VB72" s="12"/>
      <c r="VC72" s="12"/>
      <c r="VD72" s="12"/>
      <c r="VE72" s="12"/>
      <c r="VF72" s="12"/>
      <c r="VG72" s="12"/>
      <c r="VH72" s="12"/>
      <c r="VI72" s="12"/>
      <c r="VJ72" s="12"/>
      <c r="VK72" s="12"/>
      <c r="VL72" s="12"/>
      <c r="VM72" s="12"/>
      <c r="VN72" s="12"/>
      <c r="VO72" s="12"/>
      <c r="VP72" s="12"/>
      <c r="VQ72" s="12"/>
      <c r="VR72" s="12"/>
      <c r="VS72" s="12"/>
      <c r="VT72" s="12"/>
      <c r="VU72" s="12"/>
      <c r="VV72" s="12"/>
      <c r="VW72" s="12"/>
      <c r="VX72" s="12"/>
      <c r="VY72" s="12"/>
      <c r="VZ72" s="12"/>
      <c r="WA72" s="12"/>
      <c r="WB72" s="12"/>
      <c r="WC72" s="12"/>
      <c r="WD72" s="12"/>
      <c r="WE72" s="12"/>
      <c r="WF72" s="12"/>
      <c r="WG72" s="12"/>
      <c r="WH72" s="12"/>
      <c r="WI72" s="12"/>
      <c r="WJ72" s="12"/>
      <c r="WK72" s="12"/>
      <c r="WL72" s="12"/>
      <c r="WM72" s="12"/>
      <c r="WN72" s="12"/>
      <c r="WO72" s="12"/>
      <c r="WP72" s="12"/>
      <c r="WQ72" s="12"/>
      <c r="WR72" s="12"/>
      <c r="WS72" s="12"/>
      <c r="WT72" s="12"/>
      <c r="WU72" s="12"/>
      <c r="WV72" s="12"/>
      <c r="WW72" s="12"/>
      <c r="WX72" s="12"/>
      <c r="WY72" s="12"/>
      <c r="WZ72" s="12"/>
      <c r="XA72" s="12"/>
      <c r="XB72" s="12"/>
      <c r="XC72" s="12"/>
      <c r="XD72" s="12"/>
      <c r="XE72" s="12"/>
      <c r="XF72" s="12"/>
      <c r="XG72" s="12"/>
      <c r="XH72" s="12"/>
      <c r="XI72" s="12"/>
      <c r="XJ72" s="12"/>
      <c r="XK72" s="12"/>
      <c r="XL72" s="12"/>
      <c r="XM72" s="12"/>
      <c r="XN72" s="12"/>
      <c r="XO72" s="12"/>
      <c r="XP72" s="12"/>
      <c r="XQ72" s="12"/>
      <c r="XR72" s="12"/>
      <c r="XS72" s="12"/>
      <c r="XT72" s="12"/>
      <c r="XU72" s="12"/>
      <c r="XV72" s="12"/>
      <c r="XW72" s="12"/>
      <c r="XX72" s="12"/>
      <c r="XY72" s="12"/>
      <c r="XZ72" s="12"/>
      <c r="YA72" s="12"/>
      <c r="YB72" s="12"/>
      <c r="YC72" s="12"/>
      <c r="YD72" s="12"/>
      <c r="YE72" s="12"/>
      <c r="YF72" s="12"/>
      <c r="YG72" s="12"/>
      <c r="YH72" s="12"/>
      <c r="YI72" s="12"/>
      <c r="YJ72" s="12"/>
      <c r="YK72" s="12"/>
      <c r="YL72" s="12"/>
      <c r="YM72" s="12"/>
      <c r="YN72" s="12"/>
      <c r="YO72" s="12"/>
      <c r="YP72" s="12"/>
      <c r="YQ72" s="12"/>
      <c r="YR72" s="12"/>
      <c r="YS72" s="12"/>
      <c r="YT72" s="12"/>
      <c r="YU72" s="12"/>
      <c r="YV72" s="12"/>
      <c r="YW72" s="12"/>
      <c r="YX72" s="12"/>
      <c r="YY72" s="12"/>
      <c r="YZ72" s="12"/>
      <c r="ZA72" s="12"/>
      <c r="ZB72" s="12"/>
      <c r="ZC72" s="12"/>
      <c r="ZD72" s="12"/>
      <c r="ZE72" s="12"/>
      <c r="ZF72" s="12"/>
      <c r="ZG72" s="12"/>
      <c r="ZH72" s="12"/>
      <c r="ZI72" s="12"/>
      <c r="ZJ72" s="12"/>
      <c r="ZK72" s="12"/>
      <c r="ZL72" s="12"/>
      <c r="ZM72" s="12"/>
      <c r="ZN72" s="12"/>
      <c r="ZO72" s="12"/>
      <c r="ZP72" s="12"/>
      <c r="ZQ72" s="12"/>
      <c r="ZR72" s="12"/>
      <c r="ZS72" s="12"/>
      <c r="ZT72" s="12"/>
      <c r="ZU72" s="12"/>
      <c r="ZV72" s="12"/>
      <c r="ZW72" s="12"/>
      <c r="ZX72" s="12"/>
      <c r="ZY72" s="12"/>
      <c r="ZZ72" s="12"/>
      <c r="AAA72" s="12"/>
      <c r="AAB72" s="12"/>
      <c r="AAC72" s="12"/>
      <c r="AAD72" s="12"/>
      <c r="AAE72" s="12"/>
      <c r="AAF72" s="12"/>
      <c r="AAG72" s="12"/>
      <c r="AAH72" s="12"/>
      <c r="AAI72" s="12"/>
      <c r="AAJ72" s="12"/>
      <c r="AAK72" s="12"/>
      <c r="AAL72" s="12"/>
      <c r="AAM72" s="12"/>
      <c r="AAN72" s="12"/>
      <c r="AAO72" s="12"/>
      <c r="AAP72" s="12"/>
      <c r="AAQ72" s="12"/>
      <c r="AAR72" s="12"/>
      <c r="AAS72" s="12"/>
      <c r="AAT72" s="12"/>
      <c r="AAU72" s="12"/>
      <c r="AAV72" s="12"/>
      <c r="AAW72" s="12"/>
      <c r="AAX72" s="12"/>
      <c r="AAY72" s="12"/>
      <c r="AAZ72" s="12"/>
      <c r="ABA72" s="12"/>
      <c r="ABB72" s="12"/>
      <c r="ABC72" s="12"/>
      <c r="ABD72" s="12"/>
      <c r="ABE72" s="12"/>
      <c r="ABF72" s="12"/>
      <c r="ABG72" s="12"/>
      <c r="ABH72" s="12"/>
      <c r="ABI72" s="12"/>
      <c r="ABJ72" s="12"/>
      <c r="ABK72" s="12"/>
      <c r="ABL72" s="12"/>
      <c r="ABM72" s="12"/>
      <c r="ABN72" s="12"/>
      <c r="ABO72" s="12"/>
      <c r="ABP72" s="12"/>
      <c r="ABQ72" s="12"/>
      <c r="ABR72" s="12"/>
      <c r="ABS72" s="12"/>
      <c r="ABT72" s="12"/>
      <c r="ABU72" s="12"/>
      <c r="ABV72" s="12"/>
      <c r="ABW72" s="12"/>
      <c r="ABX72" s="12"/>
      <c r="ABY72" s="12"/>
      <c r="ABZ72" s="12"/>
      <c r="ACA72" s="12"/>
      <c r="ACB72" s="12"/>
      <c r="ACC72" s="12"/>
      <c r="ACD72" s="12"/>
      <c r="ACE72" s="12"/>
      <c r="ACF72" s="12"/>
      <c r="ACG72" s="12"/>
      <c r="ACH72" s="12"/>
      <c r="ACI72" s="12"/>
      <c r="ACJ72" s="12"/>
      <c r="ACK72" s="12"/>
      <c r="ACL72" s="12"/>
      <c r="ACM72" s="12"/>
      <c r="ACN72" s="12"/>
      <c r="ACO72" s="12"/>
      <c r="ACP72" s="12"/>
      <c r="ACQ72" s="12"/>
      <c r="ACR72" s="12"/>
      <c r="ACS72" s="12"/>
      <c r="ACT72" s="12"/>
      <c r="ACU72" s="12"/>
      <c r="ACV72" s="12"/>
      <c r="ACW72" s="12"/>
      <c r="ACX72" s="12"/>
      <c r="ACY72" s="12"/>
      <c r="ACZ72" s="12"/>
      <c r="ADA72" s="12"/>
      <c r="ADB72" s="12"/>
      <c r="ADC72" s="12"/>
      <c r="ADD72" s="12"/>
      <c r="ADE72" s="12"/>
      <c r="ADF72" s="12"/>
      <c r="ADG72" s="12"/>
      <c r="ADH72" s="12"/>
      <c r="ADI72" s="12"/>
      <c r="ADJ72" s="12"/>
      <c r="ADK72" s="12"/>
      <c r="ADL72" s="12"/>
      <c r="ADM72" s="12"/>
      <c r="ADN72" s="12"/>
      <c r="ADO72" s="12"/>
      <c r="ADP72" s="12"/>
      <c r="ADQ72" s="12"/>
      <c r="ADR72" s="12"/>
      <c r="ADS72" s="12"/>
      <c r="ADT72" s="12"/>
      <c r="ADU72" s="12"/>
      <c r="ADV72" s="12"/>
      <c r="ADW72" s="12"/>
      <c r="ADX72" s="12"/>
      <c r="ADY72" s="12"/>
      <c r="ADZ72" s="12"/>
      <c r="AEA72" s="12"/>
      <c r="AEB72" s="12"/>
      <c r="AEC72" s="12"/>
      <c r="AED72" s="12"/>
      <c r="AEE72" s="12"/>
      <c r="AEF72" s="12"/>
      <c r="AEG72" s="12"/>
      <c r="AEH72" s="12"/>
      <c r="AEI72" s="12"/>
      <c r="AEJ72" s="12"/>
      <c r="AEK72" s="12"/>
      <c r="AEL72" s="12"/>
      <c r="AEM72" s="12"/>
      <c r="AEN72" s="12"/>
      <c r="AEO72" s="12"/>
      <c r="AEP72" s="12"/>
      <c r="AEQ72" s="12"/>
      <c r="AER72" s="12"/>
      <c r="AES72" s="12"/>
      <c r="AET72" s="12"/>
      <c r="AEU72" s="12"/>
      <c r="AEV72" s="12"/>
      <c r="AEW72" s="12"/>
      <c r="AEX72" s="12"/>
      <c r="AEY72" s="12"/>
      <c r="AEZ72" s="12"/>
      <c r="AFA72" s="12"/>
      <c r="AFB72" s="12"/>
      <c r="AFC72" s="12"/>
      <c r="AFD72" s="12"/>
      <c r="AFE72" s="12"/>
      <c r="AFF72" s="12"/>
      <c r="AFG72" s="12"/>
      <c r="AFH72" s="12"/>
      <c r="AFI72" s="12"/>
      <c r="AFJ72" s="12"/>
      <c r="AFK72" s="12"/>
      <c r="AFL72" s="12"/>
      <c r="AFM72" s="12"/>
      <c r="AFN72" s="12"/>
      <c r="AFO72" s="12"/>
      <c r="AFP72" s="12"/>
      <c r="AFQ72" s="12"/>
      <c r="AFR72" s="12"/>
      <c r="AFS72" s="12"/>
      <c r="AFT72" s="12"/>
      <c r="AFU72" s="12"/>
      <c r="AFV72" s="12"/>
      <c r="AFW72" s="12"/>
      <c r="AFX72" s="12"/>
      <c r="AFY72" s="12"/>
      <c r="AFZ72" s="12"/>
      <c r="AGA72" s="12"/>
      <c r="AGB72" s="12"/>
      <c r="AGC72" s="12"/>
      <c r="AGD72" s="12"/>
      <c r="AGE72" s="12"/>
      <c r="AGF72" s="12"/>
      <c r="AGG72" s="12"/>
      <c r="AGH72" s="12"/>
      <c r="AGI72" s="12"/>
      <c r="AGJ72" s="12"/>
      <c r="AGK72" s="12"/>
      <c r="AGL72" s="12"/>
      <c r="AGM72" s="12"/>
      <c r="AGN72" s="12"/>
      <c r="AGO72" s="12"/>
      <c r="AGP72" s="12"/>
      <c r="AGQ72" s="12"/>
      <c r="AGR72" s="12"/>
      <c r="AGS72" s="12"/>
      <c r="AGT72" s="12"/>
      <c r="AGU72" s="12"/>
      <c r="AGV72" s="12"/>
      <c r="AGW72" s="12"/>
      <c r="AGX72" s="12"/>
      <c r="AGY72" s="12"/>
      <c r="AGZ72" s="12"/>
      <c r="AHA72" s="12"/>
      <c r="AHB72" s="12"/>
      <c r="AHC72" s="12"/>
      <c r="AHD72" s="12"/>
      <c r="AHE72" s="12"/>
      <c r="AHF72" s="12"/>
      <c r="AHG72" s="12"/>
      <c r="AHH72" s="12"/>
      <c r="AHI72" s="12"/>
      <c r="AHJ72" s="12"/>
      <c r="AHK72" s="12"/>
      <c r="AHL72" s="12"/>
      <c r="AHM72" s="12"/>
      <c r="AHN72" s="12"/>
      <c r="AHO72" s="12"/>
      <c r="AHP72" s="12"/>
      <c r="AHQ72" s="12"/>
      <c r="AHR72" s="12"/>
      <c r="AHS72" s="12"/>
      <c r="AHT72" s="12"/>
      <c r="AHU72" s="12"/>
      <c r="AHV72" s="12"/>
      <c r="AHW72" s="12"/>
      <c r="AHX72" s="12"/>
      <c r="AHY72" s="12"/>
      <c r="AHZ72" s="12"/>
      <c r="AIA72" s="12"/>
      <c r="AIB72" s="12"/>
      <c r="AIC72" s="12"/>
      <c r="AID72" s="12"/>
      <c r="AIE72" s="12"/>
      <c r="AIF72" s="12"/>
      <c r="AIG72" s="12"/>
      <c r="AIH72" s="12"/>
      <c r="AII72" s="12"/>
      <c r="AIJ72" s="12"/>
      <c r="AIK72" s="12"/>
      <c r="AIL72" s="12"/>
      <c r="AIM72" s="12"/>
      <c r="AIN72" s="12"/>
      <c r="AIO72" s="12"/>
      <c r="AIP72" s="12"/>
      <c r="AIQ72" s="12"/>
      <c r="AIR72" s="12"/>
      <c r="AIS72" s="12"/>
      <c r="AIT72" s="12"/>
      <c r="AIU72" s="12"/>
      <c r="AIV72" s="12"/>
      <c r="AIW72" s="12"/>
      <c r="AIX72" s="12"/>
      <c r="AIY72" s="12"/>
      <c r="AIZ72" s="12"/>
      <c r="AJA72" s="12"/>
      <c r="AJB72" s="12"/>
      <c r="AJC72" s="12"/>
      <c r="AJD72" s="12"/>
      <c r="AJE72" s="12"/>
      <c r="AJF72" s="12"/>
      <c r="AJG72" s="12"/>
      <c r="AJH72" s="12"/>
      <c r="AJI72" s="12"/>
      <c r="AJJ72" s="12"/>
      <c r="AJK72" s="12"/>
      <c r="AJL72" s="12"/>
      <c r="AJM72" s="12"/>
      <c r="AJN72" s="12"/>
      <c r="AJO72" s="12"/>
      <c r="AJP72" s="12"/>
      <c r="AJQ72" s="12"/>
      <c r="AJR72" s="12"/>
      <c r="AJS72" s="12"/>
      <c r="AJT72" s="12"/>
      <c r="AJU72" s="12"/>
      <c r="AJV72" s="12"/>
      <c r="AJW72" s="12"/>
      <c r="AJX72" s="12"/>
      <c r="AJY72" s="12"/>
      <c r="AJZ72" s="12"/>
      <c r="AKA72" s="12"/>
      <c r="AKB72" s="12"/>
      <c r="AKC72" s="12"/>
      <c r="AKD72" s="12"/>
      <c r="AKE72" s="12"/>
      <c r="AKF72" s="12"/>
      <c r="AKG72" s="12"/>
      <c r="AKH72" s="12"/>
      <c r="AKI72" s="12"/>
      <c r="AKJ72" s="12"/>
      <c r="AKK72" s="12"/>
      <c r="AKL72" s="12"/>
      <c r="AKM72" s="12"/>
      <c r="AKN72" s="12"/>
      <c r="AKO72" s="12"/>
      <c r="AKP72" s="12"/>
      <c r="AKQ72" s="12"/>
      <c r="AKR72" s="12"/>
      <c r="AKS72" s="12"/>
      <c r="AKT72" s="12"/>
      <c r="AKU72" s="12"/>
      <c r="AKV72" s="12"/>
      <c r="AKW72" s="12"/>
      <c r="AKX72" s="12"/>
      <c r="AKY72" s="12"/>
      <c r="AKZ72" s="12"/>
      <c r="ALA72" s="12"/>
      <c r="ALB72" s="12"/>
      <c r="ALC72" s="12"/>
      <c r="ALD72" s="12"/>
      <c r="ALE72" s="12"/>
      <c r="ALF72" s="12"/>
      <c r="ALG72" s="12"/>
      <c r="ALH72" s="12"/>
      <c r="ALI72" s="12"/>
      <c r="ALJ72" s="12"/>
      <c r="ALK72" s="12"/>
      <c r="ALL72" s="12"/>
      <c r="ALM72" s="12"/>
      <c r="ALN72" s="12"/>
      <c r="ALO72" s="12"/>
      <c r="ALP72" s="12"/>
      <c r="ALQ72" s="12"/>
      <c r="ALR72" s="12"/>
      <c r="ALS72" s="12"/>
      <c r="ALT72" s="12"/>
      <c r="ALU72" s="12"/>
      <c r="ALV72" s="12"/>
      <c r="ALW72" s="12"/>
      <c r="ALX72" s="12"/>
      <c r="ALY72" s="12"/>
      <c r="ALZ72" s="12"/>
      <c r="AMA72" s="12"/>
      <c r="AMB72" s="12"/>
      <c r="AMC72" s="12"/>
      <c r="AMD72" s="12"/>
      <c r="AME72" s="12"/>
      <c r="AMF72" s="12"/>
      <c r="AMG72" s="12"/>
      <c r="AMH72" s="12"/>
      <c r="AMI72" s="12"/>
      <c r="AMJ72" s="12"/>
      <c r="AMK72" s="12"/>
      <c r="AML72" s="12"/>
      <c r="AMM72" s="12"/>
      <c r="AMN72" s="12"/>
      <c r="AMO72" s="12"/>
      <c r="AMP72" s="12"/>
      <c r="AMQ72" s="12"/>
      <c r="AMR72" s="12"/>
      <c r="AMS72" s="12"/>
      <c r="AMT72" s="12"/>
      <c r="AMU72" s="12"/>
      <c r="AMV72" s="12"/>
      <c r="AMW72" s="12"/>
      <c r="AMX72" s="12"/>
      <c r="AMY72" s="12"/>
      <c r="AMZ72" s="12"/>
      <c r="ANA72" s="12"/>
      <c r="ANB72" s="12"/>
      <c r="ANC72" s="12"/>
      <c r="AND72" s="12"/>
      <c r="ANE72" s="12"/>
      <c r="ANF72" s="12"/>
      <c r="ANG72" s="12"/>
      <c r="ANH72" s="12"/>
      <c r="ANI72" s="12"/>
      <c r="ANJ72" s="12"/>
      <c r="ANK72" s="12"/>
      <c r="ANL72" s="12"/>
      <c r="ANM72" s="12"/>
      <c r="ANN72" s="12"/>
      <c r="ANO72" s="12"/>
      <c r="ANP72" s="12"/>
      <c r="ANQ72" s="12"/>
      <c r="ANR72" s="12"/>
      <c r="ANS72" s="12"/>
      <c r="ANT72" s="12"/>
      <c r="ANU72" s="12"/>
      <c r="ANV72" s="12"/>
      <c r="ANW72" s="12"/>
      <c r="ANX72" s="12"/>
      <c r="ANY72" s="12"/>
      <c r="ANZ72" s="12"/>
      <c r="AOA72" s="12"/>
      <c r="AOB72" s="12"/>
      <c r="AOC72" s="12"/>
      <c r="AOD72" s="12"/>
      <c r="AOE72" s="12"/>
      <c r="AOF72" s="12"/>
      <c r="AOG72" s="12"/>
      <c r="AOH72" s="12"/>
      <c r="AOI72" s="12"/>
      <c r="AOJ72" s="12"/>
      <c r="AOK72" s="12"/>
      <c r="AOL72" s="12"/>
      <c r="AOM72" s="12"/>
      <c r="AON72" s="12"/>
      <c r="AOO72" s="12"/>
      <c r="AOP72" s="12"/>
      <c r="AOQ72" s="12"/>
      <c r="AOR72" s="12"/>
      <c r="AOS72" s="12"/>
      <c r="AOT72" s="12"/>
      <c r="AOU72" s="12"/>
      <c r="AOV72" s="12"/>
      <c r="AOW72" s="12"/>
      <c r="AOX72" s="12"/>
      <c r="AOY72" s="12"/>
      <c r="AOZ72" s="12"/>
      <c r="APA72" s="12"/>
      <c r="APB72" s="12"/>
      <c r="APC72" s="12"/>
      <c r="APD72" s="12"/>
      <c r="APE72" s="12"/>
      <c r="APF72" s="12"/>
      <c r="APG72" s="12"/>
      <c r="APH72" s="12"/>
      <c r="API72" s="12"/>
      <c r="APJ72" s="12"/>
      <c r="APK72" s="12"/>
      <c r="APL72" s="12"/>
      <c r="APM72" s="12"/>
      <c r="APN72" s="12"/>
      <c r="APO72" s="12"/>
      <c r="APP72" s="12"/>
      <c r="APQ72" s="12"/>
      <c r="APR72" s="12"/>
      <c r="APS72" s="12"/>
      <c r="APT72" s="12"/>
      <c r="APU72" s="12"/>
      <c r="APV72" s="12"/>
      <c r="APW72" s="12"/>
      <c r="APX72" s="12"/>
      <c r="APY72" s="12"/>
      <c r="APZ72" s="12"/>
      <c r="AQA72" s="12"/>
      <c r="AQB72" s="12"/>
      <c r="AQC72" s="12"/>
      <c r="AQD72" s="12"/>
      <c r="AQE72" s="12"/>
      <c r="AQF72" s="12"/>
      <c r="AQG72" s="12"/>
      <c r="AQH72" s="12"/>
      <c r="AQI72" s="12"/>
      <c r="AQJ72" s="12"/>
      <c r="AQK72" s="12"/>
      <c r="AQL72" s="12"/>
      <c r="AQM72" s="12"/>
      <c r="AQN72" s="12"/>
      <c r="AQO72" s="12"/>
      <c r="AQP72" s="12"/>
      <c r="AQQ72" s="12"/>
      <c r="AQR72" s="12"/>
      <c r="AQS72" s="12"/>
      <c r="AQT72" s="12"/>
      <c r="AQU72" s="12"/>
      <c r="AQV72" s="12"/>
      <c r="AQW72" s="12"/>
      <c r="AQX72" s="12"/>
      <c r="AQY72" s="12"/>
      <c r="AQZ72" s="12"/>
      <c r="ARA72" s="12"/>
      <c r="ARB72" s="12"/>
      <c r="ARC72" s="12"/>
      <c r="ARD72" s="12"/>
      <c r="ARE72" s="12"/>
      <c r="ARF72" s="12"/>
      <c r="ARG72" s="12"/>
      <c r="ARH72" s="12"/>
      <c r="ARI72" s="12"/>
      <c r="ARJ72" s="12"/>
      <c r="ARK72" s="12"/>
      <c r="ARL72" s="12"/>
      <c r="ARM72" s="12"/>
      <c r="ARN72" s="12"/>
      <c r="ARO72" s="12"/>
      <c r="ARP72" s="12"/>
      <c r="ARQ72" s="12"/>
      <c r="ARR72" s="12"/>
      <c r="ARS72" s="12"/>
      <c r="ART72" s="12"/>
      <c r="ARU72" s="12"/>
      <c r="ARV72" s="12"/>
      <c r="ARW72" s="12"/>
      <c r="ARX72" s="12"/>
      <c r="ARY72" s="12"/>
      <c r="ARZ72" s="12"/>
      <c r="ASA72" s="12"/>
      <c r="ASB72" s="12"/>
      <c r="ASC72" s="12"/>
      <c r="ASD72" s="12"/>
      <c r="ASE72" s="12"/>
      <c r="ASF72" s="12"/>
      <c r="ASG72" s="12"/>
      <c r="ASH72" s="12"/>
      <c r="ASI72" s="12"/>
      <c r="ASJ72" s="12"/>
      <c r="ASK72" s="12"/>
      <c r="ASL72" s="12"/>
      <c r="ASM72" s="12"/>
      <c r="ASN72" s="12"/>
      <c r="ASO72" s="12"/>
      <c r="ASP72" s="12"/>
      <c r="ASQ72" s="12"/>
      <c r="ASR72" s="12"/>
      <c r="ASS72" s="12"/>
      <c r="AST72" s="12"/>
      <c r="ASU72" s="12"/>
      <c r="ASV72" s="12"/>
      <c r="ASW72" s="12"/>
      <c r="ASX72" s="12"/>
      <c r="ASY72" s="12"/>
      <c r="ASZ72" s="12"/>
      <c r="ATA72" s="12"/>
      <c r="ATB72" s="12"/>
      <c r="ATC72" s="12"/>
      <c r="ATD72" s="12"/>
      <c r="ATE72" s="12"/>
      <c r="ATF72" s="12"/>
      <c r="ATG72" s="12"/>
      <c r="ATH72" s="12"/>
      <c r="ATI72" s="12"/>
      <c r="ATJ72" s="12"/>
      <c r="ATK72" s="12"/>
      <c r="ATL72" s="12"/>
      <c r="ATM72" s="12"/>
      <c r="ATN72" s="12"/>
      <c r="ATO72" s="12"/>
      <c r="ATP72" s="12"/>
      <c r="ATQ72" s="12"/>
      <c r="ATR72" s="12"/>
      <c r="ATS72" s="12"/>
      <c r="ATT72" s="12"/>
      <c r="ATU72" s="12"/>
      <c r="ATV72" s="12"/>
      <c r="ATW72" s="12"/>
      <c r="ATX72" s="12"/>
      <c r="ATY72" s="12"/>
      <c r="ATZ72" s="12"/>
      <c r="AUA72" s="12"/>
      <c r="AUB72" s="12"/>
      <c r="AUC72" s="12"/>
      <c r="AUD72" s="12"/>
      <c r="AUE72" s="12"/>
      <c r="AUF72" s="12"/>
      <c r="AUG72" s="12"/>
      <c r="AUH72" s="12"/>
      <c r="AUI72" s="12"/>
      <c r="AUJ72" s="12"/>
      <c r="AUK72" s="12"/>
      <c r="AUL72" s="12"/>
      <c r="AUM72" s="12"/>
      <c r="AUN72" s="12"/>
      <c r="AUO72" s="12"/>
      <c r="AUP72" s="12"/>
      <c r="AUQ72" s="12"/>
      <c r="AUR72" s="12"/>
      <c r="AUS72" s="12"/>
      <c r="AUT72" s="12"/>
      <c r="AUU72" s="12"/>
      <c r="AUV72" s="12"/>
      <c r="AUW72" s="12"/>
      <c r="AUX72" s="12"/>
      <c r="AUY72" s="12"/>
      <c r="AUZ72" s="12"/>
      <c r="AVA72" s="12"/>
      <c r="AVB72" s="12"/>
      <c r="AVC72" s="12"/>
      <c r="AVD72" s="12"/>
      <c r="AVE72" s="12"/>
      <c r="AVF72" s="12"/>
      <c r="AVG72" s="12"/>
      <c r="AVH72" s="12"/>
      <c r="AVI72" s="12"/>
      <c r="AVJ72" s="12"/>
      <c r="AVK72" s="12"/>
      <c r="AVL72" s="12"/>
      <c r="AVM72" s="12"/>
      <c r="AVN72" s="12"/>
      <c r="AVO72" s="12"/>
      <c r="AVP72" s="12"/>
      <c r="AVQ72" s="12"/>
      <c r="AVR72" s="12"/>
      <c r="AVS72" s="12"/>
      <c r="AVT72" s="12"/>
      <c r="AVU72" s="12"/>
      <c r="AVV72" s="12"/>
      <c r="AVW72" s="12"/>
      <c r="AVX72" s="12"/>
      <c r="AVY72" s="12"/>
      <c r="AVZ72" s="12"/>
      <c r="AWA72" s="12"/>
      <c r="AWB72" s="12"/>
      <c r="AWC72" s="12"/>
      <c r="AWD72" s="12"/>
      <c r="AWE72" s="12"/>
      <c r="AWF72" s="12"/>
      <c r="AWG72" s="12"/>
      <c r="AWH72" s="12"/>
      <c r="AWI72" s="12"/>
      <c r="AWJ72" s="12"/>
      <c r="AWK72" s="12"/>
      <c r="AWL72" s="12"/>
      <c r="AWM72" s="12"/>
      <c r="AWN72" s="12"/>
      <c r="AWO72" s="12"/>
      <c r="AWP72" s="12"/>
      <c r="AWQ72" s="12"/>
      <c r="AWR72" s="12"/>
      <c r="AWS72" s="12"/>
      <c r="AWT72" s="12"/>
      <c r="AWU72" s="12"/>
      <c r="AWV72" s="12"/>
      <c r="AWW72" s="12"/>
      <c r="AWX72" s="12"/>
      <c r="AWY72" s="12"/>
      <c r="AWZ72" s="12"/>
      <c r="AXA72" s="12"/>
      <c r="AXB72" s="12"/>
      <c r="AXC72" s="12"/>
      <c r="AXD72" s="12"/>
      <c r="AXE72" s="12"/>
      <c r="AXF72" s="12"/>
      <c r="AXG72" s="12"/>
      <c r="AXH72" s="12"/>
      <c r="AXI72" s="12"/>
      <c r="AXJ72" s="12"/>
      <c r="AXK72" s="12"/>
      <c r="AXL72" s="12"/>
      <c r="AXM72" s="12"/>
      <c r="AXN72" s="12"/>
      <c r="AXO72" s="12"/>
      <c r="AXP72" s="12"/>
      <c r="AXQ72" s="12"/>
      <c r="AXR72" s="12"/>
      <c r="AXS72" s="12"/>
      <c r="AXT72" s="12"/>
      <c r="AXU72" s="12"/>
      <c r="AXV72" s="12"/>
      <c r="AXW72" s="12"/>
      <c r="AXX72" s="12"/>
      <c r="AXY72" s="12"/>
      <c r="AXZ72" s="12"/>
      <c r="AYA72" s="12"/>
      <c r="AYB72" s="12"/>
      <c r="AYC72" s="12"/>
      <c r="AYD72" s="12"/>
      <c r="AYE72" s="12"/>
      <c r="AYF72" s="12"/>
      <c r="AYG72" s="12"/>
      <c r="AYH72" s="12"/>
      <c r="AYI72" s="12"/>
      <c r="AYJ72" s="12"/>
      <c r="AYK72" s="12"/>
      <c r="AYL72" s="12"/>
      <c r="AYM72" s="12"/>
      <c r="AYN72" s="12"/>
      <c r="AYO72" s="12"/>
      <c r="AYP72" s="12"/>
      <c r="AYQ72" s="12"/>
      <c r="AYR72" s="12"/>
      <c r="AYS72" s="12"/>
      <c r="AYT72" s="12"/>
      <c r="AYU72" s="12"/>
      <c r="AYV72" s="12"/>
      <c r="AYW72" s="12"/>
      <c r="AYX72" s="12"/>
      <c r="AYY72" s="12"/>
      <c r="AYZ72" s="12"/>
      <c r="AZA72" s="12"/>
      <c r="AZB72" s="12"/>
      <c r="AZC72" s="12"/>
      <c r="AZD72" s="12"/>
      <c r="AZE72" s="12"/>
      <c r="AZF72" s="12"/>
      <c r="AZG72" s="12"/>
      <c r="AZH72" s="12"/>
      <c r="AZI72" s="12"/>
      <c r="AZJ72" s="12"/>
      <c r="AZK72" s="12"/>
      <c r="AZL72" s="12"/>
      <c r="AZM72" s="12"/>
      <c r="AZN72" s="12"/>
      <c r="AZO72" s="12"/>
      <c r="AZP72" s="12"/>
      <c r="AZQ72" s="12"/>
      <c r="AZR72" s="12"/>
      <c r="AZS72" s="12"/>
      <c r="AZT72" s="12"/>
      <c r="AZU72" s="12"/>
      <c r="AZV72" s="12"/>
      <c r="AZW72" s="12"/>
      <c r="AZX72" s="12"/>
      <c r="AZY72" s="12"/>
      <c r="AZZ72" s="12"/>
      <c r="BAA72" s="12"/>
      <c r="BAB72" s="12"/>
      <c r="BAC72" s="12"/>
      <c r="BAD72" s="12"/>
      <c r="BAE72" s="12"/>
      <c r="BAF72" s="12"/>
      <c r="BAG72" s="12"/>
      <c r="BAH72" s="12"/>
      <c r="BAI72" s="12"/>
      <c r="BAJ72" s="12"/>
      <c r="BAK72" s="12"/>
      <c r="BAL72" s="12"/>
      <c r="BAM72" s="12"/>
      <c r="BAN72" s="12"/>
      <c r="BAO72" s="12"/>
      <c r="BAP72" s="12"/>
      <c r="BAQ72" s="12"/>
      <c r="BAR72" s="12"/>
      <c r="BAS72" s="12"/>
      <c r="BAT72" s="12"/>
      <c r="BAU72" s="12"/>
      <c r="BAV72" s="12"/>
      <c r="BAW72" s="12"/>
      <c r="BAX72" s="12"/>
      <c r="BAY72" s="12"/>
      <c r="BAZ72" s="12"/>
      <c r="BBA72" s="12"/>
      <c r="BBB72" s="12"/>
      <c r="BBC72" s="12"/>
      <c r="BBD72" s="12"/>
      <c r="BBE72" s="12"/>
      <c r="BBF72" s="12"/>
      <c r="BBG72" s="12"/>
      <c r="BBH72" s="12"/>
      <c r="BBI72" s="12"/>
      <c r="BBJ72" s="12"/>
      <c r="BBK72" s="12"/>
      <c r="BBL72" s="12"/>
      <c r="BBM72" s="12"/>
      <c r="BBN72" s="12"/>
      <c r="BBO72" s="12"/>
      <c r="BBP72" s="12"/>
      <c r="BBQ72" s="12"/>
      <c r="BBR72" s="12"/>
      <c r="BBS72" s="12"/>
      <c r="BBT72" s="12"/>
      <c r="BBU72" s="12"/>
      <c r="BBV72" s="12"/>
      <c r="BBW72" s="12"/>
      <c r="BBX72" s="12"/>
      <c r="BBY72" s="12"/>
      <c r="BBZ72" s="12"/>
      <c r="BCA72" s="12"/>
      <c r="BCB72" s="12"/>
      <c r="BCC72" s="12"/>
      <c r="BCD72" s="12"/>
      <c r="BCE72" s="12"/>
      <c r="BCF72" s="12"/>
      <c r="BCG72" s="12"/>
      <c r="BCH72" s="12"/>
      <c r="BCI72" s="12"/>
      <c r="BCJ72" s="12"/>
      <c r="BCK72" s="12"/>
      <c r="BCL72" s="12"/>
      <c r="BCM72" s="12"/>
      <c r="BCN72" s="12"/>
      <c r="BCO72" s="12"/>
      <c r="BCP72" s="12"/>
      <c r="BCQ72" s="12"/>
      <c r="BCR72" s="12"/>
      <c r="BCS72" s="12"/>
      <c r="BCT72" s="12"/>
      <c r="BCU72" s="12"/>
      <c r="BCV72" s="12"/>
      <c r="BCW72" s="12"/>
      <c r="BCX72" s="12"/>
      <c r="BCY72" s="12"/>
      <c r="BCZ72" s="12"/>
      <c r="BDA72" s="12"/>
      <c r="BDB72" s="12"/>
      <c r="BDC72" s="12"/>
      <c r="BDD72" s="12"/>
      <c r="BDE72" s="12"/>
      <c r="BDF72" s="12"/>
      <c r="BDG72" s="12"/>
      <c r="BDH72" s="12"/>
      <c r="BDI72" s="12"/>
      <c r="BDJ72" s="12"/>
      <c r="BDK72" s="12"/>
      <c r="BDL72" s="12"/>
      <c r="BDM72" s="12"/>
      <c r="BDN72" s="12"/>
      <c r="BDO72" s="12"/>
      <c r="BDP72" s="12"/>
      <c r="BDQ72" s="12"/>
      <c r="BDR72" s="12"/>
      <c r="BDS72" s="12"/>
      <c r="BDT72" s="12"/>
      <c r="BDU72" s="12"/>
      <c r="BDV72" s="12"/>
      <c r="BDW72" s="12"/>
      <c r="BDX72" s="12"/>
      <c r="BDY72" s="12"/>
      <c r="BDZ72" s="12"/>
      <c r="BEA72" s="12"/>
      <c r="BEB72" s="12"/>
      <c r="BEC72" s="12"/>
      <c r="BED72" s="12"/>
      <c r="BEE72" s="12"/>
      <c r="BEF72" s="12"/>
      <c r="BEG72" s="12"/>
      <c r="BEH72" s="12"/>
      <c r="BEI72" s="12"/>
      <c r="BEJ72" s="12"/>
      <c r="BEK72" s="12"/>
      <c r="BEL72" s="12"/>
      <c r="BEM72" s="12"/>
      <c r="BEN72" s="12"/>
      <c r="BEO72" s="12"/>
      <c r="BEP72" s="12"/>
      <c r="BEQ72" s="12"/>
      <c r="BER72" s="12"/>
      <c r="BES72" s="12"/>
      <c r="BET72" s="12"/>
      <c r="BEU72" s="12"/>
      <c r="BEV72" s="12"/>
      <c r="BEW72" s="12"/>
      <c r="BEX72" s="12"/>
      <c r="BEY72" s="12"/>
      <c r="BEZ72" s="12"/>
      <c r="BFA72" s="12"/>
      <c r="BFB72" s="12"/>
      <c r="BFC72" s="12"/>
      <c r="BFD72" s="12"/>
      <c r="BFE72" s="12"/>
      <c r="BFF72" s="12"/>
      <c r="BFG72" s="12"/>
      <c r="BFH72" s="12"/>
      <c r="BFI72" s="12"/>
      <c r="BFJ72" s="12"/>
      <c r="BFK72" s="12"/>
      <c r="BFL72" s="12"/>
      <c r="BFM72" s="12"/>
      <c r="BFN72" s="12"/>
      <c r="BFO72" s="12"/>
      <c r="BFP72" s="12"/>
      <c r="BFQ72" s="12"/>
      <c r="BFR72" s="12"/>
      <c r="BFS72" s="12"/>
      <c r="BFT72" s="12"/>
      <c r="BFU72" s="12"/>
      <c r="BFV72" s="12"/>
      <c r="BFW72" s="12"/>
      <c r="BFX72" s="12"/>
      <c r="BFY72" s="12"/>
      <c r="BFZ72" s="12"/>
      <c r="BGA72" s="12"/>
      <c r="BGB72" s="12"/>
      <c r="BGC72" s="12"/>
      <c r="BGD72" s="12"/>
      <c r="BGE72" s="12"/>
      <c r="BGF72" s="12"/>
      <c r="BGG72" s="12"/>
      <c r="BGH72" s="12"/>
      <c r="BGI72" s="12"/>
      <c r="BGJ72" s="12"/>
      <c r="BGK72" s="12"/>
      <c r="BGL72" s="12"/>
      <c r="BGM72" s="12"/>
      <c r="BGN72" s="12"/>
      <c r="BGO72" s="12"/>
      <c r="BGP72" s="12"/>
      <c r="BGQ72" s="12"/>
      <c r="BGR72" s="12"/>
      <c r="BGS72" s="12"/>
      <c r="BGT72" s="12"/>
      <c r="BGU72" s="12"/>
      <c r="BGV72" s="12"/>
      <c r="BGW72" s="12"/>
      <c r="BGX72" s="12"/>
      <c r="BGY72" s="12"/>
      <c r="BGZ72" s="12"/>
      <c r="BHA72" s="12"/>
      <c r="BHB72" s="12"/>
      <c r="BHC72" s="12"/>
      <c r="BHD72" s="12"/>
      <c r="BHE72" s="12"/>
      <c r="BHF72" s="12"/>
      <c r="BHG72" s="12"/>
      <c r="BHH72" s="12"/>
      <c r="BHI72" s="12"/>
      <c r="BHJ72" s="12"/>
      <c r="BHK72" s="12"/>
      <c r="BHL72" s="12"/>
      <c r="BHM72" s="12"/>
      <c r="BHN72" s="12"/>
      <c r="BHO72" s="12"/>
      <c r="BHP72" s="12"/>
      <c r="BHQ72" s="12"/>
      <c r="BHR72" s="12"/>
      <c r="BHS72" s="12"/>
      <c r="BHT72" s="12"/>
      <c r="BHU72" s="12"/>
      <c r="BHV72" s="12"/>
      <c r="BHW72" s="12"/>
      <c r="BHX72" s="12"/>
      <c r="BHY72" s="12"/>
      <c r="BHZ72" s="12"/>
      <c r="BIA72" s="12"/>
      <c r="BIB72" s="12"/>
      <c r="BIC72" s="12"/>
      <c r="BID72" s="12"/>
      <c r="BIE72" s="12"/>
      <c r="BIF72" s="12"/>
      <c r="BIG72" s="12"/>
      <c r="BIH72" s="12"/>
      <c r="BII72" s="12"/>
      <c r="BIJ72" s="12"/>
      <c r="BIK72" s="12"/>
      <c r="BIL72" s="12"/>
      <c r="BIM72" s="12"/>
      <c r="BIN72" s="12"/>
      <c r="BIO72" s="12"/>
      <c r="BIP72" s="12"/>
      <c r="BIQ72" s="12"/>
      <c r="BIR72" s="12"/>
      <c r="BIS72" s="12"/>
      <c r="BIT72" s="12"/>
      <c r="BIU72" s="12"/>
      <c r="BIV72" s="12"/>
      <c r="BIW72" s="12"/>
      <c r="BIX72" s="12"/>
      <c r="BIY72" s="12"/>
      <c r="BIZ72" s="12"/>
      <c r="BJA72" s="12"/>
      <c r="BJB72" s="12"/>
      <c r="BJC72" s="12"/>
      <c r="BJD72" s="12"/>
      <c r="BJE72" s="12"/>
      <c r="BJF72" s="12"/>
      <c r="BJG72" s="12"/>
      <c r="BJH72" s="12"/>
      <c r="BJI72" s="12"/>
      <c r="BJJ72" s="12"/>
      <c r="BJK72" s="12"/>
      <c r="BJL72" s="12"/>
      <c r="BJM72" s="12"/>
      <c r="BJN72" s="12"/>
      <c r="BJO72" s="12"/>
      <c r="BJP72" s="12"/>
      <c r="BJQ72" s="12"/>
      <c r="BJR72" s="12"/>
      <c r="BJS72" s="12"/>
      <c r="BJT72" s="12"/>
      <c r="BJU72" s="12"/>
      <c r="BJV72" s="12"/>
      <c r="BJW72" s="12"/>
      <c r="BJX72" s="12"/>
      <c r="BJY72" s="12"/>
      <c r="BJZ72" s="12"/>
      <c r="BKA72" s="12"/>
      <c r="BKB72" s="12"/>
      <c r="BKC72" s="12"/>
      <c r="BKD72" s="12"/>
      <c r="BKE72" s="12"/>
      <c r="BKF72" s="12"/>
      <c r="BKG72" s="12"/>
      <c r="BKH72" s="12"/>
      <c r="BKI72" s="12"/>
      <c r="BKJ72" s="12"/>
      <c r="BKK72" s="12"/>
      <c r="BKL72" s="12"/>
      <c r="BKM72" s="12"/>
      <c r="BKN72" s="12"/>
      <c r="BKO72" s="12"/>
      <c r="BKP72" s="12"/>
      <c r="BKQ72" s="12"/>
      <c r="BKR72" s="12"/>
      <c r="BKS72" s="12"/>
      <c r="BKT72" s="12"/>
      <c r="BKU72" s="12"/>
      <c r="BKV72" s="12"/>
      <c r="BKW72" s="12"/>
      <c r="BKX72" s="12"/>
      <c r="BKY72" s="12"/>
      <c r="BKZ72" s="12"/>
      <c r="BLA72" s="12"/>
      <c r="BLB72" s="12"/>
      <c r="BLC72" s="12"/>
      <c r="BLD72" s="12"/>
      <c r="BLE72" s="12"/>
      <c r="BLF72" s="12"/>
      <c r="BLG72" s="12"/>
      <c r="BLH72" s="12"/>
      <c r="BLI72" s="12"/>
      <c r="BLJ72" s="12"/>
      <c r="BLK72" s="12"/>
      <c r="BLL72" s="12"/>
      <c r="BLM72" s="12"/>
      <c r="BLN72" s="12"/>
      <c r="BLO72" s="12"/>
      <c r="BLP72" s="12"/>
      <c r="BLQ72" s="12"/>
      <c r="BLR72" s="12"/>
      <c r="BLS72" s="12"/>
    </row>
    <row r="73" spans="1:1683" s="10" customFormat="1" ht="16.5" customHeight="1">
      <c r="A73" s="99"/>
      <c r="B73" s="101"/>
      <c r="C73" s="101"/>
      <c r="D73" s="25">
        <v>2024</v>
      </c>
      <c r="E73" s="9">
        <f t="shared" si="25"/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8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  <c r="TZ73" s="12"/>
      <c r="UA73" s="12"/>
      <c r="UB73" s="12"/>
      <c r="UC73" s="12"/>
      <c r="UD73" s="12"/>
      <c r="UE73" s="12"/>
      <c r="UF73" s="12"/>
      <c r="UG73" s="12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2"/>
      <c r="AED73" s="12"/>
      <c r="AEE73" s="12"/>
      <c r="AEF73" s="12"/>
      <c r="AEG73" s="12"/>
      <c r="AEH73" s="12"/>
      <c r="AEI73" s="12"/>
      <c r="AEJ73" s="12"/>
      <c r="AEK73" s="12"/>
      <c r="AEL73" s="12"/>
      <c r="AEM73" s="12"/>
      <c r="AEN73" s="12"/>
      <c r="AEO73" s="12"/>
      <c r="AEP73" s="12"/>
      <c r="AEQ73" s="12"/>
      <c r="AER73" s="12"/>
      <c r="AES73" s="12"/>
      <c r="AET73" s="12"/>
      <c r="AEU73" s="12"/>
      <c r="AEV73" s="12"/>
      <c r="AEW73" s="12"/>
      <c r="AEX73" s="12"/>
      <c r="AEY73" s="12"/>
      <c r="AEZ73" s="12"/>
      <c r="AFA73" s="12"/>
      <c r="AFB73" s="12"/>
      <c r="AFC73" s="12"/>
      <c r="AFD73" s="12"/>
      <c r="AFE73" s="12"/>
      <c r="AFF73" s="12"/>
      <c r="AFG73" s="12"/>
      <c r="AFH73" s="12"/>
      <c r="AFI73" s="12"/>
      <c r="AFJ73" s="12"/>
      <c r="AFK73" s="12"/>
      <c r="AFL73" s="12"/>
      <c r="AFM73" s="12"/>
      <c r="AFN73" s="12"/>
      <c r="AFO73" s="12"/>
      <c r="AFP73" s="12"/>
      <c r="AFQ73" s="12"/>
      <c r="AFR73" s="12"/>
      <c r="AFS73" s="12"/>
      <c r="AFT73" s="12"/>
      <c r="AFU73" s="12"/>
      <c r="AFV73" s="12"/>
      <c r="AFW73" s="12"/>
      <c r="AFX73" s="12"/>
      <c r="AFY73" s="12"/>
      <c r="AFZ73" s="12"/>
      <c r="AGA73" s="12"/>
      <c r="AGB73" s="12"/>
      <c r="AGC73" s="12"/>
      <c r="AGD73" s="12"/>
      <c r="AGE73" s="12"/>
      <c r="AGF73" s="12"/>
      <c r="AGG73" s="12"/>
      <c r="AGH73" s="12"/>
      <c r="AGI73" s="12"/>
      <c r="AGJ73" s="12"/>
      <c r="AGK73" s="12"/>
      <c r="AGL73" s="12"/>
      <c r="AGM73" s="12"/>
      <c r="AGN73" s="12"/>
      <c r="AGO73" s="12"/>
      <c r="AGP73" s="12"/>
      <c r="AGQ73" s="12"/>
      <c r="AGR73" s="12"/>
      <c r="AGS73" s="12"/>
      <c r="AGT73" s="12"/>
      <c r="AGU73" s="12"/>
      <c r="AGV73" s="12"/>
      <c r="AGW73" s="12"/>
      <c r="AGX73" s="12"/>
      <c r="AGY73" s="12"/>
      <c r="AGZ73" s="12"/>
      <c r="AHA73" s="12"/>
      <c r="AHB73" s="12"/>
      <c r="AHC73" s="12"/>
      <c r="AHD73" s="12"/>
      <c r="AHE73" s="12"/>
      <c r="AHF73" s="12"/>
      <c r="AHG73" s="12"/>
      <c r="AHH73" s="12"/>
      <c r="AHI73" s="12"/>
      <c r="AHJ73" s="12"/>
      <c r="AHK73" s="12"/>
      <c r="AHL73" s="12"/>
      <c r="AHM73" s="12"/>
      <c r="AHN73" s="12"/>
      <c r="AHO73" s="12"/>
      <c r="AHP73" s="12"/>
      <c r="AHQ73" s="12"/>
      <c r="AHR73" s="12"/>
      <c r="AHS73" s="12"/>
      <c r="AHT73" s="12"/>
      <c r="AHU73" s="12"/>
      <c r="AHV73" s="12"/>
      <c r="AHW73" s="12"/>
      <c r="AHX73" s="12"/>
      <c r="AHY73" s="12"/>
      <c r="AHZ73" s="12"/>
      <c r="AIA73" s="12"/>
      <c r="AIB73" s="12"/>
      <c r="AIC73" s="12"/>
      <c r="AID73" s="12"/>
      <c r="AIE73" s="12"/>
      <c r="AIF73" s="12"/>
      <c r="AIG73" s="12"/>
      <c r="AIH73" s="12"/>
      <c r="AII73" s="12"/>
      <c r="AIJ73" s="12"/>
      <c r="AIK73" s="12"/>
      <c r="AIL73" s="12"/>
      <c r="AIM73" s="12"/>
      <c r="AIN73" s="12"/>
      <c r="AIO73" s="12"/>
      <c r="AIP73" s="12"/>
      <c r="AIQ73" s="12"/>
      <c r="AIR73" s="12"/>
      <c r="AIS73" s="12"/>
      <c r="AIT73" s="12"/>
      <c r="AIU73" s="12"/>
      <c r="AIV73" s="12"/>
      <c r="AIW73" s="12"/>
      <c r="AIX73" s="12"/>
      <c r="AIY73" s="12"/>
      <c r="AIZ73" s="12"/>
      <c r="AJA73" s="12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  <c r="AKJ73" s="12"/>
      <c r="AKK73" s="12"/>
      <c r="AKL73" s="12"/>
      <c r="AKM73" s="12"/>
      <c r="AKN73" s="12"/>
      <c r="AKO73" s="12"/>
      <c r="AKP73" s="12"/>
      <c r="AKQ73" s="12"/>
      <c r="AKR73" s="12"/>
      <c r="AKS73" s="12"/>
      <c r="AKT73" s="12"/>
      <c r="AKU73" s="12"/>
      <c r="AKV73" s="12"/>
      <c r="AKW73" s="12"/>
      <c r="AKX73" s="12"/>
      <c r="AKY73" s="12"/>
      <c r="AKZ73" s="12"/>
      <c r="ALA73" s="12"/>
      <c r="ALB73" s="12"/>
      <c r="ALC73" s="12"/>
      <c r="ALD73" s="12"/>
      <c r="ALE73" s="12"/>
      <c r="ALF73" s="12"/>
      <c r="ALG73" s="12"/>
      <c r="ALH73" s="12"/>
      <c r="ALI73" s="12"/>
      <c r="ALJ73" s="12"/>
      <c r="ALK73" s="12"/>
      <c r="ALL73" s="12"/>
      <c r="ALM73" s="12"/>
      <c r="ALN73" s="12"/>
      <c r="ALO73" s="12"/>
      <c r="ALP73" s="12"/>
      <c r="ALQ73" s="12"/>
      <c r="ALR73" s="12"/>
      <c r="ALS73" s="12"/>
      <c r="ALT73" s="12"/>
      <c r="ALU73" s="12"/>
      <c r="ALV73" s="12"/>
      <c r="ALW73" s="12"/>
      <c r="ALX73" s="12"/>
      <c r="ALY73" s="12"/>
      <c r="ALZ73" s="12"/>
      <c r="AMA73" s="12"/>
      <c r="AMB73" s="12"/>
      <c r="AMC73" s="12"/>
      <c r="AMD73" s="12"/>
      <c r="AME73" s="12"/>
      <c r="AMF73" s="12"/>
      <c r="AMG73" s="12"/>
      <c r="AMH73" s="12"/>
      <c r="AMI73" s="12"/>
      <c r="AMJ73" s="12"/>
      <c r="AMK73" s="12"/>
      <c r="AML73" s="12"/>
      <c r="AMM73" s="12"/>
      <c r="AMN73" s="12"/>
      <c r="AMO73" s="12"/>
      <c r="AMP73" s="12"/>
      <c r="AMQ73" s="12"/>
      <c r="AMR73" s="12"/>
      <c r="AMS73" s="12"/>
      <c r="AMT73" s="12"/>
      <c r="AMU73" s="12"/>
      <c r="AMV73" s="12"/>
      <c r="AMW73" s="12"/>
      <c r="AMX73" s="12"/>
      <c r="AMY73" s="12"/>
      <c r="AMZ73" s="12"/>
      <c r="ANA73" s="12"/>
      <c r="ANB73" s="12"/>
      <c r="ANC73" s="12"/>
      <c r="AND73" s="12"/>
      <c r="ANE73" s="12"/>
      <c r="ANF73" s="12"/>
      <c r="ANG73" s="12"/>
      <c r="ANH73" s="12"/>
      <c r="ANI73" s="12"/>
      <c r="ANJ73" s="12"/>
      <c r="ANK73" s="12"/>
      <c r="ANL73" s="12"/>
      <c r="ANM73" s="12"/>
      <c r="ANN73" s="12"/>
      <c r="ANO73" s="12"/>
      <c r="ANP73" s="12"/>
      <c r="ANQ73" s="12"/>
      <c r="ANR73" s="12"/>
      <c r="ANS73" s="12"/>
      <c r="ANT73" s="12"/>
      <c r="ANU73" s="12"/>
      <c r="ANV73" s="12"/>
      <c r="ANW73" s="12"/>
      <c r="ANX73" s="12"/>
      <c r="ANY73" s="12"/>
      <c r="ANZ73" s="12"/>
      <c r="AOA73" s="12"/>
      <c r="AOB73" s="12"/>
      <c r="AOC73" s="12"/>
      <c r="AOD73" s="12"/>
      <c r="AOE73" s="12"/>
      <c r="AOF73" s="12"/>
      <c r="AOG73" s="12"/>
      <c r="AOH73" s="12"/>
      <c r="AOI73" s="12"/>
      <c r="AOJ73" s="12"/>
      <c r="AOK73" s="12"/>
      <c r="AOL73" s="12"/>
      <c r="AOM73" s="12"/>
      <c r="AON73" s="12"/>
      <c r="AOO73" s="12"/>
      <c r="AOP73" s="12"/>
      <c r="AOQ73" s="12"/>
      <c r="AOR73" s="12"/>
      <c r="AOS73" s="12"/>
      <c r="AOT73" s="12"/>
      <c r="AOU73" s="12"/>
      <c r="AOV73" s="12"/>
      <c r="AOW73" s="12"/>
      <c r="AOX73" s="12"/>
      <c r="AOY73" s="12"/>
      <c r="AOZ73" s="12"/>
      <c r="APA73" s="12"/>
      <c r="APB73" s="12"/>
      <c r="APC73" s="12"/>
      <c r="APD73" s="12"/>
      <c r="APE73" s="12"/>
      <c r="APF73" s="12"/>
      <c r="APG73" s="12"/>
      <c r="APH73" s="12"/>
      <c r="API73" s="12"/>
      <c r="APJ73" s="12"/>
      <c r="APK73" s="12"/>
      <c r="APL73" s="12"/>
      <c r="APM73" s="12"/>
      <c r="APN73" s="12"/>
      <c r="APO73" s="12"/>
      <c r="APP73" s="12"/>
      <c r="APQ73" s="12"/>
      <c r="APR73" s="12"/>
      <c r="APS73" s="12"/>
      <c r="APT73" s="12"/>
      <c r="APU73" s="12"/>
      <c r="APV73" s="12"/>
      <c r="APW73" s="12"/>
      <c r="APX73" s="12"/>
      <c r="APY73" s="12"/>
      <c r="APZ73" s="12"/>
      <c r="AQA73" s="12"/>
      <c r="AQB73" s="12"/>
      <c r="AQC73" s="12"/>
      <c r="AQD73" s="12"/>
      <c r="AQE73" s="12"/>
      <c r="AQF73" s="12"/>
      <c r="AQG73" s="12"/>
      <c r="AQH73" s="12"/>
      <c r="AQI73" s="12"/>
      <c r="AQJ73" s="12"/>
      <c r="AQK73" s="12"/>
      <c r="AQL73" s="12"/>
      <c r="AQM73" s="12"/>
      <c r="AQN73" s="12"/>
      <c r="AQO73" s="12"/>
      <c r="AQP73" s="12"/>
      <c r="AQQ73" s="12"/>
      <c r="AQR73" s="12"/>
      <c r="AQS73" s="12"/>
      <c r="AQT73" s="12"/>
      <c r="AQU73" s="12"/>
      <c r="AQV73" s="12"/>
      <c r="AQW73" s="12"/>
      <c r="AQX73" s="12"/>
      <c r="AQY73" s="12"/>
      <c r="AQZ73" s="12"/>
      <c r="ARA73" s="12"/>
      <c r="ARB73" s="12"/>
      <c r="ARC73" s="12"/>
      <c r="ARD73" s="12"/>
      <c r="ARE73" s="12"/>
      <c r="ARF73" s="12"/>
      <c r="ARG73" s="12"/>
      <c r="ARH73" s="12"/>
      <c r="ARI73" s="12"/>
      <c r="ARJ73" s="12"/>
      <c r="ARK73" s="12"/>
      <c r="ARL73" s="12"/>
      <c r="ARM73" s="12"/>
      <c r="ARN73" s="12"/>
      <c r="ARO73" s="12"/>
      <c r="ARP73" s="12"/>
      <c r="ARQ73" s="12"/>
      <c r="ARR73" s="12"/>
      <c r="ARS73" s="12"/>
      <c r="ART73" s="12"/>
      <c r="ARU73" s="12"/>
      <c r="ARV73" s="12"/>
      <c r="ARW73" s="12"/>
      <c r="ARX73" s="12"/>
      <c r="ARY73" s="12"/>
      <c r="ARZ73" s="12"/>
      <c r="ASA73" s="12"/>
      <c r="ASB73" s="12"/>
      <c r="ASC73" s="12"/>
      <c r="ASD73" s="12"/>
      <c r="ASE73" s="12"/>
      <c r="ASF73" s="12"/>
      <c r="ASG73" s="12"/>
      <c r="ASH73" s="12"/>
      <c r="ASI73" s="12"/>
      <c r="ASJ73" s="12"/>
      <c r="ASK73" s="12"/>
      <c r="ASL73" s="12"/>
      <c r="ASM73" s="12"/>
      <c r="ASN73" s="12"/>
      <c r="ASO73" s="12"/>
      <c r="ASP73" s="12"/>
      <c r="ASQ73" s="12"/>
      <c r="ASR73" s="12"/>
      <c r="ASS73" s="12"/>
      <c r="AST73" s="12"/>
      <c r="ASU73" s="12"/>
      <c r="ASV73" s="12"/>
      <c r="ASW73" s="12"/>
      <c r="ASX73" s="12"/>
      <c r="ASY73" s="12"/>
      <c r="ASZ73" s="12"/>
      <c r="ATA73" s="12"/>
      <c r="ATB73" s="12"/>
      <c r="ATC73" s="12"/>
      <c r="ATD73" s="12"/>
      <c r="ATE73" s="12"/>
      <c r="ATF73" s="12"/>
      <c r="ATG73" s="12"/>
      <c r="ATH73" s="12"/>
      <c r="ATI73" s="12"/>
      <c r="ATJ73" s="12"/>
      <c r="ATK73" s="12"/>
      <c r="ATL73" s="12"/>
      <c r="ATM73" s="12"/>
      <c r="ATN73" s="12"/>
      <c r="ATO73" s="12"/>
      <c r="ATP73" s="12"/>
      <c r="ATQ73" s="12"/>
      <c r="ATR73" s="12"/>
      <c r="ATS73" s="12"/>
      <c r="ATT73" s="12"/>
      <c r="ATU73" s="12"/>
      <c r="ATV73" s="12"/>
      <c r="ATW73" s="12"/>
      <c r="ATX73" s="12"/>
      <c r="ATY73" s="12"/>
      <c r="ATZ73" s="12"/>
      <c r="AUA73" s="12"/>
      <c r="AUB73" s="12"/>
      <c r="AUC73" s="12"/>
      <c r="AUD73" s="12"/>
      <c r="AUE73" s="12"/>
      <c r="AUF73" s="12"/>
      <c r="AUG73" s="12"/>
      <c r="AUH73" s="12"/>
      <c r="AUI73" s="12"/>
      <c r="AUJ73" s="12"/>
      <c r="AUK73" s="12"/>
      <c r="AUL73" s="12"/>
      <c r="AUM73" s="12"/>
      <c r="AUN73" s="12"/>
      <c r="AUO73" s="12"/>
      <c r="AUP73" s="12"/>
      <c r="AUQ73" s="12"/>
      <c r="AUR73" s="12"/>
      <c r="AUS73" s="12"/>
      <c r="AUT73" s="12"/>
      <c r="AUU73" s="12"/>
      <c r="AUV73" s="12"/>
      <c r="AUW73" s="12"/>
      <c r="AUX73" s="12"/>
      <c r="AUY73" s="12"/>
      <c r="AUZ73" s="12"/>
      <c r="AVA73" s="12"/>
      <c r="AVB73" s="12"/>
      <c r="AVC73" s="12"/>
      <c r="AVD73" s="12"/>
      <c r="AVE73" s="12"/>
      <c r="AVF73" s="12"/>
      <c r="AVG73" s="12"/>
      <c r="AVH73" s="12"/>
      <c r="AVI73" s="12"/>
      <c r="AVJ73" s="12"/>
      <c r="AVK73" s="12"/>
      <c r="AVL73" s="12"/>
      <c r="AVM73" s="12"/>
      <c r="AVN73" s="12"/>
      <c r="AVO73" s="12"/>
      <c r="AVP73" s="12"/>
      <c r="AVQ73" s="12"/>
      <c r="AVR73" s="12"/>
      <c r="AVS73" s="12"/>
      <c r="AVT73" s="12"/>
      <c r="AVU73" s="12"/>
      <c r="AVV73" s="12"/>
      <c r="AVW73" s="12"/>
      <c r="AVX73" s="12"/>
      <c r="AVY73" s="12"/>
      <c r="AVZ73" s="12"/>
      <c r="AWA73" s="12"/>
      <c r="AWB73" s="12"/>
      <c r="AWC73" s="12"/>
      <c r="AWD73" s="12"/>
      <c r="AWE73" s="12"/>
      <c r="AWF73" s="12"/>
      <c r="AWG73" s="12"/>
      <c r="AWH73" s="12"/>
      <c r="AWI73" s="12"/>
      <c r="AWJ73" s="12"/>
      <c r="AWK73" s="12"/>
      <c r="AWL73" s="12"/>
      <c r="AWM73" s="12"/>
      <c r="AWN73" s="12"/>
      <c r="AWO73" s="12"/>
      <c r="AWP73" s="12"/>
      <c r="AWQ73" s="12"/>
      <c r="AWR73" s="12"/>
      <c r="AWS73" s="12"/>
      <c r="AWT73" s="12"/>
      <c r="AWU73" s="12"/>
      <c r="AWV73" s="12"/>
      <c r="AWW73" s="12"/>
      <c r="AWX73" s="12"/>
      <c r="AWY73" s="12"/>
      <c r="AWZ73" s="12"/>
      <c r="AXA73" s="12"/>
      <c r="AXB73" s="12"/>
      <c r="AXC73" s="12"/>
      <c r="AXD73" s="12"/>
      <c r="AXE73" s="12"/>
      <c r="AXF73" s="12"/>
      <c r="AXG73" s="12"/>
      <c r="AXH73" s="12"/>
      <c r="AXI73" s="12"/>
      <c r="AXJ73" s="12"/>
      <c r="AXK73" s="12"/>
      <c r="AXL73" s="12"/>
      <c r="AXM73" s="12"/>
      <c r="AXN73" s="12"/>
      <c r="AXO73" s="12"/>
      <c r="AXP73" s="12"/>
      <c r="AXQ73" s="12"/>
      <c r="AXR73" s="12"/>
      <c r="AXS73" s="12"/>
      <c r="AXT73" s="12"/>
      <c r="AXU73" s="12"/>
      <c r="AXV73" s="12"/>
      <c r="AXW73" s="12"/>
      <c r="AXX73" s="12"/>
      <c r="AXY73" s="12"/>
      <c r="AXZ73" s="12"/>
      <c r="AYA73" s="12"/>
      <c r="AYB73" s="12"/>
      <c r="AYC73" s="12"/>
      <c r="AYD73" s="12"/>
      <c r="AYE73" s="12"/>
      <c r="AYF73" s="12"/>
      <c r="AYG73" s="12"/>
      <c r="AYH73" s="12"/>
      <c r="AYI73" s="12"/>
      <c r="AYJ73" s="12"/>
      <c r="AYK73" s="12"/>
      <c r="AYL73" s="12"/>
      <c r="AYM73" s="12"/>
      <c r="AYN73" s="12"/>
      <c r="AYO73" s="12"/>
      <c r="AYP73" s="12"/>
      <c r="AYQ73" s="12"/>
      <c r="AYR73" s="12"/>
      <c r="AYS73" s="12"/>
      <c r="AYT73" s="12"/>
      <c r="AYU73" s="12"/>
      <c r="AYV73" s="12"/>
      <c r="AYW73" s="12"/>
      <c r="AYX73" s="12"/>
      <c r="AYY73" s="12"/>
      <c r="AYZ73" s="12"/>
      <c r="AZA73" s="12"/>
      <c r="AZB73" s="12"/>
      <c r="AZC73" s="12"/>
      <c r="AZD73" s="12"/>
      <c r="AZE73" s="12"/>
      <c r="AZF73" s="12"/>
      <c r="AZG73" s="12"/>
      <c r="AZH73" s="12"/>
      <c r="AZI73" s="12"/>
      <c r="AZJ73" s="12"/>
      <c r="AZK73" s="12"/>
      <c r="AZL73" s="12"/>
      <c r="AZM73" s="12"/>
      <c r="AZN73" s="12"/>
      <c r="AZO73" s="12"/>
      <c r="AZP73" s="12"/>
      <c r="AZQ73" s="12"/>
      <c r="AZR73" s="12"/>
      <c r="AZS73" s="12"/>
      <c r="AZT73" s="12"/>
      <c r="AZU73" s="12"/>
      <c r="AZV73" s="12"/>
      <c r="AZW73" s="12"/>
      <c r="AZX73" s="12"/>
      <c r="AZY73" s="12"/>
      <c r="AZZ73" s="12"/>
      <c r="BAA73" s="12"/>
      <c r="BAB73" s="12"/>
      <c r="BAC73" s="12"/>
      <c r="BAD73" s="12"/>
      <c r="BAE73" s="12"/>
      <c r="BAF73" s="12"/>
      <c r="BAG73" s="12"/>
      <c r="BAH73" s="12"/>
      <c r="BAI73" s="12"/>
      <c r="BAJ73" s="12"/>
      <c r="BAK73" s="12"/>
      <c r="BAL73" s="12"/>
      <c r="BAM73" s="12"/>
      <c r="BAN73" s="12"/>
      <c r="BAO73" s="12"/>
      <c r="BAP73" s="12"/>
      <c r="BAQ73" s="12"/>
      <c r="BAR73" s="12"/>
      <c r="BAS73" s="12"/>
      <c r="BAT73" s="12"/>
      <c r="BAU73" s="12"/>
      <c r="BAV73" s="12"/>
      <c r="BAW73" s="12"/>
      <c r="BAX73" s="12"/>
      <c r="BAY73" s="12"/>
      <c r="BAZ73" s="12"/>
      <c r="BBA73" s="12"/>
      <c r="BBB73" s="12"/>
      <c r="BBC73" s="12"/>
      <c r="BBD73" s="12"/>
      <c r="BBE73" s="12"/>
      <c r="BBF73" s="12"/>
      <c r="BBG73" s="12"/>
      <c r="BBH73" s="12"/>
      <c r="BBI73" s="12"/>
      <c r="BBJ73" s="12"/>
      <c r="BBK73" s="12"/>
      <c r="BBL73" s="12"/>
      <c r="BBM73" s="12"/>
      <c r="BBN73" s="12"/>
      <c r="BBO73" s="12"/>
      <c r="BBP73" s="12"/>
      <c r="BBQ73" s="12"/>
      <c r="BBR73" s="12"/>
      <c r="BBS73" s="12"/>
      <c r="BBT73" s="12"/>
      <c r="BBU73" s="12"/>
      <c r="BBV73" s="12"/>
      <c r="BBW73" s="12"/>
      <c r="BBX73" s="12"/>
      <c r="BBY73" s="12"/>
      <c r="BBZ73" s="12"/>
      <c r="BCA73" s="12"/>
      <c r="BCB73" s="12"/>
      <c r="BCC73" s="12"/>
      <c r="BCD73" s="12"/>
      <c r="BCE73" s="12"/>
      <c r="BCF73" s="12"/>
      <c r="BCG73" s="12"/>
      <c r="BCH73" s="12"/>
      <c r="BCI73" s="12"/>
      <c r="BCJ73" s="12"/>
      <c r="BCK73" s="12"/>
      <c r="BCL73" s="12"/>
      <c r="BCM73" s="12"/>
      <c r="BCN73" s="12"/>
      <c r="BCO73" s="12"/>
      <c r="BCP73" s="12"/>
      <c r="BCQ73" s="12"/>
      <c r="BCR73" s="12"/>
      <c r="BCS73" s="12"/>
      <c r="BCT73" s="12"/>
      <c r="BCU73" s="12"/>
      <c r="BCV73" s="12"/>
      <c r="BCW73" s="12"/>
      <c r="BCX73" s="12"/>
      <c r="BCY73" s="12"/>
      <c r="BCZ73" s="12"/>
      <c r="BDA73" s="12"/>
      <c r="BDB73" s="12"/>
      <c r="BDC73" s="12"/>
      <c r="BDD73" s="12"/>
      <c r="BDE73" s="12"/>
      <c r="BDF73" s="12"/>
      <c r="BDG73" s="12"/>
      <c r="BDH73" s="12"/>
      <c r="BDI73" s="12"/>
      <c r="BDJ73" s="12"/>
      <c r="BDK73" s="12"/>
      <c r="BDL73" s="12"/>
      <c r="BDM73" s="12"/>
      <c r="BDN73" s="12"/>
      <c r="BDO73" s="12"/>
      <c r="BDP73" s="12"/>
      <c r="BDQ73" s="12"/>
      <c r="BDR73" s="12"/>
      <c r="BDS73" s="12"/>
      <c r="BDT73" s="12"/>
      <c r="BDU73" s="12"/>
      <c r="BDV73" s="12"/>
      <c r="BDW73" s="12"/>
      <c r="BDX73" s="12"/>
      <c r="BDY73" s="12"/>
      <c r="BDZ73" s="12"/>
      <c r="BEA73" s="12"/>
      <c r="BEB73" s="12"/>
      <c r="BEC73" s="12"/>
      <c r="BED73" s="12"/>
      <c r="BEE73" s="12"/>
      <c r="BEF73" s="12"/>
      <c r="BEG73" s="12"/>
      <c r="BEH73" s="12"/>
      <c r="BEI73" s="12"/>
      <c r="BEJ73" s="12"/>
      <c r="BEK73" s="12"/>
      <c r="BEL73" s="12"/>
      <c r="BEM73" s="12"/>
      <c r="BEN73" s="12"/>
      <c r="BEO73" s="12"/>
      <c r="BEP73" s="12"/>
      <c r="BEQ73" s="12"/>
      <c r="BER73" s="12"/>
      <c r="BES73" s="12"/>
      <c r="BET73" s="12"/>
      <c r="BEU73" s="12"/>
      <c r="BEV73" s="12"/>
      <c r="BEW73" s="12"/>
      <c r="BEX73" s="12"/>
      <c r="BEY73" s="12"/>
      <c r="BEZ73" s="12"/>
      <c r="BFA73" s="12"/>
      <c r="BFB73" s="12"/>
      <c r="BFC73" s="12"/>
      <c r="BFD73" s="12"/>
      <c r="BFE73" s="12"/>
      <c r="BFF73" s="12"/>
      <c r="BFG73" s="12"/>
      <c r="BFH73" s="12"/>
      <c r="BFI73" s="12"/>
      <c r="BFJ73" s="12"/>
      <c r="BFK73" s="12"/>
      <c r="BFL73" s="12"/>
      <c r="BFM73" s="12"/>
      <c r="BFN73" s="12"/>
      <c r="BFO73" s="12"/>
      <c r="BFP73" s="12"/>
      <c r="BFQ73" s="12"/>
      <c r="BFR73" s="12"/>
      <c r="BFS73" s="12"/>
      <c r="BFT73" s="12"/>
      <c r="BFU73" s="12"/>
      <c r="BFV73" s="12"/>
      <c r="BFW73" s="12"/>
      <c r="BFX73" s="12"/>
      <c r="BFY73" s="12"/>
      <c r="BFZ73" s="12"/>
      <c r="BGA73" s="12"/>
      <c r="BGB73" s="12"/>
      <c r="BGC73" s="12"/>
      <c r="BGD73" s="12"/>
      <c r="BGE73" s="12"/>
      <c r="BGF73" s="12"/>
      <c r="BGG73" s="12"/>
      <c r="BGH73" s="12"/>
      <c r="BGI73" s="12"/>
      <c r="BGJ73" s="12"/>
      <c r="BGK73" s="12"/>
      <c r="BGL73" s="12"/>
      <c r="BGM73" s="12"/>
      <c r="BGN73" s="12"/>
      <c r="BGO73" s="12"/>
      <c r="BGP73" s="12"/>
      <c r="BGQ73" s="12"/>
      <c r="BGR73" s="12"/>
      <c r="BGS73" s="12"/>
      <c r="BGT73" s="12"/>
      <c r="BGU73" s="12"/>
      <c r="BGV73" s="12"/>
      <c r="BGW73" s="12"/>
      <c r="BGX73" s="12"/>
      <c r="BGY73" s="12"/>
      <c r="BGZ73" s="12"/>
      <c r="BHA73" s="12"/>
      <c r="BHB73" s="12"/>
      <c r="BHC73" s="12"/>
      <c r="BHD73" s="12"/>
      <c r="BHE73" s="12"/>
      <c r="BHF73" s="12"/>
      <c r="BHG73" s="12"/>
      <c r="BHH73" s="12"/>
      <c r="BHI73" s="12"/>
      <c r="BHJ73" s="12"/>
      <c r="BHK73" s="12"/>
      <c r="BHL73" s="12"/>
      <c r="BHM73" s="12"/>
      <c r="BHN73" s="12"/>
      <c r="BHO73" s="12"/>
      <c r="BHP73" s="12"/>
      <c r="BHQ73" s="12"/>
      <c r="BHR73" s="12"/>
      <c r="BHS73" s="12"/>
      <c r="BHT73" s="12"/>
      <c r="BHU73" s="12"/>
      <c r="BHV73" s="12"/>
      <c r="BHW73" s="12"/>
      <c r="BHX73" s="12"/>
      <c r="BHY73" s="12"/>
      <c r="BHZ73" s="12"/>
      <c r="BIA73" s="12"/>
      <c r="BIB73" s="12"/>
      <c r="BIC73" s="12"/>
      <c r="BID73" s="12"/>
      <c r="BIE73" s="12"/>
      <c r="BIF73" s="12"/>
      <c r="BIG73" s="12"/>
      <c r="BIH73" s="12"/>
      <c r="BII73" s="12"/>
      <c r="BIJ73" s="12"/>
      <c r="BIK73" s="12"/>
      <c r="BIL73" s="12"/>
      <c r="BIM73" s="12"/>
      <c r="BIN73" s="12"/>
      <c r="BIO73" s="12"/>
      <c r="BIP73" s="12"/>
      <c r="BIQ73" s="12"/>
      <c r="BIR73" s="12"/>
      <c r="BIS73" s="12"/>
      <c r="BIT73" s="12"/>
      <c r="BIU73" s="12"/>
      <c r="BIV73" s="12"/>
      <c r="BIW73" s="12"/>
      <c r="BIX73" s="12"/>
      <c r="BIY73" s="12"/>
      <c r="BIZ73" s="12"/>
      <c r="BJA73" s="12"/>
      <c r="BJB73" s="12"/>
      <c r="BJC73" s="12"/>
      <c r="BJD73" s="12"/>
      <c r="BJE73" s="12"/>
      <c r="BJF73" s="12"/>
      <c r="BJG73" s="12"/>
      <c r="BJH73" s="12"/>
      <c r="BJI73" s="12"/>
      <c r="BJJ73" s="12"/>
      <c r="BJK73" s="12"/>
      <c r="BJL73" s="12"/>
      <c r="BJM73" s="12"/>
      <c r="BJN73" s="12"/>
      <c r="BJO73" s="12"/>
      <c r="BJP73" s="12"/>
      <c r="BJQ73" s="12"/>
      <c r="BJR73" s="12"/>
      <c r="BJS73" s="12"/>
      <c r="BJT73" s="12"/>
      <c r="BJU73" s="12"/>
      <c r="BJV73" s="12"/>
      <c r="BJW73" s="12"/>
      <c r="BJX73" s="12"/>
      <c r="BJY73" s="12"/>
      <c r="BJZ73" s="12"/>
      <c r="BKA73" s="12"/>
      <c r="BKB73" s="12"/>
      <c r="BKC73" s="12"/>
      <c r="BKD73" s="12"/>
      <c r="BKE73" s="12"/>
      <c r="BKF73" s="12"/>
      <c r="BKG73" s="12"/>
      <c r="BKH73" s="12"/>
      <c r="BKI73" s="12"/>
      <c r="BKJ73" s="12"/>
      <c r="BKK73" s="12"/>
      <c r="BKL73" s="12"/>
      <c r="BKM73" s="12"/>
      <c r="BKN73" s="12"/>
      <c r="BKO73" s="12"/>
      <c r="BKP73" s="12"/>
      <c r="BKQ73" s="12"/>
      <c r="BKR73" s="12"/>
      <c r="BKS73" s="12"/>
      <c r="BKT73" s="12"/>
      <c r="BKU73" s="12"/>
      <c r="BKV73" s="12"/>
      <c r="BKW73" s="12"/>
      <c r="BKX73" s="12"/>
      <c r="BKY73" s="12"/>
      <c r="BKZ73" s="12"/>
      <c r="BLA73" s="12"/>
      <c r="BLB73" s="12"/>
      <c r="BLC73" s="12"/>
      <c r="BLD73" s="12"/>
      <c r="BLE73" s="12"/>
      <c r="BLF73" s="12"/>
      <c r="BLG73" s="12"/>
      <c r="BLH73" s="12"/>
      <c r="BLI73" s="12"/>
      <c r="BLJ73" s="12"/>
      <c r="BLK73" s="12"/>
      <c r="BLL73" s="12"/>
      <c r="BLM73" s="12"/>
      <c r="BLN73" s="12"/>
      <c r="BLO73" s="12"/>
      <c r="BLP73" s="12"/>
      <c r="BLQ73" s="12"/>
      <c r="BLR73" s="12"/>
      <c r="BLS73" s="12"/>
    </row>
    <row r="74" spans="1:1683" s="10" customFormat="1" ht="16.5" customHeight="1">
      <c r="A74" s="99"/>
      <c r="B74" s="101"/>
      <c r="C74" s="101"/>
      <c r="D74" s="25">
        <v>2025</v>
      </c>
      <c r="E74" s="9">
        <f>SUM(F74:J74)</f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8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  <c r="AKI74" s="12"/>
      <c r="AKJ74" s="12"/>
      <c r="AKK74" s="12"/>
      <c r="AKL74" s="12"/>
      <c r="AKM74" s="12"/>
      <c r="AKN74" s="12"/>
      <c r="AKO74" s="12"/>
      <c r="AKP74" s="12"/>
      <c r="AKQ74" s="12"/>
      <c r="AKR74" s="12"/>
      <c r="AKS74" s="12"/>
      <c r="AKT74" s="12"/>
      <c r="AKU74" s="12"/>
      <c r="AKV74" s="12"/>
      <c r="AKW74" s="12"/>
      <c r="AKX74" s="12"/>
      <c r="AKY74" s="12"/>
      <c r="AKZ74" s="12"/>
      <c r="ALA74" s="12"/>
      <c r="ALB74" s="12"/>
      <c r="ALC74" s="12"/>
      <c r="ALD74" s="12"/>
      <c r="ALE74" s="12"/>
      <c r="ALF74" s="12"/>
      <c r="ALG74" s="12"/>
      <c r="ALH74" s="12"/>
      <c r="ALI74" s="12"/>
      <c r="ALJ74" s="12"/>
      <c r="ALK74" s="12"/>
      <c r="ALL74" s="12"/>
      <c r="ALM74" s="12"/>
      <c r="ALN74" s="12"/>
      <c r="ALO74" s="12"/>
      <c r="ALP74" s="12"/>
      <c r="ALQ74" s="12"/>
      <c r="ALR74" s="12"/>
      <c r="ALS74" s="12"/>
      <c r="ALT74" s="12"/>
      <c r="ALU74" s="12"/>
      <c r="ALV74" s="12"/>
      <c r="ALW74" s="12"/>
      <c r="ALX74" s="12"/>
      <c r="ALY74" s="12"/>
      <c r="ALZ74" s="12"/>
      <c r="AMA74" s="12"/>
      <c r="AMB74" s="12"/>
      <c r="AMC74" s="12"/>
      <c r="AMD74" s="12"/>
      <c r="AME74" s="12"/>
      <c r="AMF74" s="12"/>
      <c r="AMG74" s="12"/>
      <c r="AMH74" s="12"/>
      <c r="AMI74" s="12"/>
      <c r="AMJ74" s="12"/>
      <c r="AMK74" s="12"/>
      <c r="AML74" s="12"/>
      <c r="AMM74" s="12"/>
      <c r="AMN74" s="12"/>
      <c r="AMO74" s="12"/>
      <c r="AMP74" s="12"/>
      <c r="AMQ74" s="12"/>
      <c r="AMR74" s="12"/>
      <c r="AMS74" s="12"/>
      <c r="AMT74" s="12"/>
      <c r="AMU74" s="12"/>
      <c r="AMV74" s="12"/>
      <c r="AMW74" s="12"/>
      <c r="AMX74" s="12"/>
      <c r="AMY74" s="12"/>
      <c r="AMZ74" s="12"/>
      <c r="ANA74" s="12"/>
      <c r="ANB74" s="12"/>
      <c r="ANC74" s="12"/>
      <c r="AND74" s="12"/>
      <c r="ANE74" s="12"/>
      <c r="ANF74" s="12"/>
      <c r="ANG74" s="12"/>
      <c r="ANH74" s="12"/>
      <c r="ANI74" s="12"/>
      <c r="ANJ74" s="12"/>
      <c r="ANK74" s="12"/>
      <c r="ANL74" s="12"/>
      <c r="ANM74" s="12"/>
      <c r="ANN74" s="12"/>
      <c r="ANO74" s="12"/>
      <c r="ANP74" s="12"/>
      <c r="ANQ74" s="12"/>
      <c r="ANR74" s="12"/>
      <c r="ANS74" s="12"/>
      <c r="ANT74" s="12"/>
      <c r="ANU74" s="12"/>
      <c r="ANV74" s="12"/>
      <c r="ANW74" s="12"/>
      <c r="ANX74" s="12"/>
      <c r="ANY74" s="12"/>
      <c r="ANZ74" s="12"/>
      <c r="AOA74" s="12"/>
      <c r="AOB74" s="12"/>
      <c r="AOC74" s="12"/>
      <c r="AOD74" s="12"/>
      <c r="AOE74" s="12"/>
      <c r="AOF74" s="12"/>
      <c r="AOG74" s="12"/>
      <c r="AOH74" s="12"/>
      <c r="AOI74" s="12"/>
      <c r="AOJ74" s="12"/>
      <c r="AOK74" s="12"/>
      <c r="AOL74" s="12"/>
      <c r="AOM74" s="12"/>
      <c r="AON74" s="12"/>
      <c r="AOO74" s="12"/>
      <c r="AOP74" s="12"/>
      <c r="AOQ74" s="12"/>
      <c r="AOR74" s="12"/>
      <c r="AOS74" s="12"/>
      <c r="AOT74" s="12"/>
      <c r="AOU74" s="12"/>
      <c r="AOV74" s="12"/>
      <c r="AOW74" s="12"/>
      <c r="AOX74" s="12"/>
      <c r="AOY74" s="12"/>
      <c r="AOZ74" s="12"/>
      <c r="APA74" s="12"/>
      <c r="APB74" s="12"/>
      <c r="APC74" s="12"/>
      <c r="APD74" s="12"/>
      <c r="APE74" s="12"/>
      <c r="APF74" s="12"/>
      <c r="APG74" s="12"/>
      <c r="APH74" s="12"/>
      <c r="API74" s="12"/>
      <c r="APJ74" s="12"/>
      <c r="APK74" s="12"/>
      <c r="APL74" s="12"/>
      <c r="APM74" s="12"/>
      <c r="APN74" s="12"/>
      <c r="APO74" s="12"/>
      <c r="APP74" s="12"/>
      <c r="APQ74" s="12"/>
      <c r="APR74" s="12"/>
      <c r="APS74" s="12"/>
      <c r="APT74" s="12"/>
      <c r="APU74" s="12"/>
      <c r="APV74" s="12"/>
      <c r="APW74" s="12"/>
      <c r="APX74" s="12"/>
      <c r="APY74" s="12"/>
      <c r="APZ74" s="12"/>
      <c r="AQA74" s="12"/>
      <c r="AQB74" s="12"/>
      <c r="AQC74" s="12"/>
      <c r="AQD74" s="12"/>
      <c r="AQE74" s="12"/>
      <c r="AQF74" s="12"/>
      <c r="AQG74" s="12"/>
      <c r="AQH74" s="12"/>
      <c r="AQI74" s="12"/>
      <c r="AQJ74" s="12"/>
      <c r="AQK74" s="12"/>
      <c r="AQL74" s="12"/>
      <c r="AQM74" s="12"/>
      <c r="AQN74" s="12"/>
      <c r="AQO74" s="12"/>
      <c r="AQP74" s="12"/>
      <c r="AQQ74" s="12"/>
      <c r="AQR74" s="12"/>
      <c r="AQS74" s="12"/>
      <c r="AQT74" s="12"/>
      <c r="AQU74" s="12"/>
      <c r="AQV74" s="12"/>
      <c r="AQW74" s="12"/>
      <c r="AQX74" s="12"/>
      <c r="AQY74" s="12"/>
      <c r="AQZ74" s="12"/>
      <c r="ARA74" s="12"/>
      <c r="ARB74" s="12"/>
      <c r="ARC74" s="12"/>
      <c r="ARD74" s="12"/>
      <c r="ARE74" s="12"/>
      <c r="ARF74" s="12"/>
      <c r="ARG74" s="12"/>
      <c r="ARH74" s="12"/>
      <c r="ARI74" s="12"/>
      <c r="ARJ74" s="12"/>
      <c r="ARK74" s="12"/>
      <c r="ARL74" s="12"/>
      <c r="ARM74" s="12"/>
      <c r="ARN74" s="12"/>
      <c r="ARO74" s="12"/>
      <c r="ARP74" s="12"/>
      <c r="ARQ74" s="12"/>
      <c r="ARR74" s="12"/>
      <c r="ARS74" s="12"/>
      <c r="ART74" s="12"/>
      <c r="ARU74" s="12"/>
      <c r="ARV74" s="12"/>
      <c r="ARW74" s="12"/>
      <c r="ARX74" s="12"/>
      <c r="ARY74" s="12"/>
      <c r="ARZ74" s="12"/>
      <c r="ASA74" s="12"/>
      <c r="ASB74" s="12"/>
      <c r="ASC74" s="12"/>
      <c r="ASD74" s="12"/>
      <c r="ASE74" s="12"/>
      <c r="ASF74" s="12"/>
      <c r="ASG74" s="12"/>
      <c r="ASH74" s="12"/>
      <c r="ASI74" s="12"/>
      <c r="ASJ74" s="12"/>
      <c r="ASK74" s="12"/>
      <c r="ASL74" s="12"/>
      <c r="ASM74" s="12"/>
      <c r="ASN74" s="12"/>
      <c r="ASO74" s="12"/>
      <c r="ASP74" s="12"/>
      <c r="ASQ74" s="12"/>
      <c r="ASR74" s="12"/>
      <c r="ASS74" s="12"/>
      <c r="AST74" s="12"/>
      <c r="ASU74" s="12"/>
      <c r="ASV74" s="12"/>
      <c r="ASW74" s="12"/>
      <c r="ASX74" s="12"/>
      <c r="ASY74" s="12"/>
      <c r="ASZ74" s="12"/>
      <c r="ATA74" s="12"/>
      <c r="ATB74" s="12"/>
      <c r="ATC74" s="12"/>
      <c r="ATD74" s="12"/>
      <c r="ATE74" s="12"/>
      <c r="ATF74" s="12"/>
      <c r="ATG74" s="12"/>
      <c r="ATH74" s="12"/>
      <c r="ATI74" s="12"/>
      <c r="ATJ74" s="12"/>
      <c r="ATK74" s="12"/>
      <c r="ATL74" s="12"/>
      <c r="ATM74" s="12"/>
      <c r="ATN74" s="12"/>
      <c r="ATO74" s="12"/>
      <c r="ATP74" s="12"/>
      <c r="ATQ74" s="12"/>
      <c r="ATR74" s="12"/>
      <c r="ATS74" s="12"/>
      <c r="ATT74" s="12"/>
      <c r="ATU74" s="12"/>
      <c r="ATV74" s="12"/>
      <c r="ATW74" s="12"/>
      <c r="ATX74" s="12"/>
      <c r="ATY74" s="12"/>
      <c r="ATZ74" s="12"/>
      <c r="AUA74" s="12"/>
      <c r="AUB74" s="12"/>
      <c r="AUC74" s="12"/>
      <c r="AUD74" s="12"/>
      <c r="AUE74" s="12"/>
      <c r="AUF74" s="12"/>
      <c r="AUG74" s="12"/>
      <c r="AUH74" s="12"/>
      <c r="AUI74" s="12"/>
      <c r="AUJ74" s="12"/>
      <c r="AUK74" s="12"/>
      <c r="AUL74" s="12"/>
      <c r="AUM74" s="12"/>
      <c r="AUN74" s="12"/>
      <c r="AUO74" s="12"/>
      <c r="AUP74" s="12"/>
      <c r="AUQ74" s="12"/>
      <c r="AUR74" s="12"/>
      <c r="AUS74" s="12"/>
      <c r="AUT74" s="12"/>
      <c r="AUU74" s="12"/>
      <c r="AUV74" s="12"/>
      <c r="AUW74" s="12"/>
      <c r="AUX74" s="12"/>
      <c r="AUY74" s="12"/>
      <c r="AUZ74" s="12"/>
      <c r="AVA74" s="12"/>
      <c r="AVB74" s="12"/>
      <c r="AVC74" s="12"/>
      <c r="AVD74" s="12"/>
      <c r="AVE74" s="12"/>
      <c r="AVF74" s="12"/>
      <c r="AVG74" s="12"/>
      <c r="AVH74" s="12"/>
      <c r="AVI74" s="12"/>
      <c r="AVJ74" s="12"/>
      <c r="AVK74" s="12"/>
      <c r="AVL74" s="12"/>
      <c r="AVM74" s="12"/>
      <c r="AVN74" s="12"/>
      <c r="AVO74" s="12"/>
      <c r="AVP74" s="12"/>
      <c r="AVQ74" s="12"/>
      <c r="AVR74" s="12"/>
      <c r="AVS74" s="12"/>
      <c r="AVT74" s="12"/>
      <c r="AVU74" s="12"/>
      <c r="AVV74" s="12"/>
      <c r="AVW74" s="12"/>
      <c r="AVX74" s="12"/>
      <c r="AVY74" s="12"/>
      <c r="AVZ74" s="12"/>
      <c r="AWA74" s="12"/>
      <c r="AWB74" s="12"/>
      <c r="AWC74" s="12"/>
      <c r="AWD74" s="12"/>
      <c r="AWE74" s="12"/>
      <c r="AWF74" s="12"/>
      <c r="AWG74" s="12"/>
      <c r="AWH74" s="12"/>
      <c r="AWI74" s="12"/>
      <c r="AWJ74" s="12"/>
      <c r="AWK74" s="12"/>
      <c r="AWL74" s="12"/>
      <c r="AWM74" s="12"/>
      <c r="AWN74" s="12"/>
      <c r="AWO74" s="12"/>
      <c r="AWP74" s="12"/>
      <c r="AWQ74" s="12"/>
      <c r="AWR74" s="12"/>
      <c r="AWS74" s="12"/>
      <c r="AWT74" s="12"/>
      <c r="AWU74" s="12"/>
      <c r="AWV74" s="12"/>
      <c r="AWW74" s="12"/>
      <c r="AWX74" s="12"/>
      <c r="AWY74" s="12"/>
      <c r="AWZ74" s="12"/>
      <c r="AXA74" s="12"/>
      <c r="AXB74" s="12"/>
      <c r="AXC74" s="12"/>
      <c r="AXD74" s="12"/>
      <c r="AXE74" s="12"/>
      <c r="AXF74" s="12"/>
      <c r="AXG74" s="12"/>
      <c r="AXH74" s="12"/>
      <c r="AXI74" s="12"/>
      <c r="AXJ74" s="12"/>
      <c r="AXK74" s="12"/>
      <c r="AXL74" s="12"/>
      <c r="AXM74" s="12"/>
      <c r="AXN74" s="12"/>
      <c r="AXO74" s="12"/>
      <c r="AXP74" s="12"/>
      <c r="AXQ74" s="12"/>
      <c r="AXR74" s="12"/>
      <c r="AXS74" s="12"/>
      <c r="AXT74" s="12"/>
      <c r="AXU74" s="12"/>
      <c r="AXV74" s="12"/>
      <c r="AXW74" s="12"/>
      <c r="AXX74" s="12"/>
      <c r="AXY74" s="12"/>
      <c r="AXZ74" s="12"/>
      <c r="AYA74" s="12"/>
      <c r="AYB74" s="12"/>
      <c r="AYC74" s="12"/>
      <c r="AYD74" s="12"/>
      <c r="AYE74" s="12"/>
      <c r="AYF74" s="12"/>
      <c r="AYG74" s="12"/>
      <c r="AYH74" s="12"/>
      <c r="AYI74" s="12"/>
      <c r="AYJ74" s="12"/>
      <c r="AYK74" s="12"/>
      <c r="AYL74" s="12"/>
      <c r="AYM74" s="12"/>
      <c r="AYN74" s="12"/>
      <c r="AYO74" s="12"/>
      <c r="AYP74" s="12"/>
      <c r="AYQ74" s="12"/>
      <c r="AYR74" s="12"/>
      <c r="AYS74" s="12"/>
      <c r="AYT74" s="12"/>
      <c r="AYU74" s="12"/>
      <c r="AYV74" s="12"/>
      <c r="AYW74" s="12"/>
      <c r="AYX74" s="12"/>
      <c r="AYY74" s="12"/>
      <c r="AYZ74" s="12"/>
      <c r="AZA74" s="12"/>
      <c r="AZB74" s="12"/>
      <c r="AZC74" s="12"/>
      <c r="AZD74" s="12"/>
      <c r="AZE74" s="12"/>
      <c r="AZF74" s="12"/>
      <c r="AZG74" s="12"/>
      <c r="AZH74" s="12"/>
      <c r="AZI74" s="12"/>
      <c r="AZJ74" s="12"/>
      <c r="AZK74" s="12"/>
      <c r="AZL74" s="12"/>
      <c r="AZM74" s="12"/>
      <c r="AZN74" s="12"/>
      <c r="AZO74" s="12"/>
      <c r="AZP74" s="12"/>
      <c r="AZQ74" s="12"/>
      <c r="AZR74" s="12"/>
      <c r="AZS74" s="12"/>
      <c r="AZT74" s="12"/>
      <c r="AZU74" s="12"/>
      <c r="AZV74" s="12"/>
      <c r="AZW74" s="12"/>
      <c r="AZX74" s="12"/>
      <c r="AZY74" s="12"/>
      <c r="AZZ74" s="12"/>
      <c r="BAA74" s="12"/>
      <c r="BAB74" s="12"/>
      <c r="BAC74" s="12"/>
      <c r="BAD74" s="12"/>
      <c r="BAE74" s="12"/>
      <c r="BAF74" s="12"/>
      <c r="BAG74" s="12"/>
      <c r="BAH74" s="12"/>
      <c r="BAI74" s="12"/>
      <c r="BAJ74" s="12"/>
      <c r="BAK74" s="12"/>
      <c r="BAL74" s="12"/>
      <c r="BAM74" s="12"/>
      <c r="BAN74" s="12"/>
      <c r="BAO74" s="12"/>
      <c r="BAP74" s="12"/>
      <c r="BAQ74" s="12"/>
      <c r="BAR74" s="12"/>
      <c r="BAS74" s="12"/>
      <c r="BAT74" s="12"/>
      <c r="BAU74" s="12"/>
      <c r="BAV74" s="12"/>
      <c r="BAW74" s="12"/>
      <c r="BAX74" s="12"/>
      <c r="BAY74" s="12"/>
      <c r="BAZ74" s="12"/>
      <c r="BBA74" s="12"/>
      <c r="BBB74" s="12"/>
      <c r="BBC74" s="12"/>
      <c r="BBD74" s="12"/>
      <c r="BBE74" s="12"/>
      <c r="BBF74" s="12"/>
      <c r="BBG74" s="12"/>
      <c r="BBH74" s="12"/>
      <c r="BBI74" s="12"/>
      <c r="BBJ74" s="12"/>
      <c r="BBK74" s="12"/>
      <c r="BBL74" s="12"/>
      <c r="BBM74" s="12"/>
      <c r="BBN74" s="12"/>
      <c r="BBO74" s="12"/>
      <c r="BBP74" s="12"/>
      <c r="BBQ74" s="12"/>
      <c r="BBR74" s="12"/>
      <c r="BBS74" s="12"/>
      <c r="BBT74" s="12"/>
      <c r="BBU74" s="12"/>
      <c r="BBV74" s="12"/>
      <c r="BBW74" s="12"/>
      <c r="BBX74" s="12"/>
      <c r="BBY74" s="12"/>
      <c r="BBZ74" s="12"/>
      <c r="BCA74" s="12"/>
      <c r="BCB74" s="12"/>
      <c r="BCC74" s="12"/>
      <c r="BCD74" s="12"/>
      <c r="BCE74" s="12"/>
      <c r="BCF74" s="12"/>
      <c r="BCG74" s="12"/>
      <c r="BCH74" s="12"/>
      <c r="BCI74" s="12"/>
      <c r="BCJ74" s="12"/>
      <c r="BCK74" s="12"/>
      <c r="BCL74" s="12"/>
      <c r="BCM74" s="12"/>
      <c r="BCN74" s="12"/>
      <c r="BCO74" s="12"/>
      <c r="BCP74" s="12"/>
      <c r="BCQ74" s="12"/>
      <c r="BCR74" s="12"/>
      <c r="BCS74" s="12"/>
      <c r="BCT74" s="12"/>
      <c r="BCU74" s="12"/>
      <c r="BCV74" s="12"/>
      <c r="BCW74" s="12"/>
      <c r="BCX74" s="12"/>
      <c r="BCY74" s="12"/>
      <c r="BCZ74" s="12"/>
      <c r="BDA74" s="12"/>
      <c r="BDB74" s="12"/>
      <c r="BDC74" s="12"/>
      <c r="BDD74" s="12"/>
      <c r="BDE74" s="12"/>
      <c r="BDF74" s="12"/>
      <c r="BDG74" s="12"/>
      <c r="BDH74" s="12"/>
      <c r="BDI74" s="12"/>
      <c r="BDJ74" s="12"/>
      <c r="BDK74" s="12"/>
      <c r="BDL74" s="12"/>
      <c r="BDM74" s="12"/>
      <c r="BDN74" s="12"/>
      <c r="BDO74" s="12"/>
      <c r="BDP74" s="12"/>
      <c r="BDQ74" s="12"/>
      <c r="BDR74" s="12"/>
      <c r="BDS74" s="12"/>
      <c r="BDT74" s="12"/>
      <c r="BDU74" s="12"/>
      <c r="BDV74" s="12"/>
      <c r="BDW74" s="12"/>
      <c r="BDX74" s="12"/>
      <c r="BDY74" s="12"/>
      <c r="BDZ74" s="12"/>
      <c r="BEA74" s="12"/>
      <c r="BEB74" s="12"/>
      <c r="BEC74" s="12"/>
      <c r="BED74" s="12"/>
      <c r="BEE74" s="12"/>
      <c r="BEF74" s="12"/>
      <c r="BEG74" s="12"/>
      <c r="BEH74" s="12"/>
      <c r="BEI74" s="12"/>
      <c r="BEJ74" s="12"/>
      <c r="BEK74" s="12"/>
      <c r="BEL74" s="12"/>
      <c r="BEM74" s="12"/>
      <c r="BEN74" s="12"/>
      <c r="BEO74" s="12"/>
      <c r="BEP74" s="12"/>
      <c r="BEQ74" s="12"/>
      <c r="BER74" s="12"/>
      <c r="BES74" s="12"/>
      <c r="BET74" s="12"/>
      <c r="BEU74" s="12"/>
      <c r="BEV74" s="12"/>
      <c r="BEW74" s="12"/>
      <c r="BEX74" s="12"/>
      <c r="BEY74" s="12"/>
      <c r="BEZ74" s="12"/>
      <c r="BFA74" s="12"/>
      <c r="BFB74" s="12"/>
      <c r="BFC74" s="12"/>
      <c r="BFD74" s="12"/>
      <c r="BFE74" s="12"/>
      <c r="BFF74" s="12"/>
      <c r="BFG74" s="12"/>
      <c r="BFH74" s="12"/>
      <c r="BFI74" s="12"/>
      <c r="BFJ74" s="12"/>
      <c r="BFK74" s="12"/>
      <c r="BFL74" s="12"/>
      <c r="BFM74" s="12"/>
      <c r="BFN74" s="12"/>
      <c r="BFO74" s="12"/>
      <c r="BFP74" s="12"/>
      <c r="BFQ74" s="12"/>
      <c r="BFR74" s="12"/>
      <c r="BFS74" s="12"/>
      <c r="BFT74" s="12"/>
      <c r="BFU74" s="12"/>
      <c r="BFV74" s="12"/>
      <c r="BFW74" s="12"/>
      <c r="BFX74" s="12"/>
      <c r="BFY74" s="12"/>
      <c r="BFZ74" s="12"/>
      <c r="BGA74" s="12"/>
      <c r="BGB74" s="12"/>
      <c r="BGC74" s="12"/>
      <c r="BGD74" s="12"/>
      <c r="BGE74" s="12"/>
      <c r="BGF74" s="12"/>
      <c r="BGG74" s="12"/>
      <c r="BGH74" s="12"/>
      <c r="BGI74" s="12"/>
      <c r="BGJ74" s="12"/>
      <c r="BGK74" s="12"/>
      <c r="BGL74" s="12"/>
      <c r="BGM74" s="12"/>
      <c r="BGN74" s="12"/>
      <c r="BGO74" s="12"/>
      <c r="BGP74" s="12"/>
      <c r="BGQ74" s="12"/>
      <c r="BGR74" s="12"/>
      <c r="BGS74" s="12"/>
      <c r="BGT74" s="12"/>
      <c r="BGU74" s="12"/>
      <c r="BGV74" s="12"/>
      <c r="BGW74" s="12"/>
      <c r="BGX74" s="12"/>
      <c r="BGY74" s="12"/>
      <c r="BGZ74" s="12"/>
      <c r="BHA74" s="12"/>
      <c r="BHB74" s="12"/>
      <c r="BHC74" s="12"/>
      <c r="BHD74" s="12"/>
      <c r="BHE74" s="12"/>
      <c r="BHF74" s="12"/>
      <c r="BHG74" s="12"/>
      <c r="BHH74" s="12"/>
      <c r="BHI74" s="12"/>
      <c r="BHJ74" s="12"/>
      <c r="BHK74" s="12"/>
      <c r="BHL74" s="12"/>
      <c r="BHM74" s="12"/>
      <c r="BHN74" s="12"/>
      <c r="BHO74" s="12"/>
      <c r="BHP74" s="12"/>
      <c r="BHQ74" s="12"/>
      <c r="BHR74" s="12"/>
      <c r="BHS74" s="12"/>
      <c r="BHT74" s="12"/>
      <c r="BHU74" s="12"/>
      <c r="BHV74" s="12"/>
      <c r="BHW74" s="12"/>
      <c r="BHX74" s="12"/>
      <c r="BHY74" s="12"/>
      <c r="BHZ74" s="12"/>
      <c r="BIA74" s="12"/>
      <c r="BIB74" s="12"/>
      <c r="BIC74" s="12"/>
      <c r="BID74" s="12"/>
      <c r="BIE74" s="12"/>
      <c r="BIF74" s="12"/>
      <c r="BIG74" s="12"/>
      <c r="BIH74" s="12"/>
      <c r="BII74" s="12"/>
      <c r="BIJ74" s="12"/>
      <c r="BIK74" s="12"/>
      <c r="BIL74" s="12"/>
      <c r="BIM74" s="12"/>
      <c r="BIN74" s="12"/>
      <c r="BIO74" s="12"/>
      <c r="BIP74" s="12"/>
      <c r="BIQ74" s="12"/>
      <c r="BIR74" s="12"/>
      <c r="BIS74" s="12"/>
      <c r="BIT74" s="12"/>
      <c r="BIU74" s="12"/>
      <c r="BIV74" s="12"/>
      <c r="BIW74" s="12"/>
      <c r="BIX74" s="12"/>
      <c r="BIY74" s="12"/>
      <c r="BIZ74" s="12"/>
      <c r="BJA74" s="12"/>
      <c r="BJB74" s="12"/>
      <c r="BJC74" s="12"/>
      <c r="BJD74" s="12"/>
      <c r="BJE74" s="12"/>
      <c r="BJF74" s="12"/>
      <c r="BJG74" s="12"/>
      <c r="BJH74" s="12"/>
      <c r="BJI74" s="12"/>
      <c r="BJJ74" s="12"/>
      <c r="BJK74" s="12"/>
      <c r="BJL74" s="12"/>
      <c r="BJM74" s="12"/>
      <c r="BJN74" s="12"/>
      <c r="BJO74" s="12"/>
      <c r="BJP74" s="12"/>
      <c r="BJQ74" s="12"/>
      <c r="BJR74" s="12"/>
      <c r="BJS74" s="12"/>
      <c r="BJT74" s="12"/>
      <c r="BJU74" s="12"/>
      <c r="BJV74" s="12"/>
      <c r="BJW74" s="12"/>
      <c r="BJX74" s="12"/>
      <c r="BJY74" s="12"/>
      <c r="BJZ74" s="12"/>
      <c r="BKA74" s="12"/>
      <c r="BKB74" s="12"/>
      <c r="BKC74" s="12"/>
      <c r="BKD74" s="12"/>
      <c r="BKE74" s="12"/>
      <c r="BKF74" s="12"/>
      <c r="BKG74" s="12"/>
      <c r="BKH74" s="12"/>
      <c r="BKI74" s="12"/>
      <c r="BKJ74" s="12"/>
      <c r="BKK74" s="12"/>
      <c r="BKL74" s="12"/>
      <c r="BKM74" s="12"/>
      <c r="BKN74" s="12"/>
      <c r="BKO74" s="12"/>
      <c r="BKP74" s="12"/>
      <c r="BKQ74" s="12"/>
      <c r="BKR74" s="12"/>
      <c r="BKS74" s="12"/>
      <c r="BKT74" s="12"/>
      <c r="BKU74" s="12"/>
      <c r="BKV74" s="12"/>
      <c r="BKW74" s="12"/>
      <c r="BKX74" s="12"/>
      <c r="BKY74" s="12"/>
      <c r="BKZ74" s="12"/>
      <c r="BLA74" s="12"/>
      <c r="BLB74" s="12"/>
      <c r="BLC74" s="12"/>
      <c r="BLD74" s="12"/>
      <c r="BLE74" s="12"/>
      <c r="BLF74" s="12"/>
      <c r="BLG74" s="12"/>
      <c r="BLH74" s="12"/>
      <c r="BLI74" s="12"/>
      <c r="BLJ74" s="12"/>
      <c r="BLK74" s="12"/>
      <c r="BLL74" s="12"/>
      <c r="BLM74" s="12"/>
      <c r="BLN74" s="12"/>
      <c r="BLO74" s="12"/>
      <c r="BLP74" s="12"/>
      <c r="BLQ74" s="12"/>
      <c r="BLR74" s="12"/>
      <c r="BLS74" s="12"/>
    </row>
    <row r="75" spans="1:1683" s="10" customFormat="1" ht="16.5" customHeight="1">
      <c r="A75" s="99"/>
      <c r="B75" s="101"/>
      <c r="C75" s="101"/>
      <c r="D75" s="61">
        <v>2026</v>
      </c>
      <c r="E75" s="9">
        <f t="shared" ref="E75:E77" si="27">SUM(F75:J75)</f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8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2"/>
      <c r="AED75" s="12"/>
      <c r="AEE75" s="12"/>
      <c r="AEF75" s="12"/>
      <c r="AEG75" s="12"/>
      <c r="AEH75" s="12"/>
      <c r="AEI75" s="12"/>
      <c r="AEJ75" s="12"/>
      <c r="AEK75" s="12"/>
      <c r="AEL75" s="12"/>
      <c r="AEM75" s="12"/>
      <c r="AEN75" s="12"/>
      <c r="AEO75" s="12"/>
      <c r="AEP75" s="12"/>
      <c r="AEQ75" s="12"/>
      <c r="AER75" s="12"/>
      <c r="AES75" s="12"/>
      <c r="AET75" s="12"/>
      <c r="AEU75" s="12"/>
      <c r="AEV75" s="12"/>
      <c r="AEW75" s="12"/>
      <c r="AEX75" s="12"/>
      <c r="AEY75" s="12"/>
      <c r="AEZ75" s="12"/>
      <c r="AFA75" s="12"/>
      <c r="AFB75" s="12"/>
      <c r="AFC75" s="12"/>
      <c r="AFD75" s="12"/>
      <c r="AFE75" s="12"/>
      <c r="AFF75" s="12"/>
      <c r="AFG75" s="12"/>
      <c r="AFH75" s="12"/>
      <c r="AFI75" s="12"/>
      <c r="AFJ75" s="12"/>
      <c r="AFK75" s="12"/>
      <c r="AFL75" s="12"/>
      <c r="AFM75" s="12"/>
      <c r="AFN75" s="12"/>
      <c r="AFO75" s="12"/>
      <c r="AFP75" s="12"/>
      <c r="AFQ75" s="12"/>
      <c r="AFR75" s="12"/>
      <c r="AFS75" s="12"/>
      <c r="AFT75" s="12"/>
      <c r="AFU75" s="12"/>
      <c r="AFV75" s="12"/>
      <c r="AFW75" s="12"/>
      <c r="AFX75" s="12"/>
      <c r="AFY75" s="12"/>
      <c r="AFZ75" s="12"/>
      <c r="AGA75" s="12"/>
      <c r="AGB75" s="12"/>
      <c r="AGC75" s="12"/>
      <c r="AGD75" s="12"/>
      <c r="AGE75" s="12"/>
      <c r="AGF75" s="12"/>
      <c r="AGG75" s="12"/>
      <c r="AGH75" s="12"/>
      <c r="AGI75" s="12"/>
      <c r="AGJ75" s="12"/>
      <c r="AGK75" s="12"/>
      <c r="AGL75" s="12"/>
      <c r="AGM75" s="12"/>
      <c r="AGN75" s="12"/>
      <c r="AGO75" s="12"/>
      <c r="AGP75" s="12"/>
      <c r="AGQ75" s="12"/>
      <c r="AGR75" s="12"/>
      <c r="AGS75" s="12"/>
      <c r="AGT75" s="12"/>
      <c r="AGU75" s="12"/>
      <c r="AGV75" s="12"/>
      <c r="AGW75" s="12"/>
      <c r="AGX75" s="12"/>
      <c r="AGY75" s="12"/>
      <c r="AGZ75" s="12"/>
      <c r="AHA75" s="12"/>
      <c r="AHB75" s="12"/>
      <c r="AHC75" s="12"/>
      <c r="AHD75" s="12"/>
      <c r="AHE75" s="12"/>
      <c r="AHF75" s="12"/>
      <c r="AHG75" s="12"/>
      <c r="AHH75" s="12"/>
      <c r="AHI75" s="12"/>
      <c r="AHJ75" s="12"/>
      <c r="AHK75" s="12"/>
      <c r="AHL75" s="12"/>
      <c r="AHM75" s="12"/>
      <c r="AHN75" s="12"/>
      <c r="AHO75" s="12"/>
      <c r="AHP75" s="12"/>
      <c r="AHQ75" s="12"/>
      <c r="AHR75" s="12"/>
      <c r="AHS75" s="12"/>
      <c r="AHT75" s="12"/>
      <c r="AHU75" s="12"/>
      <c r="AHV75" s="12"/>
      <c r="AHW75" s="12"/>
      <c r="AHX75" s="12"/>
      <c r="AHY75" s="12"/>
      <c r="AHZ75" s="12"/>
      <c r="AIA75" s="12"/>
      <c r="AIB75" s="12"/>
      <c r="AIC75" s="12"/>
      <c r="AID75" s="12"/>
      <c r="AIE75" s="12"/>
      <c r="AIF75" s="12"/>
      <c r="AIG75" s="12"/>
      <c r="AIH75" s="12"/>
      <c r="AII75" s="12"/>
      <c r="AIJ75" s="12"/>
      <c r="AIK75" s="12"/>
      <c r="AIL75" s="12"/>
      <c r="AIM75" s="12"/>
      <c r="AIN75" s="12"/>
      <c r="AIO75" s="12"/>
      <c r="AIP75" s="12"/>
      <c r="AIQ75" s="12"/>
      <c r="AIR75" s="12"/>
      <c r="AIS75" s="12"/>
      <c r="AIT75" s="12"/>
      <c r="AIU75" s="12"/>
      <c r="AIV75" s="12"/>
      <c r="AIW75" s="12"/>
      <c r="AIX75" s="12"/>
      <c r="AIY75" s="12"/>
      <c r="AIZ75" s="12"/>
      <c r="AJA75" s="12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  <c r="AJT75" s="12"/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  <c r="AME75" s="12"/>
      <c r="AMF75" s="12"/>
      <c r="AMG75" s="12"/>
      <c r="AMH75" s="12"/>
      <c r="AMI75" s="12"/>
      <c r="AMJ75" s="12"/>
      <c r="AMK75" s="12"/>
      <c r="AML75" s="12"/>
      <c r="AMM75" s="12"/>
      <c r="AMN75" s="12"/>
      <c r="AMO75" s="12"/>
      <c r="AMP75" s="12"/>
      <c r="AMQ75" s="12"/>
      <c r="AMR75" s="12"/>
      <c r="AMS75" s="12"/>
      <c r="AMT75" s="12"/>
      <c r="AMU75" s="12"/>
      <c r="AMV75" s="12"/>
      <c r="AMW75" s="12"/>
      <c r="AMX75" s="12"/>
      <c r="AMY75" s="12"/>
      <c r="AMZ75" s="12"/>
      <c r="ANA75" s="12"/>
      <c r="ANB75" s="12"/>
      <c r="ANC75" s="12"/>
      <c r="AND75" s="12"/>
      <c r="ANE75" s="12"/>
      <c r="ANF75" s="12"/>
      <c r="ANG75" s="12"/>
      <c r="ANH75" s="12"/>
      <c r="ANI75" s="12"/>
      <c r="ANJ75" s="12"/>
      <c r="ANK75" s="12"/>
      <c r="ANL75" s="12"/>
      <c r="ANM75" s="12"/>
      <c r="ANN75" s="12"/>
      <c r="ANO75" s="12"/>
      <c r="ANP75" s="12"/>
      <c r="ANQ75" s="12"/>
      <c r="ANR75" s="12"/>
      <c r="ANS75" s="12"/>
      <c r="ANT75" s="12"/>
      <c r="ANU75" s="12"/>
      <c r="ANV75" s="12"/>
      <c r="ANW75" s="12"/>
      <c r="ANX75" s="12"/>
      <c r="ANY75" s="12"/>
      <c r="ANZ75" s="12"/>
      <c r="AOA75" s="12"/>
      <c r="AOB75" s="12"/>
      <c r="AOC75" s="12"/>
      <c r="AOD75" s="12"/>
      <c r="AOE75" s="12"/>
      <c r="AOF75" s="12"/>
      <c r="AOG75" s="12"/>
      <c r="AOH75" s="12"/>
      <c r="AOI75" s="12"/>
      <c r="AOJ75" s="12"/>
      <c r="AOK75" s="12"/>
      <c r="AOL75" s="12"/>
      <c r="AOM75" s="12"/>
      <c r="AON75" s="12"/>
      <c r="AOO75" s="12"/>
      <c r="AOP75" s="12"/>
      <c r="AOQ75" s="12"/>
      <c r="AOR75" s="12"/>
      <c r="AOS75" s="12"/>
      <c r="AOT75" s="12"/>
      <c r="AOU75" s="12"/>
      <c r="AOV75" s="12"/>
      <c r="AOW75" s="12"/>
      <c r="AOX75" s="12"/>
      <c r="AOY75" s="12"/>
      <c r="AOZ75" s="12"/>
      <c r="APA75" s="12"/>
      <c r="APB75" s="12"/>
      <c r="APC75" s="12"/>
      <c r="APD75" s="12"/>
      <c r="APE75" s="12"/>
      <c r="APF75" s="12"/>
      <c r="APG75" s="12"/>
      <c r="APH75" s="12"/>
      <c r="API75" s="12"/>
      <c r="APJ75" s="12"/>
      <c r="APK75" s="12"/>
      <c r="APL75" s="12"/>
      <c r="APM75" s="12"/>
      <c r="APN75" s="12"/>
      <c r="APO75" s="12"/>
      <c r="APP75" s="12"/>
      <c r="APQ75" s="12"/>
      <c r="APR75" s="12"/>
      <c r="APS75" s="12"/>
      <c r="APT75" s="12"/>
      <c r="APU75" s="12"/>
      <c r="APV75" s="12"/>
      <c r="APW75" s="12"/>
      <c r="APX75" s="12"/>
      <c r="APY75" s="12"/>
      <c r="APZ75" s="12"/>
      <c r="AQA75" s="12"/>
      <c r="AQB75" s="12"/>
      <c r="AQC75" s="12"/>
      <c r="AQD75" s="12"/>
      <c r="AQE75" s="12"/>
      <c r="AQF75" s="12"/>
      <c r="AQG75" s="12"/>
      <c r="AQH75" s="12"/>
      <c r="AQI75" s="12"/>
      <c r="AQJ75" s="12"/>
      <c r="AQK75" s="12"/>
      <c r="AQL75" s="12"/>
      <c r="AQM75" s="12"/>
      <c r="AQN75" s="12"/>
      <c r="AQO75" s="12"/>
      <c r="AQP75" s="12"/>
      <c r="AQQ75" s="12"/>
      <c r="AQR75" s="12"/>
      <c r="AQS75" s="12"/>
      <c r="AQT75" s="12"/>
      <c r="AQU75" s="12"/>
      <c r="AQV75" s="12"/>
      <c r="AQW75" s="12"/>
      <c r="AQX75" s="12"/>
      <c r="AQY75" s="12"/>
      <c r="AQZ75" s="12"/>
      <c r="ARA75" s="12"/>
      <c r="ARB75" s="12"/>
      <c r="ARC75" s="12"/>
      <c r="ARD75" s="12"/>
      <c r="ARE75" s="12"/>
      <c r="ARF75" s="12"/>
      <c r="ARG75" s="12"/>
      <c r="ARH75" s="12"/>
      <c r="ARI75" s="12"/>
      <c r="ARJ75" s="12"/>
      <c r="ARK75" s="12"/>
      <c r="ARL75" s="12"/>
      <c r="ARM75" s="12"/>
      <c r="ARN75" s="12"/>
      <c r="ARO75" s="12"/>
      <c r="ARP75" s="12"/>
      <c r="ARQ75" s="12"/>
      <c r="ARR75" s="12"/>
      <c r="ARS75" s="12"/>
      <c r="ART75" s="12"/>
      <c r="ARU75" s="12"/>
      <c r="ARV75" s="12"/>
      <c r="ARW75" s="12"/>
      <c r="ARX75" s="12"/>
      <c r="ARY75" s="12"/>
      <c r="ARZ75" s="12"/>
      <c r="ASA75" s="12"/>
      <c r="ASB75" s="12"/>
      <c r="ASC75" s="12"/>
      <c r="ASD75" s="12"/>
      <c r="ASE75" s="12"/>
      <c r="ASF75" s="12"/>
      <c r="ASG75" s="12"/>
      <c r="ASH75" s="12"/>
      <c r="ASI75" s="12"/>
      <c r="ASJ75" s="12"/>
      <c r="ASK75" s="12"/>
      <c r="ASL75" s="12"/>
      <c r="ASM75" s="12"/>
      <c r="ASN75" s="12"/>
      <c r="ASO75" s="12"/>
      <c r="ASP75" s="12"/>
      <c r="ASQ75" s="12"/>
      <c r="ASR75" s="12"/>
      <c r="ASS75" s="12"/>
      <c r="AST75" s="12"/>
      <c r="ASU75" s="12"/>
      <c r="ASV75" s="12"/>
      <c r="ASW75" s="12"/>
      <c r="ASX75" s="12"/>
      <c r="ASY75" s="12"/>
      <c r="ASZ75" s="12"/>
      <c r="ATA75" s="12"/>
      <c r="ATB75" s="12"/>
      <c r="ATC75" s="12"/>
      <c r="ATD75" s="12"/>
      <c r="ATE75" s="12"/>
      <c r="ATF75" s="12"/>
      <c r="ATG75" s="12"/>
      <c r="ATH75" s="12"/>
      <c r="ATI75" s="12"/>
      <c r="ATJ75" s="12"/>
      <c r="ATK75" s="12"/>
      <c r="ATL75" s="12"/>
      <c r="ATM75" s="12"/>
      <c r="ATN75" s="12"/>
      <c r="ATO75" s="12"/>
      <c r="ATP75" s="12"/>
      <c r="ATQ75" s="12"/>
      <c r="ATR75" s="12"/>
      <c r="ATS75" s="12"/>
      <c r="ATT75" s="12"/>
      <c r="ATU75" s="12"/>
      <c r="ATV75" s="12"/>
      <c r="ATW75" s="12"/>
      <c r="ATX75" s="12"/>
      <c r="ATY75" s="12"/>
      <c r="ATZ75" s="12"/>
      <c r="AUA75" s="12"/>
      <c r="AUB75" s="12"/>
      <c r="AUC75" s="12"/>
      <c r="AUD75" s="12"/>
      <c r="AUE75" s="12"/>
      <c r="AUF75" s="12"/>
      <c r="AUG75" s="12"/>
      <c r="AUH75" s="12"/>
      <c r="AUI75" s="12"/>
      <c r="AUJ75" s="12"/>
      <c r="AUK75" s="12"/>
      <c r="AUL75" s="12"/>
      <c r="AUM75" s="12"/>
      <c r="AUN75" s="12"/>
      <c r="AUO75" s="12"/>
      <c r="AUP75" s="12"/>
      <c r="AUQ75" s="12"/>
      <c r="AUR75" s="12"/>
      <c r="AUS75" s="12"/>
      <c r="AUT75" s="12"/>
      <c r="AUU75" s="12"/>
      <c r="AUV75" s="12"/>
      <c r="AUW75" s="12"/>
      <c r="AUX75" s="12"/>
      <c r="AUY75" s="12"/>
      <c r="AUZ75" s="12"/>
      <c r="AVA75" s="12"/>
      <c r="AVB75" s="12"/>
      <c r="AVC75" s="12"/>
      <c r="AVD75" s="12"/>
      <c r="AVE75" s="12"/>
      <c r="AVF75" s="12"/>
      <c r="AVG75" s="12"/>
      <c r="AVH75" s="12"/>
      <c r="AVI75" s="12"/>
      <c r="AVJ75" s="12"/>
      <c r="AVK75" s="12"/>
      <c r="AVL75" s="12"/>
      <c r="AVM75" s="12"/>
      <c r="AVN75" s="12"/>
      <c r="AVO75" s="12"/>
      <c r="AVP75" s="12"/>
      <c r="AVQ75" s="12"/>
      <c r="AVR75" s="12"/>
      <c r="AVS75" s="12"/>
      <c r="AVT75" s="12"/>
      <c r="AVU75" s="12"/>
      <c r="AVV75" s="12"/>
      <c r="AVW75" s="12"/>
      <c r="AVX75" s="12"/>
      <c r="AVY75" s="12"/>
      <c r="AVZ75" s="12"/>
      <c r="AWA75" s="12"/>
      <c r="AWB75" s="12"/>
      <c r="AWC75" s="12"/>
      <c r="AWD75" s="12"/>
      <c r="AWE75" s="12"/>
      <c r="AWF75" s="12"/>
      <c r="AWG75" s="12"/>
      <c r="AWH75" s="12"/>
      <c r="AWI75" s="12"/>
      <c r="AWJ75" s="12"/>
      <c r="AWK75" s="12"/>
      <c r="AWL75" s="12"/>
      <c r="AWM75" s="12"/>
      <c r="AWN75" s="12"/>
      <c r="AWO75" s="12"/>
      <c r="AWP75" s="12"/>
      <c r="AWQ75" s="12"/>
      <c r="AWR75" s="12"/>
      <c r="AWS75" s="12"/>
      <c r="AWT75" s="12"/>
      <c r="AWU75" s="12"/>
      <c r="AWV75" s="12"/>
      <c r="AWW75" s="12"/>
      <c r="AWX75" s="12"/>
      <c r="AWY75" s="12"/>
      <c r="AWZ75" s="12"/>
      <c r="AXA75" s="12"/>
      <c r="AXB75" s="12"/>
      <c r="AXC75" s="12"/>
      <c r="AXD75" s="12"/>
      <c r="AXE75" s="12"/>
      <c r="AXF75" s="12"/>
      <c r="AXG75" s="12"/>
      <c r="AXH75" s="12"/>
      <c r="AXI75" s="12"/>
      <c r="AXJ75" s="12"/>
      <c r="AXK75" s="12"/>
      <c r="AXL75" s="12"/>
      <c r="AXM75" s="12"/>
      <c r="AXN75" s="12"/>
      <c r="AXO75" s="12"/>
      <c r="AXP75" s="12"/>
      <c r="AXQ75" s="12"/>
      <c r="AXR75" s="12"/>
      <c r="AXS75" s="12"/>
      <c r="AXT75" s="12"/>
      <c r="AXU75" s="12"/>
      <c r="AXV75" s="12"/>
      <c r="AXW75" s="12"/>
      <c r="AXX75" s="12"/>
      <c r="AXY75" s="12"/>
      <c r="AXZ75" s="12"/>
      <c r="AYA75" s="12"/>
      <c r="AYB75" s="12"/>
      <c r="AYC75" s="12"/>
      <c r="AYD75" s="12"/>
      <c r="AYE75" s="12"/>
      <c r="AYF75" s="12"/>
      <c r="AYG75" s="12"/>
      <c r="AYH75" s="12"/>
      <c r="AYI75" s="12"/>
      <c r="AYJ75" s="12"/>
      <c r="AYK75" s="12"/>
      <c r="AYL75" s="12"/>
      <c r="AYM75" s="12"/>
      <c r="AYN75" s="12"/>
      <c r="AYO75" s="12"/>
      <c r="AYP75" s="12"/>
      <c r="AYQ75" s="12"/>
      <c r="AYR75" s="12"/>
      <c r="AYS75" s="12"/>
      <c r="AYT75" s="12"/>
      <c r="AYU75" s="12"/>
      <c r="AYV75" s="12"/>
      <c r="AYW75" s="12"/>
      <c r="AYX75" s="12"/>
      <c r="AYY75" s="12"/>
      <c r="AYZ75" s="12"/>
      <c r="AZA75" s="12"/>
      <c r="AZB75" s="12"/>
      <c r="AZC75" s="12"/>
      <c r="AZD75" s="12"/>
      <c r="AZE75" s="12"/>
      <c r="AZF75" s="12"/>
      <c r="AZG75" s="12"/>
      <c r="AZH75" s="12"/>
      <c r="AZI75" s="12"/>
      <c r="AZJ75" s="12"/>
      <c r="AZK75" s="12"/>
      <c r="AZL75" s="12"/>
      <c r="AZM75" s="12"/>
      <c r="AZN75" s="12"/>
      <c r="AZO75" s="12"/>
      <c r="AZP75" s="12"/>
      <c r="AZQ75" s="12"/>
      <c r="AZR75" s="12"/>
      <c r="AZS75" s="12"/>
      <c r="AZT75" s="12"/>
      <c r="AZU75" s="12"/>
      <c r="AZV75" s="12"/>
      <c r="AZW75" s="12"/>
      <c r="AZX75" s="12"/>
      <c r="AZY75" s="12"/>
      <c r="AZZ75" s="12"/>
      <c r="BAA75" s="12"/>
      <c r="BAB75" s="12"/>
      <c r="BAC75" s="12"/>
      <c r="BAD75" s="12"/>
      <c r="BAE75" s="12"/>
      <c r="BAF75" s="12"/>
      <c r="BAG75" s="12"/>
      <c r="BAH75" s="12"/>
      <c r="BAI75" s="12"/>
      <c r="BAJ75" s="12"/>
      <c r="BAK75" s="12"/>
      <c r="BAL75" s="12"/>
      <c r="BAM75" s="12"/>
      <c r="BAN75" s="12"/>
      <c r="BAO75" s="12"/>
      <c r="BAP75" s="12"/>
      <c r="BAQ75" s="12"/>
      <c r="BAR75" s="12"/>
      <c r="BAS75" s="12"/>
      <c r="BAT75" s="12"/>
      <c r="BAU75" s="12"/>
      <c r="BAV75" s="12"/>
      <c r="BAW75" s="12"/>
      <c r="BAX75" s="12"/>
      <c r="BAY75" s="12"/>
      <c r="BAZ75" s="12"/>
      <c r="BBA75" s="12"/>
      <c r="BBB75" s="12"/>
      <c r="BBC75" s="12"/>
      <c r="BBD75" s="12"/>
      <c r="BBE75" s="12"/>
      <c r="BBF75" s="12"/>
      <c r="BBG75" s="12"/>
      <c r="BBH75" s="12"/>
      <c r="BBI75" s="12"/>
      <c r="BBJ75" s="12"/>
      <c r="BBK75" s="12"/>
      <c r="BBL75" s="12"/>
      <c r="BBM75" s="12"/>
      <c r="BBN75" s="12"/>
      <c r="BBO75" s="12"/>
      <c r="BBP75" s="12"/>
      <c r="BBQ75" s="12"/>
      <c r="BBR75" s="12"/>
      <c r="BBS75" s="12"/>
      <c r="BBT75" s="12"/>
      <c r="BBU75" s="12"/>
      <c r="BBV75" s="12"/>
      <c r="BBW75" s="12"/>
      <c r="BBX75" s="12"/>
      <c r="BBY75" s="12"/>
      <c r="BBZ75" s="12"/>
      <c r="BCA75" s="12"/>
      <c r="BCB75" s="12"/>
      <c r="BCC75" s="12"/>
      <c r="BCD75" s="12"/>
      <c r="BCE75" s="12"/>
      <c r="BCF75" s="12"/>
      <c r="BCG75" s="12"/>
      <c r="BCH75" s="12"/>
      <c r="BCI75" s="12"/>
      <c r="BCJ75" s="12"/>
      <c r="BCK75" s="12"/>
      <c r="BCL75" s="12"/>
      <c r="BCM75" s="12"/>
      <c r="BCN75" s="12"/>
      <c r="BCO75" s="12"/>
      <c r="BCP75" s="12"/>
      <c r="BCQ75" s="12"/>
      <c r="BCR75" s="12"/>
      <c r="BCS75" s="12"/>
      <c r="BCT75" s="12"/>
      <c r="BCU75" s="12"/>
      <c r="BCV75" s="12"/>
      <c r="BCW75" s="12"/>
      <c r="BCX75" s="12"/>
      <c r="BCY75" s="12"/>
      <c r="BCZ75" s="12"/>
      <c r="BDA75" s="12"/>
      <c r="BDB75" s="12"/>
      <c r="BDC75" s="12"/>
      <c r="BDD75" s="12"/>
      <c r="BDE75" s="12"/>
      <c r="BDF75" s="12"/>
      <c r="BDG75" s="12"/>
      <c r="BDH75" s="12"/>
      <c r="BDI75" s="12"/>
      <c r="BDJ75" s="12"/>
      <c r="BDK75" s="12"/>
      <c r="BDL75" s="12"/>
      <c r="BDM75" s="12"/>
      <c r="BDN75" s="12"/>
      <c r="BDO75" s="12"/>
      <c r="BDP75" s="12"/>
      <c r="BDQ75" s="12"/>
      <c r="BDR75" s="12"/>
      <c r="BDS75" s="12"/>
      <c r="BDT75" s="12"/>
      <c r="BDU75" s="12"/>
      <c r="BDV75" s="12"/>
      <c r="BDW75" s="12"/>
      <c r="BDX75" s="12"/>
      <c r="BDY75" s="12"/>
      <c r="BDZ75" s="12"/>
      <c r="BEA75" s="12"/>
      <c r="BEB75" s="12"/>
      <c r="BEC75" s="12"/>
      <c r="BED75" s="12"/>
      <c r="BEE75" s="12"/>
      <c r="BEF75" s="12"/>
      <c r="BEG75" s="12"/>
      <c r="BEH75" s="12"/>
      <c r="BEI75" s="12"/>
      <c r="BEJ75" s="12"/>
      <c r="BEK75" s="12"/>
      <c r="BEL75" s="12"/>
      <c r="BEM75" s="12"/>
      <c r="BEN75" s="12"/>
      <c r="BEO75" s="12"/>
      <c r="BEP75" s="12"/>
      <c r="BEQ75" s="12"/>
      <c r="BER75" s="12"/>
      <c r="BES75" s="12"/>
      <c r="BET75" s="12"/>
      <c r="BEU75" s="12"/>
      <c r="BEV75" s="12"/>
      <c r="BEW75" s="12"/>
      <c r="BEX75" s="12"/>
      <c r="BEY75" s="12"/>
      <c r="BEZ75" s="12"/>
      <c r="BFA75" s="12"/>
      <c r="BFB75" s="12"/>
      <c r="BFC75" s="12"/>
      <c r="BFD75" s="12"/>
      <c r="BFE75" s="12"/>
      <c r="BFF75" s="12"/>
      <c r="BFG75" s="12"/>
      <c r="BFH75" s="12"/>
      <c r="BFI75" s="12"/>
      <c r="BFJ75" s="12"/>
      <c r="BFK75" s="12"/>
      <c r="BFL75" s="12"/>
      <c r="BFM75" s="12"/>
      <c r="BFN75" s="12"/>
      <c r="BFO75" s="12"/>
      <c r="BFP75" s="12"/>
      <c r="BFQ75" s="12"/>
      <c r="BFR75" s="12"/>
      <c r="BFS75" s="12"/>
      <c r="BFT75" s="12"/>
      <c r="BFU75" s="12"/>
      <c r="BFV75" s="12"/>
      <c r="BFW75" s="12"/>
      <c r="BFX75" s="12"/>
      <c r="BFY75" s="12"/>
      <c r="BFZ75" s="12"/>
      <c r="BGA75" s="12"/>
      <c r="BGB75" s="12"/>
      <c r="BGC75" s="12"/>
      <c r="BGD75" s="12"/>
      <c r="BGE75" s="12"/>
      <c r="BGF75" s="12"/>
      <c r="BGG75" s="12"/>
      <c r="BGH75" s="12"/>
      <c r="BGI75" s="12"/>
      <c r="BGJ75" s="12"/>
      <c r="BGK75" s="12"/>
      <c r="BGL75" s="12"/>
      <c r="BGM75" s="12"/>
      <c r="BGN75" s="12"/>
      <c r="BGO75" s="12"/>
      <c r="BGP75" s="12"/>
      <c r="BGQ75" s="12"/>
      <c r="BGR75" s="12"/>
      <c r="BGS75" s="12"/>
      <c r="BGT75" s="12"/>
      <c r="BGU75" s="12"/>
      <c r="BGV75" s="12"/>
      <c r="BGW75" s="12"/>
      <c r="BGX75" s="12"/>
      <c r="BGY75" s="12"/>
      <c r="BGZ75" s="12"/>
      <c r="BHA75" s="12"/>
      <c r="BHB75" s="12"/>
      <c r="BHC75" s="12"/>
      <c r="BHD75" s="12"/>
      <c r="BHE75" s="12"/>
      <c r="BHF75" s="12"/>
      <c r="BHG75" s="12"/>
      <c r="BHH75" s="12"/>
      <c r="BHI75" s="12"/>
      <c r="BHJ75" s="12"/>
      <c r="BHK75" s="12"/>
      <c r="BHL75" s="12"/>
      <c r="BHM75" s="12"/>
      <c r="BHN75" s="12"/>
      <c r="BHO75" s="12"/>
      <c r="BHP75" s="12"/>
      <c r="BHQ75" s="12"/>
      <c r="BHR75" s="12"/>
      <c r="BHS75" s="12"/>
      <c r="BHT75" s="12"/>
      <c r="BHU75" s="12"/>
      <c r="BHV75" s="12"/>
      <c r="BHW75" s="12"/>
      <c r="BHX75" s="12"/>
      <c r="BHY75" s="12"/>
      <c r="BHZ75" s="12"/>
      <c r="BIA75" s="12"/>
      <c r="BIB75" s="12"/>
      <c r="BIC75" s="12"/>
      <c r="BID75" s="12"/>
      <c r="BIE75" s="12"/>
      <c r="BIF75" s="12"/>
      <c r="BIG75" s="12"/>
      <c r="BIH75" s="12"/>
      <c r="BII75" s="12"/>
      <c r="BIJ75" s="12"/>
      <c r="BIK75" s="12"/>
      <c r="BIL75" s="12"/>
      <c r="BIM75" s="12"/>
      <c r="BIN75" s="12"/>
      <c r="BIO75" s="12"/>
      <c r="BIP75" s="12"/>
      <c r="BIQ75" s="12"/>
      <c r="BIR75" s="12"/>
      <c r="BIS75" s="12"/>
      <c r="BIT75" s="12"/>
      <c r="BIU75" s="12"/>
      <c r="BIV75" s="12"/>
      <c r="BIW75" s="12"/>
      <c r="BIX75" s="12"/>
      <c r="BIY75" s="12"/>
      <c r="BIZ75" s="12"/>
      <c r="BJA75" s="12"/>
      <c r="BJB75" s="12"/>
      <c r="BJC75" s="12"/>
      <c r="BJD75" s="12"/>
      <c r="BJE75" s="12"/>
      <c r="BJF75" s="12"/>
      <c r="BJG75" s="12"/>
      <c r="BJH75" s="12"/>
      <c r="BJI75" s="12"/>
      <c r="BJJ75" s="12"/>
      <c r="BJK75" s="12"/>
      <c r="BJL75" s="12"/>
      <c r="BJM75" s="12"/>
      <c r="BJN75" s="12"/>
      <c r="BJO75" s="12"/>
      <c r="BJP75" s="12"/>
      <c r="BJQ75" s="12"/>
      <c r="BJR75" s="12"/>
      <c r="BJS75" s="12"/>
      <c r="BJT75" s="12"/>
      <c r="BJU75" s="12"/>
      <c r="BJV75" s="12"/>
      <c r="BJW75" s="12"/>
      <c r="BJX75" s="12"/>
      <c r="BJY75" s="12"/>
      <c r="BJZ75" s="12"/>
      <c r="BKA75" s="12"/>
      <c r="BKB75" s="12"/>
      <c r="BKC75" s="12"/>
      <c r="BKD75" s="12"/>
      <c r="BKE75" s="12"/>
      <c r="BKF75" s="12"/>
      <c r="BKG75" s="12"/>
      <c r="BKH75" s="12"/>
      <c r="BKI75" s="12"/>
      <c r="BKJ75" s="12"/>
      <c r="BKK75" s="12"/>
      <c r="BKL75" s="12"/>
      <c r="BKM75" s="12"/>
      <c r="BKN75" s="12"/>
      <c r="BKO75" s="12"/>
      <c r="BKP75" s="12"/>
      <c r="BKQ75" s="12"/>
      <c r="BKR75" s="12"/>
      <c r="BKS75" s="12"/>
      <c r="BKT75" s="12"/>
      <c r="BKU75" s="12"/>
      <c r="BKV75" s="12"/>
      <c r="BKW75" s="12"/>
      <c r="BKX75" s="12"/>
      <c r="BKY75" s="12"/>
      <c r="BKZ75" s="12"/>
      <c r="BLA75" s="12"/>
      <c r="BLB75" s="12"/>
      <c r="BLC75" s="12"/>
      <c r="BLD75" s="12"/>
      <c r="BLE75" s="12"/>
      <c r="BLF75" s="12"/>
      <c r="BLG75" s="12"/>
      <c r="BLH75" s="12"/>
      <c r="BLI75" s="12"/>
      <c r="BLJ75" s="12"/>
      <c r="BLK75" s="12"/>
      <c r="BLL75" s="12"/>
      <c r="BLM75" s="12"/>
      <c r="BLN75" s="12"/>
      <c r="BLO75" s="12"/>
      <c r="BLP75" s="12"/>
      <c r="BLQ75" s="12"/>
      <c r="BLR75" s="12"/>
      <c r="BLS75" s="12"/>
    </row>
    <row r="76" spans="1:1683" s="10" customFormat="1" ht="16.5" customHeight="1">
      <c r="A76" s="99"/>
      <c r="B76" s="101"/>
      <c r="C76" s="101"/>
      <c r="D76" s="61">
        <v>2027</v>
      </c>
      <c r="E76" s="9">
        <f t="shared" si="27"/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8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  <c r="ALA76" s="12"/>
      <c r="ALB76" s="12"/>
      <c r="ALC76" s="12"/>
      <c r="ALD76" s="12"/>
      <c r="ALE76" s="12"/>
      <c r="ALF76" s="12"/>
      <c r="ALG76" s="12"/>
      <c r="ALH76" s="12"/>
      <c r="ALI76" s="12"/>
      <c r="ALJ76" s="12"/>
      <c r="ALK76" s="12"/>
      <c r="ALL76" s="12"/>
      <c r="ALM76" s="12"/>
      <c r="ALN76" s="12"/>
      <c r="ALO76" s="12"/>
      <c r="ALP76" s="12"/>
      <c r="ALQ76" s="12"/>
      <c r="ALR76" s="12"/>
      <c r="ALS76" s="12"/>
      <c r="ALT76" s="12"/>
      <c r="ALU76" s="12"/>
      <c r="ALV76" s="12"/>
      <c r="ALW76" s="12"/>
      <c r="ALX76" s="12"/>
      <c r="ALY76" s="12"/>
      <c r="ALZ76" s="12"/>
      <c r="AMA76" s="12"/>
      <c r="AMB76" s="12"/>
      <c r="AMC76" s="12"/>
      <c r="AMD76" s="12"/>
      <c r="AME76" s="12"/>
      <c r="AMF76" s="12"/>
      <c r="AMG76" s="12"/>
      <c r="AMH76" s="12"/>
      <c r="AMI76" s="12"/>
      <c r="AMJ76" s="12"/>
      <c r="AMK76" s="12"/>
      <c r="AML76" s="12"/>
      <c r="AMM76" s="12"/>
      <c r="AMN76" s="12"/>
      <c r="AMO76" s="12"/>
      <c r="AMP76" s="12"/>
      <c r="AMQ76" s="12"/>
      <c r="AMR76" s="12"/>
      <c r="AMS76" s="12"/>
      <c r="AMT76" s="12"/>
      <c r="AMU76" s="12"/>
      <c r="AMV76" s="12"/>
      <c r="AMW76" s="12"/>
      <c r="AMX76" s="12"/>
      <c r="AMY76" s="12"/>
      <c r="AMZ76" s="12"/>
      <c r="ANA76" s="12"/>
      <c r="ANB76" s="12"/>
      <c r="ANC76" s="12"/>
      <c r="AND76" s="12"/>
      <c r="ANE76" s="12"/>
      <c r="ANF76" s="12"/>
      <c r="ANG76" s="12"/>
      <c r="ANH76" s="12"/>
      <c r="ANI76" s="12"/>
      <c r="ANJ76" s="12"/>
      <c r="ANK76" s="12"/>
      <c r="ANL76" s="12"/>
      <c r="ANM76" s="12"/>
      <c r="ANN76" s="12"/>
      <c r="ANO76" s="12"/>
      <c r="ANP76" s="12"/>
      <c r="ANQ76" s="12"/>
      <c r="ANR76" s="12"/>
      <c r="ANS76" s="12"/>
      <c r="ANT76" s="12"/>
      <c r="ANU76" s="12"/>
      <c r="ANV76" s="12"/>
      <c r="ANW76" s="12"/>
      <c r="ANX76" s="12"/>
      <c r="ANY76" s="12"/>
      <c r="ANZ76" s="12"/>
      <c r="AOA76" s="12"/>
      <c r="AOB76" s="12"/>
      <c r="AOC76" s="12"/>
      <c r="AOD76" s="12"/>
      <c r="AOE76" s="12"/>
      <c r="AOF76" s="12"/>
      <c r="AOG76" s="12"/>
      <c r="AOH76" s="12"/>
      <c r="AOI76" s="12"/>
      <c r="AOJ76" s="12"/>
      <c r="AOK76" s="12"/>
      <c r="AOL76" s="12"/>
      <c r="AOM76" s="12"/>
      <c r="AON76" s="12"/>
      <c r="AOO76" s="12"/>
      <c r="AOP76" s="12"/>
      <c r="AOQ76" s="12"/>
      <c r="AOR76" s="12"/>
      <c r="AOS76" s="12"/>
      <c r="AOT76" s="12"/>
      <c r="AOU76" s="12"/>
      <c r="AOV76" s="12"/>
      <c r="AOW76" s="12"/>
      <c r="AOX76" s="12"/>
      <c r="AOY76" s="12"/>
      <c r="AOZ76" s="12"/>
      <c r="APA76" s="12"/>
      <c r="APB76" s="12"/>
      <c r="APC76" s="12"/>
      <c r="APD76" s="12"/>
      <c r="APE76" s="12"/>
      <c r="APF76" s="12"/>
      <c r="APG76" s="12"/>
      <c r="APH76" s="12"/>
      <c r="API76" s="12"/>
      <c r="APJ76" s="12"/>
      <c r="APK76" s="12"/>
      <c r="APL76" s="12"/>
      <c r="APM76" s="12"/>
      <c r="APN76" s="12"/>
      <c r="APO76" s="12"/>
      <c r="APP76" s="12"/>
      <c r="APQ76" s="12"/>
      <c r="APR76" s="12"/>
      <c r="APS76" s="12"/>
      <c r="APT76" s="12"/>
      <c r="APU76" s="12"/>
      <c r="APV76" s="12"/>
      <c r="APW76" s="12"/>
      <c r="APX76" s="12"/>
      <c r="APY76" s="12"/>
      <c r="APZ76" s="12"/>
      <c r="AQA76" s="12"/>
      <c r="AQB76" s="12"/>
      <c r="AQC76" s="12"/>
      <c r="AQD76" s="12"/>
      <c r="AQE76" s="12"/>
      <c r="AQF76" s="12"/>
      <c r="AQG76" s="12"/>
      <c r="AQH76" s="12"/>
      <c r="AQI76" s="12"/>
      <c r="AQJ76" s="12"/>
      <c r="AQK76" s="12"/>
      <c r="AQL76" s="12"/>
      <c r="AQM76" s="12"/>
      <c r="AQN76" s="12"/>
      <c r="AQO76" s="12"/>
      <c r="AQP76" s="12"/>
      <c r="AQQ76" s="12"/>
      <c r="AQR76" s="12"/>
      <c r="AQS76" s="12"/>
      <c r="AQT76" s="12"/>
      <c r="AQU76" s="12"/>
      <c r="AQV76" s="12"/>
      <c r="AQW76" s="12"/>
      <c r="AQX76" s="12"/>
      <c r="AQY76" s="12"/>
      <c r="AQZ76" s="12"/>
      <c r="ARA76" s="12"/>
      <c r="ARB76" s="12"/>
      <c r="ARC76" s="12"/>
      <c r="ARD76" s="12"/>
      <c r="ARE76" s="12"/>
      <c r="ARF76" s="12"/>
      <c r="ARG76" s="12"/>
      <c r="ARH76" s="12"/>
      <c r="ARI76" s="12"/>
      <c r="ARJ76" s="12"/>
      <c r="ARK76" s="12"/>
      <c r="ARL76" s="12"/>
      <c r="ARM76" s="12"/>
      <c r="ARN76" s="12"/>
      <c r="ARO76" s="12"/>
      <c r="ARP76" s="12"/>
      <c r="ARQ76" s="12"/>
      <c r="ARR76" s="12"/>
      <c r="ARS76" s="12"/>
      <c r="ART76" s="12"/>
      <c r="ARU76" s="12"/>
      <c r="ARV76" s="12"/>
      <c r="ARW76" s="12"/>
      <c r="ARX76" s="12"/>
      <c r="ARY76" s="12"/>
      <c r="ARZ76" s="12"/>
      <c r="ASA76" s="12"/>
      <c r="ASB76" s="12"/>
      <c r="ASC76" s="12"/>
      <c r="ASD76" s="12"/>
      <c r="ASE76" s="12"/>
      <c r="ASF76" s="12"/>
      <c r="ASG76" s="12"/>
      <c r="ASH76" s="12"/>
      <c r="ASI76" s="12"/>
      <c r="ASJ76" s="12"/>
      <c r="ASK76" s="12"/>
      <c r="ASL76" s="12"/>
      <c r="ASM76" s="12"/>
      <c r="ASN76" s="12"/>
      <c r="ASO76" s="12"/>
      <c r="ASP76" s="12"/>
      <c r="ASQ76" s="12"/>
      <c r="ASR76" s="12"/>
      <c r="ASS76" s="12"/>
      <c r="AST76" s="12"/>
      <c r="ASU76" s="12"/>
      <c r="ASV76" s="12"/>
      <c r="ASW76" s="12"/>
      <c r="ASX76" s="12"/>
      <c r="ASY76" s="12"/>
      <c r="ASZ76" s="12"/>
      <c r="ATA76" s="12"/>
      <c r="ATB76" s="12"/>
      <c r="ATC76" s="12"/>
      <c r="ATD76" s="12"/>
      <c r="ATE76" s="12"/>
      <c r="ATF76" s="12"/>
      <c r="ATG76" s="12"/>
      <c r="ATH76" s="12"/>
      <c r="ATI76" s="12"/>
      <c r="ATJ76" s="12"/>
      <c r="ATK76" s="12"/>
      <c r="ATL76" s="12"/>
      <c r="ATM76" s="12"/>
      <c r="ATN76" s="12"/>
      <c r="ATO76" s="12"/>
      <c r="ATP76" s="12"/>
      <c r="ATQ76" s="12"/>
      <c r="ATR76" s="12"/>
      <c r="ATS76" s="12"/>
      <c r="ATT76" s="12"/>
      <c r="ATU76" s="12"/>
      <c r="ATV76" s="12"/>
      <c r="ATW76" s="12"/>
      <c r="ATX76" s="12"/>
      <c r="ATY76" s="12"/>
      <c r="ATZ76" s="12"/>
      <c r="AUA76" s="12"/>
      <c r="AUB76" s="12"/>
      <c r="AUC76" s="12"/>
      <c r="AUD76" s="12"/>
      <c r="AUE76" s="12"/>
      <c r="AUF76" s="12"/>
      <c r="AUG76" s="12"/>
      <c r="AUH76" s="12"/>
      <c r="AUI76" s="12"/>
      <c r="AUJ76" s="12"/>
      <c r="AUK76" s="12"/>
      <c r="AUL76" s="12"/>
      <c r="AUM76" s="12"/>
      <c r="AUN76" s="12"/>
      <c r="AUO76" s="12"/>
      <c r="AUP76" s="12"/>
      <c r="AUQ76" s="12"/>
      <c r="AUR76" s="12"/>
      <c r="AUS76" s="12"/>
      <c r="AUT76" s="12"/>
      <c r="AUU76" s="12"/>
      <c r="AUV76" s="12"/>
      <c r="AUW76" s="12"/>
      <c r="AUX76" s="12"/>
      <c r="AUY76" s="12"/>
      <c r="AUZ76" s="12"/>
      <c r="AVA76" s="12"/>
      <c r="AVB76" s="12"/>
      <c r="AVC76" s="12"/>
      <c r="AVD76" s="12"/>
      <c r="AVE76" s="12"/>
      <c r="AVF76" s="12"/>
      <c r="AVG76" s="12"/>
      <c r="AVH76" s="12"/>
      <c r="AVI76" s="12"/>
      <c r="AVJ76" s="12"/>
      <c r="AVK76" s="12"/>
      <c r="AVL76" s="12"/>
      <c r="AVM76" s="12"/>
      <c r="AVN76" s="12"/>
      <c r="AVO76" s="12"/>
      <c r="AVP76" s="12"/>
      <c r="AVQ76" s="12"/>
      <c r="AVR76" s="12"/>
      <c r="AVS76" s="12"/>
      <c r="AVT76" s="12"/>
      <c r="AVU76" s="12"/>
      <c r="AVV76" s="12"/>
      <c r="AVW76" s="12"/>
      <c r="AVX76" s="12"/>
      <c r="AVY76" s="12"/>
      <c r="AVZ76" s="12"/>
      <c r="AWA76" s="12"/>
      <c r="AWB76" s="12"/>
      <c r="AWC76" s="12"/>
      <c r="AWD76" s="12"/>
      <c r="AWE76" s="12"/>
      <c r="AWF76" s="12"/>
      <c r="AWG76" s="12"/>
      <c r="AWH76" s="12"/>
      <c r="AWI76" s="12"/>
      <c r="AWJ76" s="12"/>
      <c r="AWK76" s="12"/>
      <c r="AWL76" s="12"/>
      <c r="AWM76" s="12"/>
      <c r="AWN76" s="12"/>
      <c r="AWO76" s="12"/>
      <c r="AWP76" s="12"/>
      <c r="AWQ76" s="12"/>
      <c r="AWR76" s="12"/>
      <c r="AWS76" s="12"/>
      <c r="AWT76" s="12"/>
      <c r="AWU76" s="12"/>
      <c r="AWV76" s="12"/>
      <c r="AWW76" s="12"/>
      <c r="AWX76" s="12"/>
      <c r="AWY76" s="12"/>
      <c r="AWZ76" s="12"/>
      <c r="AXA76" s="12"/>
      <c r="AXB76" s="12"/>
      <c r="AXC76" s="12"/>
      <c r="AXD76" s="12"/>
      <c r="AXE76" s="12"/>
      <c r="AXF76" s="12"/>
      <c r="AXG76" s="12"/>
      <c r="AXH76" s="12"/>
      <c r="AXI76" s="12"/>
      <c r="AXJ76" s="12"/>
      <c r="AXK76" s="12"/>
      <c r="AXL76" s="12"/>
      <c r="AXM76" s="12"/>
      <c r="AXN76" s="12"/>
      <c r="AXO76" s="12"/>
      <c r="AXP76" s="12"/>
      <c r="AXQ76" s="12"/>
      <c r="AXR76" s="12"/>
      <c r="AXS76" s="12"/>
      <c r="AXT76" s="12"/>
      <c r="AXU76" s="12"/>
      <c r="AXV76" s="12"/>
      <c r="AXW76" s="12"/>
      <c r="AXX76" s="12"/>
      <c r="AXY76" s="12"/>
      <c r="AXZ76" s="12"/>
      <c r="AYA76" s="12"/>
      <c r="AYB76" s="12"/>
      <c r="AYC76" s="12"/>
      <c r="AYD76" s="12"/>
      <c r="AYE76" s="12"/>
      <c r="AYF76" s="12"/>
      <c r="AYG76" s="12"/>
      <c r="AYH76" s="12"/>
      <c r="AYI76" s="12"/>
      <c r="AYJ76" s="12"/>
      <c r="AYK76" s="12"/>
      <c r="AYL76" s="12"/>
      <c r="AYM76" s="12"/>
      <c r="AYN76" s="12"/>
      <c r="AYO76" s="12"/>
      <c r="AYP76" s="12"/>
      <c r="AYQ76" s="12"/>
      <c r="AYR76" s="12"/>
      <c r="AYS76" s="12"/>
      <c r="AYT76" s="12"/>
      <c r="AYU76" s="12"/>
      <c r="AYV76" s="12"/>
      <c r="AYW76" s="12"/>
      <c r="AYX76" s="12"/>
      <c r="AYY76" s="12"/>
      <c r="AYZ76" s="12"/>
      <c r="AZA76" s="12"/>
      <c r="AZB76" s="12"/>
      <c r="AZC76" s="12"/>
      <c r="AZD76" s="12"/>
      <c r="AZE76" s="12"/>
      <c r="AZF76" s="12"/>
      <c r="AZG76" s="12"/>
      <c r="AZH76" s="12"/>
      <c r="AZI76" s="12"/>
      <c r="AZJ76" s="12"/>
      <c r="AZK76" s="12"/>
      <c r="AZL76" s="12"/>
      <c r="AZM76" s="12"/>
      <c r="AZN76" s="12"/>
      <c r="AZO76" s="12"/>
      <c r="AZP76" s="12"/>
      <c r="AZQ76" s="12"/>
      <c r="AZR76" s="12"/>
      <c r="AZS76" s="12"/>
      <c r="AZT76" s="12"/>
      <c r="AZU76" s="12"/>
      <c r="AZV76" s="12"/>
      <c r="AZW76" s="12"/>
      <c r="AZX76" s="12"/>
      <c r="AZY76" s="12"/>
      <c r="AZZ76" s="12"/>
      <c r="BAA76" s="12"/>
      <c r="BAB76" s="12"/>
      <c r="BAC76" s="12"/>
      <c r="BAD76" s="12"/>
      <c r="BAE76" s="12"/>
      <c r="BAF76" s="12"/>
      <c r="BAG76" s="12"/>
      <c r="BAH76" s="12"/>
      <c r="BAI76" s="12"/>
      <c r="BAJ76" s="12"/>
      <c r="BAK76" s="12"/>
      <c r="BAL76" s="12"/>
      <c r="BAM76" s="12"/>
      <c r="BAN76" s="12"/>
      <c r="BAO76" s="12"/>
      <c r="BAP76" s="12"/>
      <c r="BAQ76" s="12"/>
      <c r="BAR76" s="12"/>
      <c r="BAS76" s="12"/>
      <c r="BAT76" s="12"/>
      <c r="BAU76" s="12"/>
      <c r="BAV76" s="12"/>
      <c r="BAW76" s="12"/>
      <c r="BAX76" s="12"/>
      <c r="BAY76" s="12"/>
      <c r="BAZ76" s="12"/>
      <c r="BBA76" s="12"/>
      <c r="BBB76" s="12"/>
      <c r="BBC76" s="12"/>
      <c r="BBD76" s="12"/>
      <c r="BBE76" s="12"/>
      <c r="BBF76" s="12"/>
      <c r="BBG76" s="12"/>
      <c r="BBH76" s="12"/>
      <c r="BBI76" s="12"/>
      <c r="BBJ76" s="12"/>
      <c r="BBK76" s="12"/>
      <c r="BBL76" s="12"/>
      <c r="BBM76" s="12"/>
      <c r="BBN76" s="12"/>
      <c r="BBO76" s="12"/>
      <c r="BBP76" s="12"/>
      <c r="BBQ76" s="12"/>
      <c r="BBR76" s="12"/>
      <c r="BBS76" s="12"/>
      <c r="BBT76" s="12"/>
      <c r="BBU76" s="12"/>
      <c r="BBV76" s="12"/>
      <c r="BBW76" s="12"/>
      <c r="BBX76" s="12"/>
      <c r="BBY76" s="12"/>
      <c r="BBZ76" s="12"/>
      <c r="BCA76" s="12"/>
      <c r="BCB76" s="12"/>
      <c r="BCC76" s="12"/>
      <c r="BCD76" s="12"/>
      <c r="BCE76" s="12"/>
      <c r="BCF76" s="12"/>
      <c r="BCG76" s="12"/>
      <c r="BCH76" s="12"/>
      <c r="BCI76" s="12"/>
      <c r="BCJ76" s="12"/>
      <c r="BCK76" s="12"/>
      <c r="BCL76" s="12"/>
      <c r="BCM76" s="12"/>
      <c r="BCN76" s="12"/>
      <c r="BCO76" s="12"/>
      <c r="BCP76" s="12"/>
      <c r="BCQ76" s="12"/>
      <c r="BCR76" s="12"/>
      <c r="BCS76" s="12"/>
      <c r="BCT76" s="12"/>
      <c r="BCU76" s="12"/>
      <c r="BCV76" s="12"/>
      <c r="BCW76" s="12"/>
      <c r="BCX76" s="12"/>
      <c r="BCY76" s="12"/>
      <c r="BCZ76" s="12"/>
      <c r="BDA76" s="12"/>
      <c r="BDB76" s="12"/>
      <c r="BDC76" s="12"/>
      <c r="BDD76" s="12"/>
      <c r="BDE76" s="12"/>
      <c r="BDF76" s="12"/>
      <c r="BDG76" s="12"/>
      <c r="BDH76" s="12"/>
      <c r="BDI76" s="12"/>
      <c r="BDJ76" s="12"/>
      <c r="BDK76" s="12"/>
      <c r="BDL76" s="12"/>
      <c r="BDM76" s="12"/>
      <c r="BDN76" s="12"/>
      <c r="BDO76" s="12"/>
      <c r="BDP76" s="12"/>
      <c r="BDQ76" s="12"/>
      <c r="BDR76" s="12"/>
      <c r="BDS76" s="12"/>
      <c r="BDT76" s="12"/>
      <c r="BDU76" s="12"/>
      <c r="BDV76" s="12"/>
      <c r="BDW76" s="12"/>
      <c r="BDX76" s="12"/>
      <c r="BDY76" s="12"/>
      <c r="BDZ76" s="12"/>
      <c r="BEA76" s="12"/>
      <c r="BEB76" s="12"/>
      <c r="BEC76" s="12"/>
      <c r="BED76" s="12"/>
      <c r="BEE76" s="12"/>
      <c r="BEF76" s="12"/>
      <c r="BEG76" s="12"/>
      <c r="BEH76" s="12"/>
      <c r="BEI76" s="12"/>
      <c r="BEJ76" s="12"/>
      <c r="BEK76" s="12"/>
      <c r="BEL76" s="12"/>
      <c r="BEM76" s="12"/>
      <c r="BEN76" s="12"/>
      <c r="BEO76" s="12"/>
      <c r="BEP76" s="12"/>
      <c r="BEQ76" s="12"/>
      <c r="BER76" s="12"/>
      <c r="BES76" s="12"/>
      <c r="BET76" s="12"/>
      <c r="BEU76" s="12"/>
      <c r="BEV76" s="12"/>
      <c r="BEW76" s="12"/>
      <c r="BEX76" s="12"/>
      <c r="BEY76" s="12"/>
      <c r="BEZ76" s="12"/>
      <c r="BFA76" s="12"/>
      <c r="BFB76" s="12"/>
      <c r="BFC76" s="12"/>
      <c r="BFD76" s="12"/>
      <c r="BFE76" s="12"/>
      <c r="BFF76" s="12"/>
      <c r="BFG76" s="12"/>
      <c r="BFH76" s="12"/>
      <c r="BFI76" s="12"/>
      <c r="BFJ76" s="12"/>
      <c r="BFK76" s="12"/>
      <c r="BFL76" s="12"/>
      <c r="BFM76" s="12"/>
      <c r="BFN76" s="12"/>
      <c r="BFO76" s="12"/>
      <c r="BFP76" s="12"/>
      <c r="BFQ76" s="12"/>
      <c r="BFR76" s="12"/>
      <c r="BFS76" s="12"/>
      <c r="BFT76" s="12"/>
      <c r="BFU76" s="12"/>
      <c r="BFV76" s="12"/>
      <c r="BFW76" s="12"/>
      <c r="BFX76" s="12"/>
      <c r="BFY76" s="12"/>
      <c r="BFZ76" s="12"/>
      <c r="BGA76" s="12"/>
      <c r="BGB76" s="12"/>
      <c r="BGC76" s="12"/>
      <c r="BGD76" s="12"/>
      <c r="BGE76" s="12"/>
      <c r="BGF76" s="12"/>
      <c r="BGG76" s="12"/>
      <c r="BGH76" s="12"/>
      <c r="BGI76" s="12"/>
      <c r="BGJ76" s="12"/>
      <c r="BGK76" s="12"/>
      <c r="BGL76" s="12"/>
      <c r="BGM76" s="12"/>
      <c r="BGN76" s="12"/>
      <c r="BGO76" s="12"/>
      <c r="BGP76" s="12"/>
      <c r="BGQ76" s="12"/>
      <c r="BGR76" s="12"/>
      <c r="BGS76" s="12"/>
      <c r="BGT76" s="12"/>
      <c r="BGU76" s="12"/>
      <c r="BGV76" s="12"/>
      <c r="BGW76" s="12"/>
      <c r="BGX76" s="12"/>
      <c r="BGY76" s="12"/>
      <c r="BGZ76" s="12"/>
      <c r="BHA76" s="12"/>
      <c r="BHB76" s="12"/>
      <c r="BHC76" s="12"/>
      <c r="BHD76" s="12"/>
      <c r="BHE76" s="12"/>
      <c r="BHF76" s="12"/>
      <c r="BHG76" s="12"/>
      <c r="BHH76" s="12"/>
      <c r="BHI76" s="12"/>
      <c r="BHJ76" s="12"/>
      <c r="BHK76" s="12"/>
      <c r="BHL76" s="12"/>
      <c r="BHM76" s="12"/>
      <c r="BHN76" s="12"/>
      <c r="BHO76" s="12"/>
      <c r="BHP76" s="12"/>
      <c r="BHQ76" s="12"/>
      <c r="BHR76" s="12"/>
      <c r="BHS76" s="12"/>
      <c r="BHT76" s="12"/>
      <c r="BHU76" s="12"/>
      <c r="BHV76" s="12"/>
      <c r="BHW76" s="12"/>
      <c r="BHX76" s="12"/>
      <c r="BHY76" s="12"/>
      <c r="BHZ76" s="12"/>
      <c r="BIA76" s="12"/>
      <c r="BIB76" s="12"/>
      <c r="BIC76" s="12"/>
      <c r="BID76" s="12"/>
      <c r="BIE76" s="12"/>
      <c r="BIF76" s="12"/>
      <c r="BIG76" s="12"/>
      <c r="BIH76" s="12"/>
      <c r="BII76" s="12"/>
      <c r="BIJ76" s="12"/>
      <c r="BIK76" s="12"/>
      <c r="BIL76" s="12"/>
      <c r="BIM76" s="12"/>
      <c r="BIN76" s="12"/>
      <c r="BIO76" s="12"/>
      <c r="BIP76" s="12"/>
      <c r="BIQ76" s="12"/>
      <c r="BIR76" s="12"/>
      <c r="BIS76" s="12"/>
      <c r="BIT76" s="12"/>
      <c r="BIU76" s="12"/>
      <c r="BIV76" s="12"/>
      <c r="BIW76" s="12"/>
      <c r="BIX76" s="12"/>
      <c r="BIY76" s="12"/>
      <c r="BIZ76" s="12"/>
      <c r="BJA76" s="12"/>
      <c r="BJB76" s="12"/>
      <c r="BJC76" s="12"/>
      <c r="BJD76" s="12"/>
      <c r="BJE76" s="12"/>
      <c r="BJF76" s="12"/>
      <c r="BJG76" s="12"/>
      <c r="BJH76" s="12"/>
      <c r="BJI76" s="12"/>
      <c r="BJJ76" s="12"/>
      <c r="BJK76" s="12"/>
      <c r="BJL76" s="12"/>
      <c r="BJM76" s="12"/>
      <c r="BJN76" s="12"/>
      <c r="BJO76" s="12"/>
      <c r="BJP76" s="12"/>
      <c r="BJQ76" s="12"/>
      <c r="BJR76" s="12"/>
      <c r="BJS76" s="12"/>
      <c r="BJT76" s="12"/>
      <c r="BJU76" s="12"/>
      <c r="BJV76" s="12"/>
      <c r="BJW76" s="12"/>
      <c r="BJX76" s="12"/>
      <c r="BJY76" s="12"/>
      <c r="BJZ76" s="12"/>
      <c r="BKA76" s="12"/>
      <c r="BKB76" s="12"/>
      <c r="BKC76" s="12"/>
      <c r="BKD76" s="12"/>
      <c r="BKE76" s="12"/>
      <c r="BKF76" s="12"/>
      <c r="BKG76" s="12"/>
      <c r="BKH76" s="12"/>
      <c r="BKI76" s="12"/>
      <c r="BKJ76" s="12"/>
      <c r="BKK76" s="12"/>
      <c r="BKL76" s="12"/>
      <c r="BKM76" s="12"/>
      <c r="BKN76" s="12"/>
      <c r="BKO76" s="12"/>
      <c r="BKP76" s="12"/>
      <c r="BKQ76" s="12"/>
      <c r="BKR76" s="12"/>
      <c r="BKS76" s="12"/>
      <c r="BKT76" s="12"/>
      <c r="BKU76" s="12"/>
      <c r="BKV76" s="12"/>
      <c r="BKW76" s="12"/>
      <c r="BKX76" s="12"/>
      <c r="BKY76" s="12"/>
      <c r="BKZ76" s="12"/>
      <c r="BLA76" s="12"/>
      <c r="BLB76" s="12"/>
      <c r="BLC76" s="12"/>
      <c r="BLD76" s="12"/>
      <c r="BLE76" s="12"/>
      <c r="BLF76" s="12"/>
      <c r="BLG76" s="12"/>
      <c r="BLH76" s="12"/>
      <c r="BLI76" s="12"/>
      <c r="BLJ76" s="12"/>
      <c r="BLK76" s="12"/>
      <c r="BLL76" s="12"/>
      <c r="BLM76" s="12"/>
      <c r="BLN76" s="12"/>
      <c r="BLO76" s="12"/>
      <c r="BLP76" s="12"/>
      <c r="BLQ76" s="12"/>
      <c r="BLR76" s="12"/>
      <c r="BLS76" s="12"/>
    </row>
    <row r="77" spans="1:1683" s="10" customFormat="1" ht="16.5" customHeight="1">
      <c r="A77" s="99"/>
      <c r="B77" s="101"/>
      <c r="C77" s="101"/>
      <c r="D77" s="61">
        <v>2028</v>
      </c>
      <c r="E77" s="9">
        <f t="shared" si="27"/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8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  <c r="TZ77" s="12"/>
      <c r="UA77" s="12"/>
      <c r="UB77" s="12"/>
      <c r="UC77" s="12"/>
      <c r="UD77" s="12"/>
      <c r="UE77" s="12"/>
      <c r="UF77" s="12"/>
      <c r="UG77" s="12"/>
      <c r="UH77" s="12"/>
      <c r="UI77" s="12"/>
      <c r="UJ77" s="12"/>
      <c r="UK77" s="12"/>
      <c r="UL77" s="12"/>
      <c r="UM77" s="12"/>
      <c r="UN77" s="12"/>
      <c r="UO77" s="12"/>
      <c r="UP77" s="12"/>
      <c r="UQ77" s="12"/>
      <c r="UR77" s="12"/>
      <c r="US77" s="12"/>
      <c r="UT77" s="12"/>
      <c r="UU77" s="12"/>
      <c r="UV77" s="12"/>
      <c r="UW77" s="12"/>
      <c r="UX77" s="12"/>
      <c r="UY77" s="12"/>
      <c r="UZ77" s="12"/>
      <c r="VA77" s="12"/>
      <c r="VB77" s="12"/>
      <c r="VC77" s="12"/>
      <c r="VD77" s="12"/>
      <c r="VE77" s="12"/>
      <c r="VF77" s="12"/>
      <c r="VG77" s="12"/>
      <c r="VH77" s="12"/>
      <c r="VI77" s="12"/>
      <c r="VJ77" s="12"/>
      <c r="VK77" s="12"/>
      <c r="VL77" s="12"/>
      <c r="VM77" s="12"/>
      <c r="VN77" s="12"/>
      <c r="VO77" s="12"/>
      <c r="VP77" s="12"/>
      <c r="VQ77" s="12"/>
      <c r="VR77" s="12"/>
      <c r="VS77" s="12"/>
      <c r="VT77" s="12"/>
      <c r="VU77" s="12"/>
      <c r="VV77" s="12"/>
      <c r="VW77" s="12"/>
      <c r="VX77" s="12"/>
      <c r="VY77" s="12"/>
      <c r="VZ77" s="12"/>
      <c r="WA77" s="12"/>
      <c r="WB77" s="12"/>
      <c r="WC77" s="12"/>
      <c r="WD77" s="12"/>
      <c r="WE77" s="12"/>
      <c r="WF77" s="12"/>
      <c r="WG77" s="12"/>
      <c r="WH77" s="12"/>
      <c r="WI77" s="12"/>
      <c r="WJ77" s="12"/>
      <c r="WK77" s="12"/>
      <c r="WL77" s="12"/>
      <c r="WM77" s="12"/>
      <c r="WN77" s="12"/>
      <c r="WO77" s="12"/>
      <c r="WP77" s="12"/>
      <c r="WQ77" s="12"/>
      <c r="WR77" s="12"/>
      <c r="WS77" s="12"/>
      <c r="WT77" s="12"/>
      <c r="WU77" s="12"/>
      <c r="WV77" s="12"/>
      <c r="WW77" s="12"/>
      <c r="WX77" s="12"/>
      <c r="WY77" s="12"/>
      <c r="WZ77" s="12"/>
      <c r="XA77" s="12"/>
      <c r="XB77" s="12"/>
      <c r="XC77" s="12"/>
      <c r="XD77" s="12"/>
      <c r="XE77" s="12"/>
      <c r="XF77" s="12"/>
      <c r="XG77" s="12"/>
      <c r="XH77" s="12"/>
      <c r="XI77" s="12"/>
      <c r="XJ77" s="12"/>
      <c r="XK77" s="12"/>
      <c r="XL77" s="12"/>
      <c r="XM77" s="12"/>
      <c r="XN77" s="12"/>
      <c r="XO77" s="12"/>
      <c r="XP77" s="12"/>
      <c r="XQ77" s="12"/>
      <c r="XR77" s="12"/>
      <c r="XS77" s="12"/>
      <c r="XT77" s="12"/>
      <c r="XU77" s="12"/>
      <c r="XV77" s="12"/>
      <c r="XW77" s="12"/>
      <c r="XX77" s="12"/>
      <c r="XY77" s="12"/>
      <c r="XZ77" s="12"/>
      <c r="YA77" s="12"/>
      <c r="YB77" s="12"/>
      <c r="YC77" s="12"/>
      <c r="YD77" s="12"/>
      <c r="YE77" s="12"/>
      <c r="YF77" s="12"/>
      <c r="YG77" s="12"/>
      <c r="YH77" s="12"/>
      <c r="YI77" s="12"/>
      <c r="YJ77" s="12"/>
      <c r="YK77" s="12"/>
      <c r="YL77" s="12"/>
      <c r="YM77" s="12"/>
      <c r="YN77" s="12"/>
      <c r="YO77" s="12"/>
      <c r="YP77" s="12"/>
      <c r="YQ77" s="12"/>
      <c r="YR77" s="12"/>
      <c r="YS77" s="12"/>
      <c r="YT77" s="12"/>
      <c r="YU77" s="12"/>
      <c r="YV77" s="12"/>
      <c r="YW77" s="12"/>
      <c r="YX77" s="12"/>
      <c r="YY77" s="12"/>
      <c r="YZ77" s="12"/>
      <c r="ZA77" s="12"/>
      <c r="ZB77" s="12"/>
      <c r="ZC77" s="12"/>
      <c r="ZD77" s="12"/>
      <c r="ZE77" s="12"/>
      <c r="ZF77" s="12"/>
      <c r="ZG77" s="12"/>
      <c r="ZH77" s="12"/>
      <c r="ZI77" s="12"/>
      <c r="ZJ77" s="12"/>
      <c r="ZK77" s="12"/>
      <c r="ZL77" s="12"/>
      <c r="ZM77" s="12"/>
      <c r="ZN77" s="12"/>
      <c r="ZO77" s="12"/>
      <c r="ZP77" s="12"/>
      <c r="ZQ77" s="12"/>
      <c r="ZR77" s="12"/>
      <c r="ZS77" s="12"/>
      <c r="ZT77" s="12"/>
      <c r="ZU77" s="12"/>
      <c r="ZV77" s="12"/>
      <c r="ZW77" s="12"/>
      <c r="ZX77" s="12"/>
      <c r="ZY77" s="12"/>
      <c r="ZZ77" s="12"/>
      <c r="AAA77" s="12"/>
      <c r="AAB77" s="12"/>
      <c r="AAC77" s="12"/>
      <c r="AAD77" s="12"/>
      <c r="AAE77" s="12"/>
      <c r="AAF77" s="12"/>
      <c r="AAG77" s="12"/>
      <c r="AAH77" s="12"/>
      <c r="AAI77" s="12"/>
      <c r="AAJ77" s="12"/>
      <c r="AAK77" s="12"/>
      <c r="AAL77" s="12"/>
      <c r="AAM77" s="12"/>
      <c r="AAN77" s="12"/>
      <c r="AAO77" s="12"/>
      <c r="AAP77" s="12"/>
      <c r="AAQ77" s="12"/>
      <c r="AAR77" s="12"/>
      <c r="AAS77" s="12"/>
      <c r="AAT77" s="12"/>
      <c r="AAU77" s="12"/>
      <c r="AAV77" s="12"/>
      <c r="AAW77" s="12"/>
      <c r="AAX77" s="12"/>
      <c r="AAY77" s="12"/>
      <c r="AAZ77" s="12"/>
      <c r="ABA77" s="12"/>
      <c r="ABB77" s="12"/>
      <c r="ABC77" s="12"/>
      <c r="ABD77" s="12"/>
      <c r="ABE77" s="12"/>
      <c r="ABF77" s="12"/>
      <c r="ABG77" s="12"/>
      <c r="ABH77" s="12"/>
      <c r="ABI77" s="12"/>
      <c r="ABJ77" s="12"/>
      <c r="ABK77" s="12"/>
      <c r="ABL77" s="12"/>
      <c r="ABM77" s="12"/>
      <c r="ABN77" s="12"/>
      <c r="ABO77" s="12"/>
      <c r="ABP77" s="12"/>
      <c r="ABQ77" s="12"/>
      <c r="ABR77" s="12"/>
      <c r="ABS77" s="12"/>
      <c r="ABT77" s="12"/>
      <c r="ABU77" s="12"/>
      <c r="ABV77" s="12"/>
      <c r="ABW77" s="12"/>
      <c r="ABX77" s="12"/>
      <c r="ABY77" s="12"/>
      <c r="ABZ77" s="12"/>
      <c r="ACA77" s="12"/>
      <c r="ACB77" s="12"/>
      <c r="ACC77" s="12"/>
      <c r="ACD77" s="12"/>
      <c r="ACE77" s="12"/>
      <c r="ACF77" s="12"/>
      <c r="ACG77" s="12"/>
      <c r="ACH77" s="12"/>
      <c r="ACI77" s="12"/>
      <c r="ACJ77" s="12"/>
      <c r="ACK77" s="12"/>
      <c r="ACL77" s="12"/>
      <c r="ACM77" s="12"/>
      <c r="ACN77" s="12"/>
      <c r="ACO77" s="12"/>
      <c r="ACP77" s="12"/>
      <c r="ACQ77" s="12"/>
      <c r="ACR77" s="12"/>
      <c r="ACS77" s="12"/>
      <c r="ACT77" s="12"/>
      <c r="ACU77" s="12"/>
      <c r="ACV77" s="12"/>
      <c r="ACW77" s="12"/>
      <c r="ACX77" s="12"/>
      <c r="ACY77" s="12"/>
      <c r="ACZ77" s="12"/>
      <c r="ADA77" s="12"/>
      <c r="ADB77" s="12"/>
      <c r="ADC77" s="12"/>
      <c r="ADD77" s="12"/>
      <c r="ADE77" s="12"/>
      <c r="ADF77" s="12"/>
      <c r="ADG77" s="12"/>
      <c r="ADH77" s="12"/>
      <c r="ADI77" s="12"/>
      <c r="ADJ77" s="12"/>
      <c r="ADK77" s="12"/>
      <c r="ADL77" s="12"/>
      <c r="ADM77" s="12"/>
      <c r="ADN77" s="12"/>
      <c r="ADO77" s="12"/>
      <c r="ADP77" s="12"/>
      <c r="ADQ77" s="12"/>
      <c r="ADR77" s="12"/>
      <c r="ADS77" s="12"/>
      <c r="ADT77" s="12"/>
      <c r="ADU77" s="12"/>
      <c r="ADV77" s="12"/>
      <c r="ADW77" s="12"/>
      <c r="ADX77" s="12"/>
      <c r="ADY77" s="12"/>
      <c r="ADZ77" s="12"/>
      <c r="AEA77" s="12"/>
      <c r="AEB77" s="12"/>
      <c r="AEC77" s="12"/>
      <c r="AED77" s="12"/>
      <c r="AEE77" s="12"/>
      <c r="AEF77" s="12"/>
      <c r="AEG77" s="12"/>
      <c r="AEH77" s="12"/>
      <c r="AEI77" s="12"/>
      <c r="AEJ77" s="12"/>
      <c r="AEK77" s="12"/>
      <c r="AEL77" s="12"/>
      <c r="AEM77" s="12"/>
      <c r="AEN77" s="12"/>
      <c r="AEO77" s="12"/>
      <c r="AEP77" s="12"/>
      <c r="AEQ77" s="12"/>
      <c r="AER77" s="12"/>
      <c r="AES77" s="12"/>
      <c r="AET77" s="12"/>
      <c r="AEU77" s="12"/>
      <c r="AEV77" s="12"/>
      <c r="AEW77" s="12"/>
      <c r="AEX77" s="12"/>
      <c r="AEY77" s="12"/>
      <c r="AEZ77" s="12"/>
      <c r="AFA77" s="12"/>
      <c r="AFB77" s="12"/>
      <c r="AFC77" s="12"/>
      <c r="AFD77" s="12"/>
      <c r="AFE77" s="12"/>
      <c r="AFF77" s="12"/>
      <c r="AFG77" s="12"/>
      <c r="AFH77" s="12"/>
      <c r="AFI77" s="12"/>
      <c r="AFJ77" s="12"/>
      <c r="AFK77" s="12"/>
      <c r="AFL77" s="12"/>
      <c r="AFM77" s="12"/>
      <c r="AFN77" s="12"/>
      <c r="AFO77" s="12"/>
      <c r="AFP77" s="12"/>
      <c r="AFQ77" s="12"/>
      <c r="AFR77" s="12"/>
      <c r="AFS77" s="12"/>
      <c r="AFT77" s="12"/>
      <c r="AFU77" s="12"/>
      <c r="AFV77" s="12"/>
      <c r="AFW77" s="12"/>
      <c r="AFX77" s="12"/>
      <c r="AFY77" s="12"/>
      <c r="AFZ77" s="12"/>
      <c r="AGA77" s="12"/>
      <c r="AGB77" s="12"/>
      <c r="AGC77" s="12"/>
      <c r="AGD77" s="12"/>
      <c r="AGE77" s="12"/>
      <c r="AGF77" s="12"/>
      <c r="AGG77" s="12"/>
      <c r="AGH77" s="12"/>
      <c r="AGI77" s="12"/>
      <c r="AGJ77" s="12"/>
      <c r="AGK77" s="12"/>
      <c r="AGL77" s="12"/>
      <c r="AGM77" s="12"/>
      <c r="AGN77" s="12"/>
      <c r="AGO77" s="12"/>
      <c r="AGP77" s="12"/>
      <c r="AGQ77" s="12"/>
      <c r="AGR77" s="12"/>
      <c r="AGS77" s="12"/>
      <c r="AGT77" s="12"/>
      <c r="AGU77" s="12"/>
      <c r="AGV77" s="12"/>
      <c r="AGW77" s="12"/>
      <c r="AGX77" s="12"/>
      <c r="AGY77" s="12"/>
      <c r="AGZ77" s="12"/>
      <c r="AHA77" s="12"/>
      <c r="AHB77" s="12"/>
      <c r="AHC77" s="12"/>
      <c r="AHD77" s="12"/>
      <c r="AHE77" s="12"/>
      <c r="AHF77" s="12"/>
      <c r="AHG77" s="12"/>
      <c r="AHH77" s="12"/>
      <c r="AHI77" s="12"/>
      <c r="AHJ77" s="12"/>
      <c r="AHK77" s="12"/>
      <c r="AHL77" s="12"/>
      <c r="AHM77" s="12"/>
      <c r="AHN77" s="12"/>
      <c r="AHO77" s="12"/>
      <c r="AHP77" s="12"/>
      <c r="AHQ77" s="12"/>
      <c r="AHR77" s="12"/>
      <c r="AHS77" s="12"/>
      <c r="AHT77" s="12"/>
      <c r="AHU77" s="12"/>
      <c r="AHV77" s="12"/>
      <c r="AHW77" s="12"/>
      <c r="AHX77" s="12"/>
      <c r="AHY77" s="12"/>
      <c r="AHZ77" s="12"/>
      <c r="AIA77" s="12"/>
      <c r="AIB77" s="12"/>
      <c r="AIC77" s="12"/>
      <c r="AID77" s="12"/>
      <c r="AIE77" s="12"/>
      <c r="AIF77" s="12"/>
      <c r="AIG77" s="12"/>
      <c r="AIH77" s="12"/>
      <c r="AII77" s="12"/>
      <c r="AIJ77" s="12"/>
      <c r="AIK77" s="12"/>
      <c r="AIL77" s="12"/>
      <c r="AIM77" s="12"/>
      <c r="AIN77" s="12"/>
      <c r="AIO77" s="12"/>
      <c r="AIP77" s="12"/>
      <c r="AIQ77" s="12"/>
      <c r="AIR77" s="12"/>
      <c r="AIS77" s="12"/>
      <c r="AIT77" s="12"/>
      <c r="AIU77" s="12"/>
      <c r="AIV77" s="12"/>
      <c r="AIW77" s="12"/>
      <c r="AIX77" s="12"/>
      <c r="AIY77" s="12"/>
      <c r="AIZ77" s="12"/>
      <c r="AJA77" s="12"/>
      <c r="AJB77" s="12"/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  <c r="AKG77" s="12"/>
      <c r="AKH77" s="12"/>
      <c r="AKI77" s="12"/>
      <c r="AKJ77" s="12"/>
      <c r="AKK77" s="12"/>
      <c r="AKL77" s="12"/>
      <c r="AKM77" s="12"/>
      <c r="AKN77" s="12"/>
      <c r="AKO77" s="12"/>
      <c r="AKP77" s="12"/>
      <c r="AKQ77" s="12"/>
      <c r="AKR77" s="12"/>
      <c r="AKS77" s="12"/>
      <c r="AKT77" s="12"/>
      <c r="AKU77" s="12"/>
      <c r="AKV77" s="12"/>
      <c r="AKW77" s="12"/>
      <c r="AKX77" s="12"/>
      <c r="AKY77" s="12"/>
      <c r="AKZ77" s="12"/>
      <c r="ALA77" s="12"/>
      <c r="ALB77" s="12"/>
      <c r="ALC77" s="12"/>
      <c r="ALD77" s="12"/>
      <c r="ALE77" s="12"/>
      <c r="ALF77" s="12"/>
      <c r="ALG77" s="12"/>
      <c r="ALH77" s="12"/>
      <c r="ALI77" s="12"/>
      <c r="ALJ77" s="12"/>
      <c r="ALK77" s="12"/>
      <c r="ALL77" s="12"/>
      <c r="ALM77" s="12"/>
      <c r="ALN77" s="12"/>
      <c r="ALO77" s="12"/>
      <c r="ALP77" s="12"/>
      <c r="ALQ77" s="12"/>
      <c r="ALR77" s="12"/>
      <c r="ALS77" s="12"/>
      <c r="ALT77" s="12"/>
      <c r="ALU77" s="12"/>
      <c r="ALV77" s="12"/>
      <c r="ALW77" s="12"/>
      <c r="ALX77" s="12"/>
      <c r="ALY77" s="12"/>
      <c r="ALZ77" s="12"/>
      <c r="AMA77" s="12"/>
      <c r="AMB77" s="12"/>
      <c r="AMC77" s="12"/>
      <c r="AMD77" s="12"/>
      <c r="AME77" s="12"/>
      <c r="AMF77" s="12"/>
      <c r="AMG77" s="12"/>
      <c r="AMH77" s="12"/>
      <c r="AMI77" s="12"/>
      <c r="AMJ77" s="12"/>
      <c r="AMK77" s="12"/>
      <c r="AML77" s="12"/>
      <c r="AMM77" s="12"/>
      <c r="AMN77" s="12"/>
      <c r="AMO77" s="12"/>
      <c r="AMP77" s="12"/>
      <c r="AMQ77" s="12"/>
      <c r="AMR77" s="12"/>
      <c r="AMS77" s="12"/>
      <c r="AMT77" s="12"/>
      <c r="AMU77" s="12"/>
      <c r="AMV77" s="12"/>
      <c r="AMW77" s="12"/>
      <c r="AMX77" s="12"/>
      <c r="AMY77" s="12"/>
      <c r="AMZ77" s="12"/>
      <c r="ANA77" s="12"/>
      <c r="ANB77" s="12"/>
      <c r="ANC77" s="12"/>
      <c r="AND77" s="12"/>
      <c r="ANE77" s="12"/>
      <c r="ANF77" s="12"/>
      <c r="ANG77" s="12"/>
      <c r="ANH77" s="12"/>
      <c r="ANI77" s="12"/>
      <c r="ANJ77" s="12"/>
      <c r="ANK77" s="12"/>
      <c r="ANL77" s="12"/>
      <c r="ANM77" s="12"/>
      <c r="ANN77" s="12"/>
      <c r="ANO77" s="12"/>
      <c r="ANP77" s="12"/>
      <c r="ANQ77" s="12"/>
      <c r="ANR77" s="12"/>
      <c r="ANS77" s="12"/>
      <c r="ANT77" s="12"/>
      <c r="ANU77" s="12"/>
      <c r="ANV77" s="12"/>
      <c r="ANW77" s="12"/>
      <c r="ANX77" s="12"/>
      <c r="ANY77" s="12"/>
      <c r="ANZ77" s="12"/>
      <c r="AOA77" s="12"/>
      <c r="AOB77" s="12"/>
      <c r="AOC77" s="12"/>
      <c r="AOD77" s="12"/>
      <c r="AOE77" s="12"/>
      <c r="AOF77" s="12"/>
      <c r="AOG77" s="12"/>
      <c r="AOH77" s="12"/>
      <c r="AOI77" s="12"/>
      <c r="AOJ77" s="12"/>
      <c r="AOK77" s="12"/>
      <c r="AOL77" s="12"/>
      <c r="AOM77" s="12"/>
      <c r="AON77" s="12"/>
      <c r="AOO77" s="12"/>
      <c r="AOP77" s="12"/>
      <c r="AOQ77" s="12"/>
      <c r="AOR77" s="12"/>
      <c r="AOS77" s="12"/>
      <c r="AOT77" s="12"/>
      <c r="AOU77" s="12"/>
      <c r="AOV77" s="12"/>
      <c r="AOW77" s="12"/>
      <c r="AOX77" s="12"/>
      <c r="AOY77" s="12"/>
      <c r="AOZ77" s="12"/>
      <c r="APA77" s="12"/>
      <c r="APB77" s="12"/>
      <c r="APC77" s="12"/>
      <c r="APD77" s="12"/>
      <c r="APE77" s="12"/>
      <c r="APF77" s="12"/>
      <c r="APG77" s="12"/>
      <c r="APH77" s="12"/>
      <c r="API77" s="12"/>
      <c r="APJ77" s="12"/>
      <c r="APK77" s="12"/>
      <c r="APL77" s="12"/>
      <c r="APM77" s="12"/>
      <c r="APN77" s="12"/>
      <c r="APO77" s="12"/>
      <c r="APP77" s="12"/>
      <c r="APQ77" s="12"/>
      <c r="APR77" s="12"/>
      <c r="APS77" s="12"/>
      <c r="APT77" s="12"/>
      <c r="APU77" s="12"/>
      <c r="APV77" s="12"/>
      <c r="APW77" s="12"/>
      <c r="APX77" s="12"/>
      <c r="APY77" s="12"/>
      <c r="APZ77" s="12"/>
      <c r="AQA77" s="12"/>
      <c r="AQB77" s="12"/>
      <c r="AQC77" s="12"/>
      <c r="AQD77" s="12"/>
      <c r="AQE77" s="12"/>
      <c r="AQF77" s="12"/>
      <c r="AQG77" s="12"/>
      <c r="AQH77" s="12"/>
      <c r="AQI77" s="12"/>
      <c r="AQJ77" s="12"/>
      <c r="AQK77" s="12"/>
      <c r="AQL77" s="12"/>
      <c r="AQM77" s="12"/>
      <c r="AQN77" s="12"/>
      <c r="AQO77" s="12"/>
      <c r="AQP77" s="12"/>
      <c r="AQQ77" s="12"/>
      <c r="AQR77" s="12"/>
      <c r="AQS77" s="12"/>
      <c r="AQT77" s="12"/>
      <c r="AQU77" s="12"/>
      <c r="AQV77" s="12"/>
      <c r="AQW77" s="12"/>
      <c r="AQX77" s="12"/>
      <c r="AQY77" s="12"/>
      <c r="AQZ77" s="12"/>
      <c r="ARA77" s="12"/>
      <c r="ARB77" s="12"/>
      <c r="ARC77" s="12"/>
      <c r="ARD77" s="12"/>
      <c r="ARE77" s="12"/>
      <c r="ARF77" s="12"/>
      <c r="ARG77" s="12"/>
      <c r="ARH77" s="12"/>
      <c r="ARI77" s="12"/>
      <c r="ARJ77" s="12"/>
      <c r="ARK77" s="12"/>
      <c r="ARL77" s="12"/>
      <c r="ARM77" s="12"/>
      <c r="ARN77" s="12"/>
      <c r="ARO77" s="12"/>
      <c r="ARP77" s="12"/>
      <c r="ARQ77" s="12"/>
      <c r="ARR77" s="12"/>
      <c r="ARS77" s="12"/>
      <c r="ART77" s="12"/>
      <c r="ARU77" s="12"/>
      <c r="ARV77" s="12"/>
      <c r="ARW77" s="12"/>
      <c r="ARX77" s="12"/>
      <c r="ARY77" s="12"/>
      <c r="ARZ77" s="12"/>
      <c r="ASA77" s="12"/>
      <c r="ASB77" s="12"/>
      <c r="ASC77" s="12"/>
      <c r="ASD77" s="12"/>
      <c r="ASE77" s="12"/>
      <c r="ASF77" s="12"/>
      <c r="ASG77" s="12"/>
      <c r="ASH77" s="12"/>
      <c r="ASI77" s="12"/>
      <c r="ASJ77" s="12"/>
      <c r="ASK77" s="12"/>
      <c r="ASL77" s="12"/>
      <c r="ASM77" s="12"/>
      <c r="ASN77" s="12"/>
      <c r="ASO77" s="12"/>
      <c r="ASP77" s="12"/>
      <c r="ASQ77" s="12"/>
      <c r="ASR77" s="12"/>
      <c r="ASS77" s="12"/>
      <c r="AST77" s="12"/>
      <c r="ASU77" s="12"/>
      <c r="ASV77" s="12"/>
      <c r="ASW77" s="12"/>
      <c r="ASX77" s="12"/>
      <c r="ASY77" s="12"/>
      <c r="ASZ77" s="12"/>
      <c r="ATA77" s="12"/>
      <c r="ATB77" s="12"/>
      <c r="ATC77" s="12"/>
      <c r="ATD77" s="12"/>
      <c r="ATE77" s="12"/>
      <c r="ATF77" s="12"/>
      <c r="ATG77" s="12"/>
      <c r="ATH77" s="12"/>
      <c r="ATI77" s="12"/>
      <c r="ATJ77" s="12"/>
      <c r="ATK77" s="12"/>
      <c r="ATL77" s="12"/>
      <c r="ATM77" s="12"/>
      <c r="ATN77" s="12"/>
      <c r="ATO77" s="12"/>
      <c r="ATP77" s="12"/>
      <c r="ATQ77" s="12"/>
      <c r="ATR77" s="12"/>
      <c r="ATS77" s="12"/>
      <c r="ATT77" s="12"/>
      <c r="ATU77" s="12"/>
      <c r="ATV77" s="12"/>
      <c r="ATW77" s="12"/>
      <c r="ATX77" s="12"/>
      <c r="ATY77" s="12"/>
      <c r="ATZ77" s="12"/>
      <c r="AUA77" s="12"/>
      <c r="AUB77" s="12"/>
      <c r="AUC77" s="12"/>
      <c r="AUD77" s="12"/>
      <c r="AUE77" s="12"/>
      <c r="AUF77" s="12"/>
      <c r="AUG77" s="12"/>
      <c r="AUH77" s="12"/>
      <c r="AUI77" s="12"/>
      <c r="AUJ77" s="12"/>
      <c r="AUK77" s="12"/>
      <c r="AUL77" s="12"/>
      <c r="AUM77" s="12"/>
      <c r="AUN77" s="12"/>
      <c r="AUO77" s="12"/>
      <c r="AUP77" s="12"/>
      <c r="AUQ77" s="12"/>
      <c r="AUR77" s="12"/>
      <c r="AUS77" s="12"/>
      <c r="AUT77" s="12"/>
      <c r="AUU77" s="12"/>
      <c r="AUV77" s="12"/>
      <c r="AUW77" s="12"/>
      <c r="AUX77" s="12"/>
      <c r="AUY77" s="12"/>
      <c r="AUZ77" s="12"/>
      <c r="AVA77" s="12"/>
      <c r="AVB77" s="12"/>
      <c r="AVC77" s="12"/>
      <c r="AVD77" s="12"/>
      <c r="AVE77" s="12"/>
      <c r="AVF77" s="12"/>
      <c r="AVG77" s="12"/>
      <c r="AVH77" s="12"/>
      <c r="AVI77" s="12"/>
      <c r="AVJ77" s="12"/>
      <c r="AVK77" s="12"/>
      <c r="AVL77" s="12"/>
      <c r="AVM77" s="12"/>
      <c r="AVN77" s="12"/>
      <c r="AVO77" s="12"/>
      <c r="AVP77" s="12"/>
      <c r="AVQ77" s="12"/>
      <c r="AVR77" s="12"/>
      <c r="AVS77" s="12"/>
      <c r="AVT77" s="12"/>
      <c r="AVU77" s="12"/>
      <c r="AVV77" s="12"/>
      <c r="AVW77" s="12"/>
      <c r="AVX77" s="12"/>
      <c r="AVY77" s="12"/>
      <c r="AVZ77" s="12"/>
      <c r="AWA77" s="12"/>
      <c r="AWB77" s="12"/>
      <c r="AWC77" s="12"/>
      <c r="AWD77" s="12"/>
      <c r="AWE77" s="12"/>
      <c r="AWF77" s="12"/>
      <c r="AWG77" s="12"/>
      <c r="AWH77" s="12"/>
      <c r="AWI77" s="12"/>
      <c r="AWJ77" s="12"/>
      <c r="AWK77" s="12"/>
      <c r="AWL77" s="12"/>
      <c r="AWM77" s="12"/>
      <c r="AWN77" s="12"/>
      <c r="AWO77" s="12"/>
      <c r="AWP77" s="12"/>
      <c r="AWQ77" s="12"/>
      <c r="AWR77" s="12"/>
      <c r="AWS77" s="12"/>
      <c r="AWT77" s="12"/>
      <c r="AWU77" s="12"/>
      <c r="AWV77" s="12"/>
      <c r="AWW77" s="12"/>
      <c r="AWX77" s="12"/>
      <c r="AWY77" s="12"/>
      <c r="AWZ77" s="12"/>
      <c r="AXA77" s="12"/>
      <c r="AXB77" s="12"/>
      <c r="AXC77" s="12"/>
      <c r="AXD77" s="12"/>
      <c r="AXE77" s="12"/>
      <c r="AXF77" s="12"/>
      <c r="AXG77" s="12"/>
      <c r="AXH77" s="12"/>
      <c r="AXI77" s="12"/>
      <c r="AXJ77" s="12"/>
      <c r="AXK77" s="12"/>
      <c r="AXL77" s="12"/>
      <c r="AXM77" s="12"/>
      <c r="AXN77" s="12"/>
      <c r="AXO77" s="12"/>
      <c r="AXP77" s="12"/>
      <c r="AXQ77" s="12"/>
      <c r="AXR77" s="12"/>
      <c r="AXS77" s="12"/>
      <c r="AXT77" s="12"/>
      <c r="AXU77" s="12"/>
      <c r="AXV77" s="12"/>
      <c r="AXW77" s="12"/>
      <c r="AXX77" s="12"/>
      <c r="AXY77" s="12"/>
      <c r="AXZ77" s="12"/>
      <c r="AYA77" s="12"/>
      <c r="AYB77" s="12"/>
      <c r="AYC77" s="12"/>
      <c r="AYD77" s="12"/>
      <c r="AYE77" s="12"/>
      <c r="AYF77" s="12"/>
      <c r="AYG77" s="12"/>
      <c r="AYH77" s="12"/>
      <c r="AYI77" s="12"/>
      <c r="AYJ77" s="12"/>
      <c r="AYK77" s="12"/>
      <c r="AYL77" s="12"/>
      <c r="AYM77" s="12"/>
      <c r="AYN77" s="12"/>
      <c r="AYO77" s="12"/>
      <c r="AYP77" s="12"/>
      <c r="AYQ77" s="12"/>
      <c r="AYR77" s="12"/>
      <c r="AYS77" s="12"/>
      <c r="AYT77" s="12"/>
      <c r="AYU77" s="12"/>
      <c r="AYV77" s="12"/>
      <c r="AYW77" s="12"/>
      <c r="AYX77" s="12"/>
      <c r="AYY77" s="12"/>
      <c r="AYZ77" s="12"/>
      <c r="AZA77" s="12"/>
      <c r="AZB77" s="12"/>
      <c r="AZC77" s="12"/>
      <c r="AZD77" s="12"/>
      <c r="AZE77" s="12"/>
      <c r="AZF77" s="12"/>
      <c r="AZG77" s="12"/>
      <c r="AZH77" s="12"/>
      <c r="AZI77" s="12"/>
      <c r="AZJ77" s="12"/>
      <c r="AZK77" s="12"/>
      <c r="AZL77" s="12"/>
      <c r="AZM77" s="12"/>
      <c r="AZN77" s="12"/>
      <c r="AZO77" s="12"/>
      <c r="AZP77" s="12"/>
      <c r="AZQ77" s="12"/>
      <c r="AZR77" s="12"/>
      <c r="AZS77" s="12"/>
      <c r="AZT77" s="12"/>
      <c r="AZU77" s="12"/>
      <c r="AZV77" s="12"/>
      <c r="AZW77" s="12"/>
      <c r="AZX77" s="12"/>
      <c r="AZY77" s="12"/>
      <c r="AZZ77" s="12"/>
      <c r="BAA77" s="12"/>
      <c r="BAB77" s="12"/>
      <c r="BAC77" s="12"/>
      <c r="BAD77" s="12"/>
      <c r="BAE77" s="12"/>
      <c r="BAF77" s="12"/>
      <c r="BAG77" s="12"/>
      <c r="BAH77" s="12"/>
      <c r="BAI77" s="12"/>
      <c r="BAJ77" s="12"/>
      <c r="BAK77" s="12"/>
      <c r="BAL77" s="12"/>
      <c r="BAM77" s="12"/>
      <c r="BAN77" s="12"/>
      <c r="BAO77" s="12"/>
      <c r="BAP77" s="12"/>
      <c r="BAQ77" s="12"/>
      <c r="BAR77" s="12"/>
      <c r="BAS77" s="12"/>
      <c r="BAT77" s="12"/>
      <c r="BAU77" s="12"/>
      <c r="BAV77" s="12"/>
      <c r="BAW77" s="12"/>
      <c r="BAX77" s="12"/>
      <c r="BAY77" s="12"/>
      <c r="BAZ77" s="12"/>
      <c r="BBA77" s="12"/>
      <c r="BBB77" s="12"/>
      <c r="BBC77" s="12"/>
      <c r="BBD77" s="12"/>
      <c r="BBE77" s="12"/>
      <c r="BBF77" s="12"/>
      <c r="BBG77" s="12"/>
      <c r="BBH77" s="12"/>
      <c r="BBI77" s="12"/>
      <c r="BBJ77" s="12"/>
      <c r="BBK77" s="12"/>
      <c r="BBL77" s="12"/>
      <c r="BBM77" s="12"/>
      <c r="BBN77" s="12"/>
      <c r="BBO77" s="12"/>
      <c r="BBP77" s="12"/>
      <c r="BBQ77" s="12"/>
      <c r="BBR77" s="12"/>
      <c r="BBS77" s="12"/>
      <c r="BBT77" s="12"/>
      <c r="BBU77" s="12"/>
      <c r="BBV77" s="12"/>
      <c r="BBW77" s="12"/>
      <c r="BBX77" s="12"/>
      <c r="BBY77" s="12"/>
      <c r="BBZ77" s="12"/>
      <c r="BCA77" s="12"/>
      <c r="BCB77" s="12"/>
      <c r="BCC77" s="12"/>
      <c r="BCD77" s="12"/>
      <c r="BCE77" s="12"/>
      <c r="BCF77" s="12"/>
      <c r="BCG77" s="12"/>
      <c r="BCH77" s="12"/>
      <c r="BCI77" s="12"/>
      <c r="BCJ77" s="12"/>
      <c r="BCK77" s="12"/>
      <c r="BCL77" s="12"/>
      <c r="BCM77" s="12"/>
      <c r="BCN77" s="12"/>
      <c r="BCO77" s="12"/>
      <c r="BCP77" s="12"/>
      <c r="BCQ77" s="12"/>
      <c r="BCR77" s="12"/>
      <c r="BCS77" s="12"/>
      <c r="BCT77" s="12"/>
      <c r="BCU77" s="12"/>
      <c r="BCV77" s="12"/>
      <c r="BCW77" s="12"/>
      <c r="BCX77" s="12"/>
      <c r="BCY77" s="12"/>
      <c r="BCZ77" s="12"/>
      <c r="BDA77" s="12"/>
      <c r="BDB77" s="12"/>
      <c r="BDC77" s="12"/>
      <c r="BDD77" s="12"/>
      <c r="BDE77" s="12"/>
      <c r="BDF77" s="12"/>
      <c r="BDG77" s="12"/>
      <c r="BDH77" s="12"/>
      <c r="BDI77" s="12"/>
      <c r="BDJ77" s="12"/>
      <c r="BDK77" s="12"/>
      <c r="BDL77" s="12"/>
      <c r="BDM77" s="12"/>
      <c r="BDN77" s="12"/>
      <c r="BDO77" s="12"/>
      <c r="BDP77" s="12"/>
      <c r="BDQ77" s="12"/>
      <c r="BDR77" s="12"/>
      <c r="BDS77" s="12"/>
      <c r="BDT77" s="12"/>
      <c r="BDU77" s="12"/>
      <c r="BDV77" s="12"/>
      <c r="BDW77" s="12"/>
      <c r="BDX77" s="12"/>
      <c r="BDY77" s="12"/>
      <c r="BDZ77" s="12"/>
      <c r="BEA77" s="12"/>
      <c r="BEB77" s="12"/>
      <c r="BEC77" s="12"/>
      <c r="BED77" s="12"/>
      <c r="BEE77" s="12"/>
      <c r="BEF77" s="12"/>
      <c r="BEG77" s="12"/>
      <c r="BEH77" s="12"/>
      <c r="BEI77" s="12"/>
      <c r="BEJ77" s="12"/>
      <c r="BEK77" s="12"/>
      <c r="BEL77" s="12"/>
      <c r="BEM77" s="12"/>
      <c r="BEN77" s="12"/>
      <c r="BEO77" s="12"/>
      <c r="BEP77" s="12"/>
      <c r="BEQ77" s="12"/>
      <c r="BER77" s="12"/>
      <c r="BES77" s="12"/>
      <c r="BET77" s="12"/>
      <c r="BEU77" s="12"/>
      <c r="BEV77" s="12"/>
      <c r="BEW77" s="12"/>
      <c r="BEX77" s="12"/>
      <c r="BEY77" s="12"/>
      <c r="BEZ77" s="12"/>
      <c r="BFA77" s="12"/>
      <c r="BFB77" s="12"/>
      <c r="BFC77" s="12"/>
      <c r="BFD77" s="12"/>
      <c r="BFE77" s="12"/>
      <c r="BFF77" s="12"/>
      <c r="BFG77" s="12"/>
      <c r="BFH77" s="12"/>
      <c r="BFI77" s="12"/>
      <c r="BFJ77" s="12"/>
      <c r="BFK77" s="12"/>
      <c r="BFL77" s="12"/>
      <c r="BFM77" s="12"/>
      <c r="BFN77" s="12"/>
      <c r="BFO77" s="12"/>
      <c r="BFP77" s="12"/>
      <c r="BFQ77" s="12"/>
      <c r="BFR77" s="12"/>
      <c r="BFS77" s="12"/>
      <c r="BFT77" s="12"/>
      <c r="BFU77" s="12"/>
      <c r="BFV77" s="12"/>
      <c r="BFW77" s="12"/>
      <c r="BFX77" s="12"/>
      <c r="BFY77" s="12"/>
      <c r="BFZ77" s="12"/>
      <c r="BGA77" s="12"/>
      <c r="BGB77" s="12"/>
      <c r="BGC77" s="12"/>
      <c r="BGD77" s="12"/>
      <c r="BGE77" s="12"/>
      <c r="BGF77" s="12"/>
      <c r="BGG77" s="12"/>
      <c r="BGH77" s="12"/>
      <c r="BGI77" s="12"/>
      <c r="BGJ77" s="12"/>
      <c r="BGK77" s="12"/>
      <c r="BGL77" s="12"/>
      <c r="BGM77" s="12"/>
      <c r="BGN77" s="12"/>
      <c r="BGO77" s="12"/>
      <c r="BGP77" s="12"/>
      <c r="BGQ77" s="12"/>
      <c r="BGR77" s="12"/>
      <c r="BGS77" s="12"/>
      <c r="BGT77" s="12"/>
      <c r="BGU77" s="12"/>
      <c r="BGV77" s="12"/>
      <c r="BGW77" s="12"/>
      <c r="BGX77" s="12"/>
      <c r="BGY77" s="12"/>
      <c r="BGZ77" s="12"/>
      <c r="BHA77" s="12"/>
      <c r="BHB77" s="12"/>
      <c r="BHC77" s="12"/>
      <c r="BHD77" s="12"/>
      <c r="BHE77" s="12"/>
      <c r="BHF77" s="12"/>
      <c r="BHG77" s="12"/>
      <c r="BHH77" s="12"/>
      <c r="BHI77" s="12"/>
      <c r="BHJ77" s="12"/>
      <c r="BHK77" s="12"/>
      <c r="BHL77" s="12"/>
      <c r="BHM77" s="12"/>
      <c r="BHN77" s="12"/>
      <c r="BHO77" s="12"/>
      <c r="BHP77" s="12"/>
      <c r="BHQ77" s="12"/>
      <c r="BHR77" s="12"/>
      <c r="BHS77" s="12"/>
      <c r="BHT77" s="12"/>
      <c r="BHU77" s="12"/>
      <c r="BHV77" s="12"/>
      <c r="BHW77" s="12"/>
      <c r="BHX77" s="12"/>
      <c r="BHY77" s="12"/>
      <c r="BHZ77" s="12"/>
      <c r="BIA77" s="12"/>
      <c r="BIB77" s="12"/>
      <c r="BIC77" s="12"/>
      <c r="BID77" s="12"/>
      <c r="BIE77" s="12"/>
      <c r="BIF77" s="12"/>
      <c r="BIG77" s="12"/>
      <c r="BIH77" s="12"/>
      <c r="BII77" s="12"/>
      <c r="BIJ77" s="12"/>
      <c r="BIK77" s="12"/>
      <c r="BIL77" s="12"/>
      <c r="BIM77" s="12"/>
      <c r="BIN77" s="12"/>
      <c r="BIO77" s="12"/>
      <c r="BIP77" s="12"/>
      <c r="BIQ77" s="12"/>
      <c r="BIR77" s="12"/>
      <c r="BIS77" s="12"/>
      <c r="BIT77" s="12"/>
      <c r="BIU77" s="12"/>
      <c r="BIV77" s="12"/>
      <c r="BIW77" s="12"/>
      <c r="BIX77" s="12"/>
      <c r="BIY77" s="12"/>
      <c r="BIZ77" s="12"/>
      <c r="BJA77" s="12"/>
      <c r="BJB77" s="12"/>
      <c r="BJC77" s="12"/>
      <c r="BJD77" s="12"/>
      <c r="BJE77" s="12"/>
      <c r="BJF77" s="12"/>
      <c r="BJG77" s="12"/>
      <c r="BJH77" s="12"/>
      <c r="BJI77" s="12"/>
      <c r="BJJ77" s="12"/>
      <c r="BJK77" s="12"/>
      <c r="BJL77" s="12"/>
      <c r="BJM77" s="12"/>
      <c r="BJN77" s="12"/>
      <c r="BJO77" s="12"/>
      <c r="BJP77" s="12"/>
      <c r="BJQ77" s="12"/>
      <c r="BJR77" s="12"/>
      <c r="BJS77" s="12"/>
      <c r="BJT77" s="12"/>
      <c r="BJU77" s="12"/>
      <c r="BJV77" s="12"/>
      <c r="BJW77" s="12"/>
      <c r="BJX77" s="12"/>
      <c r="BJY77" s="12"/>
      <c r="BJZ77" s="12"/>
      <c r="BKA77" s="12"/>
      <c r="BKB77" s="12"/>
      <c r="BKC77" s="12"/>
      <c r="BKD77" s="12"/>
      <c r="BKE77" s="12"/>
      <c r="BKF77" s="12"/>
      <c r="BKG77" s="12"/>
      <c r="BKH77" s="12"/>
      <c r="BKI77" s="12"/>
      <c r="BKJ77" s="12"/>
      <c r="BKK77" s="12"/>
      <c r="BKL77" s="12"/>
      <c r="BKM77" s="12"/>
      <c r="BKN77" s="12"/>
      <c r="BKO77" s="12"/>
      <c r="BKP77" s="12"/>
      <c r="BKQ77" s="12"/>
      <c r="BKR77" s="12"/>
      <c r="BKS77" s="12"/>
      <c r="BKT77" s="12"/>
      <c r="BKU77" s="12"/>
      <c r="BKV77" s="12"/>
      <c r="BKW77" s="12"/>
      <c r="BKX77" s="12"/>
      <c r="BKY77" s="12"/>
      <c r="BKZ77" s="12"/>
      <c r="BLA77" s="12"/>
      <c r="BLB77" s="12"/>
      <c r="BLC77" s="12"/>
      <c r="BLD77" s="12"/>
      <c r="BLE77" s="12"/>
      <c r="BLF77" s="12"/>
      <c r="BLG77" s="12"/>
      <c r="BLH77" s="12"/>
      <c r="BLI77" s="12"/>
      <c r="BLJ77" s="12"/>
      <c r="BLK77" s="12"/>
      <c r="BLL77" s="12"/>
      <c r="BLM77" s="12"/>
      <c r="BLN77" s="12"/>
      <c r="BLO77" s="12"/>
      <c r="BLP77" s="12"/>
      <c r="BLQ77" s="12"/>
      <c r="BLR77" s="12"/>
      <c r="BLS77" s="12"/>
    </row>
    <row r="78" spans="1:1683" s="10" customFormat="1" ht="21.75" customHeight="1">
      <c r="A78" s="117" t="s">
        <v>103</v>
      </c>
      <c r="B78" s="120" t="s">
        <v>106</v>
      </c>
      <c r="C78" s="121"/>
      <c r="D78" s="61">
        <v>2024</v>
      </c>
      <c r="E78" s="9">
        <f t="shared" ref="E78:E82" si="28">SUM(F78:J78)</f>
        <v>149.82300000000001</v>
      </c>
      <c r="F78" s="13">
        <v>0</v>
      </c>
      <c r="G78" s="13">
        <v>0</v>
      </c>
      <c r="H78" s="13">
        <v>0</v>
      </c>
      <c r="I78" s="13">
        <v>149.82300000000001</v>
      </c>
      <c r="J78" s="13">
        <v>0</v>
      </c>
      <c r="K78" s="126" t="s">
        <v>15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2"/>
      <c r="AED78" s="12"/>
      <c r="AEE78" s="12"/>
      <c r="AEF78" s="12"/>
      <c r="AEG78" s="12"/>
      <c r="AEH78" s="12"/>
      <c r="AEI78" s="12"/>
      <c r="AEJ78" s="12"/>
      <c r="AEK78" s="12"/>
      <c r="AEL78" s="12"/>
      <c r="AEM78" s="12"/>
      <c r="AEN78" s="12"/>
      <c r="AEO78" s="12"/>
      <c r="AEP78" s="12"/>
      <c r="AEQ78" s="12"/>
      <c r="AER78" s="12"/>
      <c r="AES78" s="12"/>
      <c r="AET78" s="12"/>
      <c r="AEU78" s="12"/>
      <c r="AEV78" s="12"/>
      <c r="AEW78" s="12"/>
      <c r="AEX78" s="12"/>
      <c r="AEY78" s="12"/>
      <c r="AEZ78" s="12"/>
      <c r="AFA78" s="12"/>
      <c r="AFB78" s="12"/>
      <c r="AFC78" s="12"/>
      <c r="AFD78" s="12"/>
      <c r="AFE78" s="12"/>
      <c r="AFF78" s="12"/>
      <c r="AFG78" s="12"/>
      <c r="AFH78" s="12"/>
      <c r="AFI78" s="12"/>
      <c r="AFJ78" s="12"/>
      <c r="AFK78" s="12"/>
      <c r="AFL78" s="12"/>
      <c r="AFM78" s="12"/>
      <c r="AFN78" s="12"/>
      <c r="AFO78" s="12"/>
      <c r="AFP78" s="12"/>
      <c r="AFQ78" s="12"/>
      <c r="AFR78" s="12"/>
      <c r="AFS78" s="12"/>
      <c r="AFT78" s="12"/>
      <c r="AFU78" s="12"/>
      <c r="AFV78" s="12"/>
      <c r="AFW78" s="12"/>
      <c r="AFX78" s="12"/>
      <c r="AFY78" s="12"/>
      <c r="AFZ78" s="12"/>
      <c r="AGA78" s="12"/>
      <c r="AGB78" s="12"/>
      <c r="AGC78" s="12"/>
      <c r="AGD78" s="12"/>
      <c r="AGE78" s="12"/>
      <c r="AGF78" s="12"/>
      <c r="AGG78" s="12"/>
      <c r="AGH78" s="12"/>
      <c r="AGI78" s="12"/>
      <c r="AGJ78" s="12"/>
      <c r="AGK78" s="12"/>
      <c r="AGL78" s="12"/>
      <c r="AGM78" s="12"/>
      <c r="AGN78" s="12"/>
      <c r="AGO78" s="12"/>
      <c r="AGP78" s="12"/>
      <c r="AGQ78" s="12"/>
      <c r="AGR78" s="12"/>
      <c r="AGS78" s="12"/>
      <c r="AGT78" s="12"/>
      <c r="AGU78" s="12"/>
      <c r="AGV78" s="12"/>
      <c r="AGW78" s="12"/>
      <c r="AGX78" s="12"/>
      <c r="AGY78" s="12"/>
      <c r="AGZ78" s="12"/>
      <c r="AHA78" s="12"/>
      <c r="AHB78" s="12"/>
      <c r="AHC78" s="12"/>
      <c r="AHD78" s="12"/>
      <c r="AHE78" s="12"/>
      <c r="AHF78" s="12"/>
      <c r="AHG78" s="12"/>
      <c r="AHH78" s="12"/>
      <c r="AHI78" s="12"/>
      <c r="AHJ78" s="12"/>
      <c r="AHK78" s="12"/>
      <c r="AHL78" s="12"/>
      <c r="AHM78" s="12"/>
      <c r="AHN78" s="12"/>
      <c r="AHO78" s="12"/>
      <c r="AHP78" s="12"/>
      <c r="AHQ78" s="12"/>
      <c r="AHR78" s="12"/>
      <c r="AHS78" s="12"/>
      <c r="AHT78" s="12"/>
      <c r="AHU78" s="12"/>
      <c r="AHV78" s="12"/>
      <c r="AHW78" s="12"/>
      <c r="AHX78" s="12"/>
      <c r="AHY78" s="12"/>
      <c r="AHZ78" s="12"/>
      <c r="AIA78" s="12"/>
      <c r="AIB78" s="12"/>
      <c r="AIC78" s="12"/>
      <c r="AID78" s="12"/>
      <c r="AIE78" s="12"/>
      <c r="AIF78" s="12"/>
      <c r="AIG78" s="12"/>
      <c r="AIH78" s="12"/>
      <c r="AII78" s="12"/>
      <c r="AIJ78" s="12"/>
      <c r="AIK78" s="12"/>
      <c r="AIL78" s="12"/>
      <c r="AIM78" s="12"/>
      <c r="AIN78" s="12"/>
      <c r="AIO78" s="12"/>
      <c r="AIP78" s="12"/>
      <c r="AIQ78" s="12"/>
      <c r="AIR78" s="12"/>
      <c r="AIS78" s="12"/>
      <c r="AIT78" s="12"/>
      <c r="AIU78" s="12"/>
      <c r="AIV78" s="12"/>
      <c r="AIW78" s="12"/>
      <c r="AIX78" s="12"/>
      <c r="AIY78" s="12"/>
      <c r="AIZ78" s="12"/>
      <c r="AJA78" s="12"/>
      <c r="AJB78" s="12"/>
      <c r="AJC78" s="12"/>
      <c r="AJD78" s="12"/>
      <c r="AJE78" s="12"/>
      <c r="AJF78" s="12"/>
      <c r="AJG78" s="12"/>
      <c r="AJH78" s="12"/>
      <c r="AJI78" s="12"/>
      <c r="AJJ78" s="12"/>
      <c r="AJK78" s="12"/>
      <c r="AJL78" s="12"/>
      <c r="AJM78" s="12"/>
      <c r="AJN78" s="12"/>
      <c r="AJO78" s="12"/>
      <c r="AJP78" s="12"/>
      <c r="AJQ78" s="12"/>
      <c r="AJR78" s="12"/>
      <c r="AJS78" s="12"/>
      <c r="AJT78" s="12"/>
      <c r="AJU78" s="12"/>
      <c r="AJV78" s="12"/>
      <c r="AJW78" s="12"/>
      <c r="AJX78" s="12"/>
      <c r="AJY78" s="12"/>
      <c r="AJZ78" s="12"/>
      <c r="AKA78" s="12"/>
      <c r="AKB78" s="12"/>
      <c r="AKC78" s="12"/>
      <c r="AKD78" s="12"/>
      <c r="AKE78" s="12"/>
      <c r="AKF78" s="12"/>
      <c r="AKG78" s="12"/>
      <c r="AKH78" s="12"/>
      <c r="AKI78" s="12"/>
      <c r="AKJ78" s="12"/>
      <c r="AKK78" s="12"/>
      <c r="AKL78" s="12"/>
      <c r="AKM78" s="12"/>
      <c r="AKN78" s="12"/>
      <c r="AKO78" s="12"/>
      <c r="AKP78" s="12"/>
      <c r="AKQ78" s="12"/>
      <c r="AKR78" s="12"/>
      <c r="AKS78" s="12"/>
      <c r="AKT78" s="12"/>
      <c r="AKU78" s="12"/>
      <c r="AKV78" s="12"/>
      <c r="AKW78" s="12"/>
      <c r="AKX78" s="12"/>
      <c r="AKY78" s="12"/>
      <c r="AKZ78" s="12"/>
      <c r="ALA78" s="12"/>
      <c r="ALB78" s="12"/>
      <c r="ALC78" s="12"/>
      <c r="ALD78" s="12"/>
      <c r="ALE78" s="12"/>
      <c r="ALF78" s="12"/>
      <c r="ALG78" s="12"/>
      <c r="ALH78" s="12"/>
      <c r="ALI78" s="12"/>
      <c r="ALJ78" s="12"/>
      <c r="ALK78" s="12"/>
      <c r="ALL78" s="12"/>
      <c r="ALM78" s="12"/>
      <c r="ALN78" s="12"/>
      <c r="ALO78" s="12"/>
      <c r="ALP78" s="12"/>
      <c r="ALQ78" s="12"/>
      <c r="ALR78" s="12"/>
      <c r="ALS78" s="12"/>
      <c r="ALT78" s="12"/>
      <c r="ALU78" s="12"/>
      <c r="ALV78" s="12"/>
      <c r="ALW78" s="12"/>
      <c r="ALX78" s="12"/>
      <c r="ALY78" s="12"/>
      <c r="ALZ78" s="12"/>
      <c r="AMA78" s="12"/>
      <c r="AMB78" s="12"/>
      <c r="AMC78" s="12"/>
      <c r="AMD78" s="12"/>
      <c r="AME78" s="12"/>
      <c r="AMF78" s="12"/>
      <c r="AMG78" s="12"/>
      <c r="AMH78" s="12"/>
      <c r="AMI78" s="12"/>
      <c r="AMJ78" s="12"/>
      <c r="AMK78" s="12"/>
      <c r="AML78" s="12"/>
      <c r="AMM78" s="12"/>
      <c r="AMN78" s="12"/>
      <c r="AMO78" s="12"/>
      <c r="AMP78" s="12"/>
      <c r="AMQ78" s="12"/>
      <c r="AMR78" s="12"/>
      <c r="AMS78" s="12"/>
      <c r="AMT78" s="12"/>
      <c r="AMU78" s="12"/>
      <c r="AMV78" s="12"/>
      <c r="AMW78" s="12"/>
      <c r="AMX78" s="12"/>
      <c r="AMY78" s="12"/>
      <c r="AMZ78" s="12"/>
      <c r="ANA78" s="12"/>
      <c r="ANB78" s="12"/>
      <c r="ANC78" s="12"/>
      <c r="AND78" s="12"/>
      <c r="ANE78" s="12"/>
      <c r="ANF78" s="12"/>
      <c r="ANG78" s="12"/>
      <c r="ANH78" s="12"/>
      <c r="ANI78" s="12"/>
      <c r="ANJ78" s="12"/>
      <c r="ANK78" s="12"/>
      <c r="ANL78" s="12"/>
      <c r="ANM78" s="12"/>
      <c r="ANN78" s="12"/>
      <c r="ANO78" s="12"/>
      <c r="ANP78" s="12"/>
      <c r="ANQ78" s="12"/>
      <c r="ANR78" s="12"/>
      <c r="ANS78" s="12"/>
      <c r="ANT78" s="12"/>
      <c r="ANU78" s="12"/>
      <c r="ANV78" s="12"/>
      <c r="ANW78" s="12"/>
      <c r="ANX78" s="12"/>
      <c r="ANY78" s="12"/>
      <c r="ANZ78" s="12"/>
      <c r="AOA78" s="12"/>
      <c r="AOB78" s="12"/>
      <c r="AOC78" s="12"/>
      <c r="AOD78" s="12"/>
      <c r="AOE78" s="12"/>
      <c r="AOF78" s="12"/>
      <c r="AOG78" s="12"/>
      <c r="AOH78" s="12"/>
      <c r="AOI78" s="12"/>
      <c r="AOJ78" s="12"/>
      <c r="AOK78" s="12"/>
      <c r="AOL78" s="12"/>
      <c r="AOM78" s="12"/>
      <c r="AON78" s="12"/>
      <c r="AOO78" s="12"/>
      <c r="AOP78" s="12"/>
      <c r="AOQ78" s="12"/>
      <c r="AOR78" s="12"/>
      <c r="AOS78" s="12"/>
      <c r="AOT78" s="12"/>
      <c r="AOU78" s="12"/>
      <c r="AOV78" s="12"/>
      <c r="AOW78" s="12"/>
      <c r="AOX78" s="12"/>
      <c r="AOY78" s="12"/>
      <c r="AOZ78" s="12"/>
      <c r="APA78" s="12"/>
      <c r="APB78" s="12"/>
      <c r="APC78" s="12"/>
      <c r="APD78" s="12"/>
      <c r="APE78" s="12"/>
      <c r="APF78" s="12"/>
      <c r="APG78" s="12"/>
      <c r="APH78" s="12"/>
      <c r="API78" s="12"/>
      <c r="APJ78" s="12"/>
      <c r="APK78" s="12"/>
      <c r="APL78" s="12"/>
      <c r="APM78" s="12"/>
      <c r="APN78" s="12"/>
      <c r="APO78" s="12"/>
      <c r="APP78" s="12"/>
      <c r="APQ78" s="12"/>
      <c r="APR78" s="12"/>
      <c r="APS78" s="12"/>
      <c r="APT78" s="12"/>
      <c r="APU78" s="12"/>
      <c r="APV78" s="12"/>
      <c r="APW78" s="12"/>
      <c r="APX78" s="12"/>
      <c r="APY78" s="12"/>
      <c r="APZ78" s="12"/>
      <c r="AQA78" s="12"/>
      <c r="AQB78" s="12"/>
      <c r="AQC78" s="12"/>
      <c r="AQD78" s="12"/>
      <c r="AQE78" s="12"/>
      <c r="AQF78" s="12"/>
      <c r="AQG78" s="12"/>
      <c r="AQH78" s="12"/>
      <c r="AQI78" s="12"/>
      <c r="AQJ78" s="12"/>
      <c r="AQK78" s="12"/>
      <c r="AQL78" s="12"/>
      <c r="AQM78" s="12"/>
      <c r="AQN78" s="12"/>
      <c r="AQO78" s="12"/>
      <c r="AQP78" s="12"/>
      <c r="AQQ78" s="12"/>
      <c r="AQR78" s="12"/>
      <c r="AQS78" s="12"/>
      <c r="AQT78" s="12"/>
      <c r="AQU78" s="12"/>
      <c r="AQV78" s="12"/>
      <c r="AQW78" s="12"/>
      <c r="AQX78" s="12"/>
      <c r="AQY78" s="12"/>
      <c r="AQZ78" s="12"/>
      <c r="ARA78" s="12"/>
      <c r="ARB78" s="12"/>
      <c r="ARC78" s="12"/>
      <c r="ARD78" s="12"/>
      <c r="ARE78" s="12"/>
      <c r="ARF78" s="12"/>
      <c r="ARG78" s="12"/>
      <c r="ARH78" s="12"/>
      <c r="ARI78" s="12"/>
      <c r="ARJ78" s="12"/>
      <c r="ARK78" s="12"/>
      <c r="ARL78" s="12"/>
      <c r="ARM78" s="12"/>
      <c r="ARN78" s="12"/>
      <c r="ARO78" s="12"/>
      <c r="ARP78" s="12"/>
      <c r="ARQ78" s="12"/>
      <c r="ARR78" s="12"/>
      <c r="ARS78" s="12"/>
      <c r="ART78" s="12"/>
      <c r="ARU78" s="12"/>
      <c r="ARV78" s="12"/>
      <c r="ARW78" s="12"/>
      <c r="ARX78" s="12"/>
      <c r="ARY78" s="12"/>
      <c r="ARZ78" s="12"/>
      <c r="ASA78" s="12"/>
      <c r="ASB78" s="12"/>
      <c r="ASC78" s="12"/>
      <c r="ASD78" s="12"/>
      <c r="ASE78" s="12"/>
      <c r="ASF78" s="12"/>
      <c r="ASG78" s="12"/>
      <c r="ASH78" s="12"/>
      <c r="ASI78" s="12"/>
      <c r="ASJ78" s="12"/>
      <c r="ASK78" s="12"/>
      <c r="ASL78" s="12"/>
      <c r="ASM78" s="12"/>
      <c r="ASN78" s="12"/>
      <c r="ASO78" s="12"/>
      <c r="ASP78" s="12"/>
      <c r="ASQ78" s="12"/>
      <c r="ASR78" s="12"/>
      <c r="ASS78" s="12"/>
      <c r="AST78" s="12"/>
      <c r="ASU78" s="12"/>
      <c r="ASV78" s="12"/>
      <c r="ASW78" s="12"/>
      <c r="ASX78" s="12"/>
      <c r="ASY78" s="12"/>
      <c r="ASZ78" s="12"/>
      <c r="ATA78" s="12"/>
      <c r="ATB78" s="12"/>
      <c r="ATC78" s="12"/>
      <c r="ATD78" s="12"/>
      <c r="ATE78" s="12"/>
      <c r="ATF78" s="12"/>
      <c r="ATG78" s="12"/>
      <c r="ATH78" s="12"/>
      <c r="ATI78" s="12"/>
      <c r="ATJ78" s="12"/>
      <c r="ATK78" s="12"/>
      <c r="ATL78" s="12"/>
      <c r="ATM78" s="12"/>
      <c r="ATN78" s="12"/>
      <c r="ATO78" s="12"/>
      <c r="ATP78" s="12"/>
      <c r="ATQ78" s="12"/>
      <c r="ATR78" s="12"/>
      <c r="ATS78" s="12"/>
      <c r="ATT78" s="12"/>
      <c r="ATU78" s="12"/>
      <c r="ATV78" s="12"/>
      <c r="ATW78" s="12"/>
      <c r="ATX78" s="12"/>
      <c r="ATY78" s="12"/>
      <c r="ATZ78" s="12"/>
      <c r="AUA78" s="12"/>
      <c r="AUB78" s="12"/>
      <c r="AUC78" s="12"/>
      <c r="AUD78" s="12"/>
      <c r="AUE78" s="12"/>
      <c r="AUF78" s="12"/>
      <c r="AUG78" s="12"/>
      <c r="AUH78" s="12"/>
      <c r="AUI78" s="12"/>
      <c r="AUJ78" s="12"/>
      <c r="AUK78" s="12"/>
      <c r="AUL78" s="12"/>
      <c r="AUM78" s="12"/>
      <c r="AUN78" s="12"/>
      <c r="AUO78" s="12"/>
      <c r="AUP78" s="12"/>
      <c r="AUQ78" s="12"/>
      <c r="AUR78" s="12"/>
      <c r="AUS78" s="12"/>
      <c r="AUT78" s="12"/>
      <c r="AUU78" s="12"/>
      <c r="AUV78" s="12"/>
      <c r="AUW78" s="12"/>
      <c r="AUX78" s="12"/>
      <c r="AUY78" s="12"/>
      <c r="AUZ78" s="12"/>
      <c r="AVA78" s="12"/>
      <c r="AVB78" s="12"/>
      <c r="AVC78" s="12"/>
      <c r="AVD78" s="12"/>
      <c r="AVE78" s="12"/>
      <c r="AVF78" s="12"/>
      <c r="AVG78" s="12"/>
      <c r="AVH78" s="12"/>
      <c r="AVI78" s="12"/>
      <c r="AVJ78" s="12"/>
      <c r="AVK78" s="12"/>
      <c r="AVL78" s="12"/>
      <c r="AVM78" s="12"/>
      <c r="AVN78" s="12"/>
      <c r="AVO78" s="12"/>
      <c r="AVP78" s="12"/>
      <c r="AVQ78" s="12"/>
      <c r="AVR78" s="12"/>
      <c r="AVS78" s="12"/>
      <c r="AVT78" s="12"/>
      <c r="AVU78" s="12"/>
      <c r="AVV78" s="12"/>
      <c r="AVW78" s="12"/>
      <c r="AVX78" s="12"/>
      <c r="AVY78" s="12"/>
      <c r="AVZ78" s="12"/>
      <c r="AWA78" s="12"/>
      <c r="AWB78" s="12"/>
      <c r="AWC78" s="12"/>
      <c r="AWD78" s="12"/>
      <c r="AWE78" s="12"/>
      <c r="AWF78" s="12"/>
      <c r="AWG78" s="12"/>
      <c r="AWH78" s="12"/>
      <c r="AWI78" s="12"/>
      <c r="AWJ78" s="12"/>
      <c r="AWK78" s="12"/>
      <c r="AWL78" s="12"/>
      <c r="AWM78" s="12"/>
      <c r="AWN78" s="12"/>
      <c r="AWO78" s="12"/>
      <c r="AWP78" s="12"/>
      <c r="AWQ78" s="12"/>
      <c r="AWR78" s="12"/>
      <c r="AWS78" s="12"/>
      <c r="AWT78" s="12"/>
      <c r="AWU78" s="12"/>
      <c r="AWV78" s="12"/>
      <c r="AWW78" s="12"/>
      <c r="AWX78" s="12"/>
      <c r="AWY78" s="12"/>
      <c r="AWZ78" s="12"/>
      <c r="AXA78" s="12"/>
      <c r="AXB78" s="12"/>
      <c r="AXC78" s="12"/>
      <c r="AXD78" s="12"/>
      <c r="AXE78" s="12"/>
      <c r="AXF78" s="12"/>
      <c r="AXG78" s="12"/>
      <c r="AXH78" s="12"/>
      <c r="AXI78" s="12"/>
      <c r="AXJ78" s="12"/>
      <c r="AXK78" s="12"/>
      <c r="AXL78" s="12"/>
      <c r="AXM78" s="12"/>
      <c r="AXN78" s="12"/>
      <c r="AXO78" s="12"/>
      <c r="AXP78" s="12"/>
      <c r="AXQ78" s="12"/>
      <c r="AXR78" s="12"/>
      <c r="AXS78" s="12"/>
      <c r="AXT78" s="12"/>
      <c r="AXU78" s="12"/>
      <c r="AXV78" s="12"/>
      <c r="AXW78" s="12"/>
      <c r="AXX78" s="12"/>
      <c r="AXY78" s="12"/>
      <c r="AXZ78" s="12"/>
      <c r="AYA78" s="12"/>
      <c r="AYB78" s="12"/>
      <c r="AYC78" s="12"/>
      <c r="AYD78" s="12"/>
      <c r="AYE78" s="12"/>
      <c r="AYF78" s="12"/>
      <c r="AYG78" s="12"/>
      <c r="AYH78" s="12"/>
      <c r="AYI78" s="12"/>
      <c r="AYJ78" s="12"/>
      <c r="AYK78" s="12"/>
      <c r="AYL78" s="12"/>
      <c r="AYM78" s="12"/>
      <c r="AYN78" s="12"/>
      <c r="AYO78" s="12"/>
      <c r="AYP78" s="12"/>
      <c r="AYQ78" s="12"/>
      <c r="AYR78" s="12"/>
      <c r="AYS78" s="12"/>
      <c r="AYT78" s="12"/>
      <c r="AYU78" s="12"/>
      <c r="AYV78" s="12"/>
      <c r="AYW78" s="12"/>
      <c r="AYX78" s="12"/>
      <c r="AYY78" s="12"/>
      <c r="AYZ78" s="12"/>
      <c r="AZA78" s="12"/>
      <c r="AZB78" s="12"/>
      <c r="AZC78" s="12"/>
      <c r="AZD78" s="12"/>
      <c r="AZE78" s="12"/>
      <c r="AZF78" s="12"/>
      <c r="AZG78" s="12"/>
      <c r="AZH78" s="12"/>
      <c r="AZI78" s="12"/>
      <c r="AZJ78" s="12"/>
      <c r="AZK78" s="12"/>
      <c r="AZL78" s="12"/>
      <c r="AZM78" s="12"/>
      <c r="AZN78" s="12"/>
      <c r="AZO78" s="12"/>
      <c r="AZP78" s="12"/>
      <c r="AZQ78" s="12"/>
      <c r="AZR78" s="12"/>
      <c r="AZS78" s="12"/>
      <c r="AZT78" s="12"/>
      <c r="AZU78" s="12"/>
      <c r="AZV78" s="12"/>
      <c r="AZW78" s="12"/>
      <c r="AZX78" s="12"/>
      <c r="AZY78" s="12"/>
      <c r="AZZ78" s="12"/>
      <c r="BAA78" s="12"/>
      <c r="BAB78" s="12"/>
      <c r="BAC78" s="12"/>
      <c r="BAD78" s="12"/>
      <c r="BAE78" s="12"/>
      <c r="BAF78" s="12"/>
      <c r="BAG78" s="12"/>
      <c r="BAH78" s="12"/>
      <c r="BAI78" s="12"/>
      <c r="BAJ78" s="12"/>
      <c r="BAK78" s="12"/>
      <c r="BAL78" s="12"/>
      <c r="BAM78" s="12"/>
      <c r="BAN78" s="12"/>
      <c r="BAO78" s="12"/>
      <c r="BAP78" s="12"/>
      <c r="BAQ78" s="12"/>
      <c r="BAR78" s="12"/>
      <c r="BAS78" s="12"/>
      <c r="BAT78" s="12"/>
      <c r="BAU78" s="12"/>
      <c r="BAV78" s="12"/>
      <c r="BAW78" s="12"/>
      <c r="BAX78" s="12"/>
      <c r="BAY78" s="12"/>
      <c r="BAZ78" s="12"/>
      <c r="BBA78" s="12"/>
      <c r="BBB78" s="12"/>
      <c r="BBC78" s="12"/>
      <c r="BBD78" s="12"/>
      <c r="BBE78" s="12"/>
      <c r="BBF78" s="12"/>
      <c r="BBG78" s="12"/>
      <c r="BBH78" s="12"/>
      <c r="BBI78" s="12"/>
      <c r="BBJ78" s="12"/>
      <c r="BBK78" s="12"/>
      <c r="BBL78" s="12"/>
      <c r="BBM78" s="12"/>
      <c r="BBN78" s="12"/>
      <c r="BBO78" s="12"/>
      <c r="BBP78" s="12"/>
      <c r="BBQ78" s="12"/>
      <c r="BBR78" s="12"/>
      <c r="BBS78" s="12"/>
      <c r="BBT78" s="12"/>
      <c r="BBU78" s="12"/>
      <c r="BBV78" s="12"/>
      <c r="BBW78" s="12"/>
      <c r="BBX78" s="12"/>
      <c r="BBY78" s="12"/>
      <c r="BBZ78" s="12"/>
      <c r="BCA78" s="12"/>
      <c r="BCB78" s="12"/>
      <c r="BCC78" s="12"/>
      <c r="BCD78" s="12"/>
      <c r="BCE78" s="12"/>
      <c r="BCF78" s="12"/>
      <c r="BCG78" s="12"/>
      <c r="BCH78" s="12"/>
      <c r="BCI78" s="12"/>
      <c r="BCJ78" s="12"/>
      <c r="BCK78" s="12"/>
      <c r="BCL78" s="12"/>
      <c r="BCM78" s="12"/>
      <c r="BCN78" s="12"/>
      <c r="BCO78" s="12"/>
      <c r="BCP78" s="12"/>
      <c r="BCQ78" s="12"/>
      <c r="BCR78" s="12"/>
      <c r="BCS78" s="12"/>
      <c r="BCT78" s="12"/>
      <c r="BCU78" s="12"/>
      <c r="BCV78" s="12"/>
      <c r="BCW78" s="12"/>
      <c r="BCX78" s="12"/>
      <c r="BCY78" s="12"/>
      <c r="BCZ78" s="12"/>
      <c r="BDA78" s="12"/>
      <c r="BDB78" s="12"/>
      <c r="BDC78" s="12"/>
      <c r="BDD78" s="12"/>
      <c r="BDE78" s="12"/>
      <c r="BDF78" s="12"/>
      <c r="BDG78" s="12"/>
      <c r="BDH78" s="12"/>
      <c r="BDI78" s="12"/>
      <c r="BDJ78" s="12"/>
      <c r="BDK78" s="12"/>
      <c r="BDL78" s="12"/>
      <c r="BDM78" s="12"/>
      <c r="BDN78" s="12"/>
      <c r="BDO78" s="12"/>
      <c r="BDP78" s="12"/>
      <c r="BDQ78" s="12"/>
      <c r="BDR78" s="12"/>
      <c r="BDS78" s="12"/>
      <c r="BDT78" s="12"/>
      <c r="BDU78" s="12"/>
      <c r="BDV78" s="12"/>
      <c r="BDW78" s="12"/>
      <c r="BDX78" s="12"/>
      <c r="BDY78" s="12"/>
      <c r="BDZ78" s="12"/>
      <c r="BEA78" s="12"/>
      <c r="BEB78" s="12"/>
      <c r="BEC78" s="12"/>
      <c r="BED78" s="12"/>
      <c r="BEE78" s="12"/>
      <c r="BEF78" s="12"/>
      <c r="BEG78" s="12"/>
      <c r="BEH78" s="12"/>
      <c r="BEI78" s="12"/>
      <c r="BEJ78" s="12"/>
      <c r="BEK78" s="12"/>
      <c r="BEL78" s="12"/>
      <c r="BEM78" s="12"/>
      <c r="BEN78" s="12"/>
      <c r="BEO78" s="12"/>
      <c r="BEP78" s="12"/>
      <c r="BEQ78" s="12"/>
      <c r="BER78" s="12"/>
      <c r="BES78" s="12"/>
      <c r="BET78" s="12"/>
      <c r="BEU78" s="12"/>
      <c r="BEV78" s="12"/>
      <c r="BEW78" s="12"/>
      <c r="BEX78" s="12"/>
      <c r="BEY78" s="12"/>
      <c r="BEZ78" s="12"/>
      <c r="BFA78" s="12"/>
      <c r="BFB78" s="12"/>
      <c r="BFC78" s="12"/>
      <c r="BFD78" s="12"/>
      <c r="BFE78" s="12"/>
      <c r="BFF78" s="12"/>
      <c r="BFG78" s="12"/>
      <c r="BFH78" s="12"/>
      <c r="BFI78" s="12"/>
      <c r="BFJ78" s="12"/>
      <c r="BFK78" s="12"/>
      <c r="BFL78" s="12"/>
      <c r="BFM78" s="12"/>
      <c r="BFN78" s="12"/>
      <c r="BFO78" s="12"/>
      <c r="BFP78" s="12"/>
      <c r="BFQ78" s="12"/>
      <c r="BFR78" s="12"/>
      <c r="BFS78" s="12"/>
      <c r="BFT78" s="12"/>
      <c r="BFU78" s="12"/>
      <c r="BFV78" s="12"/>
      <c r="BFW78" s="12"/>
      <c r="BFX78" s="12"/>
      <c r="BFY78" s="12"/>
      <c r="BFZ78" s="12"/>
      <c r="BGA78" s="12"/>
      <c r="BGB78" s="12"/>
      <c r="BGC78" s="12"/>
      <c r="BGD78" s="12"/>
      <c r="BGE78" s="12"/>
      <c r="BGF78" s="12"/>
      <c r="BGG78" s="12"/>
      <c r="BGH78" s="12"/>
      <c r="BGI78" s="12"/>
      <c r="BGJ78" s="12"/>
      <c r="BGK78" s="12"/>
      <c r="BGL78" s="12"/>
      <c r="BGM78" s="12"/>
      <c r="BGN78" s="12"/>
      <c r="BGO78" s="12"/>
      <c r="BGP78" s="12"/>
      <c r="BGQ78" s="12"/>
      <c r="BGR78" s="12"/>
      <c r="BGS78" s="12"/>
      <c r="BGT78" s="12"/>
      <c r="BGU78" s="12"/>
      <c r="BGV78" s="12"/>
      <c r="BGW78" s="12"/>
      <c r="BGX78" s="12"/>
      <c r="BGY78" s="12"/>
      <c r="BGZ78" s="12"/>
      <c r="BHA78" s="12"/>
      <c r="BHB78" s="12"/>
      <c r="BHC78" s="12"/>
      <c r="BHD78" s="12"/>
      <c r="BHE78" s="12"/>
      <c r="BHF78" s="12"/>
      <c r="BHG78" s="12"/>
      <c r="BHH78" s="12"/>
      <c r="BHI78" s="12"/>
      <c r="BHJ78" s="12"/>
      <c r="BHK78" s="12"/>
      <c r="BHL78" s="12"/>
      <c r="BHM78" s="12"/>
      <c r="BHN78" s="12"/>
      <c r="BHO78" s="12"/>
      <c r="BHP78" s="12"/>
      <c r="BHQ78" s="12"/>
      <c r="BHR78" s="12"/>
      <c r="BHS78" s="12"/>
      <c r="BHT78" s="12"/>
      <c r="BHU78" s="12"/>
      <c r="BHV78" s="12"/>
      <c r="BHW78" s="12"/>
      <c r="BHX78" s="12"/>
      <c r="BHY78" s="12"/>
      <c r="BHZ78" s="12"/>
      <c r="BIA78" s="12"/>
      <c r="BIB78" s="12"/>
      <c r="BIC78" s="12"/>
      <c r="BID78" s="12"/>
      <c r="BIE78" s="12"/>
      <c r="BIF78" s="12"/>
      <c r="BIG78" s="12"/>
      <c r="BIH78" s="12"/>
      <c r="BII78" s="12"/>
      <c r="BIJ78" s="12"/>
      <c r="BIK78" s="12"/>
      <c r="BIL78" s="12"/>
      <c r="BIM78" s="12"/>
      <c r="BIN78" s="12"/>
      <c r="BIO78" s="12"/>
      <c r="BIP78" s="12"/>
      <c r="BIQ78" s="12"/>
      <c r="BIR78" s="12"/>
      <c r="BIS78" s="12"/>
      <c r="BIT78" s="12"/>
      <c r="BIU78" s="12"/>
      <c r="BIV78" s="12"/>
      <c r="BIW78" s="12"/>
      <c r="BIX78" s="12"/>
      <c r="BIY78" s="12"/>
      <c r="BIZ78" s="12"/>
      <c r="BJA78" s="12"/>
      <c r="BJB78" s="12"/>
      <c r="BJC78" s="12"/>
      <c r="BJD78" s="12"/>
      <c r="BJE78" s="12"/>
      <c r="BJF78" s="12"/>
      <c r="BJG78" s="12"/>
      <c r="BJH78" s="12"/>
      <c r="BJI78" s="12"/>
      <c r="BJJ78" s="12"/>
      <c r="BJK78" s="12"/>
      <c r="BJL78" s="12"/>
      <c r="BJM78" s="12"/>
      <c r="BJN78" s="12"/>
      <c r="BJO78" s="12"/>
      <c r="BJP78" s="12"/>
      <c r="BJQ78" s="12"/>
      <c r="BJR78" s="12"/>
      <c r="BJS78" s="12"/>
      <c r="BJT78" s="12"/>
      <c r="BJU78" s="12"/>
      <c r="BJV78" s="12"/>
      <c r="BJW78" s="12"/>
      <c r="BJX78" s="12"/>
      <c r="BJY78" s="12"/>
      <c r="BJZ78" s="12"/>
      <c r="BKA78" s="12"/>
      <c r="BKB78" s="12"/>
      <c r="BKC78" s="12"/>
      <c r="BKD78" s="12"/>
      <c r="BKE78" s="12"/>
      <c r="BKF78" s="12"/>
      <c r="BKG78" s="12"/>
      <c r="BKH78" s="12"/>
      <c r="BKI78" s="12"/>
      <c r="BKJ78" s="12"/>
      <c r="BKK78" s="12"/>
      <c r="BKL78" s="12"/>
      <c r="BKM78" s="12"/>
      <c r="BKN78" s="12"/>
      <c r="BKO78" s="12"/>
      <c r="BKP78" s="12"/>
      <c r="BKQ78" s="12"/>
      <c r="BKR78" s="12"/>
      <c r="BKS78" s="12"/>
      <c r="BKT78" s="12"/>
      <c r="BKU78" s="12"/>
      <c r="BKV78" s="12"/>
      <c r="BKW78" s="12"/>
      <c r="BKX78" s="12"/>
      <c r="BKY78" s="12"/>
      <c r="BKZ78" s="12"/>
      <c r="BLA78" s="12"/>
      <c r="BLB78" s="12"/>
      <c r="BLC78" s="12"/>
      <c r="BLD78" s="12"/>
      <c r="BLE78" s="12"/>
      <c r="BLF78" s="12"/>
      <c r="BLG78" s="12"/>
      <c r="BLH78" s="12"/>
      <c r="BLI78" s="12"/>
      <c r="BLJ78" s="12"/>
      <c r="BLK78" s="12"/>
      <c r="BLL78" s="12"/>
      <c r="BLM78" s="12"/>
      <c r="BLN78" s="12"/>
      <c r="BLO78" s="12"/>
      <c r="BLP78" s="12"/>
      <c r="BLQ78" s="12"/>
      <c r="BLR78" s="12"/>
      <c r="BLS78" s="12"/>
    </row>
    <row r="79" spans="1:1683" s="10" customFormat="1" ht="21.75" customHeight="1">
      <c r="A79" s="118"/>
      <c r="B79" s="122"/>
      <c r="C79" s="123"/>
      <c r="D79" s="61">
        <v>2025</v>
      </c>
      <c r="E79" s="9">
        <f t="shared" si="28"/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2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  <c r="KR79" s="12"/>
      <c r="KS79" s="12"/>
      <c r="KT79" s="12"/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/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/>
      <c r="QF79" s="12"/>
      <c r="QG79" s="12"/>
      <c r="QH79" s="12"/>
      <c r="QI79" s="12"/>
      <c r="QJ79" s="12"/>
      <c r="QK79" s="12"/>
      <c r="QL79" s="12"/>
      <c r="QM79" s="12"/>
      <c r="QN79" s="12"/>
      <c r="QO79" s="12"/>
      <c r="QP79" s="12"/>
      <c r="QQ79" s="12"/>
      <c r="QR79" s="12"/>
      <c r="QS79" s="12"/>
      <c r="QT79" s="12"/>
      <c r="QU79" s="12"/>
      <c r="QV79" s="12"/>
      <c r="QW79" s="12"/>
      <c r="QX79" s="12"/>
      <c r="QY79" s="12"/>
      <c r="QZ79" s="12"/>
      <c r="RA79" s="12"/>
      <c r="RB79" s="12"/>
      <c r="RC79" s="12"/>
      <c r="RD79" s="12"/>
      <c r="RE79" s="12"/>
      <c r="RF79" s="12"/>
      <c r="RG79" s="12"/>
      <c r="RH79" s="12"/>
      <c r="RI79" s="12"/>
      <c r="RJ79" s="12"/>
      <c r="RK79" s="12"/>
      <c r="RL79" s="12"/>
      <c r="RM79" s="12"/>
      <c r="RN79" s="12"/>
      <c r="RO79" s="12"/>
      <c r="RP79" s="12"/>
      <c r="RQ79" s="12"/>
      <c r="RR79" s="12"/>
      <c r="RS79" s="12"/>
      <c r="RT79" s="12"/>
      <c r="RU79" s="12"/>
      <c r="RV79" s="12"/>
      <c r="RW79" s="12"/>
      <c r="RX79" s="12"/>
      <c r="RY79" s="12"/>
      <c r="RZ79" s="12"/>
      <c r="SA79" s="12"/>
      <c r="SB79" s="12"/>
      <c r="SC79" s="12"/>
      <c r="SD79" s="12"/>
      <c r="SE79" s="12"/>
      <c r="SF79" s="12"/>
      <c r="SG79" s="12"/>
      <c r="SH79" s="12"/>
      <c r="SI79" s="12"/>
      <c r="SJ79" s="12"/>
      <c r="SK79" s="12"/>
      <c r="SL79" s="12"/>
      <c r="SM79" s="12"/>
      <c r="SN79" s="12"/>
      <c r="SO79" s="12"/>
      <c r="SP79" s="12"/>
      <c r="SQ79" s="12"/>
      <c r="SR79" s="12"/>
      <c r="SS79" s="12"/>
      <c r="ST79" s="12"/>
      <c r="SU79" s="12"/>
      <c r="SV79" s="12"/>
      <c r="SW79" s="12"/>
      <c r="SX79" s="12"/>
      <c r="SY79" s="12"/>
      <c r="SZ79" s="12"/>
      <c r="TA79" s="12"/>
      <c r="TB79" s="12"/>
      <c r="TC79" s="12"/>
      <c r="TD79" s="12"/>
      <c r="TE79" s="12"/>
      <c r="TF79" s="12"/>
      <c r="TG79" s="12"/>
      <c r="TH79" s="12"/>
      <c r="TI79" s="12"/>
      <c r="TJ79" s="12"/>
      <c r="TK79" s="12"/>
      <c r="TL79" s="12"/>
      <c r="TM79" s="12"/>
      <c r="TN79" s="12"/>
      <c r="TO79" s="12"/>
      <c r="TP79" s="12"/>
      <c r="TQ79" s="12"/>
      <c r="TR79" s="12"/>
      <c r="TS79" s="12"/>
      <c r="TT79" s="12"/>
      <c r="TU79" s="12"/>
      <c r="TV79" s="12"/>
      <c r="TW79" s="12"/>
      <c r="TX79" s="12"/>
      <c r="TY79" s="12"/>
      <c r="TZ79" s="12"/>
      <c r="UA79" s="12"/>
      <c r="UB79" s="12"/>
      <c r="UC79" s="12"/>
      <c r="UD79" s="12"/>
      <c r="UE79" s="12"/>
      <c r="UF79" s="12"/>
      <c r="UG79" s="12"/>
      <c r="UH79" s="12"/>
      <c r="UI79" s="12"/>
      <c r="UJ79" s="12"/>
      <c r="UK79" s="12"/>
      <c r="UL79" s="12"/>
      <c r="UM79" s="12"/>
      <c r="UN79" s="12"/>
      <c r="UO79" s="12"/>
      <c r="UP79" s="12"/>
      <c r="UQ79" s="12"/>
      <c r="UR79" s="12"/>
      <c r="US79" s="12"/>
      <c r="UT79" s="12"/>
      <c r="UU79" s="12"/>
      <c r="UV79" s="12"/>
      <c r="UW79" s="12"/>
      <c r="UX79" s="12"/>
      <c r="UY79" s="12"/>
      <c r="UZ79" s="12"/>
      <c r="VA79" s="12"/>
      <c r="VB79" s="12"/>
      <c r="VC79" s="12"/>
      <c r="VD79" s="12"/>
      <c r="VE79" s="12"/>
      <c r="VF79" s="12"/>
      <c r="VG79" s="12"/>
      <c r="VH79" s="12"/>
      <c r="VI79" s="12"/>
      <c r="VJ79" s="12"/>
      <c r="VK79" s="12"/>
      <c r="VL79" s="12"/>
      <c r="VM79" s="12"/>
      <c r="VN79" s="12"/>
      <c r="VO79" s="12"/>
      <c r="VP79" s="12"/>
      <c r="VQ79" s="12"/>
      <c r="VR79" s="12"/>
      <c r="VS79" s="12"/>
      <c r="VT79" s="12"/>
      <c r="VU79" s="12"/>
      <c r="VV79" s="12"/>
      <c r="VW79" s="12"/>
      <c r="VX79" s="12"/>
      <c r="VY79" s="12"/>
      <c r="VZ79" s="12"/>
      <c r="WA79" s="12"/>
      <c r="WB79" s="12"/>
      <c r="WC79" s="12"/>
      <c r="WD79" s="12"/>
      <c r="WE79" s="12"/>
      <c r="WF79" s="12"/>
      <c r="WG79" s="12"/>
      <c r="WH79" s="12"/>
      <c r="WI79" s="12"/>
      <c r="WJ79" s="12"/>
      <c r="WK79" s="12"/>
      <c r="WL79" s="12"/>
      <c r="WM79" s="12"/>
      <c r="WN79" s="12"/>
      <c r="WO79" s="12"/>
      <c r="WP79" s="12"/>
      <c r="WQ79" s="12"/>
      <c r="WR79" s="12"/>
      <c r="WS79" s="12"/>
      <c r="WT79" s="12"/>
      <c r="WU79" s="12"/>
      <c r="WV79" s="12"/>
      <c r="WW79" s="12"/>
      <c r="WX79" s="12"/>
      <c r="WY79" s="12"/>
      <c r="WZ79" s="12"/>
      <c r="XA79" s="12"/>
      <c r="XB79" s="12"/>
      <c r="XC79" s="12"/>
      <c r="XD79" s="12"/>
      <c r="XE79" s="12"/>
      <c r="XF79" s="12"/>
      <c r="XG79" s="12"/>
      <c r="XH79" s="12"/>
      <c r="XI79" s="12"/>
      <c r="XJ79" s="12"/>
      <c r="XK79" s="12"/>
      <c r="XL79" s="12"/>
      <c r="XM79" s="12"/>
      <c r="XN79" s="12"/>
      <c r="XO79" s="12"/>
      <c r="XP79" s="12"/>
      <c r="XQ79" s="12"/>
      <c r="XR79" s="12"/>
      <c r="XS79" s="12"/>
      <c r="XT79" s="12"/>
      <c r="XU79" s="12"/>
      <c r="XV79" s="12"/>
      <c r="XW79" s="12"/>
      <c r="XX79" s="12"/>
      <c r="XY79" s="12"/>
      <c r="XZ79" s="12"/>
      <c r="YA79" s="12"/>
      <c r="YB79" s="12"/>
      <c r="YC79" s="12"/>
      <c r="YD79" s="12"/>
      <c r="YE79" s="12"/>
      <c r="YF79" s="12"/>
      <c r="YG79" s="12"/>
      <c r="YH79" s="12"/>
      <c r="YI79" s="12"/>
      <c r="YJ79" s="12"/>
      <c r="YK79" s="12"/>
      <c r="YL79" s="12"/>
      <c r="YM79" s="12"/>
      <c r="YN79" s="12"/>
      <c r="YO79" s="12"/>
      <c r="YP79" s="12"/>
      <c r="YQ79" s="12"/>
      <c r="YR79" s="12"/>
      <c r="YS79" s="12"/>
      <c r="YT79" s="12"/>
      <c r="YU79" s="12"/>
      <c r="YV79" s="12"/>
      <c r="YW79" s="12"/>
      <c r="YX79" s="12"/>
      <c r="YY79" s="12"/>
      <c r="YZ79" s="12"/>
      <c r="ZA79" s="12"/>
      <c r="ZB79" s="12"/>
      <c r="ZC79" s="12"/>
      <c r="ZD79" s="12"/>
      <c r="ZE79" s="12"/>
      <c r="ZF79" s="12"/>
      <c r="ZG79" s="12"/>
      <c r="ZH79" s="12"/>
      <c r="ZI79" s="12"/>
      <c r="ZJ79" s="12"/>
      <c r="ZK79" s="12"/>
      <c r="ZL79" s="12"/>
      <c r="ZM79" s="12"/>
      <c r="ZN79" s="12"/>
      <c r="ZO79" s="12"/>
      <c r="ZP79" s="12"/>
      <c r="ZQ79" s="12"/>
      <c r="ZR79" s="12"/>
      <c r="ZS79" s="12"/>
      <c r="ZT79" s="12"/>
      <c r="ZU79" s="12"/>
      <c r="ZV79" s="12"/>
      <c r="ZW79" s="12"/>
      <c r="ZX79" s="12"/>
      <c r="ZY79" s="12"/>
      <c r="ZZ79" s="12"/>
      <c r="AAA79" s="12"/>
      <c r="AAB79" s="12"/>
      <c r="AAC79" s="12"/>
      <c r="AAD79" s="12"/>
      <c r="AAE79" s="12"/>
      <c r="AAF79" s="12"/>
      <c r="AAG79" s="12"/>
      <c r="AAH79" s="12"/>
      <c r="AAI79" s="12"/>
      <c r="AAJ79" s="12"/>
      <c r="AAK79" s="12"/>
      <c r="AAL79" s="12"/>
      <c r="AAM79" s="12"/>
      <c r="AAN79" s="12"/>
      <c r="AAO79" s="12"/>
      <c r="AAP79" s="12"/>
      <c r="AAQ79" s="12"/>
      <c r="AAR79" s="12"/>
      <c r="AAS79" s="12"/>
      <c r="AAT79" s="12"/>
      <c r="AAU79" s="12"/>
      <c r="AAV79" s="12"/>
      <c r="AAW79" s="12"/>
      <c r="AAX79" s="12"/>
      <c r="AAY79" s="12"/>
      <c r="AAZ79" s="12"/>
      <c r="ABA79" s="12"/>
      <c r="ABB79" s="12"/>
      <c r="ABC79" s="12"/>
      <c r="ABD79" s="12"/>
      <c r="ABE79" s="12"/>
      <c r="ABF79" s="12"/>
      <c r="ABG79" s="12"/>
      <c r="ABH79" s="12"/>
      <c r="ABI79" s="12"/>
      <c r="ABJ79" s="12"/>
      <c r="ABK79" s="12"/>
      <c r="ABL79" s="12"/>
      <c r="ABM79" s="12"/>
      <c r="ABN79" s="12"/>
      <c r="ABO79" s="12"/>
      <c r="ABP79" s="12"/>
      <c r="ABQ79" s="12"/>
      <c r="ABR79" s="12"/>
      <c r="ABS79" s="12"/>
      <c r="ABT79" s="12"/>
      <c r="ABU79" s="12"/>
      <c r="ABV79" s="12"/>
      <c r="ABW79" s="12"/>
      <c r="ABX79" s="12"/>
      <c r="ABY79" s="12"/>
      <c r="ABZ79" s="12"/>
      <c r="ACA79" s="12"/>
      <c r="ACB79" s="12"/>
      <c r="ACC79" s="12"/>
      <c r="ACD79" s="12"/>
      <c r="ACE79" s="12"/>
      <c r="ACF79" s="12"/>
      <c r="ACG79" s="12"/>
      <c r="ACH79" s="12"/>
      <c r="ACI79" s="12"/>
      <c r="ACJ79" s="12"/>
      <c r="ACK79" s="12"/>
      <c r="ACL79" s="12"/>
      <c r="ACM79" s="12"/>
      <c r="ACN79" s="12"/>
      <c r="ACO79" s="12"/>
      <c r="ACP79" s="12"/>
      <c r="ACQ79" s="12"/>
      <c r="ACR79" s="12"/>
      <c r="ACS79" s="12"/>
      <c r="ACT79" s="12"/>
      <c r="ACU79" s="12"/>
      <c r="ACV79" s="12"/>
      <c r="ACW79" s="12"/>
      <c r="ACX79" s="12"/>
      <c r="ACY79" s="12"/>
      <c r="ACZ79" s="12"/>
      <c r="ADA79" s="12"/>
      <c r="ADB79" s="12"/>
      <c r="ADC79" s="12"/>
      <c r="ADD79" s="12"/>
      <c r="ADE79" s="12"/>
      <c r="ADF79" s="12"/>
      <c r="ADG79" s="12"/>
      <c r="ADH79" s="12"/>
      <c r="ADI79" s="12"/>
      <c r="ADJ79" s="12"/>
      <c r="ADK79" s="12"/>
      <c r="ADL79" s="12"/>
      <c r="ADM79" s="12"/>
      <c r="ADN79" s="12"/>
      <c r="ADO79" s="12"/>
      <c r="ADP79" s="12"/>
      <c r="ADQ79" s="12"/>
      <c r="ADR79" s="12"/>
      <c r="ADS79" s="12"/>
      <c r="ADT79" s="12"/>
      <c r="ADU79" s="12"/>
      <c r="ADV79" s="12"/>
      <c r="ADW79" s="12"/>
      <c r="ADX79" s="12"/>
      <c r="ADY79" s="12"/>
      <c r="ADZ79" s="12"/>
      <c r="AEA79" s="12"/>
      <c r="AEB79" s="12"/>
      <c r="AEC79" s="12"/>
      <c r="AED79" s="12"/>
      <c r="AEE79" s="12"/>
      <c r="AEF79" s="12"/>
      <c r="AEG79" s="12"/>
      <c r="AEH79" s="12"/>
      <c r="AEI79" s="12"/>
      <c r="AEJ79" s="12"/>
      <c r="AEK79" s="12"/>
      <c r="AEL79" s="12"/>
      <c r="AEM79" s="12"/>
      <c r="AEN79" s="12"/>
      <c r="AEO79" s="12"/>
      <c r="AEP79" s="12"/>
      <c r="AEQ79" s="12"/>
      <c r="AER79" s="12"/>
      <c r="AES79" s="12"/>
      <c r="AET79" s="12"/>
      <c r="AEU79" s="12"/>
      <c r="AEV79" s="12"/>
      <c r="AEW79" s="12"/>
      <c r="AEX79" s="12"/>
      <c r="AEY79" s="12"/>
      <c r="AEZ79" s="12"/>
      <c r="AFA79" s="12"/>
      <c r="AFB79" s="12"/>
      <c r="AFC79" s="12"/>
      <c r="AFD79" s="12"/>
      <c r="AFE79" s="12"/>
      <c r="AFF79" s="12"/>
      <c r="AFG79" s="12"/>
      <c r="AFH79" s="12"/>
      <c r="AFI79" s="12"/>
      <c r="AFJ79" s="12"/>
      <c r="AFK79" s="12"/>
      <c r="AFL79" s="12"/>
      <c r="AFM79" s="12"/>
      <c r="AFN79" s="12"/>
      <c r="AFO79" s="12"/>
      <c r="AFP79" s="12"/>
      <c r="AFQ79" s="12"/>
      <c r="AFR79" s="12"/>
      <c r="AFS79" s="12"/>
      <c r="AFT79" s="12"/>
      <c r="AFU79" s="12"/>
      <c r="AFV79" s="12"/>
      <c r="AFW79" s="12"/>
      <c r="AFX79" s="12"/>
      <c r="AFY79" s="12"/>
      <c r="AFZ79" s="12"/>
      <c r="AGA79" s="12"/>
      <c r="AGB79" s="12"/>
      <c r="AGC79" s="12"/>
      <c r="AGD79" s="12"/>
      <c r="AGE79" s="12"/>
      <c r="AGF79" s="12"/>
      <c r="AGG79" s="12"/>
      <c r="AGH79" s="12"/>
      <c r="AGI79" s="12"/>
      <c r="AGJ79" s="12"/>
      <c r="AGK79" s="12"/>
      <c r="AGL79" s="12"/>
      <c r="AGM79" s="12"/>
      <c r="AGN79" s="12"/>
      <c r="AGO79" s="12"/>
      <c r="AGP79" s="12"/>
      <c r="AGQ79" s="12"/>
      <c r="AGR79" s="12"/>
      <c r="AGS79" s="12"/>
      <c r="AGT79" s="12"/>
      <c r="AGU79" s="12"/>
      <c r="AGV79" s="12"/>
      <c r="AGW79" s="12"/>
      <c r="AGX79" s="12"/>
      <c r="AGY79" s="12"/>
      <c r="AGZ79" s="12"/>
      <c r="AHA79" s="12"/>
      <c r="AHB79" s="12"/>
      <c r="AHC79" s="12"/>
      <c r="AHD79" s="12"/>
      <c r="AHE79" s="12"/>
      <c r="AHF79" s="12"/>
      <c r="AHG79" s="12"/>
      <c r="AHH79" s="12"/>
      <c r="AHI79" s="12"/>
      <c r="AHJ79" s="12"/>
      <c r="AHK79" s="12"/>
      <c r="AHL79" s="12"/>
      <c r="AHM79" s="12"/>
      <c r="AHN79" s="12"/>
      <c r="AHO79" s="12"/>
      <c r="AHP79" s="12"/>
      <c r="AHQ79" s="12"/>
      <c r="AHR79" s="12"/>
      <c r="AHS79" s="12"/>
      <c r="AHT79" s="12"/>
      <c r="AHU79" s="12"/>
      <c r="AHV79" s="12"/>
      <c r="AHW79" s="12"/>
      <c r="AHX79" s="12"/>
      <c r="AHY79" s="12"/>
      <c r="AHZ79" s="12"/>
      <c r="AIA79" s="12"/>
      <c r="AIB79" s="12"/>
      <c r="AIC79" s="12"/>
      <c r="AID79" s="12"/>
      <c r="AIE79" s="12"/>
      <c r="AIF79" s="12"/>
      <c r="AIG79" s="12"/>
      <c r="AIH79" s="12"/>
      <c r="AII79" s="12"/>
      <c r="AIJ79" s="12"/>
      <c r="AIK79" s="12"/>
      <c r="AIL79" s="12"/>
      <c r="AIM79" s="12"/>
      <c r="AIN79" s="12"/>
      <c r="AIO79" s="12"/>
      <c r="AIP79" s="12"/>
      <c r="AIQ79" s="12"/>
      <c r="AIR79" s="12"/>
      <c r="AIS79" s="12"/>
      <c r="AIT79" s="12"/>
      <c r="AIU79" s="12"/>
      <c r="AIV79" s="12"/>
      <c r="AIW79" s="12"/>
      <c r="AIX79" s="12"/>
      <c r="AIY79" s="12"/>
      <c r="AIZ79" s="12"/>
      <c r="AJA79" s="12"/>
      <c r="AJB79" s="12"/>
      <c r="AJC79" s="12"/>
      <c r="AJD79" s="12"/>
      <c r="AJE79" s="12"/>
      <c r="AJF79" s="12"/>
      <c r="AJG79" s="12"/>
      <c r="AJH79" s="12"/>
      <c r="AJI79" s="12"/>
      <c r="AJJ79" s="12"/>
      <c r="AJK79" s="12"/>
      <c r="AJL79" s="12"/>
      <c r="AJM79" s="12"/>
      <c r="AJN79" s="12"/>
      <c r="AJO79" s="12"/>
      <c r="AJP79" s="12"/>
      <c r="AJQ79" s="12"/>
      <c r="AJR79" s="12"/>
      <c r="AJS79" s="12"/>
      <c r="AJT79" s="12"/>
      <c r="AJU79" s="12"/>
      <c r="AJV79" s="12"/>
      <c r="AJW79" s="12"/>
      <c r="AJX79" s="12"/>
      <c r="AJY79" s="12"/>
      <c r="AJZ79" s="12"/>
      <c r="AKA79" s="12"/>
      <c r="AKB79" s="12"/>
      <c r="AKC79" s="12"/>
      <c r="AKD79" s="12"/>
      <c r="AKE79" s="12"/>
      <c r="AKF79" s="12"/>
      <c r="AKG79" s="12"/>
      <c r="AKH79" s="12"/>
      <c r="AKI79" s="12"/>
      <c r="AKJ79" s="12"/>
      <c r="AKK79" s="12"/>
      <c r="AKL79" s="12"/>
      <c r="AKM79" s="12"/>
      <c r="AKN79" s="12"/>
      <c r="AKO79" s="12"/>
      <c r="AKP79" s="12"/>
      <c r="AKQ79" s="12"/>
      <c r="AKR79" s="12"/>
      <c r="AKS79" s="12"/>
      <c r="AKT79" s="12"/>
      <c r="AKU79" s="12"/>
      <c r="AKV79" s="12"/>
      <c r="AKW79" s="12"/>
      <c r="AKX79" s="12"/>
      <c r="AKY79" s="12"/>
      <c r="AKZ79" s="12"/>
      <c r="ALA79" s="12"/>
      <c r="ALB79" s="12"/>
      <c r="ALC79" s="12"/>
      <c r="ALD79" s="12"/>
      <c r="ALE79" s="12"/>
      <c r="ALF79" s="12"/>
      <c r="ALG79" s="12"/>
      <c r="ALH79" s="12"/>
      <c r="ALI79" s="12"/>
      <c r="ALJ79" s="12"/>
      <c r="ALK79" s="12"/>
      <c r="ALL79" s="12"/>
      <c r="ALM79" s="12"/>
      <c r="ALN79" s="12"/>
      <c r="ALO79" s="12"/>
      <c r="ALP79" s="12"/>
      <c r="ALQ79" s="12"/>
      <c r="ALR79" s="12"/>
      <c r="ALS79" s="12"/>
      <c r="ALT79" s="12"/>
      <c r="ALU79" s="12"/>
      <c r="ALV79" s="12"/>
      <c r="ALW79" s="12"/>
      <c r="ALX79" s="12"/>
      <c r="ALY79" s="12"/>
      <c r="ALZ79" s="12"/>
      <c r="AMA79" s="12"/>
      <c r="AMB79" s="12"/>
      <c r="AMC79" s="12"/>
      <c r="AMD79" s="12"/>
      <c r="AME79" s="12"/>
      <c r="AMF79" s="12"/>
      <c r="AMG79" s="12"/>
      <c r="AMH79" s="12"/>
      <c r="AMI79" s="12"/>
      <c r="AMJ79" s="12"/>
      <c r="AMK79" s="12"/>
      <c r="AML79" s="12"/>
      <c r="AMM79" s="12"/>
      <c r="AMN79" s="12"/>
      <c r="AMO79" s="12"/>
      <c r="AMP79" s="12"/>
      <c r="AMQ79" s="12"/>
      <c r="AMR79" s="12"/>
      <c r="AMS79" s="12"/>
      <c r="AMT79" s="12"/>
      <c r="AMU79" s="12"/>
      <c r="AMV79" s="12"/>
      <c r="AMW79" s="12"/>
      <c r="AMX79" s="12"/>
      <c r="AMY79" s="12"/>
      <c r="AMZ79" s="12"/>
      <c r="ANA79" s="12"/>
      <c r="ANB79" s="12"/>
      <c r="ANC79" s="12"/>
      <c r="AND79" s="12"/>
      <c r="ANE79" s="12"/>
      <c r="ANF79" s="12"/>
      <c r="ANG79" s="12"/>
      <c r="ANH79" s="12"/>
      <c r="ANI79" s="12"/>
      <c r="ANJ79" s="12"/>
      <c r="ANK79" s="12"/>
      <c r="ANL79" s="12"/>
      <c r="ANM79" s="12"/>
      <c r="ANN79" s="12"/>
      <c r="ANO79" s="12"/>
      <c r="ANP79" s="12"/>
      <c r="ANQ79" s="12"/>
      <c r="ANR79" s="12"/>
      <c r="ANS79" s="12"/>
      <c r="ANT79" s="12"/>
      <c r="ANU79" s="12"/>
      <c r="ANV79" s="12"/>
      <c r="ANW79" s="12"/>
      <c r="ANX79" s="12"/>
      <c r="ANY79" s="12"/>
      <c r="ANZ79" s="12"/>
      <c r="AOA79" s="12"/>
      <c r="AOB79" s="12"/>
      <c r="AOC79" s="12"/>
      <c r="AOD79" s="12"/>
      <c r="AOE79" s="12"/>
      <c r="AOF79" s="12"/>
      <c r="AOG79" s="12"/>
      <c r="AOH79" s="12"/>
      <c r="AOI79" s="12"/>
      <c r="AOJ79" s="12"/>
      <c r="AOK79" s="12"/>
      <c r="AOL79" s="12"/>
      <c r="AOM79" s="12"/>
      <c r="AON79" s="12"/>
      <c r="AOO79" s="12"/>
      <c r="AOP79" s="12"/>
      <c r="AOQ79" s="12"/>
      <c r="AOR79" s="12"/>
      <c r="AOS79" s="12"/>
      <c r="AOT79" s="12"/>
      <c r="AOU79" s="12"/>
      <c r="AOV79" s="12"/>
      <c r="AOW79" s="12"/>
      <c r="AOX79" s="12"/>
      <c r="AOY79" s="12"/>
      <c r="AOZ79" s="12"/>
      <c r="APA79" s="12"/>
      <c r="APB79" s="12"/>
      <c r="APC79" s="12"/>
      <c r="APD79" s="12"/>
      <c r="APE79" s="12"/>
      <c r="APF79" s="12"/>
      <c r="APG79" s="12"/>
      <c r="APH79" s="12"/>
      <c r="API79" s="12"/>
      <c r="APJ79" s="12"/>
      <c r="APK79" s="12"/>
      <c r="APL79" s="12"/>
      <c r="APM79" s="12"/>
      <c r="APN79" s="12"/>
      <c r="APO79" s="12"/>
      <c r="APP79" s="12"/>
      <c r="APQ79" s="12"/>
      <c r="APR79" s="12"/>
      <c r="APS79" s="12"/>
      <c r="APT79" s="12"/>
      <c r="APU79" s="12"/>
      <c r="APV79" s="12"/>
      <c r="APW79" s="12"/>
      <c r="APX79" s="12"/>
      <c r="APY79" s="12"/>
      <c r="APZ79" s="12"/>
      <c r="AQA79" s="12"/>
      <c r="AQB79" s="12"/>
      <c r="AQC79" s="12"/>
      <c r="AQD79" s="12"/>
      <c r="AQE79" s="12"/>
      <c r="AQF79" s="12"/>
      <c r="AQG79" s="12"/>
      <c r="AQH79" s="12"/>
      <c r="AQI79" s="12"/>
      <c r="AQJ79" s="12"/>
      <c r="AQK79" s="12"/>
      <c r="AQL79" s="12"/>
      <c r="AQM79" s="12"/>
      <c r="AQN79" s="12"/>
      <c r="AQO79" s="12"/>
      <c r="AQP79" s="12"/>
      <c r="AQQ79" s="12"/>
      <c r="AQR79" s="12"/>
      <c r="AQS79" s="12"/>
      <c r="AQT79" s="12"/>
      <c r="AQU79" s="12"/>
      <c r="AQV79" s="12"/>
      <c r="AQW79" s="12"/>
      <c r="AQX79" s="12"/>
      <c r="AQY79" s="12"/>
      <c r="AQZ79" s="12"/>
      <c r="ARA79" s="12"/>
      <c r="ARB79" s="12"/>
      <c r="ARC79" s="12"/>
      <c r="ARD79" s="12"/>
      <c r="ARE79" s="12"/>
      <c r="ARF79" s="12"/>
      <c r="ARG79" s="12"/>
      <c r="ARH79" s="12"/>
      <c r="ARI79" s="12"/>
      <c r="ARJ79" s="12"/>
      <c r="ARK79" s="12"/>
      <c r="ARL79" s="12"/>
      <c r="ARM79" s="12"/>
      <c r="ARN79" s="12"/>
      <c r="ARO79" s="12"/>
      <c r="ARP79" s="12"/>
      <c r="ARQ79" s="12"/>
      <c r="ARR79" s="12"/>
      <c r="ARS79" s="12"/>
      <c r="ART79" s="12"/>
      <c r="ARU79" s="12"/>
      <c r="ARV79" s="12"/>
      <c r="ARW79" s="12"/>
      <c r="ARX79" s="12"/>
      <c r="ARY79" s="12"/>
      <c r="ARZ79" s="12"/>
      <c r="ASA79" s="12"/>
      <c r="ASB79" s="12"/>
      <c r="ASC79" s="12"/>
      <c r="ASD79" s="12"/>
      <c r="ASE79" s="12"/>
      <c r="ASF79" s="12"/>
      <c r="ASG79" s="12"/>
      <c r="ASH79" s="12"/>
      <c r="ASI79" s="12"/>
      <c r="ASJ79" s="12"/>
      <c r="ASK79" s="12"/>
      <c r="ASL79" s="12"/>
      <c r="ASM79" s="12"/>
      <c r="ASN79" s="12"/>
      <c r="ASO79" s="12"/>
      <c r="ASP79" s="12"/>
      <c r="ASQ79" s="12"/>
      <c r="ASR79" s="12"/>
      <c r="ASS79" s="12"/>
      <c r="AST79" s="12"/>
      <c r="ASU79" s="12"/>
      <c r="ASV79" s="12"/>
      <c r="ASW79" s="12"/>
      <c r="ASX79" s="12"/>
      <c r="ASY79" s="12"/>
      <c r="ASZ79" s="12"/>
      <c r="ATA79" s="12"/>
      <c r="ATB79" s="12"/>
      <c r="ATC79" s="12"/>
      <c r="ATD79" s="12"/>
      <c r="ATE79" s="12"/>
      <c r="ATF79" s="12"/>
      <c r="ATG79" s="12"/>
      <c r="ATH79" s="12"/>
      <c r="ATI79" s="12"/>
      <c r="ATJ79" s="12"/>
      <c r="ATK79" s="12"/>
      <c r="ATL79" s="12"/>
      <c r="ATM79" s="12"/>
      <c r="ATN79" s="12"/>
      <c r="ATO79" s="12"/>
      <c r="ATP79" s="12"/>
      <c r="ATQ79" s="12"/>
      <c r="ATR79" s="12"/>
      <c r="ATS79" s="12"/>
      <c r="ATT79" s="12"/>
      <c r="ATU79" s="12"/>
      <c r="ATV79" s="12"/>
      <c r="ATW79" s="12"/>
      <c r="ATX79" s="12"/>
      <c r="ATY79" s="12"/>
      <c r="ATZ79" s="12"/>
      <c r="AUA79" s="12"/>
      <c r="AUB79" s="12"/>
      <c r="AUC79" s="12"/>
      <c r="AUD79" s="12"/>
      <c r="AUE79" s="12"/>
      <c r="AUF79" s="12"/>
      <c r="AUG79" s="12"/>
      <c r="AUH79" s="12"/>
      <c r="AUI79" s="12"/>
      <c r="AUJ79" s="12"/>
      <c r="AUK79" s="12"/>
      <c r="AUL79" s="12"/>
      <c r="AUM79" s="12"/>
      <c r="AUN79" s="12"/>
      <c r="AUO79" s="12"/>
      <c r="AUP79" s="12"/>
      <c r="AUQ79" s="12"/>
      <c r="AUR79" s="12"/>
      <c r="AUS79" s="12"/>
      <c r="AUT79" s="12"/>
      <c r="AUU79" s="12"/>
      <c r="AUV79" s="12"/>
      <c r="AUW79" s="12"/>
      <c r="AUX79" s="12"/>
      <c r="AUY79" s="12"/>
      <c r="AUZ79" s="12"/>
      <c r="AVA79" s="12"/>
      <c r="AVB79" s="12"/>
      <c r="AVC79" s="12"/>
      <c r="AVD79" s="12"/>
      <c r="AVE79" s="12"/>
      <c r="AVF79" s="12"/>
      <c r="AVG79" s="12"/>
      <c r="AVH79" s="12"/>
      <c r="AVI79" s="12"/>
      <c r="AVJ79" s="12"/>
      <c r="AVK79" s="12"/>
      <c r="AVL79" s="12"/>
      <c r="AVM79" s="12"/>
      <c r="AVN79" s="12"/>
      <c r="AVO79" s="12"/>
      <c r="AVP79" s="12"/>
      <c r="AVQ79" s="12"/>
      <c r="AVR79" s="12"/>
      <c r="AVS79" s="12"/>
      <c r="AVT79" s="12"/>
      <c r="AVU79" s="12"/>
      <c r="AVV79" s="12"/>
      <c r="AVW79" s="12"/>
      <c r="AVX79" s="12"/>
      <c r="AVY79" s="12"/>
      <c r="AVZ79" s="12"/>
      <c r="AWA79" s="12"/>
      <c r="AWB79" s="12"/>
      <c r="AWC79" s="12"/>
      <c r="AWD79" s="12"/>
      <c r="AWE79" s="12"/>
      <c r="AWF79" s="12"/>
      <c r="AWG79" s="12"/>
      <c r="AWH79" s="12"/>
      <c r="AWI79" s="12"/>
      <c r="AWJ79" s="12"/>
      <c r="AWK79" s="12"/>
      <c r="AWL79" s="12"/>
      <c r="AWM79" s="12"/>
      <c r="AWN79" s="12"/>
      <c r="AWO79" s="12"/>
      <c r="AWP79" s="12"/>
      <c r="AWQ79" s="12"/>
      <c r="AWR79" s="12"/>
      <c r="AWS79" s="12"/>
      <c r="AWT79" s="12"/>
      <c r="AWU79" s="12"/>
      <c r="AWV79" s="12"/>
      <c r="AWW79" s="12"/>
      <c r="AWX79" s="12"/>
      <c r="AWY79" s="12"/>
      <c r="AWZ79" s="12"/>
      <c r="AXA79" s="12"/>
      <c r="AXB79" s="12"/>
      <c r="AXC79" s="12"/>
      <c r="AXD79" s="12"/>
      <c r="AXE79" s="12"/>
      <c r="AXF79" s="12"/>
      <c r="AXG79" s="12"/>
      <c r="AXH79" s="12"/>
      <c r="AXI79" s="12"/>
      <c r="AXJ79" s="12"/>
      <c r="AXK79" s="12"/>
      <c r="AXL79" s="12"/>
      <c r="AXM79" s="12"/>
      <c r="AXN79" s="12"/>
      <c r="AXO79" s="12"/>
      <c r="AXP79" s="12"/>
      <c r="AXQ79" s="12"/>
      <c r="AXR79" s="12"/>
      <c r="AXS79" s="12"/>
      <c r="AXT79" s="12"/>
      <c r="AXU79" s="12"/>
      <c r="AXV79" s="12"/>
      <c r="AXW79" s="12"/>
      <c r="AXX79" s="12"/>
      <c r="AXY79" s="12"/>
      <c r="AXZ79" s="12"/>
      <c r="AYA79" s="12"/>
      <c r="AYB79" s="12"/>
      <c r="AYC79" s="12"/>
      <c r="AYD79" s="12"/>
      <c r="AYE79" s="12"/>
      <c r="AYF79" s="12"/>
      <c r="AYG79" s="12"/>
      <c r="AYH79" s="12"/>
      <c r="AYI79" s="12"/>
      <c r="AYJ79" s="12"/>
      <c r="AYK79" s="12"/>
      <c r="AYL79" s="12"/>
      <c r="AYM79" s="12"/>
      <c r="AYN79" s="12"/>
      <c r="AYO79" s="12"/>
      <c r="AYP79" s="12"/>
      <c r="AYQ79" s="12"/>
      <c r="AYR79" s="12"/>
      <c r="AYS79" s="12"/>
      <c r="AYT79" s="12"/>
      <c r="AYU79" s="12"/>
      <c r="AYV79" s="12"/>
      <c r="AYW79" s="12"/>
      <c r="AYX79" s="12"/>
      <c r="AYY79" s="12"/>
      <c r="AYZ79" s="12"/>
      <c r="AZA79" s="12"/>
      <c r="AZB79" s="12"/>
      <c r="AZC79" s="12"/>
      <c r="AZD79" s="12"/>
      <c r="AZE79" s="12"/>
      <c r="AZF79" s="12"/>
      <c r="AZG79" s="12"/>
      <c r="AZH79" s="12"/>
      <c r="AZI79" s="12"/>
      <c r="AZJ79" s="12"/>
      <c r="AZK79" s="12"/>
      <c r="AZL79" s="12"/>
      <c r="AZM79" s="12"/>
      <c r="AZN79" s="12"/>
      <c r="AZO79" s="12"/>
      <c r="AZP79" s="12"/>
      <c r="AZQ79" s="12"/>
      <c r="AZR79" s="12"/>
      <c r="AZS79" s="12"/>
      <c r="AZT79" s="12"/>
      <c r="AZU79" s="12"/>
      <c r="AZV79" s="12"/>
      <c r="AZW79" s="12"/>
      <c r="AZX79" s="12"/>
      <c r="AZY79" s="12"/>
      <c r="AZZ79" s="12"/>
      <c r="BAA79" s="12"/>
      <c r="BAB79" s="12"/>
      <c r="BAC79" s="12"/>
      <c r="BAD79" s="12"/>
      <c r="BAE79" s="12"/>
      <c r="BAF79" s="12"/>
      <c r="BAG79" s="12"/>
      <c r="BAH79" s="12"/>
      <c r="BAI79" s="12"/>
      <c r="BAJ79" s="12"/>
      <c r="BAK79" s="12"/>
      <c r="BAL79" s="12"/>
      <c r="BAM79" s="12"/>
      <c r="BAN79" s="12"/>
      <c r="BAO79" s="12"/>
      <c r="BAP79" s="12"/>
      <c r="BAQ79" s="12"/>
      <c r="BAR79" s="12"/>
      <c r="BAS79" s="12"/>
      <c r="BAT79" s="12"/>
      <c r="BAU79" s="12"/>
      <c r="BAV79" s="12"/>
      <c r="BAW79" s="12"/>
      <c r="BAX79" s="12"/>
      <c r="BAY79" s="12"/>
      <c r="BAZ79" s="12"/>
      <c r="BBA79" s="12"/>
      <c r="BBB79" s="12"/>
      <c r="BBC79" s="12"/>
      <c r="BBD79" s="12"/>
      <c r="BBE79" s="12"/>
      <c r="BBF79" s="12"/>
      <c r="BBG79" s="12"/>
      <c r="BBH79" s="12"/>
      <c r="BBI79" s="12"/>
      <c r="BBJ79" s="12"/>
      <c r="BBK79" s="12"/>
      <c r="BBL79" s="12"/>
      <c r="BBM79" s="12"/>
      <c r="BBN79" s="12"/>
      <c r="BBO79" s="12"/>
      <c r="BBP79" s="12"/>
      <c r="BBQ79" s="12"/>
      <c r="BBR79" s="12"/>
      <c r="BBS79" s="12"/>
      <c r="BBT79" s="12"/>
      <c r="BBU79" s="12"/>
      <c r="BBV79" s="12"/>
      <c r="BBW79" s="12"/>
      <c r="BBX79" s="12"/>
      <c r="BBY79" s="12"/>
      <c r="BBZ79" s="12"/>
      <c r="BCA79" s="12"/>
      <c r="BCB79" s="12"/>
      <c r="BCC79" s="12"/>
      <c r="BCD79" s="12"/>
      <c r="BCE79" s="12"/>
      <c r="BCF79" s="12"/>
      <c r="BCG79" s="12"/>
      <c r="BCH79" s="12"/>
      <c r="BCI79" s="12"/>
      <c r="BCJ79" s="12"/>
      <c r="BCK79" s="12"/>
      <c r="BCL79" s="12"/>
      <c r="BCM79" s="12"/>
      <c r="BCN79" s="12"/>
      <c r="BCO79" s="12"/>
      <c r="BCP79" s="12"/>
      <c r="BCQ79" s="12"/>
      <c r="BCR79" s="12"/>
      <c r="BCS79" s="12"/>
      <c r="BCT79" s="12"/>
      <c r="BCU79" s="12"/>
      <c r="BCV79" s="12"/>
      <c r="BCW79" s="12"/>
      <c r="BCX79" s="12"/>
      <c r="BCY79" s="12"/>
      <c r="BCZ79" s="12"/>
      <c r="BDA79" s="12"/>
      <c r="BDB79" s="12"/>
      <c r="BDC79" s="12"/>
      <c r="BDD79" s="12"/>
      <c r="BDE79" s="12"/>
      <c r="BDF79" s="12"/>
      <c r="BDG79" s="12"/>
      <c r="BDH79" s="12"/>
      <c r="BDI79" s="12"/>
      <c r="BDJ79" s="12"/>
      <c r="BDK79" s="12"/>
      <c r="BDL79" s="12"/>
      <c r="BDM79" s="12"/>
      <c r="BDN79" s="12"/>
      <c r="BDO79" s="12"/>
      <c r="BDP79" s="12"/>
      <c r="BDQ79" s="12"/>
      <c r="BDR79" s="12"/>
      <c r="BDS79" s="12"/>
      <c r="BDT79" s="12"/>
      <c r="BDU79" s="12"/>
      <c r="BDV79" s="12"/>
      <c r="BDW79" s="12"/>
      <c r="BDX79" s="12"/>
      <c r="BDY79" s="12"/>
      <c r="BDZ79" s="12"/>
      <c r="BEA79" s="12"/>
      <c r="BEB79" s="12"/>
      <c r="BEC79" s="12"/>
      <c r="BED79" s="12"/>
      <c r="BEE79" s="12"/>
      <c r="BEF79" s="12"/>
      <c r="BEG79" s="12"/>
      <c r="BEH79" s="12"/>
      <c r="BEI79" s="12"/>
      <c r="BEJ79" s="12"/>
      <c r="BEK79" s="12"/>
      <c r="BEL79" s="12"/>
      <c r="BEM79" s="12"/>
      <c r="BEN79" s="12"/>
      <c r="BEO79" s="12"/>
      <c r="BEP79" s="12"/>
      <c r="BEQ79" s="12"/>
      <c r="BER79" s="12"/>
      <c r="BES79" s="12"/>
      <c r="BET79" s="12"/>
      <c r="BEU79" s="12"/>
      <c r="BEV79" s="12"/>
      <c r="BEW79" s="12"/>
      <c r="BEX79" s="12"/>
      <c r="BEY79" s="12"/>
      <c r="BEZ79" s="12"/>
      <c r="BFA79" s="12"/>
      <c r="BFB79" s="12"/>
      <c r="BFC79" s="12"/>
      <c r="BFD79" s="12"/>
      <c r="BFE79" s="12"/>
      <c r="BFF79" s="12"/>
      <c r="BFG79" s="12"/>
      <c r="BFH79" s="12"/>
      <c r="BFI79" s="12"/>
      <c r="BFJ79" s="12"/>
      <c r="BFK79" s="12"/>
      <c r="BFL79" s="12"/>
      <c r="BFM79" s="12"/>
      <c r="BFN79" s="12"/>
      <c r="BFO79" s="12"/>
      <c r="BFP79" s="12"/>
      <c r="BFQ79" s="12"/>
      <c r="BFR79" s="12"/>
      <c r="BFS79" s="12"/>
      <c r="BFT79" s="12"/>
      <c r="BFU79" s="12"/>
      <c r="BFV79" s="12"/>
      <c r="BFW79" s="12"/>
      <c r="BFX79" s="12"/>
      <c r="BFY79" s="12"/>
      <c r="BFZ79" s="12"/>
      <c r="BGA79" s="12"/>
      <c r="BGB79" s="12"/>
      <c r="BGC79" s="12"/>
      <c r="BGD79" s="12"/>
      <c r="BGE79" s="12"/>
      <c r="BGF79" s="12"/>
      <c r="BGG79" s="12"/>
      <c r="BGH79" s="12"/>
      <c r="BGI79" s="12"/>
      <c r="BGJ79" s="12"/>
      <c r="BGK79" s="12"/>
      <c r="BGL79" s="12"/>
      <c r="BGM79" s="12"/>
      <c r="BGN79" s="12"/>
      <c r="BGO79" s="12"/>
      <c r="BGP79" s="12"/>
      <c r="BGQ79" s="12"/>
      <c r="BGR79" s="12"/>
      <c r="BGS79" s="12"/>
      <c r="BGT79" s="12"/>
      <c r="BGU79" s="12"/>
      <c r="BGV79" s="12"/>
      <c r="BGW79" s="12"/>
      <c r="BGX79" s="12"/>
      <c r="BGY79" s="12"/>
      <c r="BGZ79" s="12"/>
      <c r="BHA79" s="12"/>
      <c r="BHB79" s="12"/>
      <c r="BHC79" s="12"/>
      <c r="BHD79" s="12"/>
      <c r="BHE79" s="12"/>
      <c r="BHF79" s="12"/>
      <c r="BHG79" s="12"/>
      <c r="BHH79" s="12"/>
      <c r="BHI79" s="12"/>
      <c r="BHJ79" s="12"/>
      <c r="BHK79" s="12"/>
      <c r="BHL79" s="12"/>
      <c r="BHM79" s="12"/>
      <c r="BHN79" s="12"/>
      <c r="BHO79" s="12"/>
      <c r="BHP79" s="12"/>
      <c r="BHQ79" s="12"/>
      <c r="BHR79" s="12"/>
      <c r="BHS79" s="12"/>
      <c r="BHT79" s="12"/>
      <c r="BHU79" s="12"/>
      <c r="BHV79" s="12"/>
      <c r="BHW79" s="12"/>
      <c r="BHX79" s="12"/>
      <c r="BHY79" s="12"/>
      <c r="BHZ79" s="12"/>
      <c r="BIA79" s="12"/>
      <c r="BIB79" s="12"/>
      <c r="BIC79" s="12"/>
      <c r="BID79" s="12"/>
      <c r="BIE79" s="12"/>
      <c r="BIF79" s="12"/>
      <c r="BIG79" s="12"/>
      <c r="BIH79" s="12"/>
      <c r="BII79" s="12"/>
      <c r="BIJ79" s="12"/>
      <c r="BIK79" s="12"/>
      <c r="BIL79" s="12"/>
      <c r="BIM79" s="12"/>
      <c r="BIN79" s="12"/>
      <c r="BIO79" s="12"/>
      <c r="BIP79" s="12"/>
      <c r="BIQ79" s="12"/>
      <c r="BIR79" s="12"/>
      <c r="BIS79" s="12"/>
      <c r="BIT79" s="12"/>
      <c r="BIU79" s="12"/>
      <c r="BIV79" s="12"/>
      <c r="BIW79" s="12"/>
      <c r="BIX79" s="12"/>
      <c r="BIY79" s="12"/>
      <c r="BIZ79" s="12"/>
      <c r="BJA79" s="12"/>
      <c r="BJB79" s="12"/>
      <c r="BJC79" s="12"/>
      <c r="BJD79" s="12"/>
      <c r="BJE79" s="12"/>
      <c r="BJF79" s="12"/>
      <c r="BJG79" s="12"/>
      <c r="BJH79" s="12"/>
      <c r="BJI79" s="12"/>
      <c r="BJJ79" s="12"/>
      <c r="BJK79" s="12"/>
      <c r="BJL79" s="12"/>
      <c r="BJM79" s="12"/>
      <c r="BJN79" s="12"/>
      <c r="BJO79" s="12"/>
      <c r="BJP79" s="12"/>
      <c r="BJQ79" s="12"/>
      <c r="BJR79" s="12"/>
      <c r="BJS79" s="12"/>
      <c r="BJT79" s="12"/>
      <c r="BJU79" s="12"/>
      <c r="BJV79" s="12"/>
      <c r="BJW79" s="12"/>
      <c r="BJX79" s="12"/>
      <c r="BJY79" s="12"/>
      <c r="BJZ79" s="12"/>
      <c r="BKA79" s="12"/>
      <c r="BKB79" s="12"/>
      <c r="BKC79" s="12"/>
      <c r="BKD79" s="12"/>
      <c r="BKE79" s="12"/>
      <c r="BKF79" s="12"/>
      <c r="BKG79" s="12"/>
      <c r="BKH79" s="12"/>
      <c r="BKI79" s="12"/>
      <c r="BKJ79" s="12"/>
      <c r="BKK79" s="12"/>
      <c r="BKL79" s="12"/>
      <c r="BKM79" s="12"/>
      <c r="BKN79" s="12"/>
      <c r="BKO79" s="12"/>
      <c r="BKP79" s="12"/>
      <c r="BKQ79" s="12"/>
      <c r="BKR79" s="12"/>
      <c r="BKS79" s="12"/>
      <c r="BKT79" s="12"/>
      <c r="BKU79" s="12"/>
      <c r="BKV79" s="12"/>
      <c r="BKW79" s="12"/>
      <c r="BKX79" s="12"/>
      <c r="BKY79" s="12"/>
      <c r="BKZ79" s="12"/>
      <c r="BLA79" s="12"/>
      <c r="BLB79" s="12"/>
      <c r="BLC79" s="12"/>
      <c r="BLD79" s="12"/>
      <c r="BLE79" s="12"/>
      <c r="BLF79" s="12"/>
      <c r="BLG79" s="12"/>
      <c r="BLH79" s="12"/>
      <c r="BLI79" s="12"/>
      <c r="BLJ79" s="12"/>
      <c r="BLK79" s="12"/>
      <c r="BLL79" s="12"/>
      <c r="BLM79" s="12"/>
      <c r="BLN79" s="12"/>
      <c r="BLO79" s="12"/>
      <c r="BLP79" s="12"/>
      <c r="BLQ79" s="12"/>
      <c r="BLR79" s="12"/>
      <c r="BLS79" s="12"/>
    </row>
    <row r="80" spans="1:1683" s="10" customFormat="1" ht="21.75" customHeight="1">
      <c r="A80" s="118"/>
      <c r="B80" s="122"/>
      <c r="C80" s="123"/>
      <c r="D80" s="61">
        <v>2026</v>
      </c>
      <c r="E80" s="9">
        <f t="shared" si="28"/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27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2"/>
      <c r="AED80" s="12"/>
      <c r="AEE80" s="12"/>
      <c r="AEF80" s="12"/>
      <c r="AEG80" s="12"/>
      <c r="AEH80" s="12"/>
      <c r="AEI80" s="12"/>
      <c r="AEJ80" s="12"/>
      <c r="AEK80" s="12"/>
      <c r="AEL80" s="12"/>
      <c r="AEM80" s="12"/>
      <c r="AEN80" s="12"/>
      <c r="AEO80" s="12"/>
      <c r="AEP80" s="12"/>
      <c r="AEQ80" s="12"/>
      <c r="AER80" s="12"/>
      <c r="AES80" s="12"/>
      <c r="AET80" s="12"/>
      <c r="AEU80" s="12"/>
      <c r="AEV80" s="12"/>
      <c r="AEW80" s="12"/>
      <c r="AEX80" s="12"/>
      <c r="AEY80" s="12"/>
      <c r="AEZ80" s="12"/>
      <c r="AFA80" s="12"/>
      <c r="AFB80" s="12"/>
      <c r="AFC80" s="12"/>
      <c r="AFD80" s="12"/>
      <c r="AFE80" s="12"/>
      <c r="AFF80" s="12"/>
      <c r="AFG80" s="12"/>
      <c r="AFH80" s="12"/>
      <c r="AFI80" s="12"/>
      <c r="AFJ80" s="12"/>
      <c r="AFK80" s="12"/>
      <c r="AFL80" s="12"/>
      <c r="AFM80" s="12"/>
      <c r="AFN80" s="12"/>
      <c r="AFO80" s="12"/>
      <c r="AFP80" s="12"/>
      <c r="AFQ80" s="12"/>
      <c r="AFR80" s="12"/>
      <c r="AFS80" s="12"/>
      <c r="AFT80" s="12"/>
      <c r="AFU80" s="12"/>
      <c r="AFV80" s="12"/>
      <c r="AFW80" s="12"/>
      <c r="AFX80" s="12"/>
      <c r="AFY80" s="12"/>
      <c r="AFZ80" s="12"/>
      <c r="AGA80" s="12"/>
      <c r="AGB80" s="12"/>
      <c r="AGC80" s="12"/>
      <c r="AGD80" s="12"/>
      <c r="AGE80" s="12"/>
      <c r="AGF80" s="12"/>
      <c r="AGG80" s="12"/>
      <c r="AGH80" s="12"/>
      <c r="AGI80" s="12"/>
      <c r="AGJ80" s="12"/>
      <c r="AGK80" s="12"/>
      <c r="AGL80" s="12"/>
      <c r="AGM80" s="12"/>
      <c r="AGN80" s="12"/>
      <c r="AGO80" s="12"/>
      <c r="AGP80" s="12"/>
      <c r="AGQ80" s="12"/>
      <c r="AGR80" s="12"/>
      <c r="AGS80" s="12"/>
      <c r="AGT80" s="12"/>
      <c r="AGU80" s="12"/>
      <c r="AGV80" s="12"/>
      <c r="AGW80" s="12"/>
      <c r="AGX80" s="12"/>
      <c r="AGY80" s="12"/>
      <c r="AGZ80" s="12"/>
      <c r="AHA80" s="12"/>
      <c r="AHB80" s="12"/>
      <c r="AHC80" s="12"/>
      <c r="AHD80" s="12"/>
      <c r="AHE80" s="12"/>
      <c r="AHF80" s="12"/>
      <c r="AHG80" s="12"/>
      <c r="AHH80" s="12"/>
      <c r="AHI80" s="12"/>
      <c r="AHJ80" s="12"/>
      <c r="AHK80" s="12"/>
      <c r="AHL80" s="12"/>
      <c r="AHM80" s="12"/>
      <c r="AHN80" s="12"/>
      <c r="AHO80" s="12"/>
      <c r="AHP80" s="12"/>
      <c r="AHQ80" s="12"/>
      <c r="AHR80" s="12"/>
      <c r="AHS80" s="12"/>
      <c r="AHT80" s="12"/>
      <c r="AHU80" s="12"/>
      <c r="AHV80" s="12"/>
      <c r="AHW80" s="12"/>
      <c r="AHX80" s="12"/>
      <c r="AHY80" s="12"/>
      <c r="AHZ80" s="12"/>
      <c r="AIA80" s="12"/>
      <c r="AIB80" s="12"/>
      <c r="AIC80" s="12"/>
      <c r="AID80" s="12"/>
      <c r="AIE80" s="12"/>
      <c r="AIF80" s="12"/>
      <c r="AIG80" s="12"/>
      <c r="AIH80" s="12"/>
      <c r="AII80" s="12"/>
      <c r="AIJ80" s="12"/>
      <c r="AIK80" s="12"/>
      <c r="AIL80" s="12"/>
      <c r="AIM80" s="12"/>
      <c r="AIN80" s="12"/>
      <c r="AIO80" s="12"/>
      <c r="AIP80" s="12"/>
      <c r="AIQ80" s="12"/>
      <c r="AIR80" s="12"/>
      <c r="AIS80" s="12"/>
      <c r="AIT80" s="12"/>
      <c r="AIU80" s="12"/>
      <c r="AIV80" s="12"/>
      <c r="AIW80" s="12"/>
      <c r="AIX80" s="12"/>
      <c r="AIY80" s="12"/>
      <c r="AIZ80" s="12"/>
      <c r="AJA80" s="12"/>
      <c r="AJB80" s="12"/>
      <c r="AJC80" s="12"/>
      <c r="AJD80" s="12"/>
      <c r="AJE80" s="12"/>
      <c r="AJF80" s="12"/>
      <c r="AJG80" s="12"/>
      <c r="AJH80" s="12"/>
      <c r="AJI80" s="12"/>
      <c r="AJJ80" s="12"/>
      <c r="AJK80" s="12"/>
      <c r="AJL80" s="12"/>
      <c r="AJM80" s="12"/>
      <c r="AJN80" s="12"/>
      <c r="AJO80" s="12"/>
      <c r="AJP80" s="12"/>
      <c r="AJQ80" s="12"/>
      <c r="AJR80" s="12"/>
      <c r="AJS80" s="12"/>
      <c r="AJT80" s="12"/>
      <c r="AJU80" s="12"/>
      <c r="AJV80" s="12"/>
      <c r="AJW80" s="12"/>
      <c r="AJX80" s="12"/>
      <c r="AJY80" s="12"/>
      <c r="AJZ80" s="12"/>
      <c r="AKA80" s="12"/>
      <c r="AKB80" s="12"/>
      <c r="AKC80" s="12"/>
      <c r="AKD80" s="12"/>
      <c r="AKE80" s="12"/>
      <c r="AKF80" s="12"/>
      <c r="AKG80" s="12"/>
      <c r="AKH80" s="12"/>
      <c r="AKI80" s="12"/>
      <c r="AKJ80" s="12"/>
      <c r="AKK80" s="12"/>
      <c r="AKL80" s="12"/>
      <c r="AKM80" s="12"/>
      <c r="AKN80" s="12"/>
      <c r="AKO80" s="12"/>
      <c r="AKP80" s="12"/>
      <c r="AKQ80" s="12"/>
      <c r="AKR80" s="12"/>
      <c r="AKS80" s="12"/>
      <c r="AKT80" s="12"/>
      <c r="AKU80" s="12"/>
      <c r="AKV80" s="12"/>
      <c r="AKW80" s="12"/>
      <c r="AKX80" s="12"/>
      <c r="AKY80" s="12"/>
      <c r="AKZ80" s="12"/>
      <c r="ALA80" s="12"/>
      <c r="ALB80" s="12"/>
      <c r="ALC80" s="12"/>
      <c r="ALD80" s="12"/>
      <c r="ALE80" s="12"/>
      <c r="ALF80" s="12"/>
      <c r="ALG80" s="12"/>
      <c r="ALH80" s="12"/>
      <c r="ALI80" s="12"/>
      <c r="ALJ80" s="12"/>
      <c r="ALK80" s="12"/>
      <c r="ALL80" s="12"/>
      <c r="ALM80" s="12"/>
      <c r="ALN80" s="12"/>
      <c r="ALO80" s="12"/>
      <c r="ALP80" s="12"/>
      <c r="ALQ80" s="12"/>
      <c r="ALR80" s="12"/>
      <c r="ALS80" s="12"/>
      <c r="ALT80" s="12"/>
      <c r="ALU80" s="12"/>
      <c r="ALV80" s="12"/>
      <c r="ALW80" s="12"/>
      <c r="ALX80" s="12"/>
      <c r="ALY80" s="12"/>
      <c r="ALZ80" s="12"/>
      <c r="AMA80" s="12"/>
      <c r="AMB80" s="12"/>
      <c r="AMC80" s="12"/>
      <c r="AMD80" s="12"/>
      <c r="AME80" s="12"/>
      <c r="AMF80" s="12"/>
      <c r="AMG80" s="12"/>
      <c r="AMH80" s="12"/>
      <c r="AMI80" s="12"/>
      <c r="AMJ80" s="12"/>
      <c r="AMK80" s="12"/>
      <c r="AML80" s="12"/>
      <c r="AMM80" s="12"/>
      <c r="AMN80" s="12"/>
      <c r="AMO80" s="12"/>
      <c r="AMP80" s="12"/>
      <c r="AMQ80" s="12"/>
      <c r="AMR80" s="12"/>
      <c r="AMS80" s="12"/>
      <c r="AMT80" s="12"/>
      <c r="AMU80" s="12"/>
      <c r="AMV80" s="12"/>
      <c r="AMW80" s="12"/>
      <c r="AMX80" s="12"/>
      <c r="AMY80" s="12"/>
      <c r="AMZ80" s="12"/>
      <c r="ANA80" s="12"/>
      <c r="ANB80" s="12"/>
      <c r="ANC80" s="12"/>
      <c r="AND80" s="12"/>
      <c r="ANE80" s="12"/>
      <c r="ANF80" s="12"/>
      <c r="ANG80" s="12"/>
      <c r="ANH80" s="12"/>
      <c r="ANI80" s="12"/>
      <c r="ANJ80" s="12"/>
      <c r="ANK80" s="12"/>
      <c r="ANL80" s="12"/>
      <c r="ANM80" s="12"/>
      <c r="ANN80" s="12"/>
      <c r="ANO80" s="12"/>
      <c r="ANP80" s="12"/>
      <c r="ANQ80" s="12"/>
      <c r="ANR80" s="12"/>
      <c r="ANS80" s="12"/>
      <c r="ANT80" s="12"/>
      <c r="ANU80" s="12"/>
      <c r="ANV80" s="12"/>
      <c r="ANW80" s="12"/>
      <c r="ANX80" s="12"/>
      <c r="ANY80" s="12"/>
      <c r="ANZ80" s="12"/>
      <c r="AOA80" s="12"/>
      <c r="AOB80" s="12"/>
      <c r="AOC80" s="12"/>
      <c r="AOD80" s="12"/>
      <c r="AOE80" s="12"/>
      <c r="AOF80" s="12"/>
      <c r="AOG80" s="12"/>
      <c r="AOH80" s="12"/>
      <c r="AOI80" s="12"/>
      <c r="AOJ80" s="12"/>
      <c r="AOK80" s="12"/>
      <c r="AOL80" s="12"/>
      <c r="AOM80" s="12"/>
      <c r="AON80" s="12"/>
      <c r="AOO80" s="12"/>
      <c r="AOP80" s="12"/>
      <c r="AOQ80" s="12"/>
      <c r="AOR80" s="12"/>
      <c r="AOS80" s="12"/>
      <c r="AOT80" s="12"/>
      <c r="AOU80" s="12"/>
      <c r="AOV80" s="12"/>
      <c r="AOW80" s="12"/>
      <c r="AOX80" s="12"/>
      <c r="AOY80" s="12"/>
      <c r="AOZ80" s="12"/>
      <c r="APA80" s="12"/>
      <c r="APB80" s="12"/>
      <c r="APC80" s="12"/>
      <c r="APD80" s="12"/>
      <c r="APE80" s="12"/>
      <c r="APF80" s="12"/>
      <c r="APG80" s="12"/>
      <c r="APH80" s="12"/>
      <c r="API80" s="12"/>
      <c r="APJ80" s="12"/>
      <c r="APK80" s="12"/>
      <c r="APL80" s="12"/>
      <c r="APM80" s="12"/>
      <c r="APN80" s="12"/>
      <c r="APO80" s="12"/>
      <c r="APP80" s="12"/>
      <c r="APQ80" s="12"/>
      <c r="APR80" s="12"/>
      <c r="APS80" s="12"/>
      <c r="APT80" s="12"/>
      <c r="APU80" s="12"/>
      <c r="APV80" s="12"/>
      <c r="APW80" s="12"/>
      <c r="APX80" s="12"/>
      <c r="APY80" s="12"/>
      <c r="APZ80" s="12"/>
      <c r="AQA80" s="12"/>
      <c r="AQB80" s="12"/>
      <c r="AQC80" s="12"/>
      <c r="AQD80" s="12"/>
      <c r="AQE80" s="12"/>
      <c r="AQF80" s="12"/>
      <c r="AQG80" s="12"/>
      <c r="AQH80" s="12"/>
      <c r="AQI80" s="12"/>
      <c r="AQJ80" s="12"/>
      <c r="AQK80" s="12"/>
      <c r="AQL80" s="12"/>
      <c r="AQM80" s="12"/>
      <c r="AQN80" s="12"/>
      <c r="AQO80" s="12"/>
      <c r="AQP80" s="12"/>
      <c r="AQQ80" s="12"/>
      <c r="AQR80" s="12"/>
      <c r="AQS80" s="12"/>
      <c r="AQT80" s="12"/>
      <c r="AQU80" s="12"/>
      <c r="AQV80" s="12"/>
      <c r="AQW80" s="12"/>
      <c r="AQX80" s="12"/>
      <c r="AQY80" s="12"/>
      <c r="AQZ80" s="12"/>
      <c r="ARA80" s="12"/>
      <c r="ARB80" s="12"/>
      <c r="ARC80" s="12"/>
      <c r="ARD80" s="12"/>
      <c r="ARE80" s="12"/>
      <c r="ARF80" s="12"/>
      <c r="ARG80" s="12"/>
      <c r="ARH80" s="12"/>
      <c r="ARI80" s="12"/>
      <c r="ARJ80" s="12"/>
      <c r="ARK80" s="12"/>
      <c r="ARL80" s="12"/>
      <c r="ARM80" s="12"/>
      <c r="ARN80" s="12"/>
      <c r="ARO80" s="12"/>
      <c r="ARP80" s="12"/>
      <c r="ARQ80" s="12"/>
      <c r="ARR80" s="12"/>
      <c r="ARS80" s="12"/>
      <c r="ART80" s="12"/>
      <c r="ARU80" s="12"/>
      <c r="ARV80" s="12"/>
      <c r="ARW80" s="12"/>
      <c r="ARX80" s="12"/>
      <c r="ARY80" s="12"/>
      <c r="ARZ80" s="12"/>
      <c r="ASA80" s="12"/>
      <c r="ASB80" s="12"/>
      <c r="ASC80" s="12"/>
      <c r="ASD80" s="12"/>
      <c r="ASE80" s="12"/>
      <c r="ASF80" s="12"/>
      <c r="ASG80" s="12"/>
      <c r="ASH80" s="12"/>
      <c r="ASI80" s="12"/>
      <c r="ASJ80" s="12"/>
      <c r="ASK80" s="12"/>
      <c r="ASL80" s="12"/>
      <c r="ASM80" s="12"/>
      <c r="ASN80" s="12"/>
      <c r="ASO80" s="12"/>
      <c r="ASP80" s="12"/>
      <c r="ASQ80" s="12"/>
      <c r="ASR80" s="12"/>
      <c r="ASS80" s="12"/>
      <c r="AST80" s="12"/>
      <c r="ASU80" s="12"/>
      <c r="ASV80" s="12"/>
      <c r="ASW80" s="12"/>
      <c r="ASX80" s="12"/>
      <c r="ASY80" s="12"/>
      <c r="ASZ80" s="12"/>
      <c r="ATA80" s="12"/>
      <c r="ATB80" s="12"/>
      <c r="ATC80" s="12"/>
      <c r="ATD80" s="12"/>
      <c r="ATE80" s="12"/>
      <c r="ATF80" s="12"/>
      <c r="ATG80" s="12"/>
      <c r="ATH80" s="12"/>
      <c r="ATI80" s="12"/>
      <c r="ATJ80" s="12"/>
      <c r="ATK80" s="12"/>
      <c r="ATL80" s="12"/>
      <c r="ATM80" s="12"/>
      <c r="ATN80" s="12"/>
      <c r="ATO80" s="12"/>
      <c r="ATP80" s="12"/>
      <c r="ATQ80" s="12"/>
      <c r="ATR80" s="12"/>
      <c r="ATS80" s="12"/>
      <c r="ATT80" s="12"/>
      <c r="ATU80" s="12"/>
      <c r="ATV80" s="12"/>
      <c r="ATW80" s="12"/>
      <c r="ATX80" s="12"/>
      <c r="ATY80" s="12"/>
      <c r="ATZ80" s="12"/>
      <c r="AUA80" s="12"/>
      <c r="AUB80" s="12"/>
      <c r="AUC80" s="12"/>
      <c r="AUD80" s="12"/>
      <c r="AUE80" s="12"/>
      <c r="AUF80" s="12"/>
      <c r="AUG80" s="12"/>
      <c r="AUH80" s="12"/>
      <c r="AUI80" s="12"/>
      <c r="AUJ80" s="12"/>
      <c r="AUK80" s="12"/>
      <c r="AUL80" s="12"/>
      <c r="AUM80" s="12"/>
      <c r="AUN80" s="12"/>
      <c r="AUO80" s="12"/>
      <c r="AUP80" s="12"/>
      <c r="AUQ80" s="12"/>
      <c r="AUR80" s="12"/>
      <c r="AUS80" s="12"/>
      <c r="AUT80" s="12"/>
      <c r="AUU80" s="12"/>
      <c r="AUV80" s="12"/>
      <c r="AUW80" s="12"/>
      <c r="AUX80" s="12"/>
      <c r="AUY80" s="12"/>
      <c r="AUZ80" s="12"/>
      <c r="AVA80" s="12"/>
      <c r="AVB80" s="12"/>
      <c r="AVC80" s="12"/>
      <c r="AVD80" s="12"/>
      <c r="AVE80" s="12"/>
      <c r="AVF80" s="12"/>
      <c r="AVG80" s="12"/>
      <c r="AVH80" s="12"/>
      <c r="AVI80" s="12"/>
      <c r="AVJ80" s="12"/>
      <c r="AVK80" s="12"/>
      <c r="AVL80" s="12"/>
      <c r="AVM80" s="12"/>
      <c r="AVN80" s="12"/>
      <c r="AVO80" s="12"/>
      <c r="AVP80" s="12"/>
      <c r="AVQ80" s="12"/>
      <c r="AVR80" s="12"/>
      <c r="AVS80" s="12"/>
      <c r="AVT80" s="12"/>
      <c r="AVU80" s="12"/>
      <c r="AVV80" s="12"/>
      <c r="AVW80" s="12"/>
      <c r="AVX80" s="12"/>
      <c r="AVY80" s="12"/>
      <c r="AVZ80" s="12"/>
      <c r="AWA80" s="12"/>
      <c r="AWB80" s="12"/>
      <c r="AWC80" s="12"/>
      <c r="AWD80" s="12"/>
      <c r="AWE80" s="12"/>
      <c r="AWF80" s="12"/>
      <c r="AWG80" s="12"/>
      <c r="AWH80" s="12"/>
      <c r="AWI80" s="12"/>
      <c r="AWJ80" s="12"/>
      <c r="AWK80" s="12"/>
      <c r="AWL80" s="12"/>
      <c r="AWM80" s="12"/>
      <c r="AWN80" s="12"/>
      <c r="AWO80" s="12"/>
      <c r="AWP80" s="12"/>
      <c r="AWQ80" s="12"/>
      <c r="AWR80" s="12"/>
      <c r="AWS80" s="12"/>
      <c r="AWT80" s="12"/>
      <c r="AWU80" s="12"/>
      <c r="AWV80" s="12"/>
      <c r="AWW80" s="12"/>
      <c r="AWX80" s="12"/>
      <c r="AWY80" s="12"/>
      <c r="AWZ80" s="12"/>
      <c r="AXA80" s="12"/>
      <c r="AXB80" s="12"/>
      <c r="AXC80" s="12"/>
      <c r="AXD80" s="12"/>
      <c r="AXE80" s="12"/>
      <c r="AXF80" s="12"/>
      <c r="AXG80" s="12"/>
      <c r="AXH80" s="12"/>
      <c r="AXI80" s="12"/>
      <c r="AXJ80" s="12"/>
      <c r="AXK80" s="12"/>
      <c r="AXL80" s="12"/>
      <c r="AXM80" s="12"/>
      <c r="AXN80" s="12"/>
      <c r="AXO80" s="12"/>
      <c r="AXP80" s="12"/>
      <c r="AXQ80" s="12"/>
      <c r="AXR80" s="12"/>
      <c r="AXS80" s="12"/>
      <c r="AXT80" s="12"/>
      <c r="AXU80" s="12"/>
      <c r="AXV80" s="12"/>
      <c r="AXW80" s="12"/>
      <c r="AXX80" s="12"/>
      <c r="AXY80" s="12"/>
      <c r="AXZ80" s="12"/>
      <c r="AYA80" s="12"/>
      <c r="AYB80" s="12"/>
      <c r="AYC80" s="12"/>
      <c r="AYD80" s="12"/>
      <c r="AYE80" s="12"/>
      <c r="AYF80" s="12"/>
      <c r="AYG80" s="12"/>
      <c r="AYH80" s="12"/>
      <c r="AYI80" s="12"/>
      <c r="AYJ80" s="12"/>
      <c r="AYK80" s="12"/>
      <c r="AYL80" s="12"/>
      <c r="AYM80" s="12"/>
      <c r="AYN80" s="12"/>
      <c r="AYO80" s="12"/>
      <c r="AYP80" s="12"/>
      <c r="AYQ80" s="12"/>
      <c r="AYR80" s="12"/>
      <c r="AYS80" s="12"/>
      <c r="AYT80" s="12"/>
      <c r="AYU80" s="12"/>
      <c r="AYV80" s="12"/>
      <c r="AYW80" s="12"/>
      <c r="AYX80" s="12"/>
      <c r="AYY80" s="12"/>
      <c r="AYZ80" s="12"/>
      <c r="AZA80" s="12"/>
      <c r="AZB80" s="12"/>
      <c r="AZC80" s="12"/>
      <c r="AZD80" s="12"/>
      <c r="AZE80" s="12"/>
      <c r="AZF80" s="12"/>
      <c r="AZG80" s="12"/>
      <c r="AZH80" s="12"/>
      <c r="AZI80" s="12"/>
      <c r="AZJ80" s="12"/>
      <c r="AZK80" s="12"/>
      <c r="AZL80" s="12"/>
      <c r="AZM80" s="12"/>
      <c r="AZN80" s="12"/>
      <c r="AZO80" s="12"/>
      <c r="AZP80" s="12"/>
      <c r="AZQ80" s="12"/>
      <c r="AZR80" s="12"/>
      <c r="AZS80" s="12"/>
      <c r="AZT80" s="12"/>
      <c r="AZU80" s="12"/>
      <c r="AZV80" s="12"/>
      <c r="AZW80" s="12"/>
      <c r="AZX80" s="12"/>
      <c r="AZY80" s="12"/>
      <c r="AZZ80" s="12"/>
      <c r="BAA80" s="12"/>
      <c r="BAB80" s="12"/>
      <c r="BAC80" s="12"/>
      <c r="BAD80" s="12"/>
      <c r="BAE80" s="12"/>
      <c r="BAF80" s="12"/>
      <c r="BAG80" s="12"/>
      <c r="BAH80" s="12"/>
      <c r="BAI80" s="12"/>
      <c r="BAJ80" s="12"/>
      <c r="BAK80" s="12"/>
      <c r="BAL80" s="12"/>
      <c r="BAM80" s="12"/>
      <c r="BAN80" s="12"/>
      <c r="BAO80" s="12"/>
      <c r="BAP80" s="12"/>
      <c r="BAQ80" s="12"/>
      <c r="BAR80" s="12"/>
      <c r="BAS80" s="12"/>
      <c r="BAT80" s="12"/>
      <c r="BAU80" s="12"/>
      <c r="BAV80" s="12"/>
      <c r="BAW80" s="12"/>
      <c r="BAX80" s="12"/>
      <c r="BAY80" s="12"/>
      <c r="BAZ80" s="12"/>
      <c r="BBA80" s="12"/>
      <c r="BBB80" s="12"/>
      <c r="BBC80" s="12"/>
      <c r="BBD80" s="12"/>
      <c r="BBE80" s="12"/>
      <c r="BBF80" s="12"/>
      <c r="BBG80" s="12"/>
      <c r="BBH80" s="12"/>
      <c r="BBI80" s="12"/>
      <c r="BBJ80" s="12"/>
      <c r="BBK80" s="12"/>
      <c r="BBL80" s="12"/>
      <c r="BBM80" s="12"/>
      <c r="BBN80" s="12"/>
      <c r="BBO80" s="12"/>
      <c r="BBP80" s="12"/>
      <c r="BBQ80" s="12"/>
      <c r="BBR80" s="12"/>
      <c r="BBS80" s="12"/>
      <c r="BBT80" s="12"/>
      <c r="BBU80" s="12"/>
      <c r="BBV80" s="12"/>
      <c r="BBW80" s="12"/>
      <c r="BBX80" s="12"/>
      <c r="BBY80" s="12"/>
      <c r="BBZ80" s="12"/>
      <c r="BCA80" s="12"/>
      <c r="BCB80" s="12"/>
      <c r="BCC80" s="12"/>
      <c r="BCD80" s="12"/>
      <c r="BCE80" s="12"/>
      <c r="BCF80" s="12"/>
      <c r="BCG80" s="12"/>
      <c r="BCH80" s="12"/>
      <c r="BCI80" s="12"/>
      <c r="BCJ80" s="12"/>
      <c r="BCK80" s="12"/>
      <c r="BCL80" s="12"/>
      <c r="BCM80" s="12"/>
      <c r="BCN80" s="12"/>
      <c r="BCO80" s="12"/>
      <c r="BCP80" s="12"/>
      <c r="BCQ80" s="12"/>
      <c r="BCR80" s="12"/>
      <c r="BCS80" s="12"/>
      <c r="BCT80" s="12"/>
      <c r="BCU80" s="12"/>
      <c r="BCV80" s="12"/>
      <c r="BCW80" s="12"/>
      <c r="BCX80" s="12"/>
      <c r="BCY80" s="12"/>
      <c r="BCZ80" s="12"/>
      <c r="BDA80" s="12"/>
      <c r="BDB80" s="12"/>
      <c r="BDC80" s="12"/>
      <c r="BDD80" s="12"/>
      <c r="BDE80" s="12"/>
      <c r="BDF80" s="12"/>
      <c r="BDG80" s="12"/>
      <c r="BDH80" s="12"/>
      <c r="BDI80" s="12"/>
      <c r="BDJ80" s="12"/>
      <c r="BDK80" s="12"/>
      <c r="BDL80" s="12"/>
      <c r="BDM80" s="12"/>
      <c r="BDN80" s="12"/>
      <c r="BDO80" s="12"/>
      <c r="BDP80" s="12"/>
      <c r="BDQ80" s="12"/>
      <c r="BDR80" s="12"/>
      <c r="BDS80" s="12"/>
      <c r="BDT80" s="12"/>
      <c r="BDU80" s="12"/>
      <c r="BDV80" s="12"/>
      <c r="BDW80" s="12"/>
      <c r="BDX80" s="12"/>
      <c r="BDY80" s="12"/>
      <c r="BDZ80" s="12"/>
      <c r="BEA80" s="12"/>
      <c r="BEB80" s="12"/>
      <c r="BEC80" s="12"/>
      <c r="BED80" s="12"/>
      <c r="BEE80" s="12"/>
      <c r="BEF80" s="12"/>
      <c r="BEG80" s="12"/>
      <c r="BEH80" s="12"/>
      <c r="BEI80" s="12"/>
      <c r="BEJ80" s="12"/>
      <c r="BEK80" s="12"/>
      <c r="BEL80" s="12"/>
      <c r="BEM80" s="12"/>
      <c r="BEN80" s="12"/>
      <c r="BEO80" s="12"/>
      <c r="BEP80" s="12"/>
      <c r="BEQ80" s="12"/>
      <c r="BER80" s="12"/>
      <c r="BES80" s="12"/>
      <c r="BET80" s="12"/>
      <c r="BEU80" s="12"/>
      <c r="BEV80" s="12"/>
      <c r="BEW80" s="12"/>
      <c r="BEX80" s="12"/>
      <c r="BEY80" s="12"/>
      <c r="BEZ80" s="12"/>
      <c r="BFA80" s="12"/>
      <c r="BFB80" s="12"/>
      <c r="BFC80" s="12"/>
      <c r="BFD80" s="12"/>
      <c r="BFE80" s="12"/>
      <c r="BFF80" s="12"/>
      <c r="BFG80" s="12"/>
      <c r="BFH80" s="12"/>
      <c r="BFI80" s="12"/>
      <c r="BFJ80" s="12"/>
      <c r="BFK80" s="12"/>
      <c r="BFL80" s="12"/>
      <c r="BFM80" s="12"/>
      <c r="BFN80" s="12"/>
      <c r="BFO80" s="12"/>
      <c r="BFP80" s="12"/>
      <c r="BFQ80" s="12"/>
      <c r="BFR80" s="12"/>
      <c r="BFS80" s="12"/>
      <c r="BFT80" s="12"/>
      <c r="BFU80" s="12"/>
      <c r="BFV80" s="12"/>
      <c r="BFW80" s="12"/>
      <c r="BFX80" s="12"/>
      <c r="BFY80" s="12"/>
      <c r="BFZ80" s="12"/>
      <c r="BGA80" s="12"/>
      <c r="BGB80" s="12"/>
      <c r="BGC80" s="12"/>
      <c r="BGD80" s="12"/>
      <c r="BGE80" s="12"/>
      <c r="BGF80" s="12"/>
      <c r="BGG80" s="12"/>
      <c r="BGH80" s="12"/>
      <c r="BGI80" s="12"/>
      <c r="BGJ80" s="12"/>
      <c r="BGK80" s="12"/>
      <c r="BGL80" s="12"/>
      <c r="BGM80" s="12"/>
      <c r="BGN80" s="12"/>
      <c r="BGO80" s="12"/>
      <c r="BGP80" s="12"/>
      <c r="BGQ80" s="12"/>
      <c r="BGR80" s="12"/>
      <c r="BGS80" s="12"/>
      <c r="BGT80" s="12"/>
      <c r="BGU80" s="12"/>
      <c r="BGV80" s="12"/>
      <c r="BGW80" s="12"/>
      <c r="BGX80" s="12"/>
      <c r="BGY80" s="12"/>
      <c r="BGZ80" s="12"/>
      <c r="BHA80" s="12"/>
      <c r="BHB80" s="12"/>
      <c r="BHC80" s="12"/>
      <c r="BHD80" s="12"/>
      <c r="BHE80" s="12"/>
      <c r="BHF80" s="12"/>
      <c r="BHG80" s="12"/>
      <c r="BHH80" s="12"/>
      <c r="BHI80" s="12"/>
      <c r="BHJ80" s="12"/>
      <c r="BHK80" s="12"/>
      <c r="BHL80" s="12"/>
      <c r="BHM80" s="12"/>
      <c r="BHN80" s="12"/>
      <c r="BHO80" s="12"/>
      <c r="BHP80" s="12"/>
      <c r="BHQ80" s="12"/>
      <c r="BHR80" s="12"/>
      <c r="BHS80" s="12"/>
      <c r="BHT80" s="12"/>
      <c r="BHU80" s="12"/>
      <c r="BHV80" s="12"/>
      <c r="BHW80" s="12"/>
      <c r="BHX80" s="12"/>
      <c r="BHY80" s="12"/>
      <c r="BHZ80" s="12"/>
      <c r="BIA80" s="12"/>
      <c r="BIB80" s="12"/>
      <c r="BIC80" s="12"/>
      <c r="BID80" s="12"/>
      <c r="BIE80" s="12"/>
      <c r="BIF80" s="12"/>
      <c r="BIG80" s="12"/>
      <c r="BIH80" s="12"/>
      <c r="BII80" s="12"/>
      <c r="BIJ80" s="12"/>
      <c r="BIK80" s="12"/>
      <c r="BIL80" s="12"/>
      <c r="BIM80" s="12"/>
      <c r="BIN80" s="12"/>
      <c r="BIO80" s="12"/>
      <c r="BIP80" s="12"/>
      <c r="BIQ80" s="12"/>
      <c r="BIR80" s="12"/>
      <c r="BIS80" s="12"/>
      <c r="BIT80" s="12"/>
      <c r="BIU80" s="12"/>
      <c r="BIV80" s="12"/>
      <c r="BIW80" s="12"/>
      <c r="BIX80" s="12"/>
      <c r="BIY80" s="12"/>
      <c r="BIZ80" s="12"/>
      <c r="BJA80" s="12"/>
      <c r="BJB80" s="12"/>
      <c r="BJC80" s="12"/>
      <c r="BJD80" s="12"/>
      <c r="BJE80" s="12"/>
      <c r="BJF80" s="12"/>
      <c r="BJG80" s="12"/>
      <c r="BJH80" s="12"/>
      <c r="BJI80" s="12"/>
      <c r="BJJ80" s="12"/>
      <c r="BJK80" s="12"/>
      <c r="BJL80" s="12"/>
      <c r="BJM80" s="12"/>
      <c r="BJN80" s="12"/>
      <c r="BJO80" s="12"/>
      <c r="BJP80" s="12"/>
      <c r="BJQ80" s="12"/>
      <c r="BJR80" s="12"/>
      <c r="BJS80" s="12"/>
      <c r="BJT80" s="12"/>
      <c r="BJU80" s="12"/>
      <c r="BJV80" s="12"/>
      <c r="BJW80" s="12"/>
      <c r="BJX80" s="12"/>
      <c r="BJY80" s="12"/>
      <c r="BJZ80" s="12"/>
      <c r="BKA80" s="12"/>
      <c r="BKB80" s="12"/>
      <c r="BKC80" s="12"/>
      <c r="BKD80" s="12"/>
      <c r="BKE80" s="12"/>
      <c r="BKF80" s="12"/>
      <c r="BKG80" s="12"/>
      <c r="BKH80" s="12"/>
      <c r="BKI80" s="12"/>
      <c r="BKJ80" s="12"/>
      <c r="BKK80" s="12"/>
      <c r="BKL80" s="12"/>
      <c r="BKM80" s="12"/>
      <c r="BKN80" s="12"/>
      <c r="BKO80" s="12"/>
      <c r="BKP80" s="12"/>
      <c r="BKQ80" s="12"/>
      <c r="BKR80" s="12"/>
      <c r="BKS80" s="12"/>
      <c r="BKT80" s="12"/>
      <c r="BKU80" s="12"/>
      <c r="BKV80" s="12"/>
      <c r="BKW80" s="12"/>
      <c r="BKX80" s="12"/>
      <c r="BKY80" s="12"/>
      <c r="BKZ80" s="12"/>
      <c r="BLA80" s="12"/>
      <c r="BLB80" s="12"/>
      <c r="BLC80" s="12"/>
      <c r="BLD80" s="12"/>
      <c r="BLE80" s="12"/>
      <c r="BLF80" s="12"/>
      <c r="BLG80" s="12"/>
      <c r="BLH80" s="12"/>
      <c r="BLI80" s="12"/>
      <c r="BLJ80" s="12"/>
      <c r="BLK80" s="12"/>
      <c r="BLL80" s="12"/>
      <c r="BLM80" s="12"/>
      <c r="BLN80" s="12"/>
      <c r="BLO80" s="12"/>
      <c r="BLP80" s="12"/>
      <c r="BLQ80" s="12"/>
      <c r="BLR80" s="12"/>
      <c r="BLS80" s="12"/>
    </row>
    <row r="81" spans="1:1683" s="10" customFormat="1" ht="21.75" customHeight="1">
      <c r="A81" s="118"/>
      <c r="B81" s="122"/>
      <c r="C81" s="123"/>
      <c r="D81" s="61">
        <v>2027</v>
      </c>
      <c r="E81" s="9">
        <f t="shared" si="28"/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7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  <c r="KR81" s="12"/>
      <c r="KS81" s="12"/>
      <c r="KT81" s="12"/>
      <c r="KU81" s="12"/>
      <c r="KV81" s="12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/>
      <c r="QF81" s="12"/>
      <c r="QG81" s="12"/>
      <c r="QH81" s="12"/>
      <c r="QI81" s="12"/>
      <c r="QJ81" s="12"/>
      <c r="QK81" s="12"/>
      <c r="QL81" s="12"/>
      <c r="QM81" s="12"/>
      <c r="QN81" s="12"/>
      <c r="QO81" s="12"/>
      <c r="QP81" s="12"/>
      <c r="QQ81" s="12"/>
      <c r="QR81" s="12"/>
      <c r="QS81" s="12"/>
      <c r="QT81" s="12"/>
      <c r="QU81" s="12"/>
      <c r="QV81" s="12"/>
      <c r="QW81" s="12"/>
      <c r="QX81" s="12"/>
      <c r="QY81" s="12"/>
      <c r="QZ81" s="12"/>
      <c r="RA81" s="12"/>
      <c r="RB81" s="12"/>
      <c r="RC81" s="12"/>
      <c r="RD81" s="12"/>
      <c r="RE81" s="12"/>
      <c r="RF81" s="12"/>
      <c r="RG81" s="12"/>
      <c r="RH81" s="12"/>
      <c r="RI81" s="12"/>
      <c r="RJ81" s="12"/>
      <c r="RK81" s="12"/>
      <c r="RL81" s="12"/>
      <c r="RM81" s="12"/>
      <c r="RN81" s="12"/>
      <c r="RO81" s="12"/>
      <c r="RP81" s="12"/>
      <c r="RQ81" s="12"/>
      <c r="RR81" s="12"/>
      <c r="RS81" s="12"/>
      <c r="RT81" s="12"/>
      <c r="RU81" s="12"/>
      <c r="RV81" s="12"/>
      <c r="RW81" s="12"/>
      <c r="RX81" s="12"/>
      <c r="RY81" s="12"/>
      <c r="RZ81" s="12"/>
      <c r="SA81" s="12"/>
      <c r="SB81" s="12"/>
      <c r="SC81" s="12"/>
      <c r="SD81" s="12"/>
      <c r="SE81" s="12"/>
      <c r="SF81" s="12"/>
      <c r="SG81" s="12"/>
      <c r="SH81" s="12"/>
      <c r="SI81" s="12"/>
      <c r="SJ81" s="12"/>
      <c r="SK81" s="12"/>
      <c r="SL81" s="12"/>
      <c r="SM81" s="12"/>
      <c r="SN81" s="12"/>
      <c r="SO81" s="12"/>
      <c r="SP81" s="12"/>
      <c r="SQ81" s="12"/>
      <c r="SR81" s="12"/>
      <c r="SS81" s="12"/>
      <c r="ST81" s="12"/>
      <c r="SU81" s="12"/>
      <c r="SV81" s="12"/>
      <c r="SW81" s="12"/>
      <c r="SX81" s="12"/>
      <c r="SY81" s="12"/>
      <c r="SZ81" s="12"/>
      <c r="TA81" s="12"/>
      <c r="TB81" s="12"/>
      <c r="TC81" s="12"/>
      <c r="TD81" s="12"/>
      <c r="TE81" s="12"/>
      <c r="TF81" s="12"/>
      <c r="TG81" s="12"/>
      <c r="TH81" s="12"/>
      <c r="TI81" s="12"/>
      <c r="TJ81" s="12"/>
      <c r="TK81" s="12"/>
      <c r="TL81" s="12"/>
      <c r="TM81" s="12"/>
      <c r="TN81" s="12"/>
      <c r="TO81" s="12"/>
      <c r="TP81" s="12"/>
      <c r="TQ81" s="12"/>
      <c r="TR81" s="12"/>
      <c r="TS81" s="12"/>
      <c r="TT81" s="12"/>
      <c r="TU81" s="12"/>
      <c r="TV81" s="12"/>
      <c r="TW81" s="12"/>
      <c r="TX81" s="12"/>
      <c r="TY81" s="12"/>
      <c r="TZ81" s="12"/>
      <c r="UA81" s="12"/>
      <c r="UB81" s="12"/>
      <c r="UC81" s="12"/>
      <c r="UD81" s="12"/>
      <c r="UE81" s="12"/>
      <c r="UF81" s="12"/>
      <c r="UG81" s="12"/>
      <c r="UH81" s="12"/>
      <c r="UI81" s="12"/>
      <c r="UJ81" s="12"/>
      <c r="UK81" s="12"/>
      <c r="UL81" s="12"/>
      <c r="UM81" s="12"/>
      <c r="UN81" s="12"/>
      <c r="UO81" s="12"/>
      <c r="UP81" s="12"/>
      <c r="UQ81" s="12"/>
      <c r="UR81" s="12"/>
      <c r="US81" s="12"/>
      <c r="UT81" s="12"/>
      <c r="UU81" s="12"/>
      <c r="UV81" s="12"/>
      <c r="UW81" s="12"/>
      <c r="UX81" s="12"/>
      <c r="UY81" s="12"/>
      <c r="UZ81" s="12"/>
      <c r="VA81" s="12"/>
      <c r="VB81" s="12"/>
      <c r="VC81" s="12"/>
      <c r="VD81" s="12"/>
      <c r="VE81" s="12"/>
      <c r="VF81" s="12"/>
      <c r="VG81" s="12"/>
      <c r="VH81" s="12"/>
      <c r="VI81" s="12"/>
      <c r="VJ81" s="12"/>
      <c r="VK81" s="12"/>
      <c r="VL81" s="12"/>
      <c r="VM81" s="12"/>
      <c r="VN81" s="12"/>
      <c r="VO81" s="12"/>
      <c r="VP81" s="12"/>
      <c r="VQ81" s="12"/>
      <c r="VR81" s="12"/>
      <c r="VS81" s="12"/>
      <c r="VT81" s="12"/>
      <c r="VU81" s="12"/>
      <c r="VV81" s="12"/>
      <c r="VW81" s="12"/>
      <c r="VX81" s="12"/>
      <c r="VY81" s="12"/>
      <c r="VZ81" s="12"/>
      <c r="WA81" s="12"/>
      <c r="WB81" s="12"/>
      <c r="WC81" s="12"/>
      <c r="WD81" s="12"/>
      <c r="WE81" s="12"/>
      <c r="WF81" s="12"/>
      <c r="WG81" s="12"/>
      <c r="WH81" s="12"/>
      <c r="WI81" s="12"/>
      <c r="WJ81" s="12"/>
      <c r="WK81" s="12"/>
      <c r="WL81" s="12"/>
      <c r="WM81" s="12"/>
      <c r="WN81" s="12"/>
      <c r="WO81" s="12"/>
      <c r="WP81" s="12"/>
      <c r="WQ81" s="12"/>
      <c r="WR81" s="12"/>
      <c r="WS81" s="12"/>
      <c r="WT81" s="12"/>
      <c r="WU81" s="12"/>
      <c r="WV81" s="12"/>
      <c r="WW81" s="12"/>
      <c r="WX81" s="12"/>
      <c r="WY81" s="12"/>
      <c r="WZ81" s="12"/>
      <c r="XA81" s="12"/>
      <c r="XB81" s="12"/>
      <c r="XC81" s="12"/>
      <c r="XD81" s="12"/>
      <c r="XE81" s="12"/>
      <c r="XF81" s="12"/>
      <c r="XG81" s="12"/>
      <c r="XH81" s="12"/>
      <c r="XI81" s="12"/>
      <c r="XJ81" s="12"/>
      <c r="XK81" s="12"/>
      <c r="XL81" s="12"/>
      <c r="XM81" s="12"/>
      <c r="XN81" s="12"/>
      <c r="XO81" s="12"/>
      <c r="XP81" s="12"/>
      <c r="XQ81" s="12"/>
      <c r="XR81" s="12"/>
      <c r="XS81" s="12"/>
      <c r="XT81" s="12"/>
      <c r="XU81" s="12"/>
      <c r="XV81" s="12"/>
      <c r="XW81" s="12"/>
      <c r="XX81" s="12"/>
      <c r="XY81" s="12"/>
      <c r="XZ81" s="12"/>
      <c r="YA81" s="12"/>
      <c r="YB81" s="12"/>
      <c r="YC81" s="12"/>
      <c r="YD81" s="12"/>
      <c r="YE81" s="12"/>
      <c r="YF81" s="12"/>
      <c r="YG81" s="12"/>
      <c r="YH81" s="12"/>
      <c r="YI81" s="12"/>
      <c r="YJ81" s="12"/>
      <c r="YK81" s="12"/>
      <c r="YL81" s="12"/>
      <c r="YM81" s="12"/>
      <c r="YN81" s="12"/>
      <c r="YO81" s="12"/>
      <c r="YP81" s="12"/>
      <c r="YQ81" s="12"/>
      <c r="YR81" s="12"/>
      <c r="YS81" s="12"/>
      <c r="YT81" s="12"/>
      <c r="YU81" s="12"/>
      <c r="YV81" s="12"/>
      <c r="YW81" s="12"/>
      <c r="YX81" s="12"/>
      <c r="YY81" s="12"/>
      <c r="YZ81" s="12"/>
      <c r="ZA81" s="12"/>
      <c r="ZB81" s="12"/>
      <c r="ZC81" s="12"/>
      <c r="ZD81" s="12"/>
      <c r="ZE81" s="12"/>
      <c r="ZF81" s="12"/>
      <c r="ZG81" s="12"/>
      <c r="ZH81" s="12"/>
      <c r="ZI81" s="12"/>
      <c r="ZJ81" s="12"/>
      <c r="ZK81" s="12"/>
      <c r="ZL81" s="12"/>
      <c r="ZM81" s="12"/>
      <c r="ZN81" s="12"/>
      <c r="ZO81" s="12"/>
      <c r="ZP81" s="12"/>
      <c r="ZQ81" s="12"/>
      <c r="ZR81" s="12"/>
      <c r="ZS81" s="12"/>
      <c r="ZT81" s="12"/>
      <c r="ZU81" s="12"/>
      <c r="ZV81" s="12"/>
      <c r="ZW81" s="12"/>
      <c r="ZX81" s="12"/>
      <c r="ZY81" s="12"/>
      <c r="ZZ81" s="12"/>
      <c r="AAA81" s="12"/>
      <c r="AAB81" s="12"/>
      <c r="AAC81" s="12"/>
      <c r="AAD81" s="12"/>
      <c r="AAE81" s="12"/>
      <c r="AAF81" s="12"/>
      <c r="AAG81" s="12"/>
      <c r="AAH81" s="12"/>
      <c r="AAI81" s="12"/>
      <c r="AAJ81" s="12"/>
      <c r="AAK81" s="12"/>
      <c r="AAL81" s="12"/>
      <c r="AAM81" s="12"/>
      <c r="AAN81" s="12"/>
      <c r="AAO81" s="12"/>
      <c r="AAP81" s="12"/>
      <c r="AAQ81" s="12"/>
      <c r="AAR81" s="12"/>
      <c r="AAS81" s="12"/>
      <c r="AAT81" s="12"/>
      <c r="AAU81" s="12"/>
      <c r="AAV81" s="12"/>
      <c r="AAW81" s="12"/>
      <c r="AAX81" s="12"/>
      <c r="AAY81" s="12"/>
      <c r="AAZ81" s="12"/>
      <c r="ABA81" s="12"/>
      <c r="ABB81" s="12"/>
      <c r="ABC81" s="12"/>
      <c r="ABD81" s="12"/>
      <c r="ABE81" s="12"/>
      <c r="ABF81" s="12"/>
      <c r="ABG81" s="12"/>
      <c r="ABH81" s="12"/>
      <c r="ABI81" s="12"/>
      <c r="ABJ81" s="12"/>
      <c r="ABK81" s="12"/>
      <c r="ABL81" s="12"/>
      <c r="ABM81" s="12"/>
      <c r="ABN81" s="12"/>
      <c r="ABO81" s="12"/>
      <c r="ABP81" s="12"/>
      <c r="ABQ81" s="12"/>
      <c r="ABR81" s="12"/>
      <c r="ABS81" s="12"/>
      <c r="ABT81" s="12"/>
      <c r="ABU81" s="12"/>
      <c r="ABV81" s="12"/>
      <c r="ABW81" s="12"/>
      <c r="ABX81" s="12"/>
      <c r="ABY81" s="12"/>
      <c r="ABZ81" s="12"/>
      <c r="ACA81" s="12"/>
      <c r="ACB81" s="12"/>
      <c r="ACC81" s="12"/>
      <c r="ACD81" s="12"/>
      <c r="ACE81" s="12"/>
      <c r="ACF81" s="12"/>
      <c r="ACG81" s="12"/>
      <c r="ACH81" s="12"/>
      <c r="ACI81" s="12"/>
      <c r="ACJ81" s="12"/>
      <c r="ACK81" s="12"/>
      <c r="ACL81" s="12"/>
      <c r="ACM81" s="12"/>
      <c r="ACN81" s="12"/>
      <c r="ACO81" s="12"/>
      <c r="ACP81" s="12"/>
      <c r="ACQ81" s="12"/>
      <c r="ACR81" s="12"/>
      <c r="ACS81" s="12"/>
      <c r="ACT81" s="12"/>
      <c r="ACU81" s="12"/>
      <c r="ACV81" s="12"/>
      <c r="ACW81" s="12"/>
      <c r="ACX81" s="12"/>
      <c r="ACY81" s="12"/>
      <c r="ACZ81" s="12"/>
      <c r="ADA81" s="12"/>
      <c r="ADB81" s="12"/>
      <c r="ADC81" s="12"/>
      <c r="ADD81" s="12"/>
      <c r="ADE81" s="12"/>
      <c r="ADF81" s="12"/>
      <c r="ADG81" s="12"/>
      <c r="ADH81" s="12"/>
      <c r="ADI81" s="12"/>
      <c r="ADJ81" s="12"/>
      <c r="ADK81" s="12"/>
      <c r="ADL81" s="12"/>
      <c r="ADM81" s="12"/>
      <c r="ADN81" s="12"/>
      <c r="ADO81" s="12"/>
      <c r="ADP81" s="12"/>
      <c r="ADQ81" s="12"/>
      <c r="ADR81" s="12"/>
      <c r="ADS81" s="12"/>
      <c r="ADT81" s="12"/>
      <c r="ADU81" s="12"/>
      <c r="ADV81" s="12"/>
      <c r="ADW81" s="12"/>
      <c r="ADX81" s="12"/>
      <c r="ADY81" s="12"/>
      <c r="ADZ81" s="12"/>
      <c r="AEA81" s="12"/>
      <c r="AEB81" s="12"/>
      <c r="AEC81" s="12"/>
      <c r="AED81" s="12"/>
      <c r="AEE81" s="12"/>
      <c r="AEF81" s="12"/>
      <c r="AEG81" s="12"/>
      <c r="AEH81" s="12"/>
      <c r="AEI81" s="12"/>
      <c r="AEJ81" s="12"/>
      <c r="AEK81" s="12"/>
      <c r="AEL81" s="12"/>
      <c r="AEM81" s="12"/>
      <c r="AEN81" s="12"/>
      <c r="AEO81" s="12"/>
      <c r="AEP81" s="12"/>
      <c r="AEQ81" s="12"/>
      <c r="AER81" s="12"/>
      <c r="AES81" s="12"/>
      <c r="AET81" s="12"/>
      <c r="AEU81" s="12"/>
      <c r="AEV81" s="12"/>
      <c r="AEW81" s="12"/>
      <c r="AEX81" s="12"/>
      <c r="AEY81" s="12"/>
      <c r="AEZ81" s="12"/>
      <c r="AFA81" s="12"/>
      <c r="AFB81" s="12"/>
      <c r="AFC81" s="12"/>
      <c r="AFD81" s="12"/>
      <c r="AFE81" s="12"/>
      <c r="AFF81" s="12"/>
      <c r="AFG81" s="12"/>
      <c r="AFH81" s="12"/>
      <c r="AFI81" s="12"/>
      <c r="AFJ81" s="12"/>
      <c r="AFK81" s="12"/>
      <c r="AFL81" s="12"/>
      <c r="AFM81" s="12"/>
      <c r="AFN81" s="12"/>
      <c r="AFO81" s="12"/>
      <c r="AFP81" s="12"/>
      <c r="AFQ81" s="12"/>
      <c r="AFR81" s="12"/>
      <c r="AFS81" s="12"/>
      <c r="AFT81" s="12"/>
      <c r="AFU81" s="12"/>
      <c r="AFV81" s="12"/>
      <c r="AFW81" s="12"/>
      <c r="AFX81" s="12"/>
      <c r="AFY81" s="12"/>
      <c r="AFZ81" s="12"/>
      <c r="AGA81" s="12"/>
      <c r="AGB81" s="12"/>
      <c r="AGC81" s="12"/>
      <c r="AGD81" s="12"/>
      <c r="AGE81" s="12"/>
      <c r="AGF81" s="12"/>
      <c r="AGG81" s="12"/>
      <c r="AGH81" s="12"/>
      <c r="AGI81" s="12"/>
      <c r="AGJ81" s="12"/>
      <c r="AGK81" s="12"/>
      <c r="AGL81" s="12"/>
      <c r="AGM81" s="12"/>
      <c r="AGN81" s="12"/>
      <c r="AGO81" s="12"/>
      <c r="AGP81" s="12"/>
      <c r="AGQ81" s="12"/>
      <c r="AGR81" s="12"/>
      <c r="AGS81" s="12"/>
      <c r="AGT81" s="12"/>
      <c r="AGU81" s="12"/>
      <c r="AGV81" s="12"/>
      <c r="AGW81" s="12"/>
      <c r="AGX81" s="12"/>
      <c r="AGY81" s="12"/>
      <c r="AGZ81" s="12"/>
      <c r="AHA81" s="12"/>
      <c r="AHB81" s="12"/>
      <c r="AHC81" s="12"/>
      <c r="AHD81" s="12"/>
      <c r="AHE81" s="12"/>
      <c r="AHF81" s="12"/>
      <c r="AHG81" s="12"/>
      <c r="AHH81" s="12"/>
      <c r="AHI81" s="12"/>
      <c r="AHJ81" s="12"/>
      <c r="AHK81" s="12"/>
      <c r="AHL81" s="12"/>
      <c r="AHM81" s="12"/>
      <c r="AHN81" s="12"/>
      <c r="AHO81" s="12"/>
      <c r="AHP81" s="12"/>
      <c r="AHQ81" s="12"/>
      <c r="AHR81" s="12"/>
      <c r="AHS81" s="12"/>
      <c r="AHT81" s="12"/>
      <c r="AHU81" s="12"/>
      <c r="AHV81" s="12"/>
      <c r="AHW81" s="12"/>
      <c r="AHX81" s="12"/>
      <c r="AHY81" s="12"/>
      <c r="AHZ81" s="12"/>
      <c r="AIA81" s="12"/>
      <c r="AIB81" s="12"/>
      <c r="AIC81" s="12"/>
      <c r="AID81" s="12"/>
      <c r="AIE81" s="12"/>
      <c r="AIF81" s="12"/>
      <c r="AIG81" s="12"/>
      <c r="AIH81" s="12"/>
      <c r="AII81" s="12"/>
      <c r="AIJ81" s="12"/>
      <c r="AIK81" s="12"/>
      <c r="AIL81" s="12"/>
      <c r="AIM81" s="12"/>
      <c r="AIN81" s="12"/>
      <c r="AIO81" s="12"/>
      <c r="AIP81" s="12"/>
      <c r="AIQ81" s="12"/>
      <c r="AIR81" s="12"/>
      <c r="AIS81" s="12"/>
      <c r="AIT81" s="12"/>
      <c r="AIU81" s="12"/>
      <c r="AIV81" s="12"/>
      <c r="AIW81" s="12"/>
      <c r="AIX81" s="12"/>
      <c r="AIY81" s="12"/>
      <c r="AIZ81" s="12"/>
      <c r="AJA81" s="12"/>
      <c r="AJB81" s="12"/>
      <c r="AJC81" s="12"/>
      <c r="AJD81" s="12"/>
      <c r="AJE81" s="12"/>
      <c r="AJF81" s="12"/>
      <c r="AJG81" s="12"/>
      <c r="AJH81" s="12"/>
      <c r="AJI81" s="12"/>
      <c r="AJJ81" s="12"/>
      <c r="AJK81" s="12"/>
      <c r="AJL81" s="12"/>
      <c r="AJM81" s="12"/>
      <c r="AJN81" s="12"/>
      <c r="AJO81" s="12"/>
      <c r="AJP81" s="12"/>
      <c r="AJQ81" s="12"/>
      <c r="AJR81" s="12"/>
      <c r="AJS81" s="12"/>
      <c r="AJT81" s="12"/>
      <c r="AJU81" s="12"/>
      <c r="AJV81" s="12"/>
      <c r="AJW81" s="12"/>
      <c r="AJX81" s="12"/>
      <c r="AJY81" s="12"/>
      <c r="AJZ81" s="12"/>
      <c r="AKA81" s="12"/>
      <c r="AKB81" s="12"/>
      <c r="AKC81" s="12"/>
      <c r="AKD81" s="12"/>
      <c r="AKE81" s="12"/>
      <c r="AKF81" s="12"/>
      <c r="AKG81" s="12"/>
      <c r="AKH81" s="12"/>
      <c r="AKI81" s="12"/>
      <c r="AKJ81" s="12"/>
      <c r="AKK81" s="12"/>
      <c r="AKL81" s="12"/>
      <c r="AKM81" s="12"/>
      <c r="AKN81" s="12"/>
      <c r="AKO81" s="12"/>
      <c r="AKP81" s="12"/>
      <c r="AKQ81" s="12"/>
      <c r="AKR81" s="12"/>
      <c r="AKS81" s="12"/>
      <c r="AKT81" s="12"/>
      <c r="AKU81" s="12"/>
      <c r="AKV81" s="12"/>
      <c r="AKW81" s="12"/>
      <c r="AKX81" s="12"/>
      <c r="AKY81" s="12"/>
      <c r="AKZ81" s="12"/>
      <c r="ALA81" s="12"/>
      <c r="ALB81" s="12"/>
      <c r="ALC81" s="12"/>
      <c r="ALD81" s="12"/>
      <c r="ALE81" s="12"/>
      <c r="ALF81" s="12"/>
      <c r="ALG81" s="12"/>
      <c r="ALH81" s="12"/>
      <c r="ALI81" s="12"/>
      <c r="ALJ81" s="12"/>
      <c r="ALK81" s="12"/>
      <c r="ALL81" s="12"/>
      <c r="ALM81" s="12"/>
      <c r="ALN81" s="12"/>
      <c r="ALO81" s="12"/>
      <c r="ALP81" s="12"/>
      <c r="ALQ81" s="12"/>
      <c r="ALR81" s="12"/>
      <c r="ALS81" s="12"/>
      <c r="ALT81" s="12"/>
      <c r="ALU81" s="12"/>
      <c r="ALV81" s="12"/>
      <c r="ALW81" s="12"/>
      <c r="ALX81" s="12"/>
      <c r="ALY81" s="12"/>
      <c r="ALZ81" s="12"/>
      <c r="AMA81" s="12"/>
      <c r="AMB81" s="12"/>
      <c r="AMC81" s="12"/>
      <c r="AMD81" s="12"/>
      <c r="AME81" s="12"/>
      <c r="AMF81" s="12"/>
      <c r="AMG81" s="12"/>
      <c r="AMH81" s="12"/>
      <c r="AMI81" s="12"/>
      <c r="AMJ81" s="12"/>
      <c r="AMK81" s="12"/>
      <c r="AML81" s="12"/>
      <c r="AMM81" s="12"/>
      <c r="AMN81" s="12"/>
      <c r="AMO81" s="12"/>
      <c r="AMP81" s="12"/>
      <c r="AMQ81" s="12"/>
      <c r="AMR81" s="12"/>
      <c r="AMS81" s="12"/>
      <c r="AMT81" s="12"/>
      <c r="AMU81" s="12"/>
      <c r="AMV81" s="12"/>
      <c r="AMW81" s="12"/>
      <c r="AMX81" s="12"/>
      <c r="AMY81" s="12"/>
      <c r="AMZ81" s="12"/>
      <c r="ANA81" s="12"/>
      <c r="ANB81" s="12"/>
      <c r="ANC81" s="12"/>
      <c r="AND81" s="12"/>
      <c r="ANE81" s="12"/>
      <c r="ANF81" s="12"/>
      <c r="ANG81" s="12"/>
      <c r="ANH81" s="12"/>
      <c r="ANI81" s="12"/>
      <c r="ANJ81" s="12"/>
      <c r="ANK81" s="12"/>
      <c r="ANL81" s="12"/>
      <c r="ANM81" s="12"/>
      <c r="ANN81" s="12"/>
      <c r="ANO81" s="12"/>
      <c r="ANP81" s="12"/>
      <c r="ANQ81" s="12"/>
      <c r="ANR81" s="12"/>
      <c r="ANS81" s="12"/>
      <c r="ANT81" s="12"/>
      <c r="ANU81" s="12"/>
      <c r="ANV81" s="12"/>
      <c r="ANW81" s="12"/>
      <c r="ANX81" s="12"/>
      <c r="ANY81" s="12"/>
      <c r="ANZ81" s="12"/>
      <c r="AOA81" s="12"/>
      <c r="AOB81" s="12"/>
      <c r="AOC81" s="12"/>
      <c r="AOD81" s="12"/>
      <c r="AOE81" s="12"/>
      <c r="AOF81" s="12"/>
      <c r="AOG81" s="12"/>
      <c r="AOH81" s="12"/>
      <c r="AOI81" s="12"/>
      <c r="AOJ81" s="12"/>
      <c r="AOK81" s="12"/>
      <c r="AOL81" s="12"/>
      <c r="AOM81" s="12"/>
      <c r="AON81" s="12"/>
      <c r="AOO81" s="12"/>
      <c r="AOP81" s="12"/>
      <c r="AOQ81" s="12"/>
      <c r="AOR81" s="12"/>
      <c r="AOS81" s="12"/>
      <c r="AOT81" s="12"/>
      <c r="AOU81" s="12"/>
      <c r="AOV81" s="12"/>
      <c r="AOW81" s="12"/>
      <c r="AOX81" s="12"/>
      <c r="AOY81" s="12"/>
      <c r="AOZ81" s="12"/>
      <c r="APA81" s="12"/>
      <c r="APB81" s="12"/>
      <c r="APC81" s="12"/>
      <c r="APD81" s="12"/>
      <c r="APE81" s="12"/>
      <c r="APF81" s="12"/>
      <c r="APG81" s="12"/>
      <c r="APH81" s="12"/>
      <c r="API81" s="12"/>
      <c r="APJ81" s="12"/>
      <c r="APK81" s="12"/>
      <c r="APL81" s="12"/>
      <c r="APM81" s="12"/>
      <c r="APN81" s="12"/>
      <c r="APO81" s="12"/>
      <c r="APP81" s="12"/>
      <c r="APQ81" s="12"/>
      <c r="APR81" s="12"/>
      <c r="APS81" s="12"/>
      <c r="APT81" s="12"/>
      <c r="APU81" s="12"/>
      <c r="APV81" s="12"/>
      <c r="APW81" s="12"/>
      <c r="APX81" s="12"/>
      <c r="APY81" s="12"/>
      <c r="APZ81" s="12"/>
      <c r="AQA81" s="12"/>
      <c r="AQB81" s="12"/>
      <c r="AQC81" s="12"/>
      <c r="AQD81" s="12"/>
      <c r="AQE81" s="12"/>
      <c r="AQF81" s="12"/>
      <c r="AQG81" s="12"/>
      <c r="AQH81" s="12"/>
      <c r="AQI81" s="12"/>
      <c r="AQJ81" s="12"/>
      <c r="AQK81" s="12"/>
      <c r="AQL81" s="12"/>
      <c r="AQM81" s="12"/>
      <c r="AQN81" s="12"/>
      <c r="AQO81" s="12"/>
      <c r="AQP81" s="12"/>
      <c r="AQQ81" s="12"/>
      <c r="AQR81" s="12"/>
      <c r="AQS81" s="12"/>
      <c r="AQT81" s="12"/>
      <c r="AQU81" s="12"/>
      <c r="AQV81" s="12"/>
      <c r="AQW81" s="12"/>
      <c r="AQX81" s="12"/>
      <c r="AQY81" s="12"/>
      <c r="AQZ81" s="12"/>
      <c r="ARA81" s="12"/>
      <c r="ARB81" s="12"/>
      <c r="ARC81" s="12"/>
      <c r="ARD81" s="12"/>
      <c r="ARE81" s="12"/>
      <c r="ARF81" s="12"/>
      <c r="ARG81" s="12"/>
      <c r="ARH81" s="12"/>
      <c r="ARI81" s="12"/>
      <c r="ARJ81" s="12"/>
      <c r="ARK81" s="12"/>
      <c r="ARL81" s="12"/>
      <c r="ARM81" s="12"/>
      <c r="ARN81" s="12"/>
      <c r="ARO81" s="12"/>
      <c r="ARP81" s="12"/>
      <c r="ARQ81" s="12"/>
      <c r="ARR81" s="12"/>
      <c r="ARS81" s="12"/>
      <c r="ART81" s="12"/>
      <c r="ARU81" s="12"/>
      <c r="ARV81" s="12"/>
      <c r="ARW81" s="12"/>
      <c r="ARX81" s="12"/>
      <c r="ARY81" s="12"/>
      <c r="ARZ81" s="12"/>
      <c r="ASA81" s="12"/>
      <c r="ASB81" s="12"/>
      <c r="ASC81" s="12"/>
      <c r="ASD81" s="12"/>
      <c r="ASE81" s="12"/>
      <c r="ASF81" s="12"/>
      <c r="ASG81" s="12"/>
      <c r="ASH81" s="12"/>
      <c r="ASI81" s="12"/>
      <c r="ASJ81" s="12"/>
      <c r="ASK81" s="12"/>
      <c r="ASL81" s="12"/>
      <c r="ASM81" s="12"/>
      <c r="ASN81" s="12"/>
      <c r="ASO81" s="12"/>
      <c r="ASP81" s="12"/>
      <c r="ASQ81" s="12"/>
      <c r="ASR81" s="12"/>
      <c r="ASS81" s="12"/>
      <c r="AST81" s="12"/>
      <c r="ASU81" s="12"/>
      <c r="ASV81" s="12"/>
      <c r="ASW81" s="12"/>
      <c r="ASX81" s="12"/>
      <c r="ASY81" s="12"/>
      <c r="ASZ81" s="12"/>
      <c r="ATA81" s="12"/>
      <c r="ATB81" s="12"/>
      <c r="ATC81" s="12"/>
      <c r="ATD81" s="12"/>
      <c r="ATE81" s="12"/>
      <c r="ATF81" s="12"/>
      <c r="ATG81" s="12"/>
      <c r="ATH81" s="12"/>
      <c r="ATI81" s="12"/>
      <c r="ATJ81" s="12"/>
      <c r="ATK81" s="12"/>
      <c r="ATL81" s="12"/>
      <c r="ATM81" s="12"/>
      <c r="ATN81" s="12"/>
      <c r="ATO81" s="12"/>
      <c r="ATP81" s="12"/>
      <c r="ATQ81" s="12"/>
      <c r="ATR81" s="12"/>
      <c r="ATS81" s="12"/>
      <c r="ATT81" s="12"/>
      <c r="ATU81" s="12"/>
      <c r="ATV81" s="12"/>
      <c r="ATW81" s="12"/>
      <c r="ATX81" s="12"/>
      <c r="ATY81" s="12"/>
      <c r="ATZ81" s="12"/>
      <c r="AUA81" s="12"/>
      <c r="AUB81" s="12"/>
      <c r="AUC81" s="12"/>
      <c r="AUD81" s="12"/>
      <c r="AUE81" s="12"/>
      <c r="AUF81" s="12"/>
      <c r="AUG81" s="12"/>
      <c r="AUH81" s="12"/>
      <c r="AUI81" s="12"/>
      <c r="AUJ81" s="12"/>
      <c r="AUK81" s="12"/>
      <c r="AUL81" s="12"/>
      <c r="AUM81" s="12"/>
      <c r="AUN81" s="12"/>
      <c r="AUO81" s="12"/>
      <c r="AUP81" s="12"/>
      <c r="AUQ81" s="12"/>
      <c r="AUR81" s="12"/>
      <c r="AUS81" s="12"/>
      <c r="AUT81" s="12"/>
      <c r="AUU81" s="12"/>
      <c r="AUV81" s="12"/>
      <c r="AUW81" s="12"/>
      <c r="AUX81" s="12"/>
      <c r="AUY81" s="12"/>
      <c r="AUZ81" s="12"/>
      <c r="AVA81" s="12"/>
      <c r="AVB81" s="12"/>
      <c r="AVC81" s="12"/>
      <c r="AVD81" s="12"/>
      <c r="AVE81" s="12"/>
      <c r="AVF81" s="12"/>
      <c r="AVG81" s="12"/>
      <c r="AVH81" s="12"/>
      <c r="AVI81" s="12"/>
      <c r="AVJ81" s="12"/>
      <c r="AVK81" s="12"/>
      <c r="AVL81" s="12"/>
      <c r="AVM81" s="12"/>
      <c r="AVN81" s="12"/>
      <c r="AVO81" s="12"/>
      <c r="AVP81" s="12"/>
      <c r="AVQ81" s="12"/>
      <c r="AVR81" s="12"/>
      <c r="AVS81" s="12"/>
      <c r="AVT81" s="12"/>
      <c r="AVU81" s="12"/>
      <c r="AVV81" s="12"/>
      <c r="AVW81" s="12"/>
      <c r="AVX81" s="12"/>
      <c r="AVY81" s="12"/>
      <c r="AVZ81" s="12"/>
      <c r="AWA81" s="12"/>
      <c r="AWB81" s="12"/>
      <c r="AWC81" s="12"/>
      <c r="AWD81" s="12"/>
      <c r="AWE81" s="12"/>
      <c r="AWF81" s="12"/>
      <c r="AWG81" s="12"/>
      <c r="AWH81" s="12"/>
      <c r="AWI81" s="12"/>
      <c r="AWJ81" s="12"/>
      <c r="AWK81" s="12"/>
      <c r="AWL81" s="12"/>
      <c r="AWM81" s="12"/>
      <c r="AWN81" s="12"/>
      <c r="AWO81" s="12"/>
      <c r="AWP81" s="12"/>
      <c r="AWQ81" s="12"/>
      <c r="AWR81" s="12"/>
      <c r="AWS81" s="12"/>
      <c r="AWT81" s="12"/>
      <c r="AWU81" s="12"/>
      <c r="AWV81" s="12"/>
      <c r="AWW81" s="12"/>
      <c r="AWX81" s="12"/>
      <c r="AWY81" s="12"/>
      <c r="AWZ81" s="12"/>
      <c r="AXA81" s="12"/>
      <c r="AXB81" s="12"/>
      <c r="AXC81" s="12"/>
      <c r="AXD81" s="12"/>
      <c r="AXE81" s="12"/>
      <c r="AXF81" s="12"/>
      <c r="AXG81" s="12"/>
      <c r="AXH81" s="12"/>
      <c r="AXI81" s="12"/>
      <c r="AXJ81" s="12"/>
      <c r="AXK81" s="12"/>
      <c r="AXL81" s="12"/>
      <c r="AXM81" s="12"/>
      <c r="AXN81" s="12"/>
      <c r="AXO81" s="12"/>
      <c r="AXP81" s="12"/>
      <c r="AXQ81" s="12"/>
      <c r="AXR81" s="12"/>
      <c r="AXS81" s="12"/>
      <c r="AXT81" s="12"/>
      <c r="AXU81" s="12"/>
      <c r="AXV81" s="12"/>
      <c r="AXW81" s="12"/>
      <c r="AXX81" s="12"/>
      <c r="AXY81" s="12"/>
      <c r="AXZ81" s="12"/>
      <c r="AYA81" s="12"/>
      <c r="AYB81" s="12"/>
      <c r="AYC81" s="12"/>
      <c r="AYD81" s="12"/>
      <c r="AYE81" s="12"/>
      <c r="AYF81" s="12"/>
      <c r="AYG81" s="12"/>
      <c r="AYH81" s="12"/>
      <c r="AYI81" s="12"/>
      <c r="AYJ81" s="12"/>
      <c r="AYK81" s="12"/>
      <c r="AYL81" s="12"/>
      <c r="AYM81" s="12"/>
      <c r="AYN81" s="12"/>
      <c r="AYO81" s="12"/>
      <c r="AYP81" s="12"/>
      <c r="AYQ81" s="12"/>
      <c r="AYR81" s="12"/>
      <c r="AYS81" s="12"/>
      <c r="AYT81" s="12"/>
      <c r="AYU81" s="12"/>
      <c r="AYV81" s="12"/>
      <c r="AYW81" s="12"/>
      <c r="AYX81" s="12"/>
      <c r="AYY81" s="12"/>
      <c r="AYZ81" s="12"/>
      <c r="AZA81" s="12"/>
      <c r="AZB81" s="12"/>
      <c r="AZC81" s="12"/>
      <c r="AZD81" s="12"/>
      <c r="AZE81" s="12"/>
      <c r="AZF81" s="12"/>
      <c r="AZG81" s="12"/>
      <c r="AZH81" s="12"/>
      <c r="AZI81" s="12"/>
      <c r="AZJ81" s="12"/>
      <c r="AZK81" s="12"/>
      <c r="AZL81" s="12"/>
      <c r="AZM81" s="12"/>
      <c r="AZN81" s="12"/>
      <c r="AZO81" s="12"/>
      <c r="AZP81" s="12"/>
      <c r="AZQ81" s="12"/>
      <c r="AZR81" s="12"/>
      <c r="AZS81" s="12"/>
      <c r="AZT81" s="12"/>
      <c r="AZU81" s="12"/>
      <c r="AZV81" s="12"/>
      <c r="AZW81" s="12"/>
      <c r="AZX81" s="12"/>
      <c r="AZY81" s="12"/>
      <c r="AZZ81" s="12"/>
      <c r="BAA81" s="12"/>
      <c r="BAB81" s="12"/>
      <c r="BAC81" s="12"/>
      <c r="BAD81" s="12"/>
      <c r="BAE81" s="12"/>
      <c r="BAF81" s="12"/>
      <c r="BAG81" s="12"/>
      <c r="BAH81" s="12"/>
      <c r="BAI81" s="12"/>
      <c r="BAJ81" s="12"/>
      <c r="BAK81" s="12"/>
      <c r="BAL81" s="12"/>
      <c r="BAM81" s="12"/>
      <c r="BAN81" s="12"/>
      <c r="BAO81" s="12"/>
      <c r="BAP81" s="12"/>
      <c r="BAQ81" s="12"/>
      <c r="BAR81" s="12"/>
      <c r="BAS81" s="12"/>
      <c r="BAT81" s="12"/>
      <c r="BAU81" s="12"/>
      <c r="BAV81" s="12"/>
      <c r="BAW81" s="12"/>
      <c r="BAX81" s="12"/>
      <c r="BAY81" s="12"/>
      <c r="BAZ81" s="12"/>
      <c r="BBA81" s="12"/>
      <c r="BBB81" s="12"/>
      <c r="BBC81" s="12"/>
      <c r="BBD81" s="12"/>
      <c r="BBE81" s="12"/>
      <c r="BBF81" s="12"/>
      <c r="BBG81" s="12"/>
      <c r="BBH81" s="12"/>
      <c r="BBI81" s="12"/>
      <c r="BBJ81" s="12"/>
      <c r="BBK81" s="12"/>
      <c r="BBL81" s="12"/>
      <c r="BBM81" s="12"/>
      <c r="BBN81" s="12"/>
      <c r="BBO81" s="12"/>
      <c r="BBP81" s="12"/>
      <c r="BBQ81" s="12"/>
      <c r="BBR81" s="12"/>
      <c r="BBS81" s="12"/>
      <c r="BBT81" s="12"/>
      <c r="BBU81" s="12"/>
      <c r="BBV81" s="12"/>
      <c r="BBW81" s="12"/>
      <c r="BBX81" s="12"/>
      <c r="BBY81" s="12"/>
      <c r="BBZ81" s="12"/>
      <c r="BCA81" s="12"/>
      <c r="BCB81" s="12"/>
      <c r="BCC81" s="12"/>
      <c r="BCD81" s="12"/>
      <c r="BCE81" s="12"/>
      <c r="BCF81" s="12"/>
      <c r="BCG81" s="12"/>
      <c r="BCH81" s="12"/>
      <c r="BCI81" s="12"/>
      <c r="BCJ81" s="12"/>
      <c r="BCK81" s="12"/>
      <c r="BCL81" s="12"/>
      <c r="BCM81" s="12"/>
      <c r="BCN81" s="12"/>
      <c r="BCO81" s="12"/>
      <c r="BCP81" s="12"/>
      <c r="BCQ81" s="12"/>
      <c r="BCR81" s="12"/>
      <c r="BCS81" s="12"/>
      <c r="BCT81" s="12"/>
      <c r="BCU81" s="12"/>
      <c r="BCV81" s="12"/>
      <c r="BCW81" s="12"/>
      <c r="BCX81" s="12"/>
      <c r="BCY81" s="12"/>
      <c r="BCZ81" s="12"/>
      <c r="BDA81" s="12"/>
      <c r="BDB81" s="12"/>
      <c r="BDC81" s="12"/>
      <c r="BDD81" s="12"/>
      <c r="BDE81" s="12"/>
      <c r="BDF81" s="12"/>
      <c r="BDG81" s="12"/>
      <c r="BDH81" s="12"/>
      <c r="BDI81" s="12"/>
      <c r="BDJ81" s="12"/>
      <c r="BDK81" s="12"/>
      <c r="BDL81" s="12"/>
      <c r="BDM81" s="12"/>
      <c r="BDN81" s="12"/>
      <c r="BDO81" s="12"/>
      <c r="BDP81" s="12"/>
      <c r="BDQ81" s="12"/>
      <c r="BDR81" s="12"/>
      <c r="BDS81" s="12"/>
      <c r="BDT81" s="12"/>
      <c r="BDU81" s="12"/>
      <c r="BDV81" s="12"/>
      <c r="BDW81" s="12"/>
      <c r="BDX81" s="12"/>
      <c r="BDY81" s="12"/>
      <c r="BDZ81" s="12"/>
      <c r="BEA81" s="12"/>
      <c r="BEB81" s="12"/>
      <c r="BEC81" s="12"/>
      <c r="BED81" s="12"/>
      <c r="BEE81" s="12"/>
      <c r="BEF81" s="12"/>
      <c r="BEG81" s="12"/>
      <c r="BEH81" s="12"/>
      <c r="BEI81" s="12"/>
      <c r="BEJ81" s="12"/>
      <c r="BEK81" s="12"/>
      <c r="BEL81" s="12"/>
      <c r="BEM81" s="12"/>
      <c r="BEN81" s="12"/>
      <c r="BEO81" s="12"/>
      <c r="BEP81" s="12"/>
      <c r="BEQ81" s="12"/>
      <c r="BER81" s="12"/>
      <c r="BES81" s="12"/>
      <c r="BET81" s="12"/>
      <c r="BEU81" s="12"/>
      <c r="BEV81" s="12"/>
      <c r="BEW81" s="12"/>
      <c r="BEX81" s="12"/>
      <c r="BEY81" s="12"/>
      <c r="BEZ81" s="12"/>
      <c r="BFA81" s="12"/>
      <c r="BFB81" s="12"/>
      <c r="BFC81" s="12"/>
      <c r="BFD81" s="12"/>
      <c r="BFE81" s="12"/>
      <c r="BFF81" s="12"/>
      <c r="BFG81" s="12"/>
      <c r="BFH81" s="12"/>
      <c r="BFI81" s="12"/>
      <c r="BFJ81" s="12"/>
      <c r="BFK81" s="12"/>
      <c r="BFL81" s="12"/>
      <c r="BFM81" s="12"/>
      <c r="BFN81" s="12"/>
      <c r="BFO81" s="12"/>
      <c r="BFP81" s="12"/>
      <c r="BFQ81" s="12"/>
      <c r="BFR81" s="12"/>
      <c r="BFS81" s="12"/>
      <c r="BFT81" s="12"/>
      <c r="BFU81" s="12"/>
      <c r="BFV81" s="12"/>
      <c r="BFW81" s="12"/>
      <c r="BFX81" s="12"/>
      <c r="BFY81" s="12"/>
      <c r="BFZ81" s="12"/>
      <c r="BGA81" s="12"/>
      <c r="BGB81" s="12"/>
      <c r="BGC81" s="12"/>
      <c r="BGD81" s="12"/>
      <c r="BGE81" s="12"/>
      <c r="BGF81" s="12"/>
      <c r="BGG81" s="12"/>
      <c r="BGH81" s="12"/>
      <c r="BGI81" s="12"/>
      <c r="BGJ81" s="12"/>
      <c r="BGK81" s="12"/>
      <c r="BGL81" s="12"/>
      <c r="BGM81" s="12"/>
      <c r="BGN81" s="12"/>
      <c r="BGO81" s="12"/>
      <c r="BGP81" s="12"/>
      <c r="BGQ81" s="12"/>
      <c r="BGR81" s="12"/>
      <c r="BGS81" s="12"/>
      <c r="BGT81" s="12"/>
      <c r="BGU81" s="12"/>
      <c r="BGV81" s="12"/>
      <c r="BGW81" s="12"/>
      <c r="BGX81" s="12"/>
      <c r="BGY81" s="12"/>
      <c r="BGZ81" s="12"/>
      <c r="BHA81" s="12"/>
      <c r="BHB81" s="12"/>
      <c r="BHC81" s="12"/>
      <c r="BHD81" s="12"/>
      <c r="BHE81" s="12"/>
      <c r="BHF81" s="12"/>
      <c r="BHG81" s="12"/>
      <c r="BHH81" s="12"/>
      <c r="BHI81" s="12"/>
      <c r="BHJ81" s="12"/>
      <c r="BHK81" s="12"/>
      <c r="BHL81" s="12"/>
      <c r="BHM81" s="12"/>
      <c r="BHN81" s="12"/>
      <c r="BHO81" s="12"/>
      <c r="BHP81" s="12"/>
      <c r="BHQ81" s="12"/>
      <c r="BHR81" s="12"/>
      <c r="BHS81" s="12"/>
      <c r="BHT81" s="12"/>
      <c r="BHU81" s="12"/>
      <c r="BHV81" s="12"/>
      <c r="BHW81" s="12"/>
      <c r="BHX81" s="12"/>
      <c r="BHY81" s="12"/>
      <c r="BHZ81" s="12"/>
      <c r="BIA81" s="12"/>
      <c r="BIB81" s="12"/>
      <c r="BIC81" s="12"/>
      <c r="BID81" s="12"/>
      <c r="BIE81" s="12"/>
      <c r="BIF81" s="12"/>
      <c r="BIG81" s="12"/>
      <c r="BIH81" s="12"/>
      <c r="BII81" s="12"/>
      <c r="BIJ81" s="12"/>
      <c r="BIK81" s="12"/>
      <c r="BIL81" s="12"/>
      <c r="BIM81" s="12"/>
      <c r="BIN81" s="12"/>
      <c r="BIO81" s="12"/>
      <c r="BIP81" s="12"/>
      <c r="BIQ81" s="12"/>
      <c r="BIR81" s="12"/>
      <c r="BIS81" s="12"/>
      <c r="BIT81" s="12"/>
      <c r="BIU81" s="12"/>
      <c r="BIV81" s="12"/>
      <c r="BIW81" s="12"/>
      <c r="BIX81" s="12"/>
      <c r="BIY81" s="12"/>
      <c r="BIZ81" s="12"/>
      <c r="BJA81" s="12"/>
      <c r="BJB81" s="12"/>
      <c r="BJC81" s="12"/>
      <c r="BJD81" s="12"/>
      <c r="BJE81" s="12"/>
      <c r="BJF81" s="12"/>
      <c r="BJG81" s="12"/>
      <c r="BJH81" s="12"/>
      <c r="BJI81" s="12"/>
      <c r="BJJ81" s="12"/>
      <c r="BJK81" s="12"/>
      <c r="BJL81" s="12"/>
      <c r="BJM81" s="12"/>
      <c r="BJN81" s="12"/>
      <c r="BJO81" s="12"/>
      <c r="BJP81" s="12"/>
      <c r="BJQ81" s="12"/>
      <c r="BJR81" s="12"/>
      <c r="BJS81" s="12"/>
      <c r="BJT81" s="12"/>
      <c r="BJU81" s="12"/>
      <c r="BJV81" s="12"/>
      <c r="BJW81" s="12"/>
      <c r="BJX81" s="12"/>
      <c r="BJY81" s="12"/>
      <c r="BJZ81" s="12"/>
      <c r="BKA81" s="12"/>
      <c r="BKB81" s="12"/>
      <c r="BKC81" s="12"/>
      <c r="BKD81" s="12"/>
      <c r="BKE81" s="12"/>
      <c r="BKF81" s="12"/>
      <c r="BKG81" s="12"/>
      <c r="BKH81" s="12"/>
      <c r="BKI81" s="12"/>
      <c r="BKJ81" s="12"/>
      <c r="BKK81" s="12"/>
      <c r="BKL81" s="12"/>
      <c r="BKM81" s="12"/>
      <c r="BKN81" s="12"/>
      <c r="BKO81" s="12"/>
      <c r="BKP81" s="12"/>
      <c r="BKQ81" s="12"/>
      <c r="BKR81" s="12"/>
      <c r="BKS81" s="12"/>
      <c r="BKT81" s="12"/>
      <c r="BKU81" s="12"/>
      <c r="BKV81" s="12"/>
      <c r="BKW81" s="12"/>
      <c r="BKX81" s="12"/>
      <c r="BKY81" s="12"/>
      <c r="BKZ81" s="12"/>
      <c r="BLA81" s="12"/>
      <c r="BLB81" s="12"/>
      <c r="BLC81" s="12"/>
      <c r="BLD81" s="12"/>
      <c r="BLE81" s="12"/>
      <c r="BLF81" s="12"/>
      <c r="BLG81" s="12"/>
      <c r="BLH81" s="12"/>
      <c r="BLI81" s="12"/>
      <c r="BLJ81" s="12"/>
      <c r="BLK81" s="12"/>
      <c r="BLL81" s="12"/>
      <c r="BLM81" s="12"/>
      <c r="BLN81" s="12"/>
      <c r="BLO81" s="12"/>
      <c r="BLP81" s="12"/>
      <c r="BLQ81" s="12"/>
      <c r="BLR81" s="12"/>
      <c r="BLS81" s="12"/>
    </row>
    <row r="82" spans="1:1683" s="10" customFormat="1" ht="21.75" customHeight="1">
      <c r="A82" s="119"/>
      <c r="B82" s="124"/>
      <c r="C82" s="125"/>
      <c r="D82" s="61">
        <v>2028</v>
      </c>
      <c r="E82" s="9">
        <f t="shared" si="28"/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28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2"/>
      <c r="AED82" s="12"/>
      <c r="AEE82" s="12"/>
      <c r="AEF82" s="12"/>
      <c r="AEG82" s="12"/>
      <c r="AEH82" s="12"/>
      <c r="AEI82" s="12"/>
      <c r="AEJ82" s="12"/>
      <c r="AEK82" s="12"/>
      <c r="AEL82" s="12"/>
      <c r="AEM82" s="12"/>
      <c r="AEN82" s="12"/>
      <c r="AEO82" s="12"/>
      <c r="AEP82" s="12"/>
      <c r="AEQ82" s="12"/>
      <c r="AER82" s="12"/>
      <c r="AES82" s="12"/>
      <c r="AET82" s="12"/>
      <c r="AEU82" s="12"/>
      <c r="AEV82" s="12"/>
      <c r="AEW82" s="12"/>
      <c r="AEX82" s="12"/>
      <c r="AEY82" s="12"/>
      <c r="AEZ82" s="12"/>
      <c r="AFA82" s="12"/>
      <c r="AFB82" s="12"/>
      <c r="AFC82" s="12"/>
      <c r="AFD82" s="12"/>
      <c r="AFE82" s="12"/>
      <c r="AFF82" s="12"/>
      <c r="AFG82" s="12"/>
      <c r="AFH82" s="12"/>
      <c r="AFI82" s="12"/>
      <c r="AFJ82" s="12"/>
      <c r="AFK82" s="12"/>
      <c r="AFL82" s="12"/>
      <c r="AFM82" s="12"/>
      <c r="AFN82" s="12"/>
      <c r="AFO82" s="12"/>
      <c r="AFP82" s="12"/>
      <c r="AFQ82" s="12"/>
      <c r="AFR82" s="12"/>
      <c r="AFS82" s="12"/>
      <c r="AFT82" s="12"/>
      <c r="AFU82" s="12"/>
      <c r="AFV82" s="12"/>
      <c r="AFW82" s="12"/>
      <c r="AFX82" s="12"/>
      <c r="AFY82" s="12"/>
      <c r="AFZ82" s="12"/>
      <c r="AGA82" s="12"/>
      <c r="AGB82" s="12"/>
      <c r="AGC82" s="12"/>
      <c r="AGD82" s="12"/>
      <c r="AGE82" s="12"/>
      <c r="AGF82" s="12"/>
      <c r="AGG82" s="12"/>
      <c r="AGH82" s="12"/>
      <c r="AGI82" s="12"/>
      <c r="AGJ82" s="12"/>
      <c r="AGK82" s="12"/>
      <c r="AGL82" s="12"/>
      <c r="AGM82" s="12"/>
      <c r="AGN82" s="12"/>
      <c r="AGO82" s="12"/>
      <c r="AGP82" s="12"/>
      <c r="AGQ82" s="12"/>
      <c r="AGR82" s="12"/>
      <c r="AGS82" s="12"/>
      <c r="AGT82" s="12"/>
      <c r="AGU82" s="12"/>
      <c r="AGV82" s="12"/>
      <c r="AGW82" s="12"/>
      <c r="AGX82" s="12"/>
      <c r="AGY82" s="12"/>
      <c r="AGZ82" s="12"/>
      <c r="AHA82" s="12"/>
      <c r="AHB82" s="12"/>
      <c r="AHC82" s="12"/>
      <c r="AHD82" s="12"/>
      <c r="AHE82" s="12"/>
      <c r="AHF82" s="12"/>
      <c r="AHG82" s="12"/>
      <c r="AHH82" s="12"/>
      <c r="AHI82" s="12"/>
      <c r="AHJ82" s="12"/>
      <c r="AHK82" s="12"/>
      <c r="AHL82" s="12"/>
      <c r="AHM82" s="12"/>
      <c r="AHN82" s="12"/>
      <c r="AHO82" s="12"/>
      <c r="AHP82" s="12"/>
      <c r="AHQ82" s="12"/>
      <c r="AHR82" s="12"/>
      <c r="AHS82" s="12"/>
      <c r="AHT82" s="12"/>
      <c r="AHU82" s="12"/>
      <c r="AHV82" s="12"/>
      <c r="AHW82" s="12"/>
      <c r="AHX82" s="12"/>
      <c r="AHY82" s="12"/>
      <c r="AHZ82" s="12"/>
      <c r="AIA82" s="12"/>
      <c r="AIB82" s="12"/>
      <c r="AIC82" s="12"/>
      <c r="AID82" s="12"/>
      <c r="AIE82" s="12"/>
      <c r="AIF82" s="12"/>
      <c r="AIG82" s="12"/>
      <c r="AIH82" s="12"/>
      <c r="AII82" s="12"/>
      <c r="AIJ82" s="12"/>
      <c r="AIK82" s="12"/>
      <c r="AIL82" s="12"/>
      <c r="AIM82" s="12"/>
      <c r="AIN82" s="12"/>
      <c r="AIO82" s="12"/>
      <c r="AIP82" s="12"/>
      <c r="AIQ82" s="12"/>
      <c r="AIR82" s="12"/>
      <c r="AIS82" s="12"/>
      <c r="AIT82" s="12"/>
      <c r="AIU82" s="12"/>
      <c r="AIV82" s="12"/>
      <c r="AIW82" s="12"/>
      <c r="AIX82" s="12"/>
      <c r="AIY82" s="12"/>
      <c r="AIZ82" s="12"/>
      <c r="AJA82" s="12"/>
      <c r="AJB82" s="12"/>
      <c r="AJC82" s="12"/>
      <c r="AJD82" s="12"/>
      <c r="AJE82" s="12"/>
      <c r="AJF82" s="12"/>
      <c r="AJG82" s="12"/>
      <c r="AJH82" s="12"/>
      <c r="AJI82" s="12"/>
      <c r="AJJ82" s="12"/>
      <c r="AJK82" s="12"/>
      <c r="AJL82" s="12"/>
      <c r="AJM82" s="12"/>
      <c r="AJN82" s="12"/>
      <c r="AJO82" s="12"/>
      <c r="AJP82" s="12"/>
      <c r="AJQ82" s="12"/>
      <c r="AJR82" s="12"/>
      <c r="AJS82" s="12"/>
      <c r="AJT82" s="12"/>
      <c r="AJU82" s="12"/>
      <c r="AJV82" s="12"/>
      <c r="AJW82" s="12"/>
      <c r="AJX82" s="12"/>
      <c r="AJY82" s="12"/>
      <c r="AJZ82" s="12"/>
      <c r="AKA82" s="12"/>
      <c r="AKB82" s="12"/>
      <c r="AKC82" s="12"/>
      <c r="AKD82" s="12"/>
      <c r="AKE82" s="12"/>
      <c r="AKF82" s="12"/>
      <c r="AKG82" s="12"/>
      <c r="AKH82" s="12"/>
      <c r="AKI82" s="12"/>
      <c r="AKJ82" s="12"/>
      <c r="AKK82" s="12"/>
      <c r="AKL82" s="12"/>
      <c r="AKM82" s="12"/>
      <c r="AKN82" s="12"/>
      <c r="AKO82" s="12"/>
      <c r="AKP82" s="12"/>
      <c r="AKQ82" s="12"/>
      <c r="AKR82" s="12"/>
      <c r="AKS82" s="12"/>
      <c r="AKT82" s="12"/>
      <c r="AKU82" s="12"/>
      <c r="AKV82" s="12"/>
      <c r="AKW82" s="12"/>
      <c r="AKX82" s="12"/>
      <c r="AKY82" s="12"/>
      <c r="AKZ82" s="12"/>
      <c r="ALA82" s="12"/>
      <c r="ALB82" s="12"/>
      <c r="ALC82" s="12"/>
      <c r="ALD82" s="12"/>
      <c r="ALE82" s="12"/>
      <c r="ALF82" s="12"/>
      <c r="ALG82" s="12"/>
      <c r="ALH82" s="12"/>
      <c r="ALI82" s="12"/>
      <c r="ALJ82" s="12"/>
      <c r="ALK82" s="12"/>
      <c r="ALL82" s="12"/>
      <c r="ALM82" s="12"/>
      <c r="ALN82" s="12"/>
      <c r="ALO82" s="12"/>
      <c r="ALP82" s="12"/>
      <c r="ALQ82" s="12"/>
      <c r="ALR82" s="12"/>
      <c r="ALS82" s="12"/>
      <c r="ALT82" s="12"/>
      <c r="ALU82" s="12"/>
      <c r="ALV82" s="12"/>
      <c r="ALW82" s="12"/>
      <c r="ALX82" s="12"/>
      <c r="ALY82" s="12"/>
      <c r="ALZ82" s="12"/>
      <c r="AMA82" s="12"/>
      <c r="AMB82" s="12"/>
      <c r="AMC82" s="12"/>
      <c r="AMD82" s="12"/>
      <c r="AME82" s="12"/>
      <c r="AMF82" s="12"/>
      <c r="AMG82" s="12"/>
      <c r="AMH82" s="12"/>
      <c r="AMI82" s="12"/>
      <c r="AMJ82" s="12"/>
      <c r="AMK82" s="12"/>
      <c r="AML82" s="12"/>
      <c r="AMM82" s="12"/>
      <c r="AMN82" s="12"/>
      <c r="AMO82" s="12"/>
      <c r="AMP82" s="12"/>
      <c r="AMQ82" s="12"/>
      <c r="AMR82" s="12"/>
      <c r="AMS82" s="12"/>
      <c r="AMT82" s="12"/>
      <c r="AMU82" s="12"/>
      <c r="AMV82" s="12"/>
      <c r="AMW82" s="12"/>
      <c r="AMX82" s="12"/>
      <c r="AMY82" s="12"/>
      <c r="AMZ82" s="12"/>
      <c r="ANA82" s="12"/>
      <c r="ANB82" s="12"/>
      <c r="ANC82" s="12"/>
      <c r="AND82" s="12"/>
      <c r="ANE82" s="12"/>
      <c r="ANF82" s="12"/>
      <c r="ANG82" s="12"/>
      <c r="ANH82" s="12"/>
      <c r="ANI82" s="12"/>
      <c r="ANJ82" s="12"/>
      <c r="ANK82" s="12"/>
      <c r="ANL82" s="12"/>
      <c r="ANM82" s="12"/>
      <c r="ANN82" s="12"/>
      <c r="ANO82" s="12"/>
      <c r="ANP82" s="12"/>
      <c r="ANQ82" s="12"/>
      <c r="ANR82" s="12"/>
      <c r="ANS82" s="12"/>
      <c r="ANT82" s="12"/>
      <c r="ANU82" s="12"/>
      <c r="ANV82" s="12"/>
      <c r="ANW82" s="12"/>
      <c r="ANX82" s="12"/>
      <c r="ANY82" s="12"/>
      <c r="ANZ82" s="12"/>
      <c r="AOA82" s="12"/>
      <c r="AOB82" s="12"/>
      <c r="AOC82" s="12"/>
      <c r="AOD82" s="12"/>
      <c r="AOE82" s="12"/>
      <c r="AOF82" s="12"/>
      <c r="AOG82" s="12"/>
      <c r="AOH82" s="12"/>
      <c r="AOI82" s="12"/>
      <c r="AOJ82" s="12"/>
      <c r="AOK82" s="12"/>
      <c r="AOL82" s="12"/>
      <c r="AOM82" s="12"/>
      <c r="AON82" s="12"/>
      <c r="AOO82" s="12"/>
      <c r="AOP82" s="12"/>
      <c r="AOQ82" s="12"/>
      <c r="AOR82" s="12"/>
      <c r="AOS82" s="12"/>
      <c r="AOT82" s="12"/>
      <c r="AOU82" s="12"/>
      <c r="AOV82" s="12"/>
      <c r="AOW82" s="12"/>
      <c r="AOX82" s="12"/>
      <c r="AOY82" s="12"/>
      <c r="AOZ82" s="12"/>
      <c r="APA82" s="12"/>
      <c r="APB82" s="12"/>
      <c r="APC82" s="12"/>
      <c r="APD82" s="12"/>
      <c r="APE82" s="12"/>
      <c r="APF82" s="12"/>
      <c r="APG82" s="12"/>
      <c r="APH82" s="12"/>
      <c r="API82" s="12"/>
      <c r="APJ82" s="12"/>
      <c r="APK82" s="12"/>
      <c r="APL82" s="12"/>
      <c r="APM82" s="12"/>
      <c r="APN82" s="12"/>
      <c r="APO82" s="12"/>
      <c r="APP82" s="12"/>
      <c r="APQ82" s="12"/>
      <c r="APR82" s="12"/>
      <c r="APS82" s="12"/>
      <c r="APT82" s="12"/>
      <c r="APU82" s="12"/>
      <c r="APV82" s="12"/>
      <c r="APW82" s="12"/>
      <c r="APX82" s="12"/>
      <c r="APY82" s="12"/>
      <c r="APZ82" s="12"/>
      <c r="AQA82" s="12"/>
      <c r="AQB82" s="12"/>
      <c r="AQC82" s="12"/>
      <c r="AQD82" s="12"/>
      <c r="AQE82" s="12"/>
      <c r="AQF82" s="12"/>
      <c r="AQG82" s="12"/>
      <c r="AQH82" s="12"/>
      <c r="AQI82" s="12"/>
      <c r="AQJ82" s="12"/>
      <c r="AQK82" s="12"/>
      <c r="AQL82" s="12"/>
      <c r="AQM82" s="12"/>
      <c r="AQN82" s="12"/>
      <c r="AQO82" s="12"/>
      <c r="AQP82" s="12"/>
      <c r="AQQ82" s="12"/>
      <c r="AQR82" s="12"/>
      <c r="AQS82" s="12"/>
      <c r="AQT82" s="12"/>
      <c r="AQU82" s="12"/>
      <c r="AQV82" s="12"/>
      <c r="AQW82" s="12"/>
      <c r="AQX82" s="12"/>
      <c r="AQY82" s="12"/>
      <c r="AQZ82" s="12"/>
      <c r="ARA82" s="12"/>
      <c r="ARB82" s="12"/>
      <c r="ARC82" s="12"/>
      <c r="ARD82" s="12"/>
      <c r="ARE82" s="12"/>
      <c r="ARF82" s="12"/>
      <c r="ARG82" s="12"/>
      <c r="ARH82" s="12"/>
      <c r="ARI82" s="12"/>
      <c r="ARJ82" s="12"/>
      <c r="ARK82" s="12"/>
      <c r="ARL82" s="12"/>
      <c r="ARM82" s="12"/>
      <c r="ARN82" s="12"/>
      <c r="ARO82" s="12"/>
      <c r="ARP82" s="12"/>
      <c r="ARQ82" s="12"/>
      <c r="ARR82" s="12"/>
      <c r="ARS82" s="12"/>
      <c r="ART82" s="12"/>
      <c r="ARU82" s="12"/>
      <c r="ARV82" s="12"/>
      <c r="ARW82" s="12"/>
      <c r="ARX82" s="12"/>
      <c r="ARY82" s="12"/>
      <c r="ARZ82" s="12"/>
      <c r="ASA82" s="12"/>
      <c r="ASB82" s="12"/>
      <c r="ASC82" s="12"/>
      <c r="ASD82" s="12"/>
      <c r="ASE82" s="12"/>
      <c r="ASF82" s="12"/>
      <c r="ASG82" s="12"/>
      <c r="ASH82" s="12"/>
      <c r="ASI82" s="12"/>
      <c r="ASJ82" s="12"/>
      <c r="ASK82" s="12"/>
      <c r="ASL82" s="12"/>
      <c r="ASM82" s="12"/>
      <c r="ASN82" s="12"/>
      <c r="ASO82" s="12"/>
      <c r="ASP82" s="12"/>
      <c r="ASQ82" s="12"/>
      <c r="ASR82" s="12"/>
      <c r="ASS82" s="12"/>
      <c r="AST82" s="12"/>
      <c r="ASU82" s="12"/>
      <c r="ASV82" s="12"/>
      <c r="ASW82" s="12"/>
      <c r="ASX82" s="12"/>
      <c r="ASY82" s="12"/>
      <c r="ASZ82" s="12"/>
      <c r="ATA82" s="12"/>
      <c r="ATB82" s="12"/>
      <c r="ATC82" s="12"/>
      <c r="ATD82" s="12"/>
      <c r="ATE82" s="12"/>
      <c r="ATF82" s="12"/>
      <c r="ATG82" s="12"/>
      <c r="ATH82" s="12"/>
      <c r="ATI82" s="12"/>
      <c r="ATJ82" s="12"/>
      <c r="ATK82" s="12"/>
      <c r="ATL82" s="12"/>
      <c r="ATM82" s="12"/>
      <c r="ATN82" s="12"/>
      <c r="ATO82" s="12"/>
      <c r="ATP82" s="12"/>
      <c r="ATQ82" s="12"/>
      <c r="ATR82" s="12"/>
      <c r="ATS82" s="12"/>
      <c r="ATT82" s="12"/>
      <c r="ATU82" s="12"/>
      <c r="ATV82" s="12"/>
      <c r="ATW82" s="12"/>
      <c r="ATX82" s="12"/>
      <c r="ATY82" s="12"/>
      <c r="ATZ82" s="12"/>
      <c r="AUA82" s="12"/>
      <c r="AUB82" s="12"/>
      <c r="AUC82" s="12"/>
      <c r="AUD82" s="12"/>
      <c r="AUE82" s="12"/>
      <c r="AUF82" s="12"/>
      <c r="AUG82" s="12"/>
      <c r="AUH82" s="12"/>
      <c r="AUI82" s="12"/>
      <c r="AUJ82" s="12"/>
      <c r="AUK82" s="12"/>
      <c r="AUL82" s="12"/>
      <c r="AUM82" s="12"/>
      <c r="AUN82" s="12"/>
      <c r="AUO82" s="12"/>
      <c r="AUP82" s="12"/>
      <c r="AUQ82" s="12"/>
      <c r="AUR82" s="12"/>
      <c r="AUS82" s="12"/>
      <c r="AUT82" s="12"/>
      <c r="AUU82" s="12"/>
      <c r="AUV82" s="12"/>
      <c r="AUW82" s="12"/>
      <c r="AUX82" s="12"/>
      <c r="AUY82" s="12"/>
      <c r="AUZ82" s="12"/>
      <c r="AVA82" s="12"/>
      <c r="AVB82" s="12"/>
      <c r="AVC82" s="12"/>
      <c r="AVD82" s="12"/>
      <c r="AVE82" s="12"/>
      <c r="AVF82" s="12"/>
      <c r="AVG82" s="12"/>
      <c r="AVH82" s="12"/>
      <c r="AVI82" s="12"/>
      <c r="AVJ82" s="12"/>
      <c r="AVK82" s="12"/>
      <c r="AVL82" s="12"/>
      <c r="AVM82" s="12"/>
      <c r="AVN82" s="12"/>
      <c r="AVO82" s="12"/>
      <c r="AVP82" s="12"/>
      <c r="AVQ82" s="12"/>
      <c r="AVR82" s="12"/>
      <c r="AVS82" s="12"/>
      <c r="AVT82" s="12"/>
      <c r="AVU82" s="12"/>
      <c r="AVV82" s="12"/>
      <c r="AVW82" s="12"/>
      <c r="AVX82" s="12"/>
      <c r="AVY82" s="12"/>
      <c r="AVZ82" s="12"/>
      <c r="AWA82" s="12"/>
      <c r="AWB82" s="12"/>
      <c r="AWC82" s="12"/>
      <c r="AWD82" s="12"/>
      <c r="AWE82" s="12"/>
      <c r="AWF82" s="12"/>
      <c r="AWG82" s="12"/>
      <c r="AWH82" s="12"/>
      <c r="AWI82" s="12"/>
      <c r="AWJ82" s="12"/>
      <c r="AWK82" s="12"/>
      <c r="AWL82" s="12"/>
      <c r="AWM82" s="12"/>
      <c r="AWN82" s="12"/>
      <c r="AWO82" s="12"/>
      <c r="AWP82" s="12"/>
      <c r="AWQ82" s="12"/>
      <c r="AWR82" s="12"/>
      <c r="AWS82" s="12"/>
      <c r="AWT82" s="12"/>
      <c r="AWU82" s="12"/>
      <c r="AWV82" s="12"/>
      <c r="AWW82" s="12"/>
      <c r="AWX82" s="12"/>
      <c r="AWY82" s="12"/>
      <c r="AWZ82" s="12"/>
      <c r="AXA82" s="12"/>
      <c r="AXB82" s="12"/>
      <c r="AXC82" s="12"/>
      <c r="AXD82" s="12"/>
      <c r="AXE82" s="12"/>
      <c r="AXF82" s="12"/>
      <c r="AXG82" s="12"/>
      <c r="AXH82" s="12"/>
      <c r="AXI82" s="12"/>
      <c r="AXJ82" s="12"/>
      <c r="AXK82" s="12"/>
      <c r="AXL82" s="12"/>
      <c r="AXM82" s="12"/>
      <c r="AXN82" s="12"/>
      <c r="AXO82" s="12"/>
      <c r="AXP82" s="12"/>
      <c r="AXQ82" s="12"/>
      <c r="AXR82" s="12"/>
      <c r="AXS82" s="12"/>
      <c r="AXT82" s="12"/>
      <c r="AXU82" s="12"/>
      <c r="AXV82" s="12"/>
      <c r="AXW82" s="12"/>
      <c r="AXX82" s="12"/>
      <c r="AXY82" s="12"/>
      <c r="AXZ82" s="12"/>
      <c r="AYA82" s="12"/>
      <c r="AYB82" s="12"/>
      <c r="AYC82" s="12"/>
      <c r="AYD82" s="12"/>
      <c r="AYE82" s="12"/>
      <c r="AYF82" s="12"/>
      <c r="AYG82" s="12"/>
      <c r="AYH82" s="12"/>
      <c r="AYI82" s="12"/>
      <c r="AYJ82" s="12"/>
      <c r="AYK82" s="12"/>
      <c r="AYL82" s="12"/>
      <c r="AYM82" s="12"/>
      <c r="AYN82" s="12"/>
      <c r="AYO82" s="12"/>
      <c r="AYP82" s="12"/>
      <c r="AYQ82" s="12"/>
      <c r="AYR82" s="12"/>
      <c r="AYS82" s="12"/>
      <c r="AYT82" s="12"/>
      <c r="AYU82" s="12"/>
      <c r="AYV82" s="12"/>
      <c r="AYW82" s="12"/>
      <c r="AYX82" s="12"/>
      <c r="AYY82" s="12"/>
      <c r="AYZ82" s="12"/>
      <c r="AZA82" s="12"/>
      <c r="AZB82" s="12"/>
      <c r="AZC82" s="12"/>
      <c r="AZD82" s="12"/>
      <c r="AZE82" s="12"/>
      <c r="AZF82" s="12"/>
      <c r="AZG82" s="12"/>
      <c r="AZH82" s="12"/>
      <c r="AZI82" s="12"/>
      <c r="AZJ82" s="12"/>
      <c r="AZK82" s="12"/>
      <c r="AZL82" s="12"/>
      <c r="AZM82" s="12"/>
      <c r="AZN82" s="12"/>
      <c r="AZO82" s="12"/>
      <c r="AZP82" s="12"/>
      <c r="AZQ82" s="12"/>
      <c r="AZR82" s="12"/>
      <c r="AZS82" s="12"/>
      <c r="AZT82" s="12"/>
      <c r="AZU82" s="12"/>
      <c r="AZV82" s="12"/>
      <c r="AZW82" s="12"/>
      <c r="AZX82" s="12"/>
      <c r="AZY82" s="12"/>
      <c r="AZZ82" s="12"/>
      <c r="BAA82" s="12"/>
      <c r="BAB82" s="12"/>
      <c r="BAC82" s="12"/>
      <c r="BAD82" s="12"/>
      <c r="BAE82" s="12"/>
      <c r="BAF82" s="12"/>
      <c r="BAG82" s="12"/>
      <c r="BAH82" s="12"/>
      <c r="BAI82" s="12"/>
      <c r="BAJ82" s="12"/>
      <c r="BAK82" s="12"/>
      <c r="BAL82" s="12"/>
      <c r="BAM82" s="12"/>
      <c r="BAN82" s="12"/>
      <c r="BAO82" s="12"/>
      <c r="BAP82" s="12"/>
      <c r="BAQ82" s="12"/>
      <c r="BAR82" s="12"/>
      <c r="BAS82" s="12"/>
      <c r="BAT82" s="12"/>
      <c r="BAU82" s="12"/>
      <c r="BAV82" s="12"/>
      <c r="BAW82" s="12"/>
      <c r="BAX82" s="12"/>
      <c r="BAY82" s="12"/>
      <c r="BAZ82" s="12"/>
      <c r="BBA82" s="12"/>
      <c r="BBB82" s="12"/>
      <c r="BBC82" s="12"/>
      <c r="BBD82" s="12"/>
      <c r="BBE82" s="12"/>
      <c r="BBF82" s="12"/>
      <c r="BBG82" s="12"/>
      <c r="BBH82" s="12"/>
      <c r="BBI82" s="12"/>
      <c r="BBJ82" s="12"/>
      <c r="BBK82" s="12"/>
      <c r="BBL82" s="12"/>
      <c r="BBM82" s="12"/>
      <c r="BBN82" s="12"/>
      <c r="BBO82" s="12"/>
      <c r="BBP82" s="12"/>
      <c r="BBQ82" s="12"/>
      <c r="BBR82" s="12"/>
      <c r="BBS82" s="12"/>
      <c r="BBT82" s="12"/>
      <c r="BBU82" s="12"/>
      <c r="BBV82" s="12"/>
      <c r="BBW82" s="12"/>
      <c r="BBX82" s="12"/>
      <c r="BBY82" s="12"/>
      <c r="BBZ82" s="12"/>
      <c r="BCA82" s="12"/>
      <c r="BCB82" s="12"/>
      <c r="BCC82" s="12"/>
      <c r="BCD82" s="12"/>
      <c r="BCE82" s="12"/>
      <c r="BCF82" s="12"/>
      <c r="BCG82" s="12"/>
      <c r="BCH82" s="12"/>
      <c r="BCI82" s="12"/>
      <c r="BCJ82" s="12"/>
      <c r="BCK82" s="12"/>
      <c r="BCL82" s="12"/>
      <c r="BCM82" s="12"/>
      <c r="BCN82" s="12"/>
      <c r="BCO82" s="12"/>
      <c r="BCP82" s="12"/>
      <c r="BCQ82" s="12"/>
      <c r="BCR82" s="12"/>
      <c r="BCS82" s="12"/>
      <c r="BCT82" s="12"/>
      <c r="BCU82" s="12"/>
      <c r="BCV82" s="12"/>
      <c r="BCW82" s="12"/>
      <c r="BCX82" s="12"/>
      <c r="BCY82" s="12"/>
      <c r="BCZ82" s="12"/>
      <c r="BDA82" s="12"/>
      <c r="BDB82" s="12"/>
      <c r="BDC82" s="12"/>
      <c r="BDD82" s="12"/>
      <c r="BDE82" s="12"/>
      <c r="BDF82" s="12"/>
      <c r="BDG82" s="12"/>
      <c r="BDH82" s="12"/>
      <c r="BDI82" s="12"/>
      <c r="BDJ82" s="12"/>
      <c r="BDK82" s="12"/>
      <c r="BDL82" s="12"/>
      <c r="BDM82" s="12"/>
      <c r="BDN82" s="12"/>
      <c r="BDO82" s="12"/>
      <c r="BDP82" s="12"/>
      <c r="BDQ82" s="12"/>
      <c r="BDR82" s="12"/>
      <c r="BDS82" s="12"/>
      <c r="BDT82" s="12"/>
      <c r="BDU82" s="12"/>
      <c r="BDV82" s="12"/>
      <c r="BDW82" s="12"/>
      <c r="BDX82" s="12"/>
      <c r="BDY82" s="12"/>
      <c r="BDZ82" s="12"/>
      <c r="BEA82" s="12"/>
      <c r="BEB82" s="12"/>
      <c r="BEC82" s="12"/>
      <c r="BED82" s="12"/>
      <c r="BEE82" s="12"/>
      <c r="BEF82" s="12"/>
      <c r="BEG82" s="12"/>
      <c r="BEH82" s="12"/>
      <c r="BEI82" s="12"/>
      <c r="BEJ82" s="12"/>
      <c r="BEK82" s="12"/>
      <c r="BEL82" s="12"/>
      <c r="BEM82" s="12"/>
      <c r="BEN82" s="12"/>
      <c r="BEO82" s="12"/>
      <c r="BEP82" s="12"/>
      <c r="BEQ82" s="12"/>
      <c r="BER82" s="12"/>
      <c r="BES82" s="12"/>
      <c r="BET82" s="12"/>
      <c r="BEU82" s="12"/>
      <c r="BEV82" s="12"/>
      <c r="BEW82" s="12"/>
      <c r="BEX82" s="12"/>
      <c r="BEY82" s="12"/>
      <c r="BEZ82" s="12"/>
      <c r="BFA82" s="12"/>
      <c r="BFB82" s="12"/>
      <c r="BFC82" s="12"/>
      <c r="BFD82" s="12"/>
      <c r="BFE82" s="12"/>
      <c r="BFF82" s="12"/>
      <c r="BFG82" s="12"/>
      <c r="BFH82" s="12"/>
      <c r="BFI82" s="12"/>
      <c r="BFJ82" s="12"/>
      <c r="BFK82" s="12"/>
      <c r="BFL82" s="12"/>
      <c r="BFM82" s="12"/>
      <c r="BFN82" s="12"/>
      <c r="BFO82" s="12"/>
      <c r="BFP82" s="12"/>
      <c r="BFQ82" s="12"/>
      <c r="BFR82" s="12"/>
      <c r="BFS82" s="12"/>
      <c r="BFT82" s="12"/>
      <c r="BFU82" s="12"/>
      <c r="BFV82" s="12"/>
      <c r="BFW82" s="12"/>
      <c r="BFX82" s="12"/>
      <c r="BFY82" s="12"/>
      <c r="BFZ82" s="12"/>
      <c r="BGA82" s="12"/>
      <c r="BGB82" s="12"/>
      <c r="BGC82" s="12"/>
      <c r="BGD82" s="12"/>
      <c r="BGE82" s="12"/>
      <c r="BGF82" s="12"/>
      <c r="BGG82" s="12"/>
      <c r="BGH82" s="12"/>
      <c r="BGI82" s="12"/>
      <c r="BGJ82" s="12"/>
      <c r="BGK82" s="12"/>
      <c r="BGL82" s="12"/>
      <c r="BGM82" s="12"/>
      <c r="BGN82" s="12"/>
      <c r="BGO82" s="12"/>
      <c r="BGP82" s="12"/>
      <c r="BGQ82" s="12"/>
      <c r="BGR82" s="12"/>
      <c r="BGS82" s="12"/>
      <c r="BGT82" s="12"/>
      <c r="BGU82" s="12"/>
      <c r="BGV82" s="12"/>
      <c r="BGW82" s="12"/>
      <c r="BGX82" s="12"/>
      <c r="BGY82" s="12"/>
      <c r="BGZ82" s="12"/>
      <c r="BHA82" s="12"/>
      <c r="BHB82" s="12"/>
      <c r="BHC82" s="12"/>
      <c r="BHD82" s="12"/>
      <c r="BHE82" s="12"/>
      <c r="BHF82" s="12"/>
      <c r="BHG82" s="12"/>
      <c r="BHH82" s="12"/>
      <c r="BHI82" s="12"/>
      <c r="BHJ82" s="12"/>
      <c r="BHK82" s="12"/>
      <c r="BHL82" s="12"/>
      <c r="BHM82" s="12"/>
      <c r="BHN82" s="12"/>
      <c r="BHO82" s="12"/>
      <c r="BHP82" s="12"/>
      <c r="BHQ82" s="12"/>
      <c r="BHR82" s="12"/>
      <c r="BHS82" s="12"/>
      <c r="BHT82" s="12"/>
      <c r="BHU82" s="12"/>
      <c r="BHV82" s="12"/>
      <c r="BHW82" s="12"/>
      <c r="BHX82" s="12"/>
      <c r="BHY82" s="12"/>
      <c r="BHZ82" s="12"/>
      <c r="BIA82" s="12"/>
      <c r="BIB82" s="12"/>
      <c r="BIC82" s="12"/>
      <c r="BID82" s="12"/>
      <c r="BIE82" s="12"/>
      <c r="BIF82" s="12"/>
      <c r="BIG82" s="12"/>
      <c r="BIH82" s="12"/>
      <c r="BII82" s="12"/>
      <c r="BIJ82" s="12"/>
      <c r="BIK82" s="12"/>
      <c r="BIL82" s="12"/>
      <c r="BIM82" s="12"/>
      <c r="BIN82" s="12"/>
      <c r="BIO82" s="12"/>
      <c r="BIP82" s="12"/>
      <c r="BIQ82" s="12"/>
      <c r="BIR82" s="12"/>
      <c r="BIS82" s="12"/>
      <c r="BIT82" s="12"/>
      <c r="BIU82" s="12"/>
      <c r="BIV82" s="12"/>
      <c r="BIW82" s="12"/>
      <c r="BIX82" s="12"/>
      <c r="BIY82" s="12"/>
      <c r="BIZ82" s="12"/>
      <c r="BJA82" s="12"/>
      <c r="BJB82" s="12"/>
      <c r="BJC82" s="12"/>
      <c r="BJD82" s="12"/>
      <c r="BJE82" s="12"/>
      <c r="BJF82" s="12"/>
      <c r="BJG82" s="12"/>
      <c r="BJH82" s="12"/>
      <c r="BJI82" s="12"/>
      <c r="BJJ82" s="12"/>
      <c r="BJK82" s="12"/>
      <c r="BJL82" s="12"/>
      <c r="BJM82" s="12"/>
      <c r="BJN82" s="12"/>
      <c r="BJO82" s="12"/>
      <c r="BJP82" s="12"/>
      <c r="BJQ82" s="12"/>
      <c r="BJR82" s="12"/>
      <c r="BJS82" s="12"/>
      <c r="BJT82" s="12"/>
      <c r="BJU82" s="12"/>
      <c r="BJV82" s="12"/>
      <c r="BJW82" s="12"/>
      <c r="BJX82" s="12"/>
      <c r="BJY82" s="12"/>
      <c r="BJZ82" s="12"/>
      <c r="BKA82" s="12"/>
      <c r="BKB82" s="12"/>
      <c r="BKC82" s="12"/>
      <c r="BKD82" s="12"/>
      <c r="BKE82" s="12"/>
      <c r="BKF82" s="12"/>
      <c r="BKG82" s="12"/>
      <c r="BKH82" s="12"/>
      <c r="BKI82" s="12"/>
      <c r="BKJ82" s="12"/>
      <c r="BKK82" s="12"/>
      <c r="BKL82" s="12"/>
      <c r="BKM82" s="12"/>
      <c r="BKN82" s="12"/>
      <c r="BKO82" s="12"/>
      <c r="BKP82" s="12"/>
      <c r="BKQ82" s="12"/>
      <c r="BKR82" s="12"/>
      <c r="BKS82" s="12"/>
      <c r="BKT82" s="12"/>
      <c r="BKU82" s="12"/>
      <c r="BKV82" s="12"/>
      <c r="BKW82" s="12"/>
      <c r="BKX82" s="12"/>
      <c r="BKY82" s="12"/>
      <c r="BKZ82" s="12"/>
      <c r="BLA82" s="12"/>
      <c r="BLB82" s="12"/>
      <c r="BLC82" s="12"/>
      <c r="BLD82" s="12"/>
      <c r="BLE82" s="12"/>
      <c r="BLF82" s="12"/>
      <c r="BLG82" s="12"/>
      <c r="BLH82" s="12"/>
      <c r="BLI82" s="12"/>
      <c r="BLJ82" s="12"/>
      <c r="BLK82" s="12"/>
      <c r="BLL82" s="12"/>
      <c r="BLM82" s="12"/>
      <c r="BLN82" s="12"/>
      <c r="BLO82" s="12"/>
      <c r="BLP82" s="12"/>
      <c r="BLQ82" s="12"/>
      <c r="BLR82" s="12"/>
      <c r="BLS82" s="12"/>
    </row>
    <row r="83" spans="1:1683" s="10" customFormat="1" ht="16.5" customHeight="1">
      <c r="A83" s="96" t="s">
        <v>13</v>
      </c>
      <c r="B83" s="96"/>
      <c r="C83" s="96"/>
      <c r="D83" s="16">
        <v>2022</v>
      </c>
      <c r="E83" s="24">
        <f>SUM(F83:I83)</f>
        <v>26926.131300000001</v>
      </c>
      <c r="F83" s="24">
        <f t="shared" ref="F83:J85" si="29">F42+F54+F64+F71</f>
        <v>0</v>
      </c>
      <c r="G83" s="24">
        <f t="shared" si="29"/>
        <v>3164.1</v>
      </c>
      <c r="H83" s="24">
        <f t="shared" si="29"/>
        <v>0</v>
      </c>
      <c r="I83" s="24">
        <f t="shared" si="29"/>
        <v>23762.031300000002</v>
      </c>
      <c r="J83" s="24">
        <f t="shared" si="29"/>
        <v>0</v>
      </c>
      <c r="K83" s="28"/>
      <c r="L83" s="12"/>
      <c r="M83" s="44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2"/>
      <c r="AED83" s="12"/>
      <c r="AEE83" s="12"/>
      <c r="AEF83" s="12"/>
      <c r="AEG83" s="12"/>
      <c r="AEH83" s="12"/>
      <c r="AEI83" s="12"/>
      <c r="AEJ83" s="12"/>
      <c r="AEK83" s="12"/>
      <c r="AEL83" s="12"/>
      <c r="AEM83" s="12"/>
      <c r="AEN83" s="12"/>
      <c r="AEO83" s="12"/>
      <c r="AEP83" s="12"/>
      <c r="AEQ83" s="12"/>
      <c r="AER83" s="12"/>
      <c r="AES83" s="12"/>
      <c r="AET83" s="12"/>
      <c r="AEU83" s="12"/>
      <c r="AEV83" s="12"/>
      <c r="AEW83" s="12"/>
      <c r="AEX83" s="12"/>
      <c r="AEY83" s="12"/>
      <c r="AEZ83" s="12"/>
      <c r="AFA83" s="12"/>
      <c r="AFB83" s="12"/>
      <c r="AFC83" s="12"/>
      <c r="AFD83" s="12"/>
      <c r="AFE83" s="12"/>
      <c r="AFF83" s="12"/>
      <c r="AFG83" s="12"/>
      <c r="AFH83" s="12"/>
      <c r="AFI83" s="12"/>
      <c r="AFJ83" s="12"/>
      <c r="AFK83" s="12"/>
      <c r="AFL83" s="12"/>
      <c r="AFM83" s="12"/>
      <c r="AFN83" s="12"/>
      <c r="AFO83" s="12"/>
      <c r="AFP83" s="12"/>
      <c r="AFQ83" s="12"/>
      <c r="AFR83" s="12"/>
      <c r="AFS83" s="12"/>
      <c r="AFT83" s="12"/>
      <c r="AFU83" s="12"/>
      <c r="AFV83" s="12"/>
      <c r="AFW83" s="12"/>
      <c r="AFX83" s="12"/>
      <c r="AFY83" s="12"/>
      <c r="AFZ83" s="12"/>
      <c r="AGA83" s="12"/>
      <c r="AGB83" s="12"/>
      <c r="AGC83" s="12"/>
      <c r="AGD83" s="12"/>
      <c r="AGE83" s="12"/>
      <c r="AGF83" s="12"/>
      <c r="AGG83" s="12"/>
      <c r="AGH83" s="12"/>
      <c r="AGI83" s="12"/>
      <c r="AGJ83" s="12"/>
      <c r="AGK83" s="12"/>
      <c r="AGL83" s="12"/>
      <c r="AGM83" s="12"/>
      <c r="AGN83" s="12"/>
      <c r="AGO83" s="12"/>
      <c r="AGP83" s="12"/>
      <c r="AGQ83" s="12"/>
      <c r="AGR83" s="12"/>
      <c r="AGS83" s="12"/>
      <c r="AGT83" s="12"/>
      <c r="AGU83" s="12"/>
      <c r="AGV83" s="12"/>
      <c r="AGW83" s="12"/>
      <c r="AGX83" s="12"/>
      <c r="AGY83" s="12"/>
      <c r="AGZ83" s="12"/>
      <c r="AHA83" s="12"/>
      <c r="AHB83" s="12"/>
      <c r="AHC83" s="12"/>
      <c r="AHD83" s="12"/>
      <c r="AHE83" s="12"/>
      <c r="AHF83" s="12"/>
      <c r="AHG83" s="12"/>
      <c r="AHH83" s="12"/>
      <c r="AHI83" s="12"/>
      <c r="AHJ83" s="12"/>
      <c r="AHK83" s="12"/>
      <c r="AHL83" s="12"/>
      <c r="AHM83" s="12"/>
      <c r="AHN83" s="12"/>
      <c r="AHO83" s="12"/>
      <c r="AHP83" s="12"/>
      <c r="AHQ83" s="12"/>
      <c r="AHR83" s="12"/>
      <c r="AHS83" s="12"/>
      <c r="AHT83" s="12"/>
      <c r="AHU83" s="12"/>
      <c r="AHV83" s="12"/>
      <c r="AHW83" s="12"/>
      <c r="AHX83" s="12"/>
      <c r="AHY83" s="12"/>
      <c r="AHZ83" s="12"/>
      <c r="AIA83" s="12"/>
      <c r="AIB83" s="12"/>
      <c r="AIC83" s="12"/>
      <c r="AID83" s="12"/>
      <c r="AIE83" s="12"/>
      <c r="AIF83" s="12"/>
      <c r="AIG83" s="12"/>
      <c r="AIH83" s="12"/>
      <c r="AII83" s="12"/>
      <c r="AIJ83" s="12"/>
      <c r="AIK83" s="12"/>
      <c r="AIL83" s="12"/>
      <c r="AIM83" s="12"/>
      <c r="AIN83" s="12"/>
      <c r="AIO83" s="12"/>
      <c r="AIP83" s="12"/>
      <c r="AIQ83" s="12"/>
      <c r="AIR83" s="12"/>
      <c r="AIS83" s="12"/>
      <c r="AIT83" s="12"/>
      <c r="AIU83" s="12"/>
      <c r="AIV83" s="12"/>
      <c r="AIW83" s="12"/>
      <c r="AIX83" s="12"/>
      <c r="AIY83" s="12"/>
      <c r="AIZ83" s="12"/>
      <c r="AJA83" s="12"/>
      <c r="AJB83" s="12"/>
      <c r="AJC83" s="12"/>
      <c r="AJD83" s="12"/>
      <c r="AJE83" s="12"/>
      <c r="AJF83" s="12"/>
      <c r="AJG83" s="12"/>
      <c r="AJH83" s="12"/>
      <c r="AJI83" s="12"/>
      <c r="AJJ83" s="12"/>
      <c r="AJK83" s="12"/>
      <c r="AJL83" s="12"/>
      <c r="AJM83" s="12"/>
      <c r="AJN83" s="12"/>
      <c r="AJO83" s="12"/>
      <c r="AJP83" s="12"/>
      <c r="AJQ83" s="12"/>
      <c r="AJR83" s="12"/>
      <c r="AJS83" s="12"/>
      <c r="AJT83" s="12"/>
      <c r="AJU83" s="12"/>
      <c r="AJV83" s="12"/>
      <c r="AJW83" s="12"/>
      <c r="AJX83" s="12"/>
      <c r="AJY83" s="12"/>
      <c r="AJZ83" s="12"/>
      <c r="AKA83" s="12"/>
      <c r="AKB83" s="12"/>
      <c r="AKC83" s="12"/>
      <c r="AKD83" s="12"/>
      <c r="AKE83" s="12"/>
      <c r="AKF83" s="12"/>
      <c r="AKG83" s="12"/>
      <c r="AKH83" s="12"/>
      <c r="AKI83" s="12"/>
      <c r="AKJ83" s="12"/>
      <c r="AKK83" s="12"/>
      <c r="AKL83" s="12"/>
      <c r="AKM83" s="12"/>
      <c r="AKN83" s="12"/>
      <c r="AKO83" s="12"/>
      <c r="AKP83" s="12"/>
      <c r="AKQ83" s="12"/>
      <c r="AKR83" s="12"/>
      <c r="AKS83" s="12"/>
      <c r="AKT83" s="12"/>
      <c r="AKU83" s="12"/>
      <c r="AKV83" s="12"/>
      <c r="AKW83" s="12"/>
      <c r="AKX83" s="12"/>
      <c r="AKY83" s="12"/>
      <c r="AKZ83" s="12"/>
      <c r="ALA83" s="12"/>
      <c r="ALB83" s="12"/>
      <c r="ALC83" s="12"/>
      <c r="ALD83" s="12"/>
      <c r="ALE83" s="12"/>
      <c r="ALF83" s="12"/>
      <c r="ALG83" s="12"/>
      <c r="ALH83" s="12"/>
      <c r="ALI83" s="12"/>
      <c r="ALJ83" s="12"/>
      <c r="ALK83" s="12"/>
      <c r="ALL83" s="12"/>
      <c r="ALM83" s="12"/>
      <c r="ALN83" s="12"/>
      <c r="ALO83" s="12"/>
      <c r="ALP83" s="12"/>
      <c r="ALQ83" s="12"/>
      <c r="ALR83" s="12"/>
      <c r="ALS83" s="12"/>
      <c r="ALT83" s="12"/>
      <c r="ALU83" s="12"/>
      <c r="ALV83" s="12"/>
      <c r="ALW83" s="12"/>
      <c r="ALX83" s="12"/>
      <c r="ALY83" s="12"/>
      <c r="ALZ83" s="12"/>
      <c r="AMA83" s="12"/>
      <c r="AMB83" s="12"/>
      <c r="AMC83" s="12"/>
      <c r="AMD83" s="12"/>
      <c r="AME83" s="12"/>
      <c r="AMF83" s="12"/>
      <c r="AMG83" s="12"/>
      <c r="AMH83" s="12"/>
      <c r="AMI83" s="12"/>
      <c r="AMJ83" s="12"/>
      <c r="AMK83" s="12"/>
      <c r="AML83" s="12"/>
      <c r="AMM83" s="12"/>
      <c r="AMN83" s="12"/>
      <c r="AMO83" s="12"/>
      <c r="AMP83" s="12"/>
      <c r="AMQ83" s="12"/>
      <c r="AMR83" s="12"/>
      <c r="AMS83" s="12"/>
      <c r="AMT83" s="12"/>
      <c r="AMU83" s="12"/>
      <c r="AMV83" s="12"/>
      <c r="AMW83" s="12"/>
      <c r="AMX83" s="12"/>
      <c r="AMY83" s="12"/>
      <c r="AMZ83" s="12"/>
      <c r="ANA83" s="12"/>
      <c r="ANB83" s="12"/>
      <c r="ANC83" s="12"/>
      <c r="AND83" s="12"/>
      <c r="ANE83" s="12"/>
      <c r="ANF83" s="12"/>
      <c r="ANG83" s="12"/>
      <c r="ANH83" s="12"/>
      <c r="ANI83" s="12"/>
      <c r="ANJ83" s="12"/>
      <c r="ANK83" s="12"/>
      <c r="ANL83" s="12"/>
      <c r="ANM83" s="12"/>
      <c r="ANN83" s="12"/>
      <c r="ANO83" s="12"/>
      <c r="ANP83" s="12"/>
      <c r="ANQ83" s="12"/>
      <c r="ANR83" s="12"/>
      <c r="ANS83" s="12"/>
      <c r="ANT83" s="12"/>
      <c r="ANU83" s="12"/>
      <c r="ANV83" s="12"/>
      <c r="ANW83" s="12"/>
      <c r="ANX83" s="12"/>
      <c r="ANY83" s="12"/>
      <c r="ANZ83" s="12"/>
      <c r="AOA83" s="12"/>
      <c r="AOB83" s="12"/>
      <c r="AOC83" s="12"/>
      <c r="AOD83" s="12"/>
      <c r="AOE83" s="12"/>
      <c r="AOF83" s="12"/>
      <c r="AOG83" s="12"/>
      <c r="AOH83" s="12"/>
      <c r="AOI83" s="12"/>
      <c r="AOJ83" s="12"/>
      <c r="AOK83" s="12"/>
      <c r="AOL83" s="12"/>
      <c r="AOM83" s="12"/>
      <c r="AON83" s="12"/>
      <c r="AOO83" s="12"/>
      <c r="AOP83" s="12"/>
      <c r="AOQ83" s="12"/>
      <c r="AOR83" s="12"/>
      <c r="AOS83" s="12"/>
      <c r="AOT83" s="12"/>
      <c r="AOU83" s="12"/>
      <c r="AOV83" s="12"/>
      <c r="AOW83" s="12"/>
      <c r="AOX83" s="12"/>
      <c r="AOY83" s="12"/>
      <c r="AOZ83" s="12"/>
      <c r="APA83" s="12"/>
      <c r="APB83" s="12"/>
      <c r="APC83" s="12"/>
      <c r="APD83" s="12"/>
      <c r="APE83" s="12"/>
      <c r="APF83" s="12"/>
      <c r="APG83" s="12"/>
      <c r="APH83" s="12"/>
      <c r="API83" s="12"/>
      <c r="APJ83" s="12"/>
      <c r="APK83" s="12"/>
      <c r="APL83" s="12"/>
      <c r="APM83" s="12"/>
      <c r="APN83" s="12"/>
      <c r="APO83" s="12"/>
      <c r="APP83" s="12"/>
      <c r="APQ83" s="12"/>
      <c r="APR83" s="12"/>
      <c r="APS83" s="12"/>
      <c r="APT83" s="12"/>
      <c r="APU83" s="12"/>
      <c r="APV83" s="12"/>
      <c r="APW83" s="12"/>
      <c r="APX83" s="12"/>
      <c r="APY83" s="12"/>
      <c r="APZ83" s="12"/>
      <c r="AQA83" s="12"/>
      <c r="AQB83" s="12"/>
      <c r="AQC83" s="12"/>
      <c r="AQD83" s="12"/>
      <c r="AQE83" s="12"/>
      <c r="AQF83" s="12"/>
      <c r="AQG83" s="12"/>
      <c r="AQH83" s="12"/>
      <c r="AQI83" s="12"/>
      <c r="AQJ83" s="12"/>
      <c r="AQK83" s="12"/>
      <c r="AQL83" s="12"/>
      <c r="AQM83" s="12"/>
      <c r="AQN83" s="12"/>
      <c r="AQO83" s="12"/>
      <c r="AQP83" s="12"/>
      <c r="AQQ83" s="12"/>
      <c r="AQR83" s="12"/>
      <c r="AQS83" s="12"/>
      <c r="AQT83" s="12"/>
      <c r="AQU83" s="12"/>
      <c r="AQV83" s="12"/>
      <c r="AQW83" s="12"/>
      <c r="AQX83" s="12"/>
      <c r="AQY83" s="12"/>
      <c r="AQZ83" s="12"/>
      <c r="ARA83" s="12"/>
      <c r="ARB83" s="12"/>
      <c r="ARC83" s="12"/>
      <c r="ARD83" s="12"/>
      <c r="ARE83" s="12"/>
      <c r="ARF83" s="12"/>
      <c r="ARG83" s="12"/>
      <c r="ARH83" s="12"/>
      <c r="ARI83" s="12"/>
      <c r="ARJ83" s="12"/>
      <c r="ARK83" s="12"/>
      <c r="ARL83" s="12"/>
      <c r="ARM83" s="12"/>
      <c r="ARN83" s="12"/>
      <c r="ARO83" s="12"/>
      <c r="ARP83" s="12"/>
      <c r="ARQ83" s="12"/>
      <c r="ARR83" s="12"/>
      <c r="ARS83" s="12"/>
      <c r="ART83" s="12"/>
      <c r="ARU83" s="12"/>
      <c r="ARV83" s="12"/>
      <c r="ARW83" s="12"/>
      <c r="ARX83" s="12"/>
      <c r="ARY83" s="12"/>
      <c r="ARZ83" s="12"/>
      <c r="ASA83" s="12"/>
      <c r="ASB83" s="12"/>
      <c r="ASC83" s="12"/>
      <c r="ASD83" s="12"/>
      <c r="ASE83" s="12"/>
      <c r="ASF83" s="12"/>
      <c r="ASG83" s="12"/>
      <c r="ASH83" s="12"/>
      <c r="ASI83" s="12"/>
      <c r="ASJ83" s="12"/>
      <c r="ASK83" s="12"/>
      <c r="ASL83" s="12"/>
      <c r="ASM83" s="12"/>
      <c r="ASN83" s="12"/>
      <c r="ASO83" s="12"/>
      <c r="ASP83" s="12"/>
      <c r="ASQ83" s="12"/>
      <c r="ASR83" s="12"/>
      <c r="ASS83" s="12"/>
      <c r="AST83" s="12"/>
      <c r="ASU83" s="12"/>
      <c r="ASV83" s="12"/>
      <c r="ASW83" s="12"/>
      <c r="ASX83" s="12"/>
      <c r="ASY83" s="12"/>
      <c r="ASZ83" s="12"/>
      <c r="ATA83" s="12"/>
      <c r="ATB83" s="12"/>
      <c r="ATC83" s="12"/>
      <c r="ATD83" s="12"/>
      <c r="ATE83" s="12"/>
      <c r="ATF83" s="12"/>
      <c r="ATG83" s="12"/>
      <c r="ATH83" s="12"/>
      <c r="ATI83" s="12"/>
      <c r="ATJ83" s="12"/>
      <c r="ATK83" s="12"/>
      <c r="ATL83" s="12"/>
      <c r="ATM83" s="12"/>
      <c r="ATN83" s="12"/>
      <c r="ATO83" s="12"/>
      <c r="ATP83" s="12"/>
      <c r="ATQ83" s="12"/>
      <c r="ATR83" s="12"/>
      <c r="ATS83" s="12"/>
      <c r="ATT83" s="12"/>
      <c r="ATU83" s="12"/>
      <c r="ATV83" s="12"/>
      <c r="ATW83" s="12"/>
      <c r="ATX83" s="12"/>
      <c r="ATY83" s="12"/>
      <c r="ATZ83" s="12"/>
      <c r="AUA83" s="12"/>
      <c r="AUB83" s="12"/>
      <c r="AUC83" s="12"/>
      <c r="AUD83" s="12"/>
      <c r="AUE83" s="12"/>
      <c r="AUF83" s="12"/>
      <c r="AUG83" s="12"/>
      <c r="AUH83" s="12"/>
      <c r="AUI83" s="12"/>
      <c r="AUJ83" s="12"/>
      <c r="AUK83" s="12"/>
      <c r="AUL83" s="12"/>
      <c r="AUM83" s="12"/>
      <c r="AUN83" s="12"/>
      <c r="AUO83" s="12"/>
      <c r="AUP83" s="12"/>
      <c r="AUQ83" s="12"/>
      <c r="AUR83" s="12"/>
      <c r="AUS83" s="12"/>
      <c r="AUT83" s="12"/>
      <c r="AUU83" s="12"/>
      <c r="AUV83" s="12"/>
      <c r="AUW83" s="12"/>
      <c r="AUX83" s="12"/>
      <c r="AUY83" s="12"/>
      <c r="AUZ83" s="12"/>
      <c r="AVA83" s="12"/>
      <c r="AVB83" s="12"/>
      <c r="AVC83" s="12"/>
      <c r="AVD83" s="12"/>
      <c r="AVE83" s="12"/>
      <c r="AVF83" s="12"/>
      <c r="AVG83" s="12"/>
      <c r="AVH83" s="12"/>
      <c r="AVI83" s="12"/>
      <c r="AVJ83" s="12"/>
      <c r="AVK83" s="12"/>
      <c r="AVL83" s="12"/>
      <c r="AVM83" s="12"/>
      <c r="AVN83" s="12"/>
      <c r="AVO83" s="12"/>
      <c r="AVP83" s="12"/>
      <c r="AVQ83" s="12"/>
      <c r="AVR83" s="12"/>
      <c r="AVS83" s="12"/>
      <c r="AVT83" s="12"/>
      <c r="AVU83" s="12"/>
      <c r="AVV83" s="12"/>
      <c r="AVW83" s="12"/>
      <c r="AVX83" s="12"/>
      <c r="AVY83" s="12"/>
      <c r="AVZ83" s="12"/>
      <c r="AWA83" s="12"/>
      <c r="AWB83" s="12"/>
      <c r="AWC83" s="12"/>
      <c r="AWD83" s="12"/>
      <c r="AWE83" s="12"/>
      <c r="AWF83" s="12"/>
      <c r="AWG83" s="12"/>
      <c r="AWH83" s="12"/>
      <c r="AWI83" s="12"/>
      <c r="AWJ83" s="12"/>
      <c r="AWK83" s="12"/>
      <c r="AWL83" s="12"/>
      <c r="AWM83" s="12"/>
      <c r="AWN83" s="12"/>
      <c r="AWO83" s="12"/>
      <c r="AWP83" s="12"/>
      <c r="AWQ83" s="12"/>
      <c r="AWR83" s="12"/>
      <c r="AWS83" s="12"/>
      <c r="AWT83" s="12"/>
      <c r="AWU83" s="12"/>
      <c r="AWV83" s="12"/>
      <c r="AWW83" s="12"/>
      <c r="AWX83" s="12"/>
      <c r="AWY83" s="12"/>
      <c r="AWZ83" s="12"/>
      <c r="AXA83" s="12"/>
      <c r="AXB83" s="12"/>
      <c r="AXC83" s="12"/>
      <c r="AXD83" s="12"/>
      <c r="AXE83" s="12"/>
      <c r="AXF83" s="12"/>
      <c r="AXG83" s="12"/>
      <c r="AXH83" s="12"/>
      <c r="AXI83" s="12"/>
      <c r="AXJ83" s="12"/>
      <c r="AXK83" s="12"/>
      <c r="AXL83" s="12"/>
      <c r="AXM83" s="12"/>
      <c r="AXN83" s="12"/>
      <c r="AXO83" s="12"/>
      <c r="AXP83" s="12"/>
      <c r="AXQ83" s="12"/>
      <c r="AXR83" s="12"/>
      <c r="AXS83" s="12"/>
      <c r="AXT83" s="12"/>
      <c r="AXU83" s="12"/>
      <c r="AXV83" s="12"/>
      <c r="AXW83" s="12"/>
      <c r="AXX83" s="12"/>
      <c r="AXY83" s="12"/>
      <c r="AXZ83" s="12"/>
      <c r="AYA83" s="12"/>
      <c r="AYB83" s="12"/>
      <c r="AYC83" s="12"/>
      <c r="AYD83" s="12"/>
      <c r="AYE83" s="12"/>
      <c r="AYF83" s="12"/>
      <c r="AYG83" s="12"/>
      <c r="AYH83" s="12"/>
      <c r="AYI83" s="12"/>
      <c r="AYJ83" s="12"/>
      <c r="AYK83" s="12"/>
      <c r="AYL83" s="12"/>
      <c r="AYM83" s="12"/>
      <c r="AYN83" s="12"/>
      <c r="AYO83" s="12"/>
      <c r="AYP83" s="12"/>
      <c r="AYQ83" s="12"/>
      <c r="AYR83" s="12"/>
      <c r="AYS83" s="12"/>
      <c r="AYT83" s="12"/>
      <c r="AYU83" s="12"/>
      <c r="AYV83" s="12"/>
      <c r="AYW83" s="12"/>
      <c r="AYX83" s="12"/>
      <c r="AYY83" s="12"/>
      <c r="AYZ83" s="12"/>
      <c r="AZA83" s="12"/>
      <c r="AZB83" s="12"/>
      <c r="AZC83" s="12"/>
      <c r="AZD83" s="12"/>
      <c r="AZE83" s="12"/>
      <c r="AZF83" s="12"/>
      <c r="AZG83" s="12"/>
      <c r="AZH83" s="12"/>
      <c r="AZI83" s="12"/>
      <c r="AZJ83" s="12"/>
      <c r="AZK83" s="12"/>
      <c r="AZL83" s="12"/>
      <c r="AZM83" s="12"/>
      <c r="AZN83" s="12"/>
      <c r="AZO83" s="12"/>
      <c r="AZP83" s="12"/>
      <c r="AZQ83" s="12"/>
      <c r="AZR83" s="12"/>
      <c r="AZS83" s="12"/>
      <c r="AZT83" s="12"/>
      <c r="AZU83" s="12"/>
      <c r="AZV83" s="12"/>
      <c r="AZW83" s="12"/>
      <c r="AZX83" s="12"/>
      <c r="AZY83" s="12"/>
      <c r="AZZ83" s="12"/>
      <c r="BAA83" s="12"/>
      <c r="BAB83" s="12"/>
      <c r="BAC83" s="12"/>
      <c r="BAD83" s="12"/>
      <c r="BAE83" s="12"/>
      <c r="BAF83" s="12"/>
      <c r="BAG83" s="12"/>
      <c r="BAH83" s="12"/>
      <c r="BAI83" s="12"/>
      <c r="BAJ83" s="12"/>
      <c r="BAK83" s="12"/>
      <c r="BAL83" s="12"/>
      <c r="BAM83" s="12"/>
      <c r="BAN83" s="12"/>
      <c r="BAO83" s="12"/>
      <c r="BAP83" s="12"/>
      <c r="BAQ83" s="12"/>
      <c r="BAR83" s="12"/>
      <c r="BAS83" s="12"/>
      <c r="BAT83" s="12"/>
      <c r="BAU83" s="12"/>
      <c r="BAV83" s="12"/>
      <c r="BAW83" s="12"/>
      <c r="BAX83" s="12"/>
      <c r="BAY83" s="12"/>
      <c r="BAZ83" s="12"/>
      <c r="BBA83" s="12"/>
      <c r="BBB83" s="12"/>
      <c r="BBC83" s="12"/>
      <c r="BBD83" s="12"/>
      <c r="BBE83" s="12"/>
      <c r="BBF83" s="12"/>
      <c r="BBG83" s="12"/>
      <c r="BBH83" s="12"/>
      <c r="BBI83" s="12"/>
      <c r="BBJ83" s="12"/>
      <c r="BBK83" s="12"/>
      <c r="BBL83" s="12"/>
      <c r="BBM83" s="12"/>
      <c r="BBN83" s="12"/>
      <c r="BBO83" s="12"/>
      <c r="BBP83" s="12"/>
      <c r="BBQ83" s="12"/>
      <c r="BBR83" s="12"/>
      <c r="BBS83" s="12"/>
      <c r="BBT83" s="12"/>
      <c r="BBU83" s="12"/>
      <c r="BBV83" s="12"/>
      <c r="BBW83" s="12"/>
      <c r="BBX83" s="12"/>
      <c r="BBY83" s="12"/>
      <c r="BBZ83" s="12"/>
      <c r="BCA83" s="12"/>
      <c r="BCB83" s="12"/>
      <c r="BCC83" s="12"/>
      <c r="BCD83" s="12"/>
      <c r="BCE83" s="12"/>
      <c r="BCF83" s="12"/>
      <c r="BCG83" s="12"/>
      <c r="BCH83" s="12"/>
      <c r="BCI83" s="12"/>
      <c r="BCJ83" s="12"/>
      <c r="BCK83" s="12"/>
      <c r="BCL83" s="12"/>
      <c r="BCM83" s="12"/>
      <c r="BCN83" s="12"/>
      <c r="BCO83" s="12"/>
      <c r="BCP83" s="12"/>
      <c r="BCQ83" s="12"/>
      <c r="BCR83" s="12"/>
      <c r="BCS83" s="12"/>
      <c r="BCT83" s="12"/>
      <c r="BCU83" s="12"/>
      <c r="BCV83" s="12"/>
      <c r="BCW83" s="12"/>
      <c r="BCX83" s="12"/>
      <c r="BCY83" s="12"/>
      <c r="BCZ83" s="12"/>
      <c r="BDA83" s="12"/>
      <c r="BDB83" s="12"/>
      <c r="BDC83" s="12"/>
      <c r="BDD83" s="12"/>
      <c r="BDE83" s="12"/>
      <c r="BDF83" s="12"/>
      <c r="BDG83" s="12"/>
      <c r="BDH83" s="12"/>
      <c r="BDI83" s="12"/>
      <c r="BDJ83" s="12"/>
      <c r="BDK83" s="12"/>
      <c r="BDL83" s="12"/>
      <c r="BDM83" s="12"/>
      <c r="BDN83" s="12"/>
      <c r="BDO83" s="12"/>
      <c r="BDP83" s="12"/>
      <c r="BDQ83" s="12"/>
      <c r="BDR83" s="12"/>
      <c r="BDS83" s="12"/>
      <c r="BDT83" s="12"/>
      <c r="BDU83" s="12"/>
      <c r="BDV83" s="12"/>
      <c r="BDW83" s="12"/>
      <c r="BDX83" s="12"/>
      <c r="BDY83" s="12"/>
      <c r="BDZ83" s="12"/>
      <c r="BEA83" s="12"/>
      <c r="BEB83" s="12"/>
      <c r="BEC83" s="12"/>
      <c r="BED83" s="12"/>
      <c r="BEE83" s="12"/>
      <c r="BEF83" s="12"/>
      <c r="BEG83" s="12"/>
      <c r="BEH83" s="12"/>
      <c r="BEI83" s="12"/>
      <c r="BEJ83" s="12"/>
      <c r="BEK83" s="12"/>
      <c r="BEL83" s="12"/>
      <c r="BEM83" s="12"/>
      <c r="BEN83" s="12"/>
      <c r="BEO83" s="12"/>
      <c r="BEP83" s="12"/>
      <c r="BEQ83" s="12"/>
      <c r="BER83" s="12"/>
      <c r="BES83" s="12"/>
      <c r="BET83" s="12"/>
      <c r="BEU83" s="12"/>
      <c r="BEV83" s="12"/>
      <c r="BEW83" s="12"/>
      <c r="BEX83" s="12"/>
      <c r="BEY83" s="12"/>
      <c r="BEZ83" s="12"/>
      <c r="BFA83" s="12"/>
      <c r="BFB83" s="12"/>
      <c r="BFC83" s="12"/>
      <c r="BFD83" s="12"/>
      <c r="BFE83" s="12"/>
      <c r="BFF83" s="12"/>
      <c r="BFG83" s="12"/>
      <c r="BFH83" s="12"/>
      <c r="BFI83" s="12"/>
      <c r="BFJ83" s="12"/>
      <c r="BFK83" s="12"/>
      <c r="BFL83" s="12"/>
      <c r="BFM83" s="12"/>
      <c r="BFN83" s="12"/>
      <c r="BFO83" s="12"/>
      <c r="BFP83" s="12"/>
      <c r="BFQ83" s="12"/>
      <c r="BFR83" s="12"/>
      <c r="BFS83" s="12"/>
      <c r="BFT83" s="12"/>
      <c r="BFU83" s="12"/>
      <c r="BFV83" s="12"/>
      <c r="BFW83" s="12"/>
      <c r="BFX83" s="12"/>
      <c r="BFY83" s="12"/>
      <c r="BFZ83" s="12"/>
      <c r="BGA83" s="12"/>
      <c r="BGB83" s="12"/>
      <c r="BGC83" s="12"/>
      <c r="BGD83" s="12"/>
      <c r="BGE83" s="12"/>
      <c r="BGF83" s="12"/>
      <c r="BGG83" s="12"/>
      <c r="BGH83" s="12"/>
      <c r="BGI83" s="12"/>
      <c r="BGJ83" s="12"/>
      <c r="BGK83" s="12"/>
      <c r="BGL83" s="12"/>
      <c r="BGM83" s="12"/>
      <c r="BGN83" s="12"/>
      <c r="BGO83" s="12"/>
      <c r="BGP83" s="12"/>
      <c r="BGQ83" s="12"/>
      <c r="BGR83" s="12"/>
      <c r="BGS83" s="12"/>
      <c r="BGT83" s="12"/>
      <c r="BGU83" s="12"/>
      <c r="BGV83" s="12"/>
      <c r="BGW83" s="12"/>
      <c r="BGX83" s="12"/>
      <c r="BGY83" s="12"/>
      <c r="BGZ83" s="12"/>
      <c r="BHA83" s="12"/>
      <c r="BHB83" s="12"/>
      <c r="BHC83" s="12"/>
      <c r="BHD83" s="12"/>
      <c r="BHE83" s="12"/>
      <c r="BHF83" s="12"/>
      <c r="BHG83" s="12"/>
      <c r="BHH83" s="12"/>
      <c r="BHI83" s="12"/>
      <c r="BHJ83" s="12"/>
      <c r="BHK83" s="12"/>
      <c r="BHL83" s="12"/>
      <c r="BHM83" s="12"/>
      <c r="BHN83" s="12"/>
      <c r="BHO83" s="12"/>
      <c r="BHP83" s="12"/>
      <c r="BHQ83" s="12"/>
      <c r="BHR83" s="12"/>
      <c r="BHS83" s="12"/>
      <c r="BHT83" s="12"/>
      <c r="BHU83" s="12"/>
      <c r="BHV83" s="12"/>
      <c r="BHW83" s="12"/>
      <c r="BHX83" s="12"/>
      <c r="BHY83" s="12"/>
      <c r="BHZ83" s="12"/>
      <c r="BIA83" s="12"/>
      <c r="BIB83" s="12"/>
      <c r="BIC83" s="12"/>
      <c r="BID83" s="12"/>
      <c r="BIE83" s="12"/>
      <c r="BIF83" s="12"/>
      <c r="BIG83" s="12"/>
      <c r="BIH83" s="12"/>
      <c r="BII83" s="12"/>
      <c r="BIJ83" s="12"/>
      <c r="BIK83" s="12"/>
      <c r="BIL83" s="12"/>
      <c r="BIM83" s="12"/>
      <c r="BIN83" s="12"/>
      <c r="BIO83" s="12"/>
      <c r="BIP83" s="12"/>
      <c r="BIQ83" s="12"/>
      <c r="BIR83" s="12"/>
      <c r="BIS83" s="12"/>
      <c r="BIT83" s="12"/>
      <c r="BIU83" s="12"/>
      <c r="BIV83" s="12"/>
      <c r="BIW83" s="12"/>
      <c r="BIX83" s="12"/>
      <c r="BIY83" s="12"/>
      <c r="BIZ83" s="12"/>
      <c r="BJA83" s="12"/>
      <c r="BJB83" s="12"/>
      <c r="BJC83" s="12"/>
      <c r="BJD83" s="12"/>
      <c r="BJE83" s="12"/>
      <c r="BJF83" s="12"/>
      <c r="BJG83" s="12"/>
      <c r="BJH83" s="12"/>
      <c r="BJI83" s="12"/>
      <c r="BJJ83" s="12"/>
      <c r="BJK83" s="12"/>
      <c r="BJL83" s="12"/>
      <c r="BJM83" s="12"/>
      <c r="BJN83" s="12"/>
      <c r="BJO83" s="12"/>
      <c r="BJP83" s="12"/>
      <c r="BJQ83" s="12"/>
      <c r="BJR83" s="12"/>
      <c r="BJS83" s="12"/>
      <c r="BJT83" s="12"/>
      <c r="BJU83" s="12"/>
      <c r="BJV83" s="12"/>
      <c r="BJW83" s="12"/>
      <c r="BJX83" s="12"/>
      <c r="BJY83" s="12"/>
      <c r="BJZ83" s="12"/>
      <c r="BKA83" s="12"/>
      <c r="BKB83" s="12"/>
      <c r="BKC83" s="12"/>
      <c r="BKD83" s="12"/>
      <c r="BKE83" s="12"/>
      <c r="BKF83" s="12"/>
      <c r="BKG83" s="12"/>
      <c r="BKH83" s="12"/>
      <c r="BKI83" s="12"/>
      <c r="BKJ83" s="12"/>
      <c r="BKK83" s="12"/>
      <c r="BKL83" s="12"/>
      <c r="BKM83" s="12"/>
      <c r="BKN83" s="12"/>
      <c r="BKO83" s="12"/>
      <c r="BKP83" s="12"/>
      <c r="BKQ83" s="12"/>
      <c r="BKR83" s="12"/>
      <c r="BKS83" s="12"/>
      <c r="BKT83" s="12"/>
      <c r="BKU83" s="12"/>
      <c r="BKV83" s="12"/>
      <c r="BKW83" s="12"/>
      <c r="BKX83" s="12"/>
      <c r="BKY83" s="12"/>
      <c r="BKZ83" s="12"/>
      <c r="BLA83" s="12"/>
      <c r="BLB83" s="12"/>
      <c r="BLC83" s="12"/>
      <c r="BLD83" s="12"/>
      <c r="BLE83" s="12"/>
      <c r="BLF83" s="12"/>
      <c r="BLG83" s="12"/>
      <c r="BLH83" s="12"/>
      <c r="BLI83" s="12"/>
      <c r="BLJ83" s="12"/>
      <c r="BLK83" s="12"/>
      <c r="BLL83" s="12"/>
      <c r="BLM83" s="12"/>
      <c r="BLN83" s="12"/>
      <c r="BLO83" s="12"/>
      <c r="BLP83" s="12"/>
      <c r="BLQ83" s="12"/>
      <c r="BLR83" s="12"/>
      <c r="BLS83" s="12"/>
    </row>
    <row r="84" spans="1:1683" s="10" customFormat="1" ht="16.5" customHeight="1">
      <c r="A84" s="96"/>
      <c r="B84" s="96"/>
      <c r="C84" s="96"/>
      <c r="D84" s="16">
        <v>2023</v>
      </c>
      <c r="E84" s="24">
        <f>SUM(F84:I84)</f>
        <v>21019.985710000001</v>
      </c>
      <c r="F84" s="24">
        <f t="shared" si="29"/>
        <v>0</v>
      </c>
      <c r="G84" s="24">
        <f t="shared" si="29"/>
        <v>3151.2</v>
      </c>
      <c r="H84" s="24">
        <f t="shared" si="29"/>
        <v>0</v>
      </c>
      <c r="I84" s="24">
        <f t="shared" si="29"/>
        <v>17868.78571</v>
      </c>
      <c r="J84" s="24">
        <f t="shared" si="29"/>
        <v>0</v>
      </c>
      <c r="K84" s="28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  <c r="SO84" s="12"/>
      <c r="SP84" s="12"/>
      <c r="SQ84" s="12"/>
      <c r="SR84" s="12"/>
      <c r="SS84" s="12"/>
      <c r="ST84" s="12"/>
      <c r="SU84" s="12"/>
      <c r="SV84" s="12"/>
      <c r="SW84" s="12"/>
      <c r="SX84" s="12"/>
      <c r="SY84" s="12"/>
      <c r="SZ84" s="12"/>
      <c r="TA84" s="12"/>
      <c r="TB84" s="12"/>
      <c r="TC84" s="12"/>
      <c r="TD84" s="12"/>
      <c r="TE84" s="12"/>
      <c r="TF84" s="12"/>
      <c r="TG84" s="12"/>
      <c r="TH84" s="12"/>
      <c r="TI84" s="12"/>
      <c r="TJ84" s="12"/>
      <c r="TK84" s="12"/>
      <c r="TL84" s="12"/>
      <c r="TM84" s="12"/>
      <c r="TN84" s="12"/>
      <c r="TO84" s="12"/>
      <c r="TP84" s="12"/>
      <c r="TQ84" s="12"/>
      <c r="TR84" s="12"/>
      <c r="TS84" s="12"/>
      <c r="TT84" s="12"/>
      <c r="TU84" s="12"/>
      <c r="TV84" s="12"/>
      <c r="TW84" s="12"/>
      <c r="TX84" s="12"/>
      <c r="TY84" s="12"/>
      <c r="TZ84" s="12"/>
      <c r="UA84" s="12"/>
      <c r="UB84" s="12"/>
      <c r="UC84" s="12"/>
      <c r="UD84" s="12"/>
      <c r="UE84" s="12"/>
      <c r="UF84" s="12"/>
      <c r="UG84" s="12"/>
      <c r="UH84" s="12"/>
      <c r="UI84" s="12"/>
      <c r="UJ84" s="12"/>
      <c r="UK84" s="12"/>
      <c r="UL84" s="12"/>
      <c r="UM84" s="12"/>
      <c r="UN84" s="12"/>
      <c r="UO84" s="12"/>
      <c r="UP84" s="12"/>
      <c r="UQ84" s="12"/>
      <c r="UR84" s="12"/>
      <c r="US84" s="12"/>
      <c r="UT84" s="12"/>
      <c r="UU84" s="12"/>
      <c r="UV84" s="12"/>
      <c r="UW84" s="12"/>
      <c r="UX84" s="12"/>
      <c r="UY84" s="12"/>
      <c r="UZ84" s="12"/>
      <c r="VA84" s="12"/>
      <c r="VB84" s="12"/>
      <c r="VC84" s="12"/>
      <c r="VD84" s="12"/>
      <c r="VE84" s="12"/>
      <c r="VF84" s="12"/>
      <c r="VG84" s="12"/>
      <c r="VH84" s="12"/>
      <c r="VI84" s="12"/>
      <c r="VJ84" s="12"/>
      <c r="VK84" s="12"/>
      <c r="VL84" s="12"/>
      <c r="VM84" s="12"/>
      <c r="VN84" s="12"/>
      <c r="VO84" s="12"/>
      <c r="VP84" s="12"/>
      <c r="VQ84" s="12"/>
      <c r="VR84" s="12"/>
      <c r="VS84" s="12"/>
      <c r="VT84" s="12"/>
      <c r="VU84" s="12"/>
      <c r="VV84" s="12"/>
      <c r="VW84" s="12"/>
      <c r="VX84" s="12"/>
      <c r="VY84" s="12"/>
      <c r="VZ84" s="12"/>
      <c r="WA84" s="12"/>
      <c r="WB84" s="12"/>
      <c r="WC84" s="12"/>
      <c r="WD84" s="12"/>
      <c r="WE84" s="12"/>
      <c r="WF84" s="12"/>
      <c r="WG84" s="12"/>
      <c r="WH84" s="12"/>
      <c r="WI84" s="12"/>
      <c r="WJ84" s="12"/>
      <c r="WK84" s="12"/>
      <c r="WL84" s="12"/>
      <c r="WM84" s="12"/>
      <c r="WN84" s="12"/>
      <c r="WO84" s="12"/>
      <c r="WP84" s="12"/>
      <c r="WQ84" s="12"/>
      <c r="WR84" s="12"/>
      <c r="WS84" s="12"/>
      <c r="WT84" s="12"/>
      <c r="WU84" s="12"/>
      <c r="WV84" s="12"/>
      <c r="WW84" s="12"/>
      <c r="WX84" s="12"/>
      <c r="WY84" s="12"/>
      <c r="WZ84" s="12"/>
      <c r="XA84" s="12"/>
      <c r="XB84" s="12"/>
      <c r="XC84" s="12"/>
      <c r="XD84" s="12"/>
      <c r="XE84" s="12"/>
      <c r="XF84" s="12"/>
      <c r="XG84" s="12"/>
      <c r="XH84" s="12"/>
      <c r="XI84" s="12"/>
      <c r="XJ84" s="12"/>
      <c r="XK84" s="12"/>
      <c r="XL84" s="12"/>
      <c r="XM84" s="12"/>
      <c r="XN84" s="12"/>
      <c r="XO84" s="12"/>
      <c r="XP84" s="12"/>
      <c r="XQ84" s="12"/>
      <c r="XR84" s="12"/>
      <c r="XS84" s="12"/>
      <c r="XT84" s="12"/>
      <c r="XU84" s="12"/>
      <c r="XV84" s="12"/>
      <c r="XW84" s="12"/>
      <c r="XX84" s="12"/>
      <c r="XY84" s="12"/>
      <c r="XZ84" s="12"/>
      <c r="YA84" s="12"/>
      <c r="YB84" s="12"/>
      <c r="YC84" s="12"/>
      <c r="YD84" s="12"/>
      <c r="YE84" s="12"/>
      <c r="YF84" s="12"/>
      <c r="YG84" s="12"/>
      <c r="YH84" s="12"/>
      <c r="YI84" s="12"/>
      <c r="YJ84" s="12"/>
      <c r="YK84" s="12"/>
      <c r="YL84" s="12"/>
      <c r="YM84" s="12"/>
      <c r="YN84" s="12"/>
      <c r="YO84" s="12"/>
      <c r="YP84" s="12"/>
      <c r="YQ84" s="12"/>
      <c r="YR84" s="12"/>
      <c r="YS84" s="12"/>
      <c r="YT84" s="12"/>
      <c r="YU84" s="12"/>
      <c r="YV84" s="12"/>
      <c r="YW84" s="12"/>
      <c r="YX84" s="12"/>
      <c r="YY84" s="12"/>
      <c r="YZ84" s="12"/>
      <c r="ZA84" s="12"/>
      <c r="ZB84" s="12"/>
      <c r="ZC84" s="12"/>
      <c r="ZD84" s="12"/>
      <c r="ZE84" s="12"/>
      <c r="ZF84" s="12"/>
      <c r="ZG84" s="12"/>
      <c r="ZH84" s="12"/>
      <c r="ZI84" s="12"/>
      <c r="ZJ84" s="12"/>
      <c r="ZK84" s="12"/>
      <c r="ZL84" s="12"/>
      <c r="ZM84" s="12"/>
      <c r="ZN84" s="12"/>
      <c r="ZO84" s="12"/>
      <c r="ZP84" s="12"/>
      <c r="ZQ84" s="12"/>
      <c r="ZR84" s="12"/>
      <c r="ZS84" s="12"/>
      <c r="ZT84" s="12"/>
      <c r="ZU84" s="12"/>
      <c r="ZV84" s="12"/>
      <c r="ZW84" s="12"/>
      <c r="ZX84" s="12"/>
      <c r="ZY84" s="12"/>
      <c r="ZZ84" s="12"/>
      <c r="AAA84" s="12"/>
      <c r="AAB84" s="12"/>
      <c r="AAC84" s="12"/>
      <c r="AAD84" s="12"/>
      <c r="AAE84" s="12"/>
      <c r="AAF84" s="12"/>
      <c r="AAG84" s="12"/>
      <c r="AAH84" s="12"/>
      <c r="AAI84" s="12"/>
      <c r="AAJ84" s="12"/>
      <c r="AAK84" s="12"/>
      <c r="AAL84" s="12"/>
      <c r="AAM84" s="12"/>
      <c r="AAN84" s="12"/>
      <c r="AAO84" s="12"/>
      <c r="AAP84" s="12"/>
      <c r="AAQ84" s="12"/>
      <c r="AAR84" s="12"/>
      <c r="AAS84" s="12"/>
      <c r="AAT84" s="12"/>
      <c r="AAU84" s="12"/>
      <c r="AAV84" s="12"/>
      <c r="AAW84" s="12"/>
      <c r="AAX84" s="12"/>
      <c r="AAY84" s="12"/>
      <c r="AAZ84" s="12"/>
      <c r="ABA84" s="12"/>
      <c r="ABB84" s="12"/>
      <c r="ABC84" s="12"/>
      <c r="ABD84" s="12"/>
      <c r="ABE84" s="12"/>
      <c r="ABF84" s="12"/>
      <c r="ABG84" s="12"/>
      <c r="ABH84" s="12"/>
      <c r="ABI84" s="12"/>
      <c r="ABJ84" s="12"/>
      <c r="ABK84" s="12"/>
      <c r="ABL84" s="12"/>
      <c r="ABM84" s="12"/>
      <c r="ABN84" s="12"/>
      <c r="ABO84" s="12"/>
      <c r="ABP84" s="12"/>
      <c r="ABQ84" s="12"/>
      <c r="ABR84" s="12"/>
      <c r="ABS84" s="12"/>
      <c r="ABT84" s="12"/>
      <c r="ABU84" s="12"/>
      <c r="ABV84" s="12"/>
      <c r="ABW84" s="12"/>
      <c r="ABX84" s="12"/>
      <c r="ABY84" s="12"/>
      <c r="ABZ84" s="12"/>
      <c r="ACA84" s="12"/>
      <c r="ACB84" s="12"/>
      <c r="ACC84" s="12"/>
      <c r="ACD84" s="12"/>
      <c r="ACE84" s="12"/>
      <c r="ACF84" s="12"/>
      <c r="ACG84" s="12"/>
      <c r="ACH84" s="12"/>
      <c r="ACI84" s="12"/>
      <c r="ACJ84" s="12"/>
      <c r="ACK84" s="12"/>
      <c r="ACL84" s="12"/>
      <c r="ACM84" s="12"/>
      <c r="ACN84" s="12"/>
      <c r="ACO84" s="12"/>
      <c r="ACP84" s="12"/>
      <c r="ACQ84" s="12"/>
      <c r="ACR84" s="12"/>
      <c r="ACS84" s="12"/>
      <c r="ACT84" s="12"/>
      <c r="ACU84" s="12"/>
      <c r="ACV84" s="12"/>
      <c r="ACW84" s="12"/>
      <c r="ACX84" s="12"/>
      <c r="ACY84" s="12"/>
      <c r="ACZ84" s="12"/>
      <c r="ADA84" s="12"/>
      <c r="ADB84" s="12"/>
      <c r="ADC84" s="12"/>
      <c r="ADD84" s="12"/>
      <c r="ADE84" s="12"/>
      <c r="ADF84" s="12"/>
      <c r="ADG84" s="12"/>
      <c r="ADH84" s="12"/>
      <c r="ADI84" s="12"/>
      <c r="ADJ84" s="12"/>
      <c r="ADK84" s="12"/>
      <c r="ADL84" s="12"/>
      <c r="ADM84" s="12"/>
      <c r="ADN84" s="12"/>
      <c r="ADO84" s="12"/>
      <c r="ADP84" s="12"/>
      <c r="ADQ84" s="12"/>
      <c r="ADR84" s="12"/>
      <c r="ADS84" s="12"/>
      <c r="ADT84" s="12"/>
      <c r="ADU84" s="12"/>
      <c r="ADV84" s="12"/>
      <c r="ADW84" s="12"/>
      <c r="ADX84" s="12"/>
      <c r="ADY84" s="12"/>
      <c r="ADZ84" s="12"/>
      <c r="AEA84" s="12"/>
      <c r="AEB84" s="12"/>
      <c r="AEC84" s="12"/>
      <c r="AED84" s="12"/>
      <c r="AEE84" s="12"/>
      <c r="AEF84" s="12"/>
      <c r="AEG84" s="12"/>
      <c r="AEH84" s="12"/>
      <c r="AEI84" s="12"/>
      <c r="AEJ84" s="12"/>
      <c r="AEK84" s="12"/>
      <c r="AEL84" s="12"/>
      <c r="AEM84" s="12"/>
      <c r="AEN84" s="12"/>
      <c r="AEO84" s="12"/>
      <c r="AEP84" s="12"/>
      <c r="AEQ84" s="12"/>
      <c r="AER84" s="12"/>
      <c r="AES84" s="12"/>
      <c r="AET84" s="12"/>
      <c r="AEU84" s="12"/>
      <c r="AEV84" s="12"/>
      <c r="AEW84" s="12"/>
      <c r="AEX84" s="12"/>
      <c r="AEY84" s="12"/>
      <c r="AEZ84" s="12"/>
      <c r="AFA84" s="12"/>
      <c r="AFB84" s="12"/>
      <c r="AFC84" s="12"/>
      <c r="AFD84" s="12"/>
      <c r="AFE84" s="12"/>
      <c r="AFF84" s="12"/>
      <c r="AFG84" s="12"/>
      <c r="AFH84" s="12"/>
      <c r="AFI84" s="12"/>
      <c r="AFJ84" s="12"/>
      <c r="AFK84" s="12"/>
      <c r="AFL84" s="12"/>
      <c r="AFM84" s="12"/>
      <c r="AFN84" s="12"/>
      <c r="AFO84" s="12"/>
      <c r="AFP84" s="12"/>
      <c r="AFQ84" s="12"/>
      <c r="AFR84" s="12"/>
      <c r="AFS84" s="12"/>
      <c r="AFT84" s="12"/>
      <c r="AFU84" s="12"/>
      <c r="AFV84" s="12"/>
      <c r="AFW84" s="12"/>
      <c r="AFX84" s="12"/>
      <c r="AFY84" s="12"/>
      <c r="AFZ84" s="12"/>
      <c r="AGA84" s="12"/>
      <c r="AGB84" s="12"/>
      <c r="AGC84" s="12"/>
      <c r="AGD84" s="12"/>
      <c r="AGE84" s="12"/>
      <c r="AGF84" s="12"/>
      <c r="AGG84" s="12"/>
      <c r="AGH84" s="12"/>
      <c r="AGI84" s="12"/>
      <c r="AGJ84" s="12"/>
      <c r="AGK84" s="12"/>
      <c r="AGL84" s="12"/>
      <c r="AGM84" s="12"/>
      <c r="AGN84" s="12"/>
      <c r="AGO84" s="12"/>
      <c r="AGP84" s="12"/>
      <c r="AGQ84" s="12"/>
      <c r="AGR84" s="12"/>
      <c r="AGS84" s="12"/>
      <c r="AGT84" s="12"/>
      <c r="AGU84" s="12"/>
      <c r="AGV84" s="12"/>
      <c r="AGW84" s="12"/>
      <c r="AGX84" s="12"/>
      <c r="AGY84" s="12"/>
      <c r="AGZ84" s="12"/>
      <c r="AHA84" s="12"/>
      <c r="AHB84" s="12"/>
      <c r="AHC84" s="12"/>
      <c r="AHD84" s="12"/>
      <c r="AHE84" s="12"/>
      <c r="AHF84" s="12"/>
      <c r="AHG84" s="12"/>
      <c r="AHH84" s="12"/>
      <c r="AHI84" s="12"/>
      <c r="AHJ84" s="12"/>
      <c r="AHK84" s="12"/>
      <c r="AHL84" s="12"/>
      <c r="AHM84" s="12"/>
      <c r="AHN84" s="12"/>
      <c r="AHO84" s="12"/>
      <c r="AHP84" s="12"/>
      <c r="AHQ84" s="12"/>
      <c r="AHR84" s="12"/>
      <c r="AHS84" s="12"/>
      <c r="AHT84" s="12"/>
      <c r="AHU84" s="12"/>
      <c r="AHV84" s="12"/>
      <c r="AHW84" s="12"/>
      <c r="AHX84" s="12"/>
      <c r="AHY84" s="12"/>
      <c r="AHZ84" s="12"/>
      <c r="AIA84" s="12"/>
      <c r="AIB84" s="12"/>
      <c r="AIC84" s="12"/>
      <c r="AID84" s="12"/>
      <c r="AIE84" s="12"/>
      <c r="AIF84" s="12"/>
      <c r="AIG84" s="12"/>
      <c r="AIH84" s="12"/>
      <c r="AII84" s="12"/>
      <c r="AIJ84" s="12"/>
      <c r="AIK84" s="12"/>
      <c r="AIL84" s="12"/>
      <c r="AIM84" s="12"/>
      <c r="AIN84" s="12"/>
      <c r="AIO84" s="12"/>
      <c r="AIP84" s="12"/>
      <c r="AIQ84" s="12"/>
      <c r="AIR84" s="12"/>
      <c r="AIS84" s="12"/>
      <c r="AIT84" s="12"/>
      <c r="AIU84" s="12"/>
      <c r="AIV84" s="12"/>
      <c r="AIW84" s="12"/>
      <c r="AIX84" s="12"/>
      <c r="AIY84" s="12"/>
      <c r="AIZ84" s="12"/>
      <c r="AJA84" s="12"/>
      <c r="AJB84" s="12"/>
      <c r="AJC84" s="12"/>
      <c r="AJD84" s="12"/>
      <c r="AJE84" s="12"/>
      <c r="AJF84" s="12"/>
      <c r="AJG84" s="12"/>
      <c r="AJH84" s="12"/>
      <c r="AJI84" s="12"/>
      <c r="AJJ84" s="12"/>
      <c r="AJK84" s="12"/>
      <c r="AJL84" s="12"/>
      <c r="AJM84" s="12"/>
      <c r="AJN84" s="12"/>
      <c r="AJO84" s="12"/>
      <c r="AJP84" s="12"/>
      <c r="AJQ84" s="12"/>
      <c r="AJR84" s="12"/>
      <c r="AJS84" s="12"/>
      <c r="AJT84" s="12"/>
      <c r="AJU84" s="12"/>
      <c r="AJV84" s="12"/>
      <c r="AJW84" s="12"/>
      <c r="AJX84" s="12"/>
      <c r="AJY84" s="12"/>
      <c r="AJZ84" s="12"/>
      <c r="AKA84" s="12"/>
      <c r="AKB84" s="12"/>
      <c r="AKC84" s="12"/>
      <c r="AKD84" s="12"/>
      <c r="AKE84" s="12"/>
      <c r="AKF84" s="12"/>
      <c r="AKG84" s="12"/>
      <c r="AKH84" s="12"/>
      <c r="AKI84" s="12"/>
      <c r="AKJ84" s="12"/>
      <c r="AKK84" s="12"/>
      <c r="AKL84" s="12"/>
      <c r="AKM84" s="12"/>
      <c r="AKN84" s="12"/>
      <c r="AKO84" s="12"/>
      <c r="AKP84" s="12"/>
      <c r="AKQ84" s="12"/>
      <c r="AKR84" s="12"/>
      <c r="AKS84" s="12"/>
      <c r="AKT84" s="12"/>
      <c r="AKU84" s="12"/>
      <c r="AKV84" s="12"/>
      <c r="AKW84" s="12"/>
      <c r="AKX84" s="12"/>
      <c r="AKY84" s="12"/>
      <c r="AKZ84" s="12"/>
      <c r="ALA84" s="12"/>
      <c r="ALB84" s="12"/>
      <c r="ALC84" s="12"/>
      <c r="ALD84" s="12"/>
      <c r="ALE84" s="12"/>
      <c r="ALF84" s="12"/>
      <c r="ALG84" s="12"/>
      <c r="ALH84" s="12"/>
      <c r="ALI84" s="12"/>
      <c r="ALJ84" s="12"/>
      <c r="ALK84" s="12"/>
      <c r="ALL84" s="12"/>
      <c r="ALM84" s="12"/>
      <c r="ALN84" s="12"/>
      <c r="ALO84" s="12"/>
      <c r="ALP84" s="12"/>
      <c r="ALQ84" s="12"/>
      <c r="ALR84" s="12"/>
      <c r="ALS84" s="12"/>
      <c r="ALT84" s="12"/>
      <c r="ALU84" s="12"/>
      <c r="ALV84" s="12"/>
      <c r="ALW84" s="12"/>
      <c r="ALX84" s="12"/>
      <c r="ALY84" s="12"/>
      <c r="ALZ84" s="12"/>
      <c r="AMA84" s="12"/>
      <c r="AMB84" s="12"/>
      <c r="AMC84" s="12"/>
      <c r="AMD84" s="12"/>
      <c r="AME84" s="12"/>
      <c r="AMF84" s="12"/>
      <c r="AMG84" s="12"/>
      <c r="AMH84" s="12"/>
      <c r="AMI84" s="12"/>
      <c r="AMJ84" s="12"/>
      <c r="AMK84" s="12"/>
      <c r="AML84" s="12"/>
      <c r="AMM84" s="12"/>
      <c r="AMN84" s="12"/>
      <c r="AMO84" s="12"/>
      <c r="AMP84" s="12"/>
      <c r="AMQ84" s="12"/>
      <c r="AMR84" s="12"/>
      <c r="AMS84" s="12"/>
      <c r="AMT84" s="12"/>
      <c r="AMU84" s="12"/>
      <c r="AMV84" s="12"/>
      <c r="AMW84" s="12"/>
      <c r="AMX84" s="12"/>
      <c r="AMY84" s="12"/>
      <c r="AMZ84" s="12"/>
      <c r="ANA84" s="12"/>
      <c r="ANB84" s="12"/>
      <c r="ANC84" s="12"/>
      <c r="AND84" s="12"/>
      <c r="ANE84" s="12"/>
      <c r="ANF84" s="12"/>
      <c r="ANG84" s="12"/>
      <c r="ANH84" s="12"/>
      <c r="ANI84" s="12"/>
      <c r="ANJ84" s="12"/>
      <c r="ANK84" s="12"/>
      <c r="ANL84" s="12"/>
      <c r="ANM84" s="12"/>
      <c r="ANN84" s="12"/>
      <c r="ANO84" s="12"/>
      <c r="ANP84" s="12"/>
      <c r="ANQ84" s="12"/>
      <c r="ANR84" s="12"/>
      <c r="ANS84" s="12"/>
      <c r="ANT84" s="12"/>
      <c r="ANU84" s="12"/>
      <c r="ANV84" s="12"/>
      <c r="ANW84" s="12"/>
      <c r="ANX84" s="12"/>
      <c r="ANY84" s="12"/>
      <c r="ANZ84" s="12"/>
      <c r="AOA84" s="12"/>
      <c r="AOB84" s="12"/>
      <c r="AOC84" s="12"/>
      <c r="AOD84" s="12"/>
      <c r="AOE84" s="12"/>
      <c r="AOF84" s="12"/>
      <c r="AOG84" s="12"/>
      <c r="AOH84" s="12"/>
      <c r="AOI84" s="12"/>
      <c r="AOJ84" s="12"/>
      <c r="AOK84" s="12"/>
      <c r="AOL84" s="12"/>
      <c r="AOM84" s="12"/>
      <c r="AON84" s="12"/>
      <c r="AOO84" s="12"/>
      <c r="AOP84" s="12"/>
      <c r="AOQ84" s="12"/>
      <c r="AOR84" s="12"/>
      <c r="AOS84" s="12"/>
      <c r="AOT84" s="12"/>
      <c r="AOU84" s="12"/>
      <c r="AOV84" s="12"/>
      <c r="AOW84" s="12"/>
      <c r="AOX84" s="12"/>
      <c r="AOY84" s="12"/>
      <c r="AOZ84" s="12"/>
      <c r="APA84" s="12"/>
      <c r="APB84" s="12"/>
      <c r="APC84" s="12"/>
      <c r="APD84" s="12"/>
      <c r="APE84" s="12"/>
      <c r="APF84" s="12"/>
      <c r="APG84" s="12"/>
      <c r="APH84" s="12"/>
      <c r="API84" s="12"/>
      <c r="APJ84" s="12"/>
      <c r="APK84" s="12"/>
      <c r="APL84" s="12"/>
      <c r="APM84" s="12"/>
      <c r="APN84" s="12"/>
      <c r="APO84" s="12"/>
      <c r="APP84" s="12"/>
      <c r="APQ84" s="12"/>
      <c r="APR84" s="12"/>
      <c r="APS84" s="12"/>
      <c r="APT84" s="12"/>
      <c r="APU84" s="12"/>
      <c r="APV84" s="12"/>
      <c r="APW84" s="12"/>
      <c r="APX84" s="12"/>
      <c r="APY84" s="12"/>
      <c r="APZ84" s="12"/>
      <c r="AQA84" s="12"/>
      <c r="AQB84" s="12"/>
      <c r="AQC84" s="12"/>
      <c r="AQD84" s="12"/>
      <c r="AQE84" s="12"/>
      <c r="AQF84" s="12"/>
      <c r="AQG84" s="12"/>
      <c r="AQH84" s="12"/>
      <c r="AQI84" s="12"/>
      <c r="AQJ84" s="12"/>
      <c r="AQK84" s="12"/>
      <c r="AQL84" s="12"/>
      <c r="AQM84" s="12"/>
      <c r="AQN84" s="12"/>
      <c r="AQO84" s="12"/>
      <c r="AQP84" s="12"/>
      <c r="AQQ84" s="12"/>
      <c r="AQR84" s="12"/>
      <c r="AQS84" s="12"/>
      <c r="AQT84" s="12"/>
      <c r="AQU84" s="12"/>
      <c r="AQV84" s="12"/>
      <c r="AQW84" s="12"/>
      <c r="AQX84" s="12"/>
      <c r="AQY84" s="12"/>
      <c r="AQZ84" s="12"/>
      <c r="ARA84" s="12"/>
      <c r="ARB84" s="12"/>
      <c r="ARC84" s="12"/>
      <c r="ARD84" s="12"/>
      <c r="ARE84" s="12"/>
      <c r="ARF84" s="12"/>
      <c r="ARG84" s="12"/>
      <c r="ARH84" s="12"/>
      <c r="ARI84" s="12"/>
      <c r="ARJ84" s="12"/>
      <c r="ARK84" s="12"/>
      <c r="ARL84" s="12"/>
      <c r="ARM84" s="12"/>
      <c r="ARN84" s="12"/>
      <c r="ARO84" s="12"/>
      <c r="ARP84" s="12"/>
      <c r="ARQ84" s="12"/>
      <c r="ARR84" s="12"/>
      <c r="ARS84" s="12"/>
      <c r="ART84" s="12"/>
      <c r="ARU84" s="12"/>
      <c r="ARV84" s="12"/>
      <c r="ARW84" s="12"/>
      <c r="ARX84" s="12"/>
      <c r="ARY84" s="12"/>
      <c r="ARZ84" s="12"/>
      <c r="ASA84" s="12"/>
      <c r="ASB84" s="12"/>
      <c r="ASC84" s="12"/>
      <c r="ASD84" s="12"/>
      <c r="ASE84" s="12"/>
      <c r="ASF84" s="12"/>
      <c r="ASG84" s="12"/>
      <c r="ASH84" s="12"/>
      <c r="ASI84" s="12"/>
      <c r="ASJ84" s="12"/>
      <c r="ASK84" s="12"/>
      <c r="ASL84" s="12"/>
      <c r="ASM84" s="12"/>
      <c r="ASN84" s="12"/>
      <c r="ASO84" s="12"/>
      <c r="ASP84" s="12"/>
      <c r="ASQ84" s="12"/>
      <c r="ASR84" s="12"/>
      <c r="ASS84" s="12"/>
      <c r="AST84" s="12"/>
      <c r="ASU84" s="12"/>
      <c r="ASV84" s="12"/>
      <c r="ASW84" s="12"/>
      <c r="ASX84" s="12"/>
      <c r="ASY84" s="12"/>
      <c r="ASZ84" s="12"/>
      <c r="ATA84" s="12"/>
      <c r="ATB84" s="12"/>
      <c r="ATC84" s="12"/>
      <c r="ATD84" s="12"/>
      <c r="ATE84" s="12"/>
      <c r="ATF84" s="12"/>
      <c r="ATG84" s="12"/>
      <c r="ATH84" s="12"/>
      <c r="ATI84" s="12"/>
      <c r="ATJ84" s="12"/>
      <c r="ATK84" s="12"/>
      <c r="ATL84" s="12"/>
      <c r="ATM84" s="12"/>
      <c r="ATN84" s="12"/>
      <c r="ATO84" s="12"/>
      <c r="ATP84" s="12"/>
      <c r="ATQ84" s="12"/>
      <c r="ATR84" s="12"/>
      <c r="ATS84" s="12"/>
      <c r="ATT84" s="12"/>
      <c r="ATU84" s="12"/>
      <c r="ATV84" s="12"/>
      <c r="ATW84" s="12"/>
      <c r="ATX84" s="12"/>
      <c r="ATY84" s="12"/>
      <c r="ATZ84" s="12"/>
      <c r="AUA84" s="12"/>
      <c r="AUB84" s="12"/>
      <c r="AUC84" s="12"/>
      <c r="AUD84" s="12"/>
      <c r="AUE84" s="12"/>
      <c r="AUF84" s="12"/>
      <c r="AUG84" s="12"/>
      <c r="AUH84" s="12"/>
      <c r="AUI84" s="12"/>
      <c r="AUJ84" s="12"/>
      <c r="AUK84" s="12"/>
      <c r="AUL84" s="12"/>
      <c r="AUM84" s="12"/>
      <c r="AUN84" s="12"/>
      <c r="AUO84" s="12"/>
      <c r="AUP84" s="12"/>
      <c r="AUQ84" s="12"/>
      <c r="AUR84" s="12"/>
      <c r="AUS84" s="12"/>
      <c r="AUT84" s="12"/>
      <c r="AUU84" s="12"/>
      <c r="AUV84" s="12"/>
      <c r="AUW84" s="12"/>
      <c r="AUX84" s="12"/>
      <c r="AUY84" s="12"/>
      <c r="AUZ84" s="12"/>
      <c r="AVA84" s="12"/>
      <c r="AVB84" s="12"/>
      <c r="AVC84" s="12"/>
      <c r="AVD84" s="12"/>
      <c r="AVE84" s="12"/>
      <c r="AVF84" s="12"/>
      <c r="AVG84" s="12"/>
      <c r="AVH84" s="12"/>
      <c r="AVI84" s="12"/>
      <c r="AVJ84" s="12"/>
      <c r="AVK84" s="12"/>
      <c r="AVL84" s="12"/>
      <c r="AVM84" s="12"/>
      <c r="AVN84" s="12"/>
      <c r="AVO84" s="12"/>
      <c r="AVP84" s="12"/>
      <c r="AVQ84" s="12"/>
      <c r="AVR84" s="12"/>
      <c r="AVS84" s="12"/>
      <c r="AVT84" s="12"/>
      <c r="AVU84" s="12"/>
      <c r="AVV84" s="12"/>
      <c r="AVW84" s="12"/>
      <c r="AVX84" s="12"/>
      <c r="AVY84" s="12"/>
      <c r="AVZ84" s="12"/>
      <c r="AWA84" s="12"/>
      <c r="AWB84" s="12"/>
      <c r="AWC84" s="12"/>
      <c r="AWD84" s="12"/>
      <c r="AWE84" s="12"/>
      <c r="AWF84" s="12"/>
      <c r="AWG84" s="12"/>
      <c r="AWH84" s="12"/>
      <c r="AWI84" s="12"/>
      <c r="AWJ84" s="12"/>
      <c r="AWK84" s="12"/>
      <c r="AWL84" s="12"/>
      <c r="AWM84" s="12"/>
      <c r="AWN84" s="12"/>
      <c r="AWO84" s="12"/>
      <c r="AWP84" s="12"/>
      <c r="AWQ84" s="12"/>
      <c r="AWR84" s="12"/>
      <c r="AWS84" s="12"/>
      <c r="AWT84" s="12"/>
      <c r="AWU84" s="12"/>
      <c r="AWV84" s="12"/>
      <c r="AWW84" s="12"/>
      <c r="AWX84" s="12"/>
      <c r="AWY84" s="12"/>
      <c r="AWZ84" s="12"/>
      <c r="AXA84" s="12"/>
      <c r="AXB84" s="12"/>
      <c r="AXC84" s="12"/>
      <c r="AXD84" s="12"/>
      <c r="AXE84" s="12"/>
      <c r="AXF84" s="12"/>
      <c r="AXG84" s="12"/>
      <c r="AXH84" s="12"/>
      <c r="AXI84" s="12"/>
      <c r="AXJ84" s="12"/>
      <c r="AXK84" s="12"/>
      <c r="AXL84" s="12"/>
      <c r="AXM84" s="12"/>
      <c r="AXN84" s="12"/>
      <c r="AXO84" s="12"/>
      <c r="AXP84" s="12"/>
      <c r="AXQ84" s="12"/>
      <c r="AXR84" s="12"/>
      <c r="AXS84" s="12"/>
      <c r="AXT84" s="12"/>
      <c r="AXU84" s="12"/>
      <c r="AXV84" s="12"/>
      <c r="AXW84" s="12"/>
      <c r="AXX84" s="12"/>
      <c r="AXY84" s="12"/>
      <c r="AXZ84" s="12"/>
      <c r="AYA84" s="12"/>
      <c r="AYB84" s="12"/>
      <c r="AYC84" s="12"/>
      <c r="AYD84" s="12"/>
      <c r="AYE84" s="12"/>
      <c r="AYF84" s="12"/>
      <c r="AYG84" s="12"/>
      <c r="AYH84" s="12"/>
      <c r="AYI84" s="12"/>
      <c r="AYJ84" s="12"/>
      <c r="AYK84" s="12"/>
      <c r="AYL84" s="12"/>
      <c r="AYM84" s="12"/>
      <c r="AYN84" s="12"/>
      <c r="AYO84" s="12"/>
      <c r="AYP84" s="12"/>
      <c r="AYQ84" s="12"/>
      <c r="AYR84" s="12"/>
      <c r="AYS84" s="12"/>
      <c r="AYT84" s="12"/>
      <c r="AYU84" s="12"/>
      <c r="AYV84" s="12"/>
      <c r="AYW84" s="12"/>
      <c r="AYX84" s="12"/>
      <c r="AYY84" s="12"/>
      <c r="AYZ84" s="12"/>
      <c r="AZA84" s="12"/>
      <c r="AZB84" s="12"/>
      <c r="AZC84" s="12"/>
      <c r="AZD84" s="12"/>
      <c r="AZE84" s="12"/>
      <c r="AZF84" s="12"/>
      <c r="AZG84" s="12"/>
      <c r="AZH84" s="12"/>
      <c r="AZI84" s="12"/>
      <c r="AZJ84" s="12"/>
      <c r="AZK84" s="12"/>
      <c r="AZL84" s="12"/>
      <c r="AZM84" s="12"/>
      <c r="AZN84" s="12"/>
      <c r="AZO84" s="12"/>
      <c r="AZP84" s="12"/>
      <c r="AZQ84" s="12"/>
      <c r="AZR84" s="12"/>
      <c r="AZS84" s="12"/>
      <c r="AZT84" s="12"/>
      <c r="AZU84" s="12"/>
      <c r="AZV84" s="12"/>
      <c r="AZW84" s="12"/>
      <c r="AZX84" s="12"/>
      <c r="AZY84" s="12"/>
      <c r="AZZ84" s="12"/>
      <c r="BAA84" s="12"/>
      <c r="BAB84" s="12"/>
      <c r="BAC84" s="12"/>
      <c r="BAD84" s="12"/>
      <c r="BAE84" s="12"/>
      <c r="BAF84" s="12"/>
      <c r="BAG84" s="12"/>
      <c r="BAH84" s="12"/>
      <c r="BAI84" s="12"/>
      <c r="BAJ84" s="12"/>
      <c r="BAK84" s="12"/>
      <c r="BAL84" s="12"/>
      <c r="BAM84" s="12"/>
      <c r="BAN84" s="12"/>
      <c r="BAO84" s="12"/>
      <c r="BAP84" s="12"/>
      <c r="BAQ84" s="12"/>
      <c r="BAR84" s="12"/>
      <c r="BAS84" s="12"/>
      <c r="BAT84" s="12"/>
      <c r="BAU84" s="12"/>
      <c r="BAV84" s="12"/>
      <c r="BAW84" s="12"/>
      <c r="BAX84" s="12"/>
      <c r="BAY84" s="12"/>
      <c r="BAZ84" s="12"/>
      <c r="BBA84" s="12"/>
      <c r="BBB84" s="12"/>
      <c r="BBC84" s="12"/>
      <c r="BBD84" s="12"/>
      <c r="BBE84" s="12"/>
      <c r="BBF84" s="12"/>
      <c r="BBG84" s="12"/>
      <c r="BBH84" s="12"/>
      <c r="BBI84" s="12"/>
      <c r="BBJ84" s="12"/>
      <c r="BBK84" s="12"/>
      <c r="BBL84" s="12"/>
      <c r="BBM84" s="12"/>
      <c r="BBN84" s="12"/>
      <c r="BBO84" s="12"/>
      <c r="BBP84" s="12"/>
      <c r="BBQ84" s="12"/>
      <c r="BBR84" s="12"/>
      <c r="BBS84" s="12"/>
      <c r="BBT84" s="12"/>
      <c r="BBU84" s="12"/>
      <c r="BBV84" s="12"/>
      <c r="BBW84" s="12"/>
      <c r="BBX84" s="12"/>
      <c r="BBY84" s="12"/>
      <c r="BBZ84" s="12"/>
      <c r="BCA84" s="12"/>
      <c r="BCB84" s="12"/>
      <c r="BCC84" s="12"/>
      <c r="BCD84" s="12"/>
      <c r="BCE84" s="12"/>
      <c r="BCF84" s="12"/>
      <c r="BCG84" s="12"/>
      <c r="BCH84" s="12"/>
      <c r="BCI84" s="12"/>
      <c r="BCJ84" s="12"/>
      <c r="BCK84" s="12"/>
      <c r="BCL84" s="12"/>
      <c r="BCM84" s="12"/>
      <c r="BCN84" s="12"/>
      <c r="BCO84" s="12"/>
      <c r="BCP84" s="12"/>
      <c r="BCQ84" s="12"/>
      <c r="BCR84" s="12"/>
      <c r="BCS84" s="12"/>
      <c r="BCT84" s="12"/>
      <c r="BCU84" s="12"/>
      <c r="BCV84" s="12"/>
      <c r="BCW84" s="12"/>
      <c r="BCX84" s="12"/>
      <c r="BCY84" s="12"/>
      <c r="BCZ84" s="12"/>
      <c r="BDA84" s="12"/>
      <c r="BDB84" s="12"/>
      <c r="BDC84" s="12"/>
      <c r="BDD84" s="12"/>
      <c r="BDE84" s="12"/>
      <c r="BDF84" s="12"/>
      <c r="BDG84" s="12"/>
      <c r="BDH84" s="12"/>
      <c r="BDI84" s="12"/>
      <c r="BDJ84" s="12"/>
      <c r="BDK84" s="12"/>
      <c r="BDL84" s="12"/>
      <c r="BDM84" s="12"/>
      <c r="BDN84" s="12"/>
      <c r="BDO84" s="12"/>
      <c r="BDP84" s="12"/>
      <c r="BDQ84" s="12"/>
      <c r="BDR84" s="12"/>
      <c r="BDS84" s="12"/>
      <c r="BDT84" s="12"/>
      <c r="BDU84" s="12"/>
      <c r="BDV84" s="12"/>
      <c r="BDW84" s="12"/>
      <c r="BDX84" s="12"/>
      <c r="BDY84" s="12"/>
      <c r="BDZ84" s="12"/>
      <c r="BEA84" s="12"/>
      <c r="BEB84" s="12"/>
      <c r="BEC84" s="12"/>
      <c r="BED84" s="12"/>
      <c r="BEE84" s="12"/>
      <c r="BEF84" s="12"/>
      <c r="BEG84" s="12"/>
      <c r="BEH84" s="12"/>
      <c r="BEI84" s="12"/>
      <c r="BEJ84" s="12"/>
      <c r="BEK84" s="12"/>
      <c r="BEL84" s="12"/>
      <c r="BEM84" s="12"/>
      <c r="BEN84" s="12"/>
      <c r="BEO84" s="12"/>
      <c r="BEP84" s="12"/>
      <c r="BEQ84" s="12"/>
      <c r="BER84" s="12"/>
      <c r="BES84" s="12"/>
      <c r="BET84" s="12"/>
      <c r="BEU84" s="12"/>
      <c r="BEV84" s="12"/>
      <c r="BEW84" s="12"/>
      <c r="BEX84" s="12"/>
      <c r="BEY84" s="12"/>
      <c r="BEZ84" s="12"/>
      <c r="BFA84" s="12"/>
      <c r="BFB84" s="12"/>
      <c r="BFC84" s="12"/>
      <c r="BFD84" s="12"/>
      <c r="BFE84" s="12"/>
      <c r="BFF84" s="12"/>
      <c r="BFG84" s="12"/>
      <c r="BFH84" s="12"/>
      <c r="BFI84" s="12"/>
      <c r="BFJ84" s="12"/>
      <c r="BFK84" s="12"/>
      <c r="BFL84" s="12"/>
      <c r="BFM84" s="12"/>
      <c r="BFN84" s="12"/>
      <c r="BFO84" s="12"/>
      <c r="BFP84" s="12"/>
      <c r="BFQ84" s="12"/>
      <c r="BFR84" s="12"/>
      <c r="BFS84" s="12"/>
      <c r="BFT84" s="12"/>
      <c r="BFU84" s="12"/>
      <c r="BFV84" s="12"/>
      <c r="BFW84" s="12"/>
      <c r="BFX84" s="12"/>
      <c r="BFY84" s="12"/>
      <c r="BFZ84" s="12"/>
      <c r="BGA84" s="12"/>
      <c r="BGB84" s="12"/>
      <c r="BGC84" s="12"/>
      <c r="BGD84" s="12"/>
      <c r="BGE84" s="12"/>
      <c r="BGF84" s="12"/>
      <c r="BGG84" s="12"/>
      <c r="BGH84" s="12"/>
      <c r="BGI84" s="12"/>
      <c r="BGJ84" s="12"/>
      <c r="BGK84" s="12"/>
      <c r="BGL84" s="12"/>
      <c r="BGM84" s="12"/>
      <c r="BGN84" s="12"/>
      <c r="BGO84" s="12"/>
      <c r="BGP84" s="12"/>
      <c r="BGQ84" s="12"/>
      <c r="BGR84" s="12"/>
      <c r="BGS84" s="12"/>
      <c r="BGT84" s="12"/>
      <c r="BGU84" s="12"/>
      <c r="BGV84" s="12"/>
      <c r="BGW84" s="12"/>
      <c r="BGX84" s="12"/>
      <c r="BGY84" s="12"/>
      <c r="BGZ84" s="12"/>
      <c r="BHA84" s="12"/>
      <c r="BHB84" s="12"/>
      <c r="BHC84" s="12"/>
      <c r="BHD84" s="12"/>
      <c r="BHE84" s="12"/>
      <c r="BHF84" s="12"/>
      <c r="BHG84" s="12"/>
      <c r="BHH84" s="12"/>
      <c r="BHI84" s="12"/>
      <c r="BHJ84" s="12"/>
      <c r="BHK84" s="12"/>
      <c r="BHL84" s="12"/>
      <c r="BHM84" s="12"/>
      <c r="BHN84" s="12"/>
      <c r="BHO84" s="12"/>
      <c r="BHP84" s="12"/>
      <c r="BHQ84" s="12"/>
      <c r="BHR84" s="12"/>
      <c r="BHS84" s="12"/>
      <c r="BHT84" s="12"/>
      <c r="BHU84" s="12"/>
      <c r="BHV84" s="12"/>
      <c r="BHW84" s="12"/>
      <c r="BHX84" s="12"/>
      <c r="BHY84" s="12"/>
      <c r="BHZ84" s="12"/>
      <c r="BIA84" s="12"/>
      <c r="BIB84" s="12"/>
      <c r="BIC84" s="12"/>
      <c r="BID84" s="12"/>
      <c r="BIE84" s="12"/>
      <c r="BIF84" s="12"/>
      <c r="BIG84" s="12"/>
      <c r="BIH84" s="12"/>
      <c r="BII84" s="12"/>
      <c r="BIJ84" s="12"/>
      <c r="BIK84" s="12"/>
      <c r="BIL84" s="12"/>
      <c r="BIM84" s="12"/>
      <c r="BIN84" s="12"/>
      <c r="BIO84" s="12"/>
      <c r="BIP84" s="12"/>
      <c r="BIQ84" s="12"/>
      <c r="BIR84" s="12"/>
      <c r="BIS84" s="12"/>
      <c r="BIT84" s="12"/>
      <c r="BIU84" s="12"/>
      <c r="BIV84" s="12"/>
      <c r="BIW84" s="12"/>
      <c r="BIX84" s="12"/>
      <c r="BIY84" s="12"/>
      <c r="BIZ84" s="12"/>
      <c r="BJA84" s="12"/>
      <c r="BJB84" s="12"/>
      <c r="BJC84" s="12"/>
      <c r="BJD84" s="12"/>
      <c r="BJE84" s="12"/>
      <c r="BJF84" s="12"/>
      <c r="BJG84" s="12"/>
      <c r="BJH84" s="12"/>
      <c r="BJI84" s="12"/>
      <c r="BJJ84" s="12"/>
      <c r="BJK84" s="12"/>
      <c r="BJL84" s="12"/>
      <c r="BJM84" s="12"/>
      <c r="BJN84" s="12"/>
      <c r="BJO84" s="12"/>
      <c r="BJP84" s="12"/>
      <c r="BJQ84" s="12"/>
      <c r="BJR84" s="12"/>
      <c r="BJS84" s="12"/>
      <c r="BJT84" s="12"/>
      <c r="BJU84" s="12"/>
      <c r="BJV84" s="12"/>
      <c r="BJW84" s="12"/>
      <c r="BJX84" s="12"/>
      <c r="BJY84" s="12"/>
      <c r="BJZ84" s="12"/>
      <c r="BKA84" s="12"/>
      <c r="BKB84" s="12"/>
      <c r="BKC84" s="12"/>
      <c r="BKD84" s="12"/>
      <c r="BKE84" s="12"/>
      <c r="BKF84" s="12"/>
      <c r="BKG84" s="12"/>
      <c r="BKH84" s="12"/>
      <c r="BKI84" s="12"/>
      <c r="BKJ84" s="12"/>
      <c r="BKK84" s="12"/>
      <c r="BKL84" s="12"/>
      <c r="BKM84" s="12"/>
      <c r="BKN84" s="12"/>
      <c r="BKO84" s="12"/>
      <c r="BKP84" s="12"/>
      <c r="BKQ84" s="12"/>
      <c r="BKR84" s="12"/>
      <c r="BKS84" s="12"/>
      <c r="BKT84" s="12"/>
      <c r="BKU84" s="12"/>
      <c r="BKV84" s="12"/>
      <c r="BKW84" s="12"/>
      <c r="BKX84" s="12"/>
      <c r="BKY84" s="12"/>
      <c r="BKZ84" s="12"/>
      <c r="BLA84" s="12"/>
      <c r="BLB84" s="12"/>
      <c r="BLC84" s="12"/>
      <c r="BLD84" s="12"/>
      <c r="BLE84" s="12"/>
      <c r="BLF84" s="12"/>
      <c r="BLG84" s="12"/>
      <c r="BLH84" s="12"/>
      <c r="BLI84" s="12"/>
      <c r="BLJ84" s="12"/>
      <c r="BLK84" s="12"/>
      <c r="BLL84" s="12"/>
      <c r="BLM84" s="12"/>
      <c r="BLN84" s="12"/>
      <c r="BLO84" s="12"/>
      <c r="BLP84" s="12"/>
      <c r="BLQ84" s="12"/>
      <c r="BLR84" s="12"/>
      <c r="BLS84" s="12"/>
    </row>
    <row r="85" spans="1:1683" s="10" customFormat="1" ht="16.5" customHeight="1">
      <c r="A85" s="96"/>
      <c r="B85" s="96"/>
      <c r="C85" s="96"/>
      <c r="D85" s="16">
        <v>2024</v>
      </c>
      <c r="E85" s="24">
        <f>SUM(F85:I85)</f>
        <v>17073.800000000003</v>
      </c>
      <c r="F85" s="24">
        <f t="shared" ref="F85:H85" si="30">F44+F56+F66+F73+F78</f>
        <v>0</v>
      </c>
      <c r="G85" s="24">
        <f t="shared" si="30"/>
        <v>0</v>
      </c>
      <c r="H85" s="24">
        <f t="shared" si="30"/>
        <v>0</v>
      </c>
      <c r="I85" s="24">
        <f>I44+I56+I66+I73+I78</f>
        <v>17073.800000000003</v>
      </c>
      <c r="J85" s="24">
        <f t="shared" si="29"/>
        <v>0</v>
      </c>
      <c r="K85" s="28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  <c r="TZ85" s="12"/>
      <c r="UA85" s="12"/>
      <c r="UB85" s="12"/>
      <c r="UC85" s="12"/>
      <c r="UD85" s="12"/>
      <c r="UE85" s="12"/>
      <c r="UF85" s="12"/>
      <c r="UG85" s="12"/>
      <c r="UH85" s="12"/>
      <c r="UI85" s="12"/>
      <c r="UJ85" s="12"/>
      <c r="UK85" s="12"/>
      <c r="UL85" s="12"/>
      <c r="UM85" s="12"/>
      <c r="UN85" s="12"/>
      <c r="UO85" s="12"/>
      <c r="UP85" s="12"/>
      <c r="UQ85" s="12"/>
      <c r="UR85" s="12"/>
      <c r="US85" s="12"/>
      <c r="UT85" s="12"/>
      <c r="UU85" s="12"/>
      <c r="UV85" s="12"/>
      <c r="UW85" s="12"/>
      <c r="UX85" s="12"/>
      <c r="UY85" s="12"/>
      <c r="UZ85" s="12"/>
      <c r="VA85" s="12"/>
      <c r="VB85" s="12"/>
      <c r="VC85" s="12"/>
      <c r="VD85" s="12"/>
      <c r="VE85" s="12"/>
      <c r="VF85" s="12"/>
      <c r="VG85" s="12"/>
      <c r="VH85" s="12"/>
      <c r="VI85" s="12"/>
      <c r="VJ85" s="12"/>
      <c r="VK85" s="12"/>
      <c r="VL85" s="12"/>
      <c r="VM85" s="12"/>
      <c r="VN85" s="12"/>
      <c r="VO85" s="12"/>
      <c r="VP85" s="12"/>
      <c r="VQ85" s="12"/>
      <c r="VR85" s="12"/>
      <c r="VS85" s="12"/>
      <c r="VT85" s="12"/>
      <c r="VU85" s="12"/>
      <c r="VV85" s="12"/>
      <c r="VW85" s="12"/>
      <c r="VX85" s="12"/>
      <c r="VY85" s="12"/>
      <c r="VZ85" s="12"/>
      <c r="WA85" s="12"/>
      <c r="WB85" s="12"/>
      <c r="WC85" s="12"/>
      <c r="WD85" s="12"/>
      <c r="WE85" s="12"/>
      <c r="WF85" s="12"/>
      <c r="WG85" s="12"/>
      <c r="WH85" s="12"/>
      <c r="WI85" s="12"/>
      <c r="WJ85" s="12"/>
      <c r="WK85" s="12"/>
      <c r="WL85" s="12"/>
      <c r="WM85" s="12"/>
      <c r="WN85" s="12"/>
      <c r="WO85" s="12"/>
      <c r="WP85" s="12"/>
      <c r="WQ85" s="12"/>
      <c r="WR85" s="12"/>
      <c r="WS85" s="12"/>
      <c r="WT85" s="12"/>
      <c r="WU85" s="12"/>
      <c r="WV85" s="12"/>
      <c r="WW85" s="12"/>
      <c r="WX85" s="12"/>
      <c r="WY85" s="12"/>
      <c r="WZ85" s="12"/>
      <c r="XA85" s="12"/>
      <c r="XB85" s="12"/>
      <c r="XC85" s="12"/>
      <c r="XD85" s="12"/>
      <c r="XE85" s="12"/>
      <c r="XF85" s="12"/>
      <c r="XG85" s="12"/>
      <c r="XH85" s="12"/>
      <c r="XI85" s="12"/>
      <c r="XJ85" s="12"/>
      <c r="XK85" s="12"/>
      <c r="XL85" s="12"/>
      <c r="XM85" s="12"/>
      <c r="XN85" s="12"/>
      <c r="XO85" s="12"/>
      <c r="XP85" s="12"/>
      <c r="XQ85" s="12"/>
      <c r="XR85" s="12"/>
      <c r="XS85" s="12"/>
      <c r="XT85" s="12"/>
      <c r="XU85" s="12"/>
      <c r="XV85" s="12"/>
      <c r="XW85" s="12"/>
      <c r="XX85" s="12"/>
      <c r="XY85" s="12"/>
      <c r="XZ85" s="12"/>
      <c r="YA85" s="12"/>
      <c r="YB85" s="12"/>
      <c r="YC85" s="12"/>
      <c r="YD85" s="12"/>
      <c r="YE85" s="12"/>
      <c r="YF85" s="12"/>
      <c r="YG85" s="12"/>
      <c r="YH85" s="12"/>
      <c r="YI85" s="12"/>
      <c r="YJ85" s="12"/>
      <c r="YK85" s="12"/>
      <c r="YL85" s="12"/>
      <c r="YM85" s="12"/>
      <c r="YN85" s="12"/>
      <c r="YO85" s="12"/>
      <c r="YP85" s="12"/>
      <c r="YQ85" s="12"/>
      <c r="YR85" s="12"/>
      <c r="YS85" s="12"/>
      <c r="YT85" s="12"/>
      <c r="YU85" s="12"/>
      <c r="YV85" s="12"/>
      <c r="YW85" s="12"/>
      <c r="YX85" s="12"/>
      <c r="YY85" s="12"/>
      <c r="YZ85" s="12"/>
      <c r="ZA85" s="12"/>
      <c r="ZB85" s="12"/>
      <c r="ZC85" s="12"/>
      <c r="ZD85" s="12"/>
      <c r="ZE85" s="12"/>
      <c r="ZF85" s="12"/>
      <c r="ZG85" s="12"/>
      <c r="ZH85" s="12"/>
      <c r="ZI85" s="12"/>
      <c r="ZJ85" s="12"/>
      <c r="ZK85" s="12"/>
      <c r="ZL85" s="12"/>
      <c r="ZM85" s="12"/>
      <c r="ZN85" s="12"/>
      <c r="ZO85" s="12"/>
      <c r="ZP85" s="12"/>
      <c r="ZQ85" s="12"/>
      <c r="ZR85" s="12"/>
      <c r="ZS85" s="12"/>
      <c r="ZT85" s="12"/>
      <c r="ZU85" s="12"/>
      <c r="ZV85" s="12"/>
      <c r="ZW85" s="12"/>
      <c r="ZX85" s="12"/>
      <c r="ZY85" s="12"/>
      <c r="ZZ85" s="12"/>
      <c r="AAA85" s="12"/>
      <c r="AAB85" s="12"/>
      <c r="AAC85" s="12"/>
      <c r="AAD85" s="12"/>
      <c r="AAE85" s="12"/>
      <c r="AAF85" s="12"/>
      <c r="AAG85" s="12"/>
      <c r="AAH85" s="12"/>
      <c r="AAI85" s="12"/>
      <c r="AAJ85" s="12"/>
      <c r="AAK85" s="12"/>
      <c r="AAL85" s="12"/>
      <c r="AAM85" s="12"/>
      <c r="AAN85" s="12"/>
      <c r="AAO85" s="12"/>
      <c r="AAP85" s="12"/>
      <c r="AAQ85" s="12"/>
      <c r="AAR85" s="12"/>
      <c r="AAS85" s="12"/>
      <c r="AAT85" s="12"/>
      <c r="AAU85" s="12"/>
      <c r="AAV85" s="12"/>
      <c r="AAW85" s="12"/>
      <c r="AAX85" s="12"/>
      <c r="AAY85" s="12"/>
      <c r="AAZ85" s="12"/>
      <c r="ABA85" s="12"/>
      <c r="ABB85" s="12"/>
      <c r="ABC85" s="12"/>
      <c r="ABD85" s="12"/>
      <c r="ABE85" s="12"/>
      <c r="ABF85" s="12"/>
      <c r="ABG85" s="12"/>
      <c r="ABH85" s="12"/>
      <c r="ABI85" s="12"/>
      <c r="ABJ85" s="12"/>
      <c r="ABK85" s="12"/>
      <c r="ABL85" s="12"/>
      <c r="ABM85" s="12"/>
      <c r="ABN85" s="12"/>
      <c r="ABO85" s="12"/>
      <c r="ABP85" s="12"/>
      <c r="ABQ85" s="12"/>
      <c r="ABR85" s="12"/>
      <c r="ABS85" s="12"/>
      <c r="ABT85" s="12"/>
      <c r="ABU85" s="12"/>
      <c r="ABV85" s="12"/>
      <c r="ABW85" s="12"/>
      <c r="ABX85" s="12"/>
      <c r="ABY85" s="12"/>
      <c r="ABZ85" s="12"/>
      <c r="ACA85" s="12"/>
      <c r="ACB85" s="12"/>
      <c r="ACC85" s="12"/>
      <c r="ACD85" s="12"/>
      <c r="ACE85" s="12"/>
      <c r="ACF85" s="12"/>
      <c r="ACG85" s="12"/>
      <c r="ACH85" s="12"/>
      <c r="ACI85" s="12"/>
      <c r="ACJ85" s="12"/>
      <c r="ACK85" s="12"/>
      <c r="ACL85" s="12"/>
      <c r="ACM85" s="12"/>
      <c r="ACN85" s="12"/>
      <c r="ACO85" s="12"/>
      <c r="ACP85" s="12"/>
      <c r="ACQ85" s="12"/>
      <c r="ACR85" s="12"/>
      <c r="ACS85" s="12"/>
      <c r="ACT85" s="12"/>
      <c r="ACU85" s="12"/>
      <c r="ACV85" s="12"/>
      <c r="ACW85" s="12"/>
      <c r="ACX85" s="12"/>
      <c r="ACY85" s="12"/>
      <c r="ACZ85" s="12"/>
      <c r="ADA85" s="12"/>
      <c r="ADB85" s="12"/>
      <c r="ADC85" s="12"/>
      <c r="ADD85" s="12"/>
      <c r="ADE85" s="12"/>
      <c r="ADF85" s="12"/>
      <c r="ADG85" s="12"/>
      <c r="ADH85" s="12"/>
      <c r="ADI85" s="12"/>
      <c r="ADJ85" s="12"/>
      <c r="ADK85" s="12"/>
      <c r="ADL85" s="12"/>
      <c r="ADM85" s="12"/>
      <c r="ADN85" s="12"/>
      <c r="ADO85" s="12"/>
      <c r="ADP85" s="12"/>
      <c r="ADQ85" s="12"/>
      <c r="ADR85" s="12"/>
      <c r="ADS85" s="12"/>
      <c r="ADT85" s="12"/>
      <c r="ADU85" s="12"/>
      <c r="ADV85" s="12"/>
      <c r="ADW85" s="12"/>
      <c r="ADX85" s="12"/>
      <c r="ADY85" s="12"/>
      <c r="ADZ85" s="12"/>
      <c r="AEA85" s="12"/>
      <c r="AEB85" s="12"/>
      <c r="AEC85" s="12"/>
      <c r="AED85" s="12"/>
      <c r="AEE85" s="12"/>
      <c r="AEF85" s="12"/>
      <c r="AEG85" s="12"/>
      <c r="AEH85" s="12"/>
      <c r="AEI85" s="12"/>
      <c r="AEJ85" s="12"/>
      <c r="AEK85" s="12"/>
      <c r="AEL85" s="12"/>
      <c r="AEM85" s="12"/>
      <c r="AEN85" s="12"/>
      <c r="AEO85" s="12"/>
      <c r="AEP85" s="12"/>
      <c r="AEQ85" s="12"/>
      <c r="AER85" s="12"/>
      <c r="AES85" s="12"/>
      <c r="AET85" s="12"/>
      <c r="AEU85" s="12"/>
      <c r="AEV85" s="12"/>
      <c r="AEW85" s="12"/>
      <c r="AEX85" s="12"/>
      <c r="AEY85" s="12"/>
      <c r="AEZ85" s="12"/>
      <c r="AFA85" s="12"/>
      <c r="AFB85" s="12"/>
      <c r="AFC85" s="12"/>
      <c r="AFD85" s="12"/>
      <c r="AFE85" s="12"/>
      <c r="AFF85" s="12"/>
      <c r="AFG85" s="12"/>
      <c r="AFH85" s="12"/>
      <c r="AFI85" s="12"/>
      <c r="AFJ85" s="12"/>
      <c r="AFK85" s="12"/>
      <c r="AFL85" s="12"/>
      <c r="AFM85" s="12"/>
      <c r="AFN85" s="12"/>
      <c r="AFO85" s="12"/>
      <c r="AFP85" s="12"/>
      <c r="AFQ85" s="12"/>
      <c r="AFR85" s="12"/>
      <c r="AFS85" s="12"/>
      <c r="AFT85" s="12"/>
      <c r="AFU85" s="12"/>
      <c r="AFV85" s="12"/>
      <c r="AFW85" s="12"/>
      <c r="AFX85" s="12"/>
      <c r="AFY85" s="12"/>
      <c r="AFZ85" s="12"/>
      <c r="AGA85" s="12"/>
      <c r="AGB85" s="12"/>
      <c r="AGC85" s="12"/>
      <c r="AGD85" s="12"/>
      <c r="AGE85" s="12"/>
      <c r="AGF85" s="12"/>
      <c r="AGG85" s="12"/>
      <c r="AGH85" s="12"/>
      <c r="AGI85" s="12"/>
      <c r="AGJ85" s="12"/>
      <c r="AGK85" s="12"/>
      <c r="AGL85" s="12"/>
      <c r="AGM85" s="12"/>
      <c r="AGN85" s="12"/>
      <c r="AGO85" s="12"/>
      <c r="AGP85" s="12"/>
      <c r="AGQ85" s="12"/>
      <c r="AGR85" s="12"/>
      <c r="AGS85" s="12"/>
      <c r="AGT85" s="12"/>
      <c r="AGU85" s="12"/>
      <c r="AGV85" s="12"/>
      <c r="AGW85" s="12"/>
      <c r="AGX85" s="12"/>
      <c r="AGY85" s="12"/>
      <c r="AGZ85" s="12"/>
      <c r="AHA85" s="12"/>
      <c r="AHB85" s="12"/>
      <c r="AHC85" s="12"/>
      <c r="AHD85" s="12"/>
      <c r="AHE85" s="12"/>
      <c r="AHF85" s="12"/>
      <c r="AHG85" s="12"/>
      <c r="AHH85" s="12"/>
      <c r="AHI85" s="12"/>
      <c r="AHJ85" s="12"/>
      <c r="AHK85" s="12"/>
      <c r="AHL85" s="12"/>
      <c r="AHM85" s="12"/>
      <c r="AHN85" s="12"/>
      <c r="AHO85" s="12"/>
      <c r="AHP85" s="12"/>
      <c r="AHQ85" s="12"/>
      <c r="AHR85" s="12"/>
      <c r="AHS85" s="12"/>
      <c r="AHT85" s="12"/>
      <c r="AHU85" s="12"/>
      <c r="AHV85" s="12"/>
      <c r="AHW85" s="12"/>
      <c r="AHX85" s="12"/>
      <c r="AHY85" s="12"/>
      <c r="AHZ85" s="12"/>
      <c r="AIA85" s="12"/>
      <c r="AIB85" s="12"/>
      <c r="AIC85" s="12"/>
      <c r="AID85" s="12"/>
      <c r="AIE85" s="12"/>
      <c r="AIF85" s="12"/>
      <c r="AIG85" s="12"/>
      <c r="AIH85" s="12"/>
      <c r="AII85" s="12"/>
      <c r="AIJ85" s="12"/>
      <c r="AIK85" s="12"/>
      <c r="AIL85" s="12"/>
      <c r="AIM85" s="12"/>
      <c r="AIN85" s="12"/>
      <c r="AIO85" s="12"/>
      <c r="AIP85" s="12"/>
      <c r="AIQ85" s="12"/>
      <c r="AIR85" s="12"/>
      <c r="AIS85" s="12"/>
      <c r="AIT85" s="12"/>
      <c r="AIU85" s="12"/>
      <c r="AIV85" s="12"/>
      <c r="AIW85" s="12"/>
      <c r="AIX85" s="12"/>
      <c r="AIY85" s="12"/>
      <c r="AIZ85" s="12"/>
      <c r="AJA85" s="12"/>
      <c r="AJB85" s="12"/>
      <c r="AJC85" s="12"/>
      <c r="AJD85" s="12"/>
      <c r="AJE85" s="12"/>
      <c r="AJF85" s="12"/>
      <c r="AJG85" s="12"/>
      <c r="AJH85" s="12"/>
      <c r="AJI85" s="12"/>
      <c r="AJJ85" s="12"/>
      <c r="AJK85" s="12"/>
      <c r="AJL85" s="12"/>
      <c r="AJM85" s="12"/>
      <c r="AJN85" s="12"/>
      <c r="AJO85" s="12"/>
      <c r="AJP85" s="12"/>
      <c r="AJQ85" s="12"/>
      <c r="AJR85" s="12"/>
      <c r="AJS85" s="12"/>
      <c r="AJT85" s="12"/>
      <c r="AJU85" s="12"/>
      <c r="AJV85" s="12"/>
      <c r="AJW85" s="12"/>
      <c r="AJX85" s="12"/>
      <c r="AJY85" s="12"/>
      <c r="AJZ85" s="12"/>
      <c r="AKA85" s="12"/>
      <c r="AKB85" s="12"/>
      <c r="AKC85" s="12"/>
      <c r="AKD85" s="12"/>
      <c r="AKE85" s="12"/>
      <c r="AKF85" s="12"/>
      <c r="AKG85" s="12"/>
      <c r="AKH85" s="12"/>
      <c r="AKI85" s="12"/>
      <c r="AKJ85" s="12"/>
      <c r="AKK85" s="12"/>
      <c r="AKL85" s="12"/>
      <c r="AKM85" s="12"/>
      <c r="AKN85" s="12"/>
      <c r="AKO85" s="12"/>
      <c r="AKP85" s="12"/>
      <c r="AKQ85" s="12"/>
      <c r="AKR85" s="12"/>
      <c r="AKS85" s="12"/>
      <c r="AKT85" s="12"/>
      <c r="AKU85" s="12"/>
      <c r="AKV85" s="12"/>
      <c r="AKW85" s="12"/>
      <c r="AKX85" s="12"/>
      <c r="AKY85" s="12"/>
      <c r="AKZ85" s="12"/>
      <c r="ALA85" s="12"/>
      <c r="ALB85" s="12"/>
      <c r="ALC85" s="12"/>
      <c r="ALD85" s="12"/>
      <c r="ALE85" s="12"/>
      <c r="ALF85" s="12"/>
      <c r="ALG85" s="12"/>
      <c r="ALH85" s="12"/>
      <c r="ALI85" s="12"/>
      <c r="ALJ85" s="12"/>
      <c r="ALK85" s="12"/>
      <c r="ALL85" s="12"/>
      <c r="ALM85" s="12"/>
      <c r="ALN85" s="12"/>
      <c r="ALO85" s="12"/>
      <c r="ALP85" s="12"/>
      <c r="ALQ85" s="12"/>
      <c r="ALR85" s="12"/>
      <c r="ALS85" s="12"/>
      <c r="ALT85" s="12"/>
      <c r="ALU85" s="12"/>
      <c r="ALV85" s="12"/>
      <c r="ALW85" s="12"/>
      <c r="ALX85" s="12"/>
      <c r="ALY85" s="12"/>
      <c r="ALZ85" s="12"/>
      <c r="AMA85" s="12"/>
      <c r="AMB85" s="12"/>
      <c r="AMC85" s="12"/>
      <c r="AMD85" s="12"/>
      <c r="AME85" s="12"/>
      <c r="AMF85" s="12"/>
      <c r="AMG85" s="12"/>
      <c r="AMH85" s="12"/>
      <c r="AMI85" s="12"/>
      <c r="AMJ85" s="12"/>
      <c r="AMK85" s="12"/>
      <c r="AML85" s="12"/>
      <c r="AMM85" s="12"/>
      <c r="AMN85" s="12"/>
      <c r="AMO85" s="12"/>
      <c r="AMP85" s="12"/>
      <c r="AMQ85" s="12"/>
      <c r="AMR85" s="12"/>
      <c r="AMS85" s="12"/>
      <c r="AMT85" s="12"/>
      <c r="AMU85" s="12"/>
      <c r="AMV85" s="12"/>
      <c r="AMW85" s="12"/>
      <c r="AMX85" s="12"/>
      <c r="AMY85" s="12"/>
      <c r="AMZ85" s="12"/>
      <c r="ANA85" s="12"/>
      <c r="ANB85" s="12"/>
      <c r="ANC85" s="12"/>
      <c r="AND85" s="12"/>
      <c r="ANE85" s="12"/>
      <c r="ANF85" s="12"/>
      <c r="ANG85" s="12"/>
      <c r="ANH85" s="12"/>
      <c r="ANI85" s="12"/>
      <c r="ANJ85" s="12"/>
      <c r="ANK85" s="12"/>
      <c r="ANL85" s="12"/>
      <c r="ANM85" s="12"/>
      <c r="ANN85" s="12"/>
      <c r="ANO85" s="12"/>
      <c r="ANP85" s="12"/>
      <c r="ANQ85" s="12"/>
      <c r="ANR85" s="12"/>
      <c r="ANS85" s="12"/>
      <c r="ANT85" s="12"/>
      <c r="ANU85" s="12"/>
      <c r="ANV85" s="12"/>
      <c r="ANW85" s="12"/>
      <c r="ANX85" s="12"/>
      <c r="ANY85" s="12"/>
      <c r="ANZ85" s="12"/>
      <c r="AOA85" s="12"/>
      <c r="AOB85" s="12"/>
      <c r="AOC85" s="12"/>
      <c r="AOD85" s="12"/>
      <c r="AOE85" s="12"/>
      <c r="AOF85" s="12"/>
      <c r="AOG85" s="12"/>
      <c r="AOH85" s="12"/>
      <c r="AOI85" s="12"/>
      <c r="AOJ85" s="12"/>
      <c r="AOK85" s="12"/>
      <c r="AOL85" s="12"/>
      <c r="AOM85" s="12"/>
      <c r="AON85" s="12"/>
      <c r="AOO85" s="12"/>
      <c r="AOP85" s="12"/>
      <c r="AOQ85" s="12"/>
      <c r="AOR85" s="12"/>
      <c r="AOS85" s="12"/>
      <c r="AOT85" s="12"/>
      <c r="AOU85" s="12"/>
      <c r="AOV85" s="12"/>
      <c r="AOW85" s="12"/>
      <c r="AOX85" s="12"/>
      <c r="AOY85" s="12"/>
      <c r="AOZ85" s="12"/>
      <c r="APA85" s="12"/>
      <c r="APB85" s="12"/>
      <c r="APC85" s="12"/>
      <c r="APD85" s="12"/>
      <c r="APE85" s="12"/>
      <c r="APF85" s="12"/>
      <c r="APG85" s="12"/>
      <c r="APH85" s="12"/>
      <c r="API85" s="12"/>
      <c r="APJ85" s="12"/>
      <c r="APK85" s="12"/>
      <c r="APL85" s="12"/>
      <c r="APM85" s="12"/>
      <c r="APN85" s="12"/>
      <c r="APO85" s="12"/>
      <c r="APP85" s="12"/>
      <c r="APQ85" s="12"/>
      <c r="APR85" s="12"/>
      <c r="APS85" s="12"/>
      <c r="APT85" s="12"/>
      <c r="APU85" s="12"/>
      <c r="APV85" s="12"/>
      <c r="APW85" s="12"/>
      <c r="APX85" s="12"/>
      <c r="APY85" s="12"/>
      <c r="APZ85" s="12"/>
      <c r="AQA85" s="12"/>
      <c r="AQB85" s="12"/>
      <c r="AQC85" s="12"/>
      <c r="AQD85" s="12"/>
      <c r="AQE85" s="12"/>
      <c r="AQF85" s="12"/>
      <c r="AQG85" s="12"/>
      <c r="AQH85" s="12"/>
      <c r="AQI85" s="12"/>
      <c r="AQJ85" s="12"/>
      <c r="AQK85" s="12"/>
      <c r="AQL85" s="12"/>
      <c r="AQM85" s="12"/>
      <c r="AQN85" s="12"/>
      <c r="AQO85" s="12"/>
      <c r="AQP85" s="12"/>
      <c r="AQQ85" s="12"/>
      <c r="AQR85" s="12"/>
      <c r="AQS85" s="12"/>
      <c r="AQT85" s="12"/>
      <c r="AQU85" s="12"/>
      <c r="AQV85" s="12"/>
      <c r="AQW85" s="12"/>
      <c r="AQX85" s="12"/>
      <c r="AQY85" s="12"/>
      <c r="AQZ85" s="12"/>
      <c r="ARA85" s="12"/>
      <c r="ARB85" s="12"/>
      <c r="ARC85" s="12"/>
      <c r="ARD85" s="12"/>
      <c r="ARE85" s="12"/>
      <c r="ARF85" s="12"/>
      <c r="ARG85" s="12"/>
      <c r="ARH85" s="12"/>
      <c r="ARI85" s="12"/>
      <c r="ARJ85" s="12"/>
      <c r="ARK85" s="12"/>
      <c r="ARL85" s="12"/>
      <c r="ARM85" s="12"/>
      <c r="ARN85" s="12"/>
      <c r="ARO85" s="12"/>
      <c r="ARP85" s="12"/>
      <c r="ARQ85" s="12"/>
      <c r="ARR85" s="12"/>
      <c r="ARS85" s="12"/>
      <c r="ART85" s="12"/>
      <c r="ARU85" s="12"/>
      <c r="ARV85" s="12"/>
      <c r="ARW85" s="12"/>
      <c r="ARX85" s="12"/>
      <c r="ARY85" s="12"/>
      <c r="ARZ85" s="12"/>
      <c r="ASA85" s="12"/>
      <c r="ASB85" s="12"/>
      <c r="ASC85" s="12"/>
      <c r="ASD85" s="12"/>
      <c r="ASE85" s="12"/>
      <c r="ASF85" s="12"/>
      <c r="ASG85" s="12"/>
      <c r="ASH85" s="12"/>
      <c r="ASI85" s="12"/>
      <c r="ASJ85" s="12"/>
      <c r="ASK85" s="12"/>
      <c r="ASL85" s="12"/>
      <c r="ASM85" s="12"/>
      <c r="ASN85" s="12"/>
      <c r="ASO85" s="12"/>
      <c r="ASP85" s="12"/>
      <c r="ASQ85" s="12"/>
      <c r="ASR85" s="12"/>
      <c r="ASS85" s="12"/>
      <c r="AST85" s="12"/>
      <c r="ASU85" s="12"/>
      <c r="ASV85" s="12"/>
      <c r="ASW85" s="12"/>
      <c r="ASX85" s="12"/>
      <c r="ASY85" s="12"/>
      <c r="ASZ85" s="12"/>
      <c r="ATA85" s="12"/>
      <c r="ATB85" s="12"/>
      <c r="ATC85" s="12"/>
      <c r="ATD85" s="12"/>
      <c r="ATE85" s="12"/>
      <c r="ATF85" s="12"/>
      <c r="ATG85" s="12"/>
      <c r="ATH85" s="12"/>
      <c r="ATI85" s="12"/>
      <c r="ATJ85" s="12"/>
      <c r="ATK85" s="12"/>
      <c r="ATL85" s="12"/>
      <c r="ATM85" s="12"/>
      <c r="ATN85" s="12"/>
      <c r="ATO85" s="12"/>
      <c r="ATP85" s="12"/>
      <c r="ATQ85" s="12"/>
      <c r="ATR85" s="12"/>
      <c r="ATS85" s="12"/>
      <c r="ATT85" s="12"/>
      <c r="ATU85" s="12"/>
      <c r="ATV85" s="12"/>
      <c r="ATW85" s="12"/>
      <c r="ATX85" s="12"/>
      <c r="ATY85" s="12"/>
      <c r="ATZ85" s="12"/>
      <c r="AUA85" s="12"/>
      <c r="AUB85" s="12"/>
      <c r="AUC85" s="12"/>
      <c r="AUD85" s="12"/>
      <c r="AUE85" s="12"/>
      <c r="AUF85" s="12"/>
      <c r="AUG85" s="12"/>
      <c r="AUH85" s="12"/>
      <c r="AUI85" s="12"/>
      <c r="AUJ85" s="12"/>
      <c r="AUK85" s="12"/>
      <c r="AUL85" s="12"/>
      <c r="AUM85" s="12"/>
      <c r="AUN85" s="12"/>
      <c r="AUO85" s="12"/>
      <c r="AUP85" s="12"/>
      <c r="AUQ85" s="12"/>
      <c r="AUR85" s="12"/>
      <c r="AUS85" s="12"/>
      <c r="AUT85" s="12"/>
      <c r="AUU85" s="12"/>
      <c r="AUV85" s="12"/>
      <c r="AUW85" s="12"/>
      <c r="AUX85" s="12"/>
      <c r="AUY85" s="12"/>
      <c r="AUZ85" s="12"/>
      <c r="AVA85" s="12"/>
      <c r="AVB85" s="12"/>
      <c r="AVC85" s="12"/>
      <c r="AVD85" s="12"/>
      <c r="AVE85" s="12"/>
      <c r="AVF85" s="12"/>
      <c r="AVG85" s="12"/>
      <c r="AVH85" s="12"/>
      <c r="AVI85" s="12"/>
      <c r="AVJ85" s="12"/>
      <c r="AVK85" s="12"/>
      <c r="AVL85" s="12"/>
      <c r="AVM85" s="12"/>
      <c r="AVN85" s="12"/>
      <c r="AVO85" s="12"/>
      <c r="AVP85" s="12"/>
      <c r="AVQ85" s="12"/>
      <c r="AVR85" s="12"/>
      <c r="AVS85" s="12"/>
      <c r="AVT85" s="12"/>
      <c r="AVU85" s="12"/>
      <c r="AVV85" s="12"/>
      <c r="AVW85" s="12"/>
      <c r="AVX85" s="12"/>
      <c r="AVY85" s="12"/>
      <c r="AVZ85" s="12"/>
      <c r="AWA85" s="12"/>
      <c r="AWB85" s="12"/>
      <c r="AWC85" s="12"/>
      <c r="AWD85" s="12"/>
      <c r="AWE85" s="12"/>
      <c r="AWF85" s="12"/>
      <c r="AWG85" s="12"/>
      <c r="AWH85" s="12"/>
      <c r="AWI85" s="12"/>
      <c r="AWJ85" s="12"/>
      <c r="AWK85" s="12"/>
      <c r="AWL85" s="12"/>
      <c r="AWM85" s="12"/>
      <c r="AWN85" s="12"/>
      <c r="AWO85" s="12"/>
      <c r="AWP85" s="12"/>
      <c r="AWQ85" s="12"/>
      <c r="AWR85" s="12"/>
      <c r="AWS85" s="12"/>
      <c r="AWT85" s="12"/>
      <c r="AWU85" s="12"/>
      <c r="AWV85" s="12"/>
      <c r="AWW85" s="12"/>
      <c r="AWX85" s="12"/>
      <c r="AWY85" s="12"/>
      <c r="AWZ85" s="12"/>
      <c r="AXA85" s="12"/>
      <c r="AXB85" s="12"/>
      <c r="AXC85" s="12"/>
      <c r="AXD85" s="12"/>
      <c r="AXE85" s="12"/>
      <c r="AXF85" s="12"/>
      <c r="AXG85" s="12"/>
      <c r="AXH85" s="12"/>
      <c r="AXI85" s="12"/>
      <c r="AXJ85" s="12"/>
      <c r="AXK85" s="12"/>
      <c r="AXL85" s="12"/>
      <c r="AXM85" s="12"/>
      <c r="AXN85" s="12"/>
      <c r="AXO85" s="12"/>
      <c r="AXP85" s="12"/>
      <c r="AXQ85" s="12"/>
      <c r="AXR85" s="12"/>
      <c r="AXS85" s="12"/>
      <c r="AXT85" s="12"/>
      <c r="AXU85" s="12"/>
      <c r="AXV85" s="12"/>
      <c r="AXW85" s="12"/>
      <c r="AXX85" s="12"/>
      <c r="AXY85" s="12"/>
      <c r="AXZ85" s="12"/>
      <c r="AYA85" s="12"/>
      <c r="AYB85" s="12"/>
      <c r="AYC85" s="12"/>
      <c r="AYD85" s="12"/>
      <c r="AYE85" s="12"/>
      <c r="AYF85" s="12"/>
      <c r="AYG85" s="12"/>
      <c r="AYH85" s="12"/>
      <c r="AYI85" s="12"/>
      <c r="AYJ85" s="12"/>
      <c r="AYK85" s="12"/>
      <c r="AYL85" s="12"/>
      <c r="AYM85" s="12"/>
      <c r="AYN85" s="12"/>
      <c r="AYO85" s="12"/>
      <c r="AYP85" s="12"/>
      <c r="AYQ85" s="12"/>
      <c r="AYR85" s="12"/>
      <c r="AYS85" s="12"/>
      <c r="AYT85" s="12"/>
      <c r="AYU85" s="12"/>
      <c r="AYV85" s="12"/>
      <c r="AYW85" s="12"/>
      <c r="AYX85" s="12"/>
      <c r="AYY85" s="12"/>
      <c r="AYZ85" s="12"/>
      <c r="AZA85" s="12"/>
      <c r="AZB85" s="12"/>
      <c r="AZC85" s="12"/>
      <c r="AZD85" s="12"/>
      <c r="AZE85" s="12"/>
      <c r="AZF85" s="12"/>
      <c r="AZG85" s="12"/>
      <c r="AZH85" s="12"/>
      <c r="AZI85" s="12"/>
      <c r="AZJ85" s="12"/>
      <c r="AZK85" s="12"/>
      <c r="AZL85" s="12"/>
      <c r="AZM85" s="12"/>
      <c r="AZN85" s="12"/>
      <c r="AZO85" s="12"/>
      <c r="AZP85" s="12"/>
      <c r="AZQ85" s="12"/>
      <c r="AZR85" s="12"/>
      <c r="AZS85" s="12"/>
      <c r="AZT85" s="12"/>
      <c r="AZU85" s="12"/>
      <c r="AZV85" s="12"/>
      <c r="AZW85" s="12"/>
      <c r="AZX85" s="12"/>
      <c r="AZY85" s="12"/>
      <c r="AZZ85" s="12"/>
      <c r="BAA85" s="12"/>
      <c r="BAB85" s="12"/>
      <c r="BAC85" s="12"/>
      <c r="BAD85" s="12"/>
      <c r="BAE85" s="12"/>
      <c r="BAF85" s="12"/>
      <c r="BAG85" s="12"/>
      <c r="BAH85" s="12"/>
      <c r="BAI85" s="12"/>
      <c r="BAJ85" s="12"/>
      <c r="BAK85" s="12"/>
      <c r="BAL85" s="12"/>
      <c r="BAM85" s="12"/>
      <c r="BAN85" s="12"/>
      <c r="BAO85" s="12"/>
      <c r="BAP85" s="12"/>
      <c r="BAQ85" s="12"/>
      <c r="BAR85" s="12"/>
      <c r="BAS85" s="12"/>
      <c r="BAT85" s="12"/>
      <c r="BAU85" s="12"/>
      <c r="BAV85" s="12"/>
      <c r="BAW85" s="12"/>
      <c r="BAX85" s="12"/>
      <c r="BAY85" s="12"/>
      <c r="BAZ85" s="12"/>
      <c r="BBA85" s="12"/>
      <c r="BBB85" s="12"/>
      <c r="BBC85" s="12"/>
      <c r="BBD85" s="12"/>
      <c r="BBE85" s="12"/>
      <c r="BBF85" s="12"/>
      <c r="BBG85" s="12"/>
      <c r="BBH85" s="12"/>
      <c r="BBI85" s="12"/>
      <c r="BBJ85" s="12"/>
      <c r="BBK85" s="12"/>
      <c r="BBL85" s="12"/>
      <c r="BBM85" s="12"/>
      <c r="BBN85" s="12"/>
      <c r="BBO85" s="12"/>
      <c r="BBP85" s="12"/>
      <c r="BBQ85" s="12"/>
      <c r="BBR85" s="12"/>
      <c r="BBS85" s="12"/>
      <c r="BBT85" s="12"/>
      <c r="BBU85" s="12"/>
      <c r="BBV85" s="12"/>
      <c r="BBW85" s="12"/>
      <c r="BBX85" s="12"/>
      <c r="BBY85" s="12"/>
      <c r="BBZ85" s="12"/>
      <c r="BCA85" s="12"/>
      <c r="BCB85" s="12"/>
      <c r="BCC85" s="12"/>
      <c r="BCD85" s="12"/>
      <c r="BCE85" s="12"/>
      <c r="BCF85" s="12"/>
      <c r="BCG85" s="12"/>
      <c r="BCH85" s="12"/>
      <c r="BCI85" s="12"/>
      <c r="BCJ85" s="12"/>
      <c r="BCK85" s="12"/>
      <c r="BCL85" s="12"/>
      <c r="BCM85" s="12"/>
      <c r="BCN85" s="12"/>
      <c r="BCO85" s="12"/>
      <c r="BCP85" s="12"/>
      <c r="BCQ85" s="12"/>
      <c r="BCR85" s="12"/>
      <c r="BCS85" s="12"/>
      <c r="BCT85" s="12"/>
      <c r="BCU85" s="12"/>
      <c r="BCV85" s="12"/>
      <c r="BCW85" s="12"/>
      <c r="BCX85" s="12"/>
      <c r="BCY85" s="12"/>
      <c r="BCZ85" s="12"/>
      <c r="BDA85" s="12"/>
      <c r="BDB85" s="12"/>
      <c r="BDC85" s="12"/>
      <c r="BDD85" s="12"/>
      <c r="BDE85" s="12"/>
      <c r="BDF85" s="12"/>
      <c r="BDG85" s="12"/>
      <c r="BDH85" s="12"/>
      <c r="BDI85" s="12"/>
      <c r="BDJ85" s="12"/>
      <c r="BDK85" s="12"/>
      <c r="BDL85" s="12"/>
      <c r="BDM85" s="12"/>
      <c r="BDN85" s="12"/>
      <c r="BDO85" s="12"/>
      <c r="BDP85" s="12"/>
      <c r="BDQ85" s="12"/>
      <c r="BDR85" s="12"/>
      <c r="BDS85" s="12"/>
      <c r="BDT85" s="12"/>
      <c r="BDU85" s="12"/>
      <c r="BDV85" s="12"/>
      <c r="BDW85" s="12"/>
      <c r="BDX85" s="12"/>
      <c r="BDY85" s="12"/>
      <c r="BDZ85" s="12"/>
      <c r="BEA85" s="12"/>
      <c r="BEB85" s="12"/>
      <c r="BEC85" s="12"/>
      <c r="BED85" s="12"/>
      <c r="BEE85" s="12"/>
      <c r="BEF85" s="12"/>
      <c r="BEG85" s="12"/>
      <c r="BEH85" s="12"/>
      <c r="BEI85" s="12"/>
      <c r="BEJ85" s="12"/>
      <c r="BEK85" s="12"/>
      <c r="BEL85" s="12"/>
      <c r="BEM85" s="12"/>
      <c r="BEN85" s="12"/>
      <c r="BEO85" s="12"/>
      <c r="BEP85" s="12"/>
      <c r="BEQ85" s="12"/>
      <c r="BER85" s="12"/>
      <c r="BES85" s="12"/>
      <c r="BET85" s="12"/>
      <c r="BEU85" s="12"/>
      <c r="BEV85" s="12"/>
      <c r="BEW85" s="12"/>
      <c r="BEX85" s="12"/>
      <c r="BEY85" s="12"/>
      <c r="BEZ85" s="12"/>
      <c r="BFA85" s="12"/>
      <c r="BFB85" s="12"/>
      <c r="BFC85" s="12"/>
      <c r="BFD85" s="12"/>
      <c r="BFE85" s="12"/>
      <c r="BFF85" s="12"/>
      <c r="BFG85" s="12"/>
      <c r="BFH85" s="12"/>
      <c r="BFI85" s="12"/>
      <c r="BFJ85" s="12"/>
      <c r="BFK85" s="12"/>
      <c r="BFL85" s="12"/>
      <c r="BFM85" s="12"/>
      <c r="BFN85" s="12"/>
      <c r="BFO85" s="12"/>
      <c r="BFP85" s="12"/>
      <c r="BFQ85" s="12"/>
      <c r="BFR85" s="12"/>
      <c r="BFS85" s="12"/>
      <c r="BFT85" s="12"/>
      <c r="BFU85" s="12"/>
      <c r="BFV85" s="12"/>
      <c r="BFW85" s="12"/>
      <c r="BFX85" s="12"/>
      <c r="BFY85" s="12"/>
      <c r="BFZ85" s="12"/>
      <c r="BGA85" s="12"/>
      <c r="BGB85" s="12"/>
      <c r="BGC85" s="12"/>
      <c r="BGD85" s="12"/>
      <c r="BGE85" s="12"/>
      <c r="BGF85" s="12"/>
      <c r="BGG85" s="12"/>
      <c r="BGH85" s="12"/>
      <c r="BGI85" s="12"/>
      <c r="BGJ85" s="12"/>
      <c r="BGK85" s="12"/>
      <c r="BGL85" s="12"/>
      <c r="BGM85" s="12"/>
      <c r="BGN85" s="12"/>
      <c r="BGO85" s="12"/>
      <c r="BGP85" s="12"/>
      <c r="BGQ85" s="12"/>
      <c r="BGR85" s="12"/>
      <c r="BGS85" s="12"/>
      <c r="BGT85" s="12"/>
      <c r="BGU85" s="12"/>
      <c r="BGV85" s="12"/>
      <c r="BGW85" s="12"/>
      <c r="BGX85" s="12"/>
      <c r="BGY85" s="12"/>
      <c r="BGZ85" s="12"/>
      <c r="BHA85" s="12"/>
      <c r="BHB85" s="12"/>
      <c r="BHC85" s="12"/>
      <c r="BHD85" s="12"/>
      <c r="BHE85" s="12"/>
      <c r="BHF85" s="12"/>
      <c r="BHG85" s="12"/>
      <c r="BHH85" s="12"/>
      <c r="BHI85" s="12"/>
      <c r="BHJ85" s="12"/>
      <c r="BHK85" s="12"/>
      <c r="BHL85" s="12"/>
      <c r="BHM85" s="12"/>
      <c r="BHN85" s="12"/>
      <c r="BHO85" s="12"/>
      <c r="BHP85" s="12"/>
      <c r="BHQ85" s="12"/>
      <c r="BHR85" s="12"/>
      <c r="BHS85" s="12"/>
      <c r="BHT85" s="12"/>
      <c r="BHU85" s="12"/>
      <c r="BHV85" s="12"/>
      <c r="BHW85" s="12"/>
      <c r="BHX85" s="12"/>
      <c r="BHY85" s="12"/>
      <c r="BHZ85" s="12"/>
      <c r="BIA85" s="12"/>
      <c r="BIB85" s="12"/>
      <c r="BIC85" s="12"/>
      <c r="BID85" s="12"/>
      <c r="BIE85" s="12"/>
      <c r="BIF85" s="12"/>
      <c r="BIG85" s="12"/>
      <c r="BIH85" s="12"/>
      <c r="BII85" s="12"/>
      <c r="BIJ85" s="12"/>
      <c r="BIK85" s="12"/>
      <c r="BIL85" s="12"/>
      <c r="BIM85" s="12"/>
      <c r="BIN85" s="12"/>
      <c r="BIO85" s="12"/>
      <c r="BIP85" s="12"/>
      <c r="BIQ85" s="12"/>
      <c r="BIR85" s="12"/>
      <c r="BIS85" s="12"/>
      <c r="BIT85" s="12"/>
      <c r="BIU85" s="12"/>
      <c r="BIV85" s="12"/>
      <c r="BIW85" s="12"/>
      <c r="BIX85" s="12"/>
      <c r="BIY85" s="12"/>
      <c r="BIZ85" s="12"/>
      <c r="BJA85" s="12"/>
      <c r="BJB85" s="12"/>
      <c r="BJC85" s="12"/>
      <c r="BJD85" s="12"/>
      <c r="BJE85" s="12"/>
      <c r="BJF85" s="12"/>
      <c r="BJG85" s="12"/>
      <c r="BJH85" s="12"/>
      <c r="BJI85" s="12"/>
      <c r="BJJ85" s="12"/>
      <c r="BJK85" s="12"/>
      <c r="BJL85" s="12"/>
      <c r="BJM85" s="12"/>
      <c r="BJN85" s="12"/>
      <c r="BJO85" s="12"/>
      <c r="BJP85" s="12"/>
      <c r="BJQ85" s="12"/>
      <c r="BJR85" s="12"/>
      <c r="BJS85" s="12"/>
      <c r="BJT85" s="12"/>
      <c r="BJU85" s="12"/>
      <c r="BJV85" s="12"/>
      <c r="BJW85" s="12"/>
      <c r="BJX85" s="12"/>
      <c r="BJY85" s="12"/>
      <c r="BJZ85" s="12"/>
      <c r="BKA85" s="12"/>
      <c r="BKB85" s="12"/>
      <c r="BKC85" s="12"/>
      <c r="BKD85" s="12"/>
      <c r="BKE85" s="12"/>
      <c r="BKF85" s="12"/>
      <c r="BKG85" s="12"/>
      <c r="BKH85" s="12"/>
      <c r="BKI85" s="12"/>
      <c r="BKJ85" s="12"/>
      <c r="BKK85" s="12"/>
      <c r="BKL85" s="12"/>
      <c r="BKM85" s="12"/>
      <c r="BKN85" s="12"/>
      <c r="BKO85" s="12"/>
      <c r="BKP85" s="12"/>
      <c r="BKQ85" s="12"/>
      <c r="BKR85" s="12"/>
      <c r="BKS85" s="12"/>
      <c r="BKT85" s="12"/>
      <c r="BKU85" s="12"/>
      <c r="BKV85" s="12"/>
      <c r="BKW85" s="12"/>
      <c r="BKX85" s="12"/>
      <c r="BKY85" s="12"/>
      <c r="BKZ85" s="12"/>
      <c r="BLA85" s="12"/>
      <c r="BLB85" s="12"/>
      <c r="BLC85" s="12"/>
      <c r="BLD85" s="12"/>
      <c r="BLE85" s="12"/>
      <c r="BLF85" s="12"/>
      <c r="BLG85" s="12"/>
      <c r="BLH85" s="12"/>
      <c r="BLI85" s="12"/>
      <c r="BLJ85" s="12"/>
      <c r="BLK85" s="12"/>
      <c r="BLL85" s="12"/>
      <c r="BLM85" s="12"/>
      <c r="BLN85" s="12"/>
      <c r="BLO85" s="12"/>
      <c r="BLP85" s="12"/>
      <c r="BLQ85" s="12"/>
      <c r="BLR85" s="12"/>
      <c r="BLS85" s="12"/>
    </row>
    <row r="86" spans="1:1683" s="10" customFormat="1" ht="16.5" customHeight="1">
      <c r="A86" s="96"/>
      <c r="B86" s="96"/>
      <c r="C86" s="96"/>
      <c r="D86" s="16">
        <v>2025</v>
      </c>
      <c r="E86" s="24">
        <f t="shared" ref="E86:E89" si="31">SUM(F86:I86)</f>
        <v>13656.51295</v>
      </c>
      <c r="F86" s="24">
        <f t="shared" ref="F86:H86" si="32">F45+F57+F67+F74</f>
        <v>0</v>
      </c>
      <c r="G86" s="24">
        <f t="shared" si="32"/>
        <v>0</v>
      </c>
      <c r="H86" s="24">
        <f t="shared" si="32"/>
        <v>0</v>
      </c>
      <c r="I86" s="24">
        <f t="shared" ref="I86:I89" si="33">I45+I57+I67+I74+I79</f>
        <v>13656.51295</v>
      </c>
      <c r="J86" s="24">
        <f>J45+J57+J67+J74</f>
        <v>0</v>
      </c>
      <c r="K86" s="6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  <c r="SO86" s="12"/>
      <c r="SP86" s="12"/>
      <c r="SQ86" s="12"/>
      <c r="SR86" s="12"/>
      <c r="SS86" s="12"/>
      <c r="ST86" s="12"/>
      <c r="SU86" s="12"/>
      <c r="SV86" s="12"/>
      <c r="SW86" s="12"/>
      <c r="SX86" s="12"/>
      <c r="SY86" s="12"/>
      <c r="SZ86" s="12"/>
      <c r="TA86" s="12"/>
      <c r="TB86" s="12"/>
      <c r="TC86" s="12"/>
      <c r="TD86" s="12"/>
      <c r="TE86" s="12"/>
      <c r="TF86" s="12"/>
      <c r="TG86" s="12"/>
      <c r="TH86" s="12"/>
      <c r="TI86" s="12"/>
      <c r="TJ86" s="12"/>
      <c r="TK86" s="12"/>
      <c r="TL86" s="12"/>
      <c r="TM86" s="12"/>
      <c r="TN86" s="12"/>
      <c r="TO86" s="12"/>
      <c r="TP86" s="12"/>
      <c r="TQ86" s="12"/>
      <c r="TR86" s="12"/>
      <c r="TS86" s="12"/>
      <c r="TT86" s="12"/>
      <c r="TU86" s="12"/>
      <c r="TV86" s="12"/>
      <c r="TW86" s="12"/>
      <c r="TX86" s="12"/>
      <c r="TY86" s="12"/>
      <c r="TZ86" s="12"/>
      <c r="UA86" s="12"/>
      <c r="UB86" s="12"/>
      <c r="UC86" s="12"/>
      <c r="UD86" s="12"/>
      <c r="UE86" s="12"/>
      <c r="UF86" s="12"/>
      <c r="UG86" s="12"/>
      <c r="UH86" s="12"/>
      <c r="UI86" s="12"/>
      <c r="UJ86" s="12"/>
      <c r="UK86" s="12"/>
      <c r="UL86" s="12"/>
      <c r="UM86" s="12"/>
      <c r="UN86" s="12"/>
      <c r="UO86" s="12"/>
      <c r="UP86" s="12"/>
      <c r="UQ86" s="12"/>
      <c r="UR86" s="12"/>
      <c r="US86" s="12"/>
      <c r="UT86" s="12"/>
      <c r="UU86" s="12"/>
      <c r="UV86" s="12"/>
      <c r="UW86" s="12"/>
      <c r="UX86" s="12"/>
      <c r="UY86" s="12"/>
      <c r="UZ86" s="12"/>
      <c r="VA86" s="12"/>
      <c r="VB86" s="12"/>
      <c r="VC86" s="12"/>
      <c r="VD86" s="12"/>
      <c r="VE86" s="12"/>
      <c r="VF86" s="12"/>
      <c r="VG86" s="12"/>
      <c r="VH86" s="12"/>
      <c r="VI86" s="12"/>
      <c r="VJ86" s="12"/>
      <c r="VK86" s="12"/>
      <c r="VL86" s="12"/>
      <c r="VM86" s="12"/>
      <c r="VN86" s="12"/>
      <c r="VO86" s="12"/>
      <c r="VP86" s="12"/>
      <c r="VQ86" s="12"/>
      <c r="VR86" s="12"/>
      <c r="VS86" s="12"/>
      <c r="VT86" s="12"/>
      <c r="VU86" s="12"/>
      <c r="VV86" s="12"/>
      <c r="VW86" s="12"/>
      <c r="VX86" s="12"/>
      <c r="VY86" s="12"/>
      <c r="VZ86" s="12"/>
      <c r="WA86" s="12"/>
      <c r="WB86" s="12"/>
      <c r="WC86" s="12"/>
      <c r="WD86" s="12"/>
      <c r="WE86" s="12"/>
      <c r="WF86" s="12"/>
      <c r="WG86" s="12"/>
      <c r="WH86" s="12"/>
      <c r="WI86" s="12"/>
      <c r="WJ86" s="12"/>
      <c r="WK86" s="12"/>
      <c r="WL86" s="12"/>
      <c r="WM86" s="12"/>
      <c r="WN86" s="12"/>
      <c r="WO86" s="12"/>
      <c r="WP86" s="12"/>
      <c r="WQ86" s="12"/>
      <c r="WR86" s="12"/>
      <c r="WS86" s="12"/>
      <c r="WT86" s="12"/>
      <c r="WU86" s="12"/>
      <c r="WV86" s="12"/>
      <c r="WW86" s="12"/>
      <c r="WX86" s="12"/>
      <c r="WY86" s="12"/>
      <c r="WZ86" s="12"/>
      <c r="XA86" s="12"/>
      <c r="XB86" s="12"/>
      <c r="XC86" s="12"/>
      <c r="XD86" s="12"/>
      <c r="XE86" s="12"/>
      <c r="XF86" s="12"/>
      <c r="XG86" s="12"/>
      <c r="XH86" s="12"/>
      <c r="XI86" s="12"/>
      <c r="XJ86" s="12"/>
      <c r="XK86" s="12"/>
      <c r="XL86" s="12"/>
      <c r="XM86" s="12"/>
      <c r="XN86" s="12"/>
      <c r="XO86" s="12"/>
      <c r="XP86" s="12"/>
      <c r="XQ86" s="12"/>
      <c r="XR86" s="12"/>
      <c r="XS86" s="12"/>
      <c r="XT86" s="12"/>
      <c r="XU86" s="12"/>
      <c r="XV86" s="12"/>
      <c r="XW86" s="12"/>
      <c r="XX86" s="12"/>
      <c r="XY86" s="12"/>
      <c r="XZ86" s="12"/>
      <c r="YA86" s="12"/>
      <c r="YB86" s="12"/>
      <c r="YC86" s="12"/>
      <c r="YD86" s="12"/>
      <c r="YE86" s="12"/>
      <c r="YF86" s="12"/>
      <c r="YG86" s="12"/>
      <c r="YH86" s="12"/>
      <c r="YI86" s="12"/>
      <c r="YJ86" s="12"/>
      <c r="YK86" s="12"/>
      <c r="YL86" s="12"/>
      <c r="YM86" s="12"/>
      <c r="YN86" s="12"/>
      <c r="YO86" s="12"/>
      <c r="YP86" s="12"/>
      <c r="YQ86" s="12"/>
      <c r="YR86" s="12"/>
      <c r="YS86" s="12"/>
      <c r="YT86" s="12"/>
      <c r="YU86" s="12"/>
      <c r="YV86" s="12"/>
      <c r="YW86" s="12"/>
      <c r="YX86" s="12"/>
      <c r="YY86" s="12"/>
      <c r="YZ86" s="12"/>
      <c r="ZA86" s="12"/>
      <c r="ZB86" s="12"/>
      <c r="ZC86" s="12"/>
      <c r="ZD86" s="12"/>
      <c r="ZE86" s="12"/>
      <c r="ZF86" s="12"/>
      <c r="ZG86" s="12"/>
      <c r="ZH86" s="12"/>
      <c r="ZI86" s="12"/>
      <c r="ZJ86" s="12"/>
      <c r="ZK86" s="12"/>
      <c r="ZL86" s="12"/>
      <c r="ZM86" s="12"/>
      <c r="ZN86" s="12"/>
      <c r="ZO86" s="12"/>
      <c r="ZP86" s="12"/>
      <c r="ZQ86" s="12"/>
      <c r="ZR86" s="12"/>
      <c r="ZS86" s="12"/>
      <c r="ZT86" s="12"/>
      <c r="ZU86" s="12"/>
      <c r="ZV86" s="12"/>
      <c r="ZW86" s="12"/>
      <c r="ZX86" s="12"/>
      <c r="ZY86" s="12"/>
      <c r="ZZ86" s="12"/>
      <c r="AAA86" s="12"/>
      <c r="AAB86" s="12"/>
      <c r="AAC86" s="12"/>
      <c r="AAD86" s="12"/>
      <c r="AAE86" s="12"/>
      <c r="AAF86" s="12"/>
      <c r="AAG86" s="12"/>
      <c r="AAH86" s="12"/>
      <c r="AAI86" s="12"/>
      <c r="AAJ86" s="12"/>
      <c r="AAK86" s="12"/>
      <c r="AAL86" s="12"/>
      <c r="AAM86" s="12"/>
      <c r="AAN86" s="12"/>
      <c r="AAO86" s="12"/>
      <c r="AAP86" s="12"/>
      <c r="AAQ86" s="12"/>
      <c r="AAR86" s="12"/>
      <c r="AAS86" s="12"/>
      <c r="AAT86" s="12"/>
      <c r="AAU86" s="12"/>
      <c r="AAV86" s="12"/>
      <c r="AAW86" s="12"/>
      <c r="AAX86" s="12"/>
      <c r="AAY86" s="12"/>
      <c r="AAZ86" s="12"/>
      <c r="ABA86" s="12"/>
      <c r="ABB86" s="12"/>
      <c r="ABC86" s="12"/>
      <c r="ABD86" s="12"/>
      <c r="ABE86" s="12"/>
      <c r="ABF86" s="12"/>
      <c r="ABG86" s="12"/>
      <c r="ABH86" s="12"/>
      <c r="ABI86" s="12"/>
      <c r="ABJ86" s="12"/>
      <c r="ABK86" s="12"/>
      <c r="ABL86" s="12"/>
      <c r="ABM86" s="12"/>
      <c r="ABN86" s="12"/>
      <c r="ABO86" s="12"/>
      <c r="ABP86" s="12"/>
      <c r="ABQ86" s="12"/>
      <c r="ABR86" s="12"/>
      <c r="ABS86" s="12"/>
      <c r="ABT86" s="12"/>
      <c r="ABU86" s="12"/>
      <c r="ABV86" s="12"/>
      <c r="ABW86" s="12"/>
      <c r="ABX86" s="12"/>
      <c r="ABY86" s="12"/>
      <c r="ABZ86" s="12"/>
      <c r="ACA86" s="12"/>
      <c r="ACB86" s="12"/>
      <c r="ACC86" s="12"/>
      <c r="ACD86" s="12"/>
      <c r="ACE86" s="12"/>
      <c r="ACF86" s="12"/>
      <c r="ACG86" s="12"/>
      <c r="ACH86" s="12"/>
      <c r="ACI86" s="12"/>
      <c r="ACJ86" s="12"/>
      <c r="ACK86" s="12"/>
      <c r="ACL86" s="12"/>
      <c r="ACM86" s="12"/>
      <c r="ACN86" s="12"/>
      <c r="ACO86" s="12"/>
      <c r="ACP86" s="12"/>
      <c r="ACQ86" s="12"/>
      <c r="ACR86" s="12"/>
      <c r="ACS86" s="12"/>
      <c r="ACT86" s="12"/>
      <c r="ACU86" s="12"/>
      <c r="ACV86" s="12"/>
      <c r="ACW86" s="12"/>
      <c r="ACX86" s="12"/>
      <c r="ACY86" s="12"/>
      <c r="ACZ86" s="12"/>
      <c r="ADA86" s="12"/>
      <c r="ADB86" s="12"/>
      <c r="ADC86" s="12"/>
      <c r="ADD86" s="12"/>
      <c r="ADE86" s="12"/>
      <c r="ADF86" s="12"/>
      <c r="ADG86" s="12"/>
      <c r="ADH86" s="12"/>
      <c r="ADI86" s="12"/>
      <c r="ADJ86" s="12"/>
      <c r="ADK86" s="12"/>
      <c r="ADL86" s="12"/>
      <c r="ADM86" s="12"/>
      <c r="ADN86" s="12"/>
      <c r="ADO86" s="12"/>
      <c r="ADP86" s="12"/>
      <c r="ADQ86" s="12"/>
      <c r="ADR86" s="12"/>
      <c r="ADS86" s="12"/>
      <c r="ADT86" s="12"/>
      <c r="ADU86" s="12"/>
      <c r="ADV86" s="12"/>
      <c r="ADW86" s="12"/>
      <c r="ADX86" s="12"/>
      <c r="ADY86" s="12"/>
      <c r="ADZ86" s="12"/>
      <c r="AEA86" s="12"/>
      <c r="AEB86" s="12"/>
      <c r="AEC86" s="12"/>
      <c r="AED86" s="12"/>
      <c r="AEE86" s="12"/>
      <c r="AEF86" s="12"/>
      <c r="AEG86" s="12"/>
      <c r="AEH86" s="12"/>
      <c r="AEI86" s="12"/>
      <c r="AEJ86" s="12"/>
      <c r="AEK86" s="12"/>
      <c r="AEL86" s="12"/>
      <c r="AEM86" s="12"/>
      <c r="AEN86" s="12"/>
      <c r="AEO86" s="12"/>
      <c r="AEP86" s="12"/>
      <c r="AEQ86" s="12"/>
      <c r="AER86" s="12"/>
      <c r="AES86" s="12"/>
      <c r="AET86" s="12"/>
      <c r="AEU86" s="12"/>
      <c r="AEV86" s="12"/>
      <c r="AEW86" s="12"/>
      <c r="AEX86" s="12"/>
      <c r="AEY86" s="12"/>
      <c r="AEZ86" s="12"/>
      <c r="AFA86" s="12"/>
      <c r="AFB86" s="12"/>
      <c r="AFC86" s="12"/>
      <c r="AFD86" s="12"/>
      <c r="AFE86" s="12"/>
      <c r="AFF86" s="12"/>
      <c r="AFG86" s="12"/>
      <c r="AFH86" s="12"/>
      <c r="AFI86" s="12"/>
      <c r="AFJ86" s="12"/>
      <c r="AFK86" s="12"/>
      <c r="AFL86" s="12"/>
      <c r="AFM86" s="12"/>
      <c r="AFN86" s="12"/>
      <c r="AFO86" s="12"/>
      <c r="AFP86" s="12"/>
      <c r="AFQ86" s="12"/>
      <c r="AFR86" s="12"/>
      <c r="AFS86" s="12"/>
      <c r="AFT86" s="12"/>
      <c r="AFU86" s="12"/>
      <c r="AFV86" s="12"/>
      <c r="AFW86" s="12"/>
      <c r="AFX86" s="12"/>
      <c r="AFY86" s="12"/>
      <c r="AFZ86" s="12"/>
      <c r="AGA86" s="12"/>
      <c r="AGB86" s="12"/>
      <c r="AGC86" s="12"/>
      <c r="AGD86" s="12"/>
      <c r="AGE86" s="12"/>
      <c r="AGF86" s="12"/>
      <c r="AGG86" s="12"/>
      <c r="AGH86" s="12"/>
      <c r="AGI86" s="12"/>
      <c r="AGJ86" s="12"/>
      <c r="AGK86" s="12"/>
      <c r="AGL86" s="12"/>
      <c r="AGM86" s="12"/>
      <c r="AGN86" s="12"/>
      <c r="AGO86" s="12"/>
      <c r="AGP86" s="12"/>
      <c r="AGQ86" s="12"/>
      <c r="AGR86" s="12"/>
      <c r="AGS86" s="12"/>
      <c r="AGT86" s="12"/>
      <c r="AGU86" s="12"/>
      <c r="AGV86" s="12"/>
      <c r="AGW86" s="12"/>
      <c r="AGX86" s="12"/>
      <c r="AGY86" s="12"/>
      <c r="AGZ86" s="12"/>
      <c r="AHA86" s="12"/>
      <c r="AHB86" s="12"/>
      <c r="AHC86" s="12"/>
      <c r="AHD86" s="12"/>
      <c r="AHE86" s="12"/>
      <c r="AHF86" s="12"/>
      <c r="AHG86" s="12"/>
      <c r="AHH86" s="12"/>
      <c r="AHI86" s="12"/>
      <c r="AHJ86" s="12"/>
      <c r="AHK86" s="12"/>
      <c r="AHL86" s="12"/>
      <c r="AHM86" s="12"/>
      <c r="AHN86" s="12"/>
      <c r="AHO86" s="12"/>
      <c r="AHP86" s="12"/>
      <c r="AHQ86" s="12"/>
      <c r="AHR86" s="12"/>
      <c r="AHS86" s="12"/>
      <c r="AHT86" s="12"/>
      <c r="AHU86" s="12"/>
      <c r="AHV86" s="12"/>
      <c r="AHW86" s="12"/>
      <c r="AHX86" s="12"/>
      <c r="AHY86" s="12"/>
      <c r="AHZ86" s="12"/>
      <c r="AIA86" s="12"/>
      <c r="AIB86" s="12"/>
      <c r="AIC86" s="12"/>
      <c r="AID86" s="12"/>
      <c r="AIE86" s="12"/>
      <c r="AIF86" s="12"/>
      <c r="AIG86" s="12"/>
      <c r="AIH86" s="12"/>
      <c r="AII86" s="12"/>
      <c r="AIJ86" s="12"/>
      <c r="AIK86" s="12"/>
      <c r="AIL86" s="12"/>
      <c r="AIM86" s="12"/>
      <c r="AIN86" s="12"/>
      <c r="AIO86" s="12"/>
      <c r="AIP86" s="12"/>
      <c r="AIQ86" s="12"/>
      <c r="AIR86" s="12"/>
      <c r="AIS86" s="12"/>
      <c r="AIT86" s="12"/>
      <c r="AIU86" s="12"/>
      <c r="AIV86" s="12"/>
      <c r="AIW86" s="12"/>
      <c r="AIX86" s="12"/>
      <c r="AIY86" s="12"/>
      <c r="AIZ86" s="12"/>
      <c r="AJA86" s="12"/>
      <c r="AJB86" s="12"/>
      <c r="AJC86" s="12"/>
      <c r="AJD86" s="12"/>
      <c r="AJE86" s="12"/>
      <c r="AJF86" s="12"/>
      <c r="AJG86" s="12"/>
      <c r="AJH86" s="12"/>
      <c r="AJI86" s="12"/>
      <c r="AJJ86" s="12"/>
      <c r="AJK86" s="12"/>
      <c r="AJL86" s="12"/>
      <c r="AJM86" s="12"/>
      <c r="AJN86" s="12"/>
      <c r="AJO86" s="12"/>
      <c r="AJP86" s="12"/>
      <c r="AJQ86" s="12"/>
      <c r="AJR86" s="12"/>
      <c r="AJS86" s="12"/>
      <c r="AJT86" s="12"/>
      <c r="AJU86" s="12"/>
      <c r="AJV86" s="12"/>
      <c r="AJW86" s="12"/>
      <c r="AJX86" s="12"/>
      <c r="AJY86" s="12"/>
      <c r="AJZ86" s="12"/>
      <c r="AKA86" s="12"/>
      <c r="AKB86" s="12"/>
      <c r="AKC86" s="12"/>
      <c r="AKD86" s="12"/>
      <c r="AKE86" s="12"/>
      <c r="AKF86" s="12"/>
      <c r="AKG86" s="12"/>
      <c r="AKH86" s="12"/>
      <c r="AKI86" s="12"/>
      <c r="AKJ86" s="12"/>
      <c r="AKK86" s="12"/>
      <c r="AKL86" s="12"/>
      <c r="AKM86" s="12"/>
      <c r="AKN86" s="12"/>
      <c r="AKO86" s="12"/>
      <c r="AKP86" s="12"/>
      <c r="AKQ86" s="12"/>
      <c r="AKR86" s="12"/>
      <c r="AKS86" s="12"/>
      <c r="AKT86" s="12"/>
      <c r="AKU86" s="12"/>
      <c r="AKV86" s="12"/>
      <c r="AKW86" s="12"/>
      <c r="AKX86" s="12"/>
      <c r="AKY86" s="12"/>
      <c r="AKZ86" s="12"/>
      <c r="ALA86" s="12"/>
      <c r="ALB86" s="12"/>
      <c r="ALC86" s="12"/>
      <c r="ALD86" s="12"/>
      <c r="ALE86" s="12"/>
      <c r="ALF86" s="12"/>
      <c r="ALG86" s="12"/>
      <c r="ALH86" s="12"/>
      <c r="ALI86" s="12"/>
      <c r="ALJ86" s="12"/>
      <c r="ALK86" s="12"/>
      <c r="ALL86" s="12"/>
      <c r="ALM86" s="12"/>
      <c r="ALN86" s="12"/>
      <c r="ALO86" s="12"/>
      <c r="ALP86" s="12"/>
      <c r="ALQ86" s="12"/>
      <c r="ALR86" s="12"/>
      <c r="ALS86" s="12"/>
      <c r="ALT86" s="12"/>
      <c r="ALU86" s="12"/>
      <c r="ALV86" s="12"/>
      <c r="ALW86" s="12"/>
      <c r="ALX86" s="12"/>
      <c r="ALY86" s="12"/>
      <c r="ALZ86" s="12"/>
      <c r="AMA86" s="12"/>
      <c r="AMB86" s="12"/>
      <c r="AMC86" s="12"/>
      <c r="AMD86" s="12"/>
      <c r="AME86" s="12"/>
      <c r="AMF86" s="12"/>
      <c r="AMG86" s="12"/>
      <c r="AMH86" s="12"/>
      <c r="AMI86" s="12"/>
      <c r="AMJ86" s="12"/>
      <c r="AMK86" s="12"/>
      <c r="AML86" s="12"/>
      <c r="AMM86" s="12"/>
      <c r="AMN86" s="12"/>
      <c r="AMO86" s="12"/>
      <c r="AMP86" s="12"/>
      <c r="AMQ86" s="12"/>
      <c r="AMR86" s="12"/>
      <c r="AMS86" s="12"/>
      <c r="AMT86" s="12"/>
      <c r="AMU86" s="12"/>
      <c r="AMV86" s="12"/>
      <c r="AMW86" s="12"/>
      <c r="AMX86" s="12"/>
      <c r="AMY86" s="12"/>
      <c r="AMZ86" s="12"/>
      <c r="ANA86" s="12"/>
      <c r="ANB86" s="12"/>
      <c r="ANC86" s="12"/>
      <c r="AND86" s="12"/>
      <c r="ANE86" s="12"/>
      <c r="ANF86" s="12"/>
      <c r="ANG86" s="12"/>
      <c r="ANH86" s="12"/>
      <c r="ANI86" s="12"/>
      <c r="ANJ86" s="12"/>
      <c r="ANK86" s="12"/>
      <c r="ANL86" s="12"/>
      <c r="ANM86" s="12"/>
      <c r="ANN86" s="12"/>
      <c r="ANO86" s="12"/>
      <c r="ANP86" s="12"/>
      <c r="ANQ86" s="12"/>
      <c r="ANR86" s="12"/>
      <c r="ANS86" s="12"/>
      <c r="ANT86" s="12"/>
      <c r="ANU86" s="12"/>
      <c r="ANV86" s="12"/>
      <c r="ANW86" s="12"/>
      <c r="ANX86" s="12"/>
      <c r="ANY86" s="12"/>
      <c r="ANZ86" s="12"/>
      <c r="AOA86" s="12"/>
      <c r="AOB86" s="12"/>
      <c r="AOC86" s="12"/>
      <c r="AOD86" s="12"/>
      <c r="AOE86" s="12"/>
      <c r="AOF86" s="12"/>
      <c r="AOG86" s="12"/>
      <c r="AOH86" s="12"/>
      <c r="AOI86" s="12"/>
      <c r="AOJ86" s="12"/>
      <c r="AOK86" s="12"/>
      <c r="AOL86" s="12"/>
      <c r="AOM86" s="12"/>
      <c r="AON86" s="12"/>
      <c r="AOO86" s="12"/>
      <c r="AOP86" s="12"/>
      <c r="AOQ86" s="12"/>
      <c r="AOR86" s="12"/>
      <c r="AOS86" s="12"/>
      <c r="AOT86" s="12"/>
      <c r="AOU86" s="12"/>
      <c r="AOV86" s="12"/>
      <c r="AOW86" s="12"/>
      <c r="AOX86" s="12"/>
      <c r="AOY86" s="12"/>
      <c r="AOZ86" s="12"/>
      <c r="APA86" s="12"/>
      <c r="APB86" s="12"/>
      <c r="APC86" s="12"/>
      <c r="APD86" s="12"/>
      <c r="APE86" s="12"/>
      <c r="APF86" s="12"/>
      <c r="APG86" s="12"/>
      <c r="APH86" s="12"/>
      <c r="API86" s="12"/>
      <c r="APJ86" s="12"/>
      <c r="APK86" s="12"/>
      <c r="APL86" s="12"/>
      <c r="APM86" s="12"/>
      <c r="APN86" s="12"/>
      <c r="APO86" s="12"/>
      <c r="APP86" s="12"/>
      <c r="APQ86" s="12"/>
      <c r="APR86" s="12"/>
      <c r="APS86" s="12"/>
      <c r="APT86" s="12"/>
      <c r="APU86" s="12"/>
      <c r="APV86" s="12"/>
      <c r="APW86" s="12"/>
      <c r="APX86" s="12"/>
      <c r="APY86" s="12"/>
      <c r="APZ86" s="12"/>
      <c r="AQA86" s="12"/>
      <c r="AQB86" s="12"/>
      <c r="AQC86" s="12"/>
      <c r="AQD86" s="12"/>
      <c r="AQE86" s="12"/>
      <c r="AQF86" s="12"/>
      <c r="AQG86" s="12"/>
      <c r="AQH86" s="12"/>
      <c r="AQI86" s="12"/>
      <c r="AQJ86" s="12"/>
      <c r="AQK86" s="12"/>
      <c r="AQL86" s="12"/>
      <c r="AQM86" s="12"/>
      <c r="AQN86" s="12"/>
      <c r="AQO86" s="12"/>
      <c r="AQP86" s="12"/>
      <c r="AQQ86" s="12"/>
      <c r="AQR86" s="12"/>
      <c r="AQS86" s="12"/>
      <c r="AQT86" s="12"/>
      <c r="AQU86" s="12"/>
      <c r="AQV86" s="12"/>
      <c r="AQW86" s="12"/>
      <c r="AQX86" s="12"/>
      <c r="AQY86" s="12"/>
      <c r="AQZ86" s="12"/>
      <c r="ARA86" s="12"/>
      <c r="ARB86" s="12"/>
      <c r="ARC86" s="12"/>
      <c r="ARD86" s="12"/>
      <c r="ARE86" s="12"/>
      <c r="ARF86" s="12"/>
      <c r="ARG86" s="12"/>
      <c r="ARH86" s="12"/>
      <c r="ARI86" s="12"/>
      <c r="ARJ86" s="12"/>
      <c r="ARK86" s="12"/>
      <c r="ARL86" s="12"/>
      <c r="ARM86" s="12"/>
      <c r="ARN86" s="12"/>
      <c r="ARO86" s="12"/>
      <c r="ARP86" s="12"/>
      <c r="ARQ86" s="12"/>
      <c r="ARR86" s="12"/>
      <c r="ARS86" s="12"/>
      <c r="ART86" s="12"/>
      <c r="ARU86" s="12"/>
      <c r="ARV86" s="12"/>
      <c r="ARW86" s="12"/>
      <c r="ARX86" s="12"/>
      <c r="ARY86" s="12"/>
      <c r="ARZ86" s="12"/>
      <c r="ASA86" s="12"/>
      <c r="ASB86" s="12"/>
      <c r="ASC86" s="12"/>
      <c r="ASD86" s="12"/>
      <c r="ASE86" s="12"/>
      <c r="ASF86" s="12"/>
      <c r="ASG86" s="12"/>
      <c r="ASH86" s="12"/>
      <c r="ASI86" s="12"/>
      <c r="ASJ86" s="12"/>
      <c r="ASK86" s="12"/>
      <c r="ASL86" s="12"/>
      <c r="ASM86" s="12"/>
      <c r="ASN86" s="12"/>
      <c r="ASO86" s="12"/>
      <c r="ASP86" s="12"/>
      <c r="ASQ86" s="12"/>
      <c r="ASR86" s="12"/>
      <c r="ASS86" s="12"/>
      <c r="AST86" s="12"/>
      <c r="ASU86" s="12"/>
      <c r="ASV86" s="12"/>
      <c r="ASW86" s="12"/>
      <c r="ASX86" s="12"/>
      <c r="ASY86" s="12"/>
      <c r="ASZ86" s="12"/>
      <c r="ATA86" s="12"/>
      <c r="ATB86" s="12"/>
      <c r="ATC86" s="12"/>
      <c r="ATD86" s="12"/>
      <c r="ATE86" s="12"/>
      <c r="ATF86" s="12"/>
      <c r="ATG86" s="12"/>
      <c r="ATH86" s="12"/>
      <c r="ATI86" s="12"/>
      <c r="ATJ86" s="12"/>
      <c r="ATK86" s="12"/>
      <c r="ATL86" s="12"/>
      <c r="ATM86" s="12"/>
      <c r="ATN86" s="12"/>
      <c r="ATO86" s="12"/>
      <c r="ATP86" s="12"/>
      <c r="ATQ86" s="12"/>
      <c r="ATR86" s="12"/>
      <c r="ATS86" s="12"/>
      <c r="ATT86" s="12"/>
      <c r="ATU86" s="12"/>
      <c r="ATV86" s="12"/>
      <c r="ATW86" s="12"/>
      <c r="ATX86" s="12"/>
      <c r="ATY86" s="12"/>
      <c r="ATZ86" s="12"/>
      <c r="AUA86" s="12"/>
      <c r="AUB86" s="12"/>
      <c r="AUC86" s="12"/>
      <c r="AUD86" s="12"/>
      <c r="AUE86" s="12"/>
      <c r="AUF86" s="12"/>
      <c r="AUG86" s="12"/>
      <c r="AUH86" s="12"/>
      <c r="AUI86" s="12"/>
      <c r="AUJ86" s="12"/>
      <c r="AUK86" s="12"/>
      <c r="AUL86" s="12"/>
      <c r="AUM86" s="12"/>
      <c r="AUN86" s="12"/>
      <c r="AUO86" s="12"/>
      <c r="AUP86" s="12"/>
      <c r="AUQ86" s="12"/>
      <c r="AUR86" s="12"/>
      <c r="AUS86" s="12"/>
      <c r="AUT86" s="12"/>
      <c r="AUU86" s="12"/>
      <c r="AUV86" s="12"/>
      <c r="AUW86" s="12"/>
      <c r="AUX86" s="12"/>
      <c r="AUY86" s="12"/>
      <c r="AUZ86" s="12"/>
      <c r="AVA86" s="12"/>
      <c r="AVB86" s="12"/>
      <c r="AVC86" s="12"/>
      <c r="AVD86" s="12"/>
      <c r="AVE86" s="12"/>
      <c r="AVF86" s="12"/>
      <c r="AVG86" s="12"/>
      <c r="AVH86" s="12"/>
      <c r="AVI86" s="12"/>
      <c r="AVJ86" s="12"/>
      <c r="AVK86" s="12"/>
      <c r="AVL86" s="12"/>
      <c r="AVM86" s="12"/>
      <c r="AVN86" s="12"/>
      <c r="AVO86" s="12"/>
      <c r="AVP86" s="12"/>
      <c r="AVQ86" s="12"/>
      <c r="AVR86" s="12"/>
      <c r="AVS86" s="12"/>
      <c r="AVT86" s="12"/>
      <c r="AVU86" s="12"/>
      <c r="AVV86" s="12"/>
      <c r="AVW86" s="12"/>
      <c r="AVX86" s="12"/>
      <c r="AVY86" s="12"/>
      <c r="AVZ86" s="12"/>
      <c r="AWA86" s="12"/>
      <c r="AWB86" s="12"/>
      <c r="AWC86" s="12"/>
      <c r="AWD86" s="12"/>
      <c r="AWE86" s="12"/>
      <c r="AWF86" s="12"/>
      <c r="AWG86" s="12"/>
      <c r="AWH86" s="12"/>
      <c r="AWI86" s="12"/>
      <c r="AWJ86" s="12"/>
      <c r="AWK86" s="12"/>
      <c r="AWL86" s="12"/>
      <c r="AWM86" s="12"/>
      <c r="AWN86" s="12"/>
      <c r="AWO86" s="12"/>
      <c r="AWP86" s="12"/>
      <c r="AWQ86" s="12"/>
      <c r="AWR86" s="12"/>
      <c r="AWS86" s="12"/>
      <c r="AWT86" s="12"/>
      <c r="AWU86" s="12"/>
      <c r="AWV86" s="12"/>
      <c r="AWW86" s="12"/>
      <c r="AWX86" s="12"/>
      <c r="AWY86" s="12"/>
      <c r="AWZ86" s="12"/>
      <c r="AXA86" s="12"/>
      <c r="AXB86" s="12"/>
      <c r="AXC86" s="12"/>
      <c r="AXD86" s="12"/>
      <c r="AXE86" s="12"/>
      <c r="AXF86" s="12"/>
      <c r="AXG86" s="12"/>
      <c r="AXH86" s="12"/>
      <c r="AXI86" s="12"/>
      <c r="AXJ86" s="12"/>
      <c r="AXK86" s="12"/>
      <c r="AXL86" s="12"/>
      <c r="AXM86" s="12"/>
      <c r="AXN86" s="12"/>
      <c r="AXO86" s="12"/>
      <c r="AXP86" s="12"/>
      <c r="AXQ86" s="12"/>
      <c r="AXR86" s="12"/>
      <c r="AXS86" s="12"/>
      <c r="AXT86" s="12"/>
      <c r="AXU86" s="12"/>
      <c r="AXV86" s="12"/>
      <c r="AXW86" s="12"/>
      <c r="AXX86" s="12"/>
      <c r="AXY86" s="12"/>
      <c r="AXZ86" s="12"/>
      <c r="AYA86" s="12"/>
      <c r="AYB86" s="12"/>
      <c r="AYC86" s="12"/>
      <c r="AYD86" s="12"/>
      <c r="AYE86" s="12"/>
      <c r="AYF86" s="12"/>
      <c r="AYG86" s="12"/>
      <c r="AYH86" s="12"/>
      <c r="AYI86" s="12"/>
      <c r="AYJ86" s="12"/>
      <c r="AYK86" s="12"/>
      <c r="AYL86" s="12"/>
      <c r="AYM86" s="12"/>
      <c r="AYN86" s="12"/>
      <c r="AYO86" s="12"/>
      <c r="AYP86" s="12"/>
      <c r="AYQ86" s="12"/>
      <c r="AYR86" s="12"/>
      <c r="AYS86" s="12"/>
      <c r="AYT86" s="12"/>
      <c r="AYU86" s="12"/>
      <c r="AYV86" s="12"/>
      <c r="AYW86" s="12"/>
      <c r="AYX86" s="12"/>
      <c r="AYY86" s="12"/>
      <c r="AYZ86" s="12"/>
      <c r="AZA86" s="12"/>
      <c r="AZB86" s="12"/>
      <c r="AZC86" s="12"/>
      <c r="AZD86" s="12"/>
      <c r="AZE86" s="12"/>
      <c r="AZF86" s="12"/>
      <c r="AZG86" s="12"/>
      <c r="AZH86" s="12"/>
      <c r="AZI86" s="12"/>
      <c r="AZJ86" s="12"/>
      <c r="AZK86" s="12"/>
      <c r="AZL86" s="12"/>
      <c r="AZM86" s="12"/>
      <c r="AZN86" s="12"/>
      <c r="AZO86" s="12"/>
      <c r="AZP86" s="12"/>
      <c r="AZQ86" s="12"/>
      <c r="AZR86" s="12"/>
      <c r="AZS86" s="12"/>
      <c r="AZT86" s="12"/>
      <c r="AZU86" s="12"/>
      <c r="AZV86" s="12"/>
      <c r="AZW86" s="12"/>
      <c r="AZX86" s="12"/>
      <c r="AZY86" s="12"/>
      <c r="AZZ86" s="12"/>
      <c r="BAA86" s="12"/>
      <c r="BAB86" s="12"/>
      <c r="BAC86" s="12"/>
      <c r="BAD86" s="12"/>
      <c r="BAE86" s="12"/>
      <c r="BAF86" s="12"/>
      <c r="BAG86" s="12"/>
      <c r="BAH86" s="12"/>
      <c r="BAI86" s="12"/>
      <c r="BAJ86" s="12"/>
      <c r="BAK86" s="12"/>
      <c r="BAL86" s="12"/>
      <c r="BAM86" s="12"/>
      <c r="BAN86" s="12"/>
      <c r="BAO86" s="12"/>
      <c r="BAP86" s="12"/>
      <c r="BAQ86" s="12"/>
      <c r="BAR86" s="12"/>
      <c r="BAS86" s="12"/>
      <c r="BAT86" s="12"/>
      <c r="BAU86" s="12"/>
      <c r="BAV86" s="12"/>
      <c r="BAW86" s="12"/>
      <c r="BAX86" s="12"/>
      <c r="BAY86" s="12"/>
      <c r="BAZ86" s="12"/>
      <c r="BBA86" s="12"/>
      <c r="BBB86" s="12"/>
      <c r="BBC86" s="12"/>
      <c r="BBD86" s="12"/>
      <c r="BBE86" s="12"/>
      <c r="BBF86" s="12"/>
      <c r="BBG86" s="12"/>
      <c r="BBH86" s="12"/>
      <c r="BBI86" s="12"/>
      <c r="BBJ86" s="12"/>
      <c r="BBK86" s="12"/>
      <c r="BBL86" s="12"/>
      <c r="BBM86" s="12"/>
      <c r="BBN86" s="12"/>
      <c r="BBO86" s="12"/>
      <c r="BBP86" s="12"/>
      <c r="BBQ86" s="12"/>
      <c r="BBR86" s="12"/>
      <c r="BBS86" s="12"/>
      <c r="BBT86" s="12"/>
      <c r="BBU86" s="12"/>
      <c r="BBV86" s="12"/>
      <c r="BBW86" s="12"/>
      <c r="BBX86" s="12"/>
      <c r="BBY86" s="12"/>
      <c r="BBZ86" s="12"/>
      <c r="BCA86" s="12"/>
      <c r="BCB86" s="12"/>
      <c r="BCC86" s="12"/>
      <c r="BCD86" s="12"/>
      <c r="BCE86" s="12"/>
      <c r="BCF86" s="12"/>
      <c r="BCG86" s="12"/>
      <c r="BCH86" s="12"/>
      <c r="BCI86" s="12"/>
      <c r="BCJ86" s="12"/>
      <c r="BCK86" s="12"/>
      <c r="BCL86" s="12"/>
      <c r="BCM86" s="12"/>
      <c r="BCN86" s="12"/>
      <c r="BCO86" s="12"/>
      <c r="BCP86" s="12"/>
      <c r="BCQ86" s="12"/>
      <c r="BCR86" s="12"/>
      <c r="BCS86" s="12"/>
      <c r="BCT86" s="12"/>
      <c r="BCU86" s="12"/>
      <c r="BCV86" s="12"/>
      <c r="BCW86" s="12"/>
      <c r="BCX86" s="12"/>
      <c r="BCY86" s="12"/>
      <c r="BCZ86" s="12"/>
      <c r="BDA86" s="12"/>
      <c r="BDB86" s="12"/>
      <c r="BDC86" s="12"/>
      <c r="BDD86" s="12"/>
      <c r="BDE86" s="12"/>
      <c r="BDF86" s="12"/>
      <c r="BDG86" s="12"/>
      <c r="BDH86" s="12"/>
      <c r="BDI86" s="12"/>
      <c r="BDJ86" s="12"/>
      <c r="BDK86" s="12"/>
      <c r="BDL86" s="12"/>
      <c r="BDM86" s="12"/>
      <c r="BDN86" s="12"/>
      <c r="BDO86" s="12"/>
      <c r="BDP86" s="12"/>
      <c r="BDQ86" s="12"/>
      <c r="BDR86" s="12"/>
      <c r="BDS86" s="12"/>
      <c r="BDT86" s="12"/>
      <c r="BDU86" s="12"/>
      <c r="BDV86" s="12"/>
      <c r="BDW86" s="12"/>
      <c r="BDX86" s="12"/>
      <c r="BDY86" s="12"/>
      <c r="BDZ86" s="12"/>
      <c r="BEA86" s="12"/>
      <c r="BEB86" s="12"/>
      <c r="BEC86" s="12"/>
      <c r="BED86" s="12"/>
      <c r="BEE86" s="12"/>
      <c r="BEF86" s="12"/>
      <c r="BEG86" s="12"/>
      <c r="BEH86" s="12"/>
      <c r="BEI86" s="12"/>
      <c r="BEJ86" s="12"/>
      <c r="BEK86" s="12"/>
      <c r="BEL86" s="12"/>
      <c r="BEM86" s="12"/>
      <c r="BEN86" s="12"/>
      <c r="BEO86" s="12"/>
      <c r="BEP86" s="12"/>
      <c r="BEQ86" s="12"/>
      <c r="BER86" s="12"/>
      <c r="BES86" s="12"/>
      <c r="BET86" s="12"/>
      <c r="BEU86" s="12"/>
      <c r="BEV86" s="12"/>
      <c r="BEW86" s="12"/>
      <c r="BEX86" s="12"/>
      <c r="BEY86" s="12"/>
      <c r="BEZ86" s="12"/>
      <c r="BFA86" s="12"/>
      <c r="BFB86" s="12"/>
      <c r="BFC86" s="12"/>
      <c r="BFD86" s="12"/>
      <c r="BFE86" s="12"/>
      <c r="BFF86" s="12"/>
      <c r="BFG86" s="12"/>
      <c r="BFH86" s="12"/>
      <c r="BFI86" s="12"/>
      <c r="BFJ86" s="12"/>
      <c r="BFK86" s="12"/>
      <c r="BFL86" s="12"/>
      <c r="BFM86" s="12"/>
      <c r="BFN86" s="12"/>
      <c r="BFO86" s="12"/>
      <c r="BFP86" s="12"/>
      <c r="BFQ86" s="12"/>
      <c r="BFR86" s="12"/>
      <c r="BFS86" s="12"/>
      <c r="BFT86" s="12"/>
      <c r="BFU86" s="12"/>
      <c r="BFV86" s="12"/>
      <c r="BFW86" s="12"/>
      <c r="BFX86" s="12"/>
      <c r="BFY86" s="12"/>
      <c r="BFZ86" s="12"/>
      <c r="BGA86" s="12"/>
      <c r="BGB86" s="12"/>
      <c r="BGC86" s="12"/>
      <c r="BGD86" s="12"/>
      <c r="BGE86" s="12"/>
      <c r="BGF86" s="12"/>
      <c r="BGG86" s="12"/>
      <c r="BGH86" s="12"/>
      <c r="BGI86" s="12"/>
      <c r="BGJ86" s="12"/>
      <c r="BGK86" s="12"/>
      <c r="BGL86" s="12"/>
      <c r="BGM86" s="12"/>
      <c r="BGN86" s="12"/>
      <c r="BGO86" s="12"/>
      <c r="BGP86" s="12"/>
      <c r="BGQ86" s="12"/>
      <c r="BGR86" s="12"/>
      <c r="BGS86" s="12"/>
      <c r="BGT86" s="12"/>
      <c r="BGU86" s="12"/>
      <c r="BGV86" s="12"/>
      <c r="BGW86" s="12"/>
      <c r="BGX86" s="12"/>
      <c r="BGY86" s="12"/>
      <c r="BGZ86" s="12"/>
      <c r="BHA86" s="12"/>
      <c r="BHB86" s="12"/>
      <c r="BHC86" s="12"/>
      <c r="BHD86" s="12"/>
      <c r="BHE86" s="12"/>
      <c r="BHF86" s="12"/>
      <c r="BHG86" s="12"/>
      <c r="BHH86" s="12"/>
      <c r="BHI86" s="12"/>
      <c r="BHJ86" s="12"/>
      <c r="BHK86" s="12"/>
      <c r="BHL86" s="12"/>
      <c r="BHM86" s="12"/>
      <c r="BHN86" s="12"/>
      <c r="BHO86" s="12"/>
      <c r="BHP86" s="12"/>
      <c r="BHQ86" s="12"/>
      <c r="BHR86" s="12"/>
      <c r="BHS86" s="12"/>
      <c r="BHT86" s="12"/>
      <c r="BHU86" s="12"/>
      <c r="BHV86" s="12"/>
      <c r="BHW86" s="12"/>
      <c r="BHX86" s="12"/>
      <c r="BHY86" s="12"/>
      <c r="BHZ86" s="12"/>
      <c r="BIA86" s="12"/>
      <c r="BIB86" s="12"/>
      <c r="BIC86" s="12"/>
      <c r="BID86" s="12"/>
      <c r="BIE86" s="12"/>
      <c r="BIF86" s="12"/>
      <c r="BIG86" s="12"/>
      <c r="BIH86" s="12"/>
      <c r="BII86" s="12"/>
      <c r="BIJ86" s="12"/>
      <c r="BIK86" s="12"/>
      <c r="BIL86" s="12"/>
      <c r="BIM86" s="12"/>
      <c r="BIN86" s="12"/>
      <c r="BIO86" s="12"/>
      <c r="BIP86" s="12"/>
      <c r="BIQ86" s="12"/>
      <c r="BIR86" s="12"/>
      <c r="BIS86" s="12"/>
      <c r="BIT86" s="12"/>
      <c r="BIU86" s="12"/>
      <c r="BIV86" s="12"/>
      <c r="BIW86" s="12"/>
      <c r="BIX86" s="12"/>
      <c r="BIY86" s="12"/>
      <c r="BIZ86" s="12"/>
      <c r="BJA86" s="12"/>
      <c r="BJB86" s="12"/>
      <c r="BJC86" s="12"/>
      <c r="BJD86" s="12"/>
      <c r="BJE86" s="12"/>
      <c r="BJF86" s="12"/>
      <c r="BJG86" s="12"/>
      <c r="BJH86" s="12"/>
      <c r="BJI86" s="12"/>
      <c r="BJJ86" s="12"/>
      <c r="BJK86" s="12"/>
      <c r="BJL86" s="12"/>
      <c r="BJM86" s="12"/>
      <c r="BJN86" s="12"/>
      <c r="BJO86" s="12"/>
      <c r="BJP86" s="12"/>
      <c r="BJQ86" s="12"/>
      <c r="BJR86" s="12"/>
      <c r="BJS86" s="12"/>
      <c r="BJT86" s="12"/>
      <c r="BJU86" s="12"/>
      <c r="BJV86" s="12"/>
      <c r="BJW86" s="12"/>
      <c r="BJX86" s="12"/>
      <c r="BJY86" s="12"/>
      <c r="BJZ86" s="12"/>
      <c r="BKA86" s="12"/>
      <c r="BKB86" s="12"/>
      <c r="BKC86" s="12"/>
      <c r="BKD86" s="12"/>
      <c r="BKE86" s="12"/>
      <c r="BKF86" s="12"/>
      <c r="BKG86" s="12"/>
      <c r="BKH86" s="12"/>
      <c r="BKI86" s="12"/>
      <c r="BKJ86" s="12"/>
      <c r="BKK86" s="12"/>
      <c r="BKL86" s="12"/>
      <c r="BKM86" s="12"/>
      <c r="BKN86" s="12"/>
      <c r="BKO86" s="12"/>
      <c r="BKP86" s="12"/>
      <c r="BKQ86" s="12"/>
      <c r="BKR86" s="12"/>
      <c r="BKS86" s="12"/>
      <c r="BKT86" s="12"/>
      <c r="BKU86" s="12"/>
      <c r="BKV86" s="12"/>
      <c r="BKW86" s="12"/>
      <c r="BKX86" s="12"/>
      <c r="BKY86" s="12"/>
      <c r="BKZ86" s="12"/>
      <c r="BLA86" s="12"/>
      <c r="BLB86" s="12"/>
      <c r="BLC86" s="12"/>
      <c r="BLD86" s="12"/>
      <c r="BLE86" s="12"/>
      <c r="BLF86" s="12"/>
      <c r="BLG86" s="12"/>
      <c r="BLH86" s="12"/>
      <c r="BLI86" s="12"/>
      <c r="BLJ86" s="12"/>
      <c r="BLK86" s="12"/>
      <c r="BLL86" s="12"/>
      <c r="BLM86" s="12"/>
      <c r="BLN86" s="12"/>
      <c r="BLO86" s="12"/>
      <c r="BLP86" s="12"/>
      <c r="BLQ86" s="12"/>
      <c r="BLR86" s="12"/>
      <c r="BLS86" s="12"/>
    </row>
    <row r="87" spans="1:1683" s="10" customFormat="1" ht="16.5" customHeight="1">
      <c r="A87" s="96"/>
      <c r="B87" s="96"/>
      <c r="C87" s="96"/>
      <c r="D87" s="16">
        <v>2026</v>
      </c>
      <c r="E87" s="24">
        <f t="shared" si="31"/>
        <v>14596.25851</v>
      </c>
      <c r="F87" s="24">
        <f t="shared" ref="F87:H87" si="34">F46+F58+F68+F75</f>
        <v>0</v>
      </c>
      <c r="G87" s="24">
        <f t="shared" si="34"/>
        <v>0</v>
      </c>
      <c r="H87" s="24">
        <f t="shared" si="34"/>
        <v>0</v>
      </c>
      <c r="I87" s="24">
        <f t="shared" si="33"/>
        <v>14596.25851</v>
      </c>
      <c r="J87" s="24">
        <f t="shared" ref="J87:J89" si="35">J46+J58+J68+J75</f>
        <v>0</v>
      </c>
      <c r="K87" s="6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/>
      <c r="ABU87" s="12"/>
      <c r="ABV87" s="12"/>
      <c r="ABW87" s="12"/>
      <c r="ABX87" s="12"/>
      <c r="ABY87" s="12"/>
      <c r="ABZ87" s="12"/>
      <c r="ACA87" s="12"/>
      <c r="ACB87" s="12"/>
      <c r="ACC87" s="12"/>
      <c r="ACD87" s="12"/>
      <c r="ACE87" s="12"/>
      <c r="ACF87" s="12"/>
      <c r="ACG87" s="12"/>
      <c r="ACH87" s="12"/>
      <c r="ACI87" s="12"/>
      <c r="ACJ87" s="12"/>
      <c r="ACK87" s="12"/>
      <c r="ACL87" s="12"/>
      <c r="ACM87" s="12"/>
      <c r="ACN87" s="12"/>
      <c r="ACO87" s="12"/>
      <c r="ACP87" s="12"/>
      <c r="ACQ87" s="12"/>
      <c r="ACR87" s="12"/>
      <c r="ACS87" s="12"/>
      <c r="ACT87" s="12"/>
      <c r="ACU87" s="12"/>
      <c r="ACV87" s="12"/>
      <c r="ACW87" s="12"/>
      <c r="ACX87" s="12"/>
      <c r="ACY87" s="12"/>
      <c r="ACZ87" s="12"/>
      <c r="ADA87" s="12"/>
      <c r="ADB87" s="12"/>
      <c r="ADC87" s="12"/>
      <c r="ADD87" s="12"/>
      <c r="ADE87" s="12"/>
      <c r="ADF87" s="12"/>
      <c r="ADG87" s="12"/>
      <c r="ADH87" s="12"/>
      <c r="ADI87" s="12"/>
      <c r="ADJ87" s="12"/>
      <c r="ADK87" s="12"/>
      <c r="ADL87" s="12"/>
      <c r="ADM87" s="12"/>
      <c r="ADN87" s="12"/>
      <c r="ADO87" s="12"/>
      <c r="ADP87" s="12"/>
      <c r="ADQ87" s="12"/>
      <c r="ADR87" s="12"/>
      <c r="ADS87" s="12"/>
      <c r="ADT87" s="12"/>
      <c r="ADU87" s="12"/>
      <c r="ADV87" s="12"/>
      <c r="ADW87" s="12"/>
      <c r="ADX87" s="12"/>
      <c r="ADY87" s="12"/>
      <c r="ADZ87" s="12"/>
      <c r="AEA87" s="12"/>
      <c r="AEB87" s="12"/>
      <c r="AEC87" s="12"/>
      <c r="AED87" s="12"/>
      <c r="AEE87" s="12"/>
      <c r="AEF87" s="12"/>
      <c r="AEG87" s="12"/>
      <c r="AEH87" s="12"/>
      <c r="AEI87" s="12"/>
      <c r="AEJ87" s="12"/>
      <c r="AEK87" s="12"/>
      <c r="AEL87" s="12"/>
      <c r="AEM87" s="12"/>
      <c r="AEN87" s="12"/>
      <c r="AEO87" s="12"/>
      <c r="AEP87" s="12"/>
      <c r="AEQ87" s="12"/>
      <c r="AER87" s="12"/>
      <c r="AES87" s="12"/>
      <c r="AET87" s="12"/>
      <c r="AEU87" s="12"/>
      <c r="AEV87" s="12"/>
      <c r="AEW87" s="12"/>
      <c r="AEX87" s="12"/>
      <c r="AEY87" s="12"/>
      <c r="AEZ87" s="12"/>
      <c r="AFA87" s="12"/>
      <c r="AFB87" s="12"/>
      <c r="AFC87" s="12"/>
      <c r="AFD87" s="12"/>
      <c r="AFE87" s="12"/>
      <c r="AFF87" s="12"/>
      <c r="AFG87" s="12"/>
      <c r="AFH87" s="12"/>
      <c r="AFI87" s="12"/>
      <c r="AFJ87" s="12"/>
      <c r="AFK87" s="12"/>
      <c r="AFL87" s="12"/>
      <c r="AFM87" s="12"/>
      <c r="AFN87" s="12"/>
      <c r="AFO87" s="12"/>
      <c r="AFP87" s="12"/>
      <c r="AFQ87" s="12"/>
      <c r="AFR87" s="12"/>
      <c r="AFS87" s="12"/>
      <c r="AFT87" s="12"/>
      <c r="AFU87" s="12"/>
      <c r="AFV87" s="12"/>
      <c r="AFW87" s="12"/>
      <c r="AFX87" s="12"/>
      <c r="AFY87" s="12"/>
      <c r="AFZ87" s="12"/>
      <c r="AGA87" s="12"/>
      <c r="AGB87" s="12"/>
      <c r="AGC87" s="12"/>
      <c r="AGD87" s="12"/>
      <c r="AGE87" s="12"/>
      <c r="AGF87" s="12"/>
      <c r="AGG87" s="12"/>
      <c r="AGH87" s="12"/>
      <c r="AGI87" s="12"/>
      <c r="AGJ87" s="12"/>
      <c r="AGK87" s="12"/>
      <c r="AGL87" s="12"/>
      <c r="AGM87" s="12"/>
      <c r="AGN87" s="12"/>
      <c r="AGO87" s="12"/>
      <c r="AGP87" s="12"/>
      <c r="AGQ87" s="12"/>
      <c r="AGR87" s="12"/>
      <c r="AGS87" s="12"/>
      <c r="AGT87" s="12"/>
      <c r="AGU87" s="12"/>
      <c r="AGV87" s="12"/>
      <c r="AGW87" s="12"/>
      <c r="AGX87" s="12"/>
      <c r="AGY87" s="12"/>
      <c r="AGZ87" s="12"/>
      <c r="AHA87" s="12"/>
      <c r="AHB87" s="12"/>
      <c r="AHC87" s="12"/>
      <c r="AHD87" s="12"/>
      <c r="AHE87" s="12"/>
      <c r="AHF87" s="12"/>
      <c r="AHG87" s="12"/>
      <c r="AHH87" s="12"/>
      <c r="AHI87" s="12"/>
      <c r="AHJ87" s="12"/>
      <c r="AHK87" s="12"/>
      <c r="AHL87" s="12"/>
      <c r="AHM87" s="12"/>
      <c r="AHN87" s="12"/>
      <c r="AHO87" s="12"/>
      <c r="AHP87" s="12"/>
      <c r="AHQ87" s="12"/>
      <c r="AHR87" s="12"/>
      <c r="AHS87" s="12"/>
      <c r="AHT87" s="12"/>
      <c r="AHU87" s="12"/>
      <c r="AHV87" s="12"/>
      <c r="AHW87" s="12"/>
      <c r="AHX87" s="12"/>
      <c r="AHY87" s="12"/>
      <c r="AHZ87" s="12"/>
      <c r="AIA87" s="12"/>
      <c r="AIB87" s="12"/>
      <c r="AIC87" s="12"/>
      <c r="AID87" s="12"/>
      <c r="AIE87" s="12"/>
      <c r="AIF87" s="12"/>
      <c r="AIG87" s="12"/>
      <c r="AIH87" s="12"/>
      <c r="AII87" s="12"/>
      <c r="AIJ87" s="12"/>
      <c r="AIK87" s="12"/>
      <c r="AIL87" s="12"/>
      <c r="AIM87" s="12"/>
      <c r="AIN87" s="12"/>
      <c r="AIO87" s="12"/>
      <c r="AIP87" s="12"/>
      <c r="AIQ87" s="12"/>
      <c r="AIR87" s="12"/>
      <c r="AIS87" s="12"/>
      <c r="AIT87" s="12"/>
      <c r="AIU87" s="12"/>
      <c r="AIV87" s="12"/>
      <c r="AIW87" s="12"/>
      <c r="AIX87" s="12"/>
      <c r="AIY87" s="12"/>
      <c r="AIZ87" s="12"/>
      <c r="AJA87" s="12"/>
      <c r="AJB87" s="12"/>
      <c r="AJC87" s="12"/>
      <c r="AJD87" s="12"/>
      <c r="AJE87" s="12"/>
      <c r="AJF87" s="12"/>
      <c r="AJG87" s="12"/>
      <c r="AJH87" s="12"/>
      <c r="AJI87" s="12"/>
      <c r="AJJ87" s="12"/>
      <c r="AJK87" s="12"/>
      <c r="AJL87" s="12"/>
      <c r="AJM87" s="12"/>
      <c r="AJN87" s="12"/>
      <c r="AJO87" s="12"/>
      <c r="AJP87" s="12"/>
      <c r="AJQ87" s="12"/>
      <c r="AJR87" s="12"/>
      <c r="AJS87" s="12"/>
      <c r="AJT87" s="12"/>
      <c r="AJU87" s="12"/>
      <c r="AJV87" s="12"/>
      <c r="AJW87" s="12"/>
      <c r="AJX87" s="12"/>
      <c r="AJY87" s="12"/>
      <c r="AJZ87" s="12"/>
      <c r="AKA87" s="12"/>
      <c r="AKB87" s="12"/>
      <c r="AKC87" s="12"/>
      <c r="AKD87" s="12"/>
      <c r="AKE87" s="12"/>
      <c r="AKF87" s="12"/>
      <c r="AKG87" s="12"/>
      <c r="AKH87" s="12"/>
      <c r="AKI87" s="12"/>
      <c r="AKJ87" s="12"/>
      <c r="AKK87" s="12"/>
      <c r="AKL87" s="12"/>
      <c r="AKM87" s="12"/>
      <c r="AKN87" s="12"/>
      <c r="AKO87" s="12"/>
      <c r="AKP87" s="12"/>
      <c r="AKQ87" s="12"/>
      <c r="AKR87" s="12"/>
      <c r="AKS87" s="12"/>
      <c r="AKT87" s="12"/>
      <c r="AKU87" s="12"/>
      <c r="AKV87" s="12"/>
      <c r="AKW87" s="12"/>
      <c r="AKX87" s="12"/>
      <c r="AKY87" s="12"/>
      <c r="AKZ87" s="12"/>
      <c r="ALA87" s="12"/>
      <c r="ALB87" s="12"/>
      <c r="ALC87" s="12"/>
      <c r="ALD87" s="12"/>
      <c r="ALE87" s="12"/>
      <c r="ALF87" s="12"/>
      <c r="ALG87" s="12"/>
      <c r="ALH87" s="12"/>
      <c r="ALI87" s="12"/>
      <c r="ALJ87" s="12"/>
      <c r="ALK87" s="12"/>
      <c r="ALL87" s="12"/>
      <c r="ALM87" s="12"/>
      <c r="ALN87" s="12"/>
      <c r="ALO87" s="12"/>
      <c r="ALP87" s="12"/>
      <c r="ALQ87" s="12"/>
      <c r="ALR87" s="12"/>
      <c r="ALS87" s="12"/>
      <c r="ALT87" s="12"/>
      <c r="ALU87" s="12"/>
      <c r="ALV87" s="12"/>
      <c r="ALW87" s="12"/>
      <c r="ALX87" s="12"/>
      <c r="ALY87" s="12"/>
      <c r="ALZ87" s="12"/>
      <c r="AMA87" s="12"/>
      <c r="AMB87" s="12"/>
      <c r="AMC87" s="12"/>
      <c r="AMD87" s="12"/>
      <c r="AME87" s="12"/>
      <c r="AMF87" s="12"/>
      <c r="AMG87" s="12"/>
      <c r="AMH87" s="12"/>
      <c r="AMI87" s="12"/>
      <c r="AMJ87" s="12"/>
      <c r="AMK87" s="12"/>
      <c r="AML87" s="12"/>
      <c r="AMM87" s="12"/>
      <c r="AMN87" s="12"/>
      <c r="AMO87" s="12"/>
      <c r="AMP87" s="12"/>
      <c r="AMQ87" s="12"/>
      <c r="AMR87" s="12"/>
      <c r="AMS87" s="12"/>
      <c r="AMT87" s="12"/>
      <c r="AMU87" s="12"/>
      <c r="AMV87" s="12"/>
      <c r="AMW87" s="12"/>
      <c r="AMX87" s="12"/>
      <c r="AMY87" s="12"/>
      <c r="AMZ87" s="12"/>
      <c r="ANA87" s="12"/>
      <c r="ANB87" s="12"/>
      <c r="ANC87" s="12"/>
      <c r="AND87" s="12"/>
      <c r="ANE87" s="12"/>
      <c r="ANF87" s="12"/>
      <c r="ANG87" s="12"/>
      <c r="ANH87" s="12"/>
      <c r="ANI87" s="12"/>
      <c r="ANJ87" s="12"/>
      <c r="ANK87" s="12"/>
      <c r="ANL87" s="12"/>
      <c r="ANM87" s="12"/>
      <c r="ANN87" s="12"/>
      <c r="ANO87" s="12"/>
      <c r="ANP87" s="12"/>
      <c r="ANQ87" s="12"/>
      <c r="ANR87" s="12"/>
      <c r="ANS87" s="12"/>
      <c r="ANT87" s="12"/>
      <c r="ANU87" s="12"/>
      <c r="ANV87" s="12"/>
      <c r="ANW87" s="12"/>
      <c r="ANX87" s="12"/>
      <c r="ANY87" s="12"/>
      <c r="ANZ87" s="12"/>
      <c r="AOA87" s="12"/>
      <c r="AOB87" s="12"/>
      <c r="AOC87" s="12"/>
      <c r="AOD87" s="12"/>
      <c r="AOE87" s="12"/>
      <c r="AOF87" s="12"/>
      <c r="AOG87" s="12"/>
      <c r="AOH87" s="12"/>
      <c r="AOI87" s="12"/>
      <c r="AOJ87" s="12"/>
      <c r="AOK87" s="12"/>
      <c r="AOL87" s="12"/>
      <c r="AOM87" s="12"/>
      <c r="AON87" s="12"/>
      <c r="AOO87" s="12"/>
      <c r="AOP87" s="12"/>
      <c r="AOQ87" s="12"/>
      <c r="AOR87" s="12"/>
      <c r="AOS87" s="12"/>
      <c r="AOT87" s="12"/>
      <c r="AOU87" s="12"/>
      <c r="AOV87" s="12"/>
      <c r="AOW87" s="12"/>
      <c r="AOX87" s="12"/>
      <c r="AOY87" s="12"/>
      <c r="AOZ87" s="12"/>
      <c r="APA87" s="12"/>
      <c r="APB87" s="12"/>
      <c r="APC87" s="12"/>
      <c r="APD87" s="12"/>
      <c r="APE87" s="12"/>
      <c r="APF87" s="12"/>
      <c r="APG87" s="12"/>
      <c r="APH87" s="12"/>
      <c r="API87" s="12"/>
      <c r="APJ87" s="12"/>
      <c r="APK87" s="12"/>
      <c r="APL87" s="12"/>
      <c r="APM87" s="12"/>
      <c r="APN87" s="12"/>
      <c r="APO87" s="12"/>
      <c r="APP87" s="12"/>
      <c r="APQ87" s="12"/>
      <c r="APR87" s="12"/>
      <c r="APS87" s="12"/>
      <c r="APT87" s="12"/>
      <c r="APU87" s="12"/>
      <c r="APV87" s="12"/>
      <c r="APW87" s="12"/>
      <c r="APX87" s="12"/>
      <c r="APY87" s="12"/>
      <c r="APZ87" s="12"/>
      <c r="AQA87" s="12"/>
      <c r="AQB87" s="12"/>
      <c r="AQC87" s="12"/>
      <c r="AQD87" s="12"/>
      <c r="AQE87" s="12"/>
      <c r="AQF87" s="12"/>
      <c r="AQG87" s="12"/>
      <c r="AQH87" s="12"/>
      <c r="AQI87" s="12"/>
      <c r="AQJ87" s="12"/>
      <c r="AQK87" s="12"/>
      <c r="AQL87" s="12"/>
      <c r="AQM87" s="12"/>
      <c r="AQN87" s="12"/>
      <c r="AQO87" s="12"/>
      <c r="AQP87" s="12"/>
      <c r="AQQ87" s="12"/>
      <c r="AQR87" s="12"/>
      <c r="AQS87" s="12"/>
      <c r="AQT87" s="12"/>
      <c r="AQU87" s="12"/>
      <c r="AQV87" s="12"/>
      <c r="AQW87" s="12"/>
      <c r="AQX87" s="12"/>
      <c r="AQY87" s="12"/>
      <c r="AQZ87" s="12"/>
      <c r="ARA87" s="12"/>
      <c r="ARB87" s="12"/>
      <c r="ARC87" s="12"/>
      <c r="ARD87" s="12"/>
      <c r="ARE87" s="12"/>
      <c r="ARF87" s="12"/>
      <c r="ARG87" s="12"/>
      <c r="ARH87" s="12"/>
      <c r="ARI87" s="12"/>
      <c r="ARJ87" s="12"/>
      <c r="ARK87" s="12"/>
      <c r="ARL87" s="12"/>
      <c r="ARM87" s="12"/>
      <c r="ARN87" s="12"/>
      <c r="ARO87" s="12"/>
      <c r="ARP87" s="12"/>
      <c r="ARQ87" s="12"/>
      <c r="ARR87" s="12"/>
      <c r="ARS87" s="12"/>
      <c r="ART87" s="12"/>
      <c r="ARU87" s="12"/>
      <c r="ARV87" s="12"/>
      <c r="ARW87" s="12"/>
      <c r="ARX87" s="12"/>
      <c r="ARY87" s="12"/>
      <c r="ARZ87" s="12"/>
      <c r="ASA87" s="12"/>
      <c r="ASB87" s="12"/>
      <c r="ASC87" s="12"/>
      <c r="ASD87" s="12"/>
      <c r="ASE87" s="12"/>
      <c r="ASF87" s="12"/>
      <c r="ASG87" s="12"/>
      <c r="ASH87" s="12"/>
      <c r="ASI87" s="12"/>
      <c r="ASJ87" s="12"/>
      <c r="ASK87" s="12"/>
      <c r="ASL87" s="12"/>
      <c r="ASM87" s="12"/>
      <c r="ASN87" s="12"/>
      <c r="ASO87" s="12"/>
      <c r="ASP87" s="12"/>
      <c r="ASQ87" s="12"/>
      <c r="ASR87" s="12"/>
      <c r="ASS87" s="12"/>
      <c r="AST87" s="12"/>
      <c r="ASU87" s="12"/>
      <c r="ASV87" s="12"/>
      <c r="ASW87" s="12"/>
      <c r="ASX87" s="12"/>
      <c r="ASY87" s="12"/>
      <c r="ASZ87" s="12"/>
      <c r="ATA87" s="12"/>
      <c r="ATB87" s="12"/>
      <c r="ATC87" s="12"/>
      <c r="ATD87" s="12"/>
      <c r="ATE87" s="12"/>
      <c r="ATF87" s="12"/>
      <c r="ATG87" s="12"/>
      <c r="ATH87" s="12"/>
      <c r="ATI87" s="12"/>
      <c r="ATJ87" s="12"/>
      <c r="ATK87" s="12"/>
      <c r="ATL87" s="12"/>
      <c r="ATM87" s="12"/>
      <c r="ATN87" s="12"/>
      <c r="ATO87" s="12"/>
      <c r="ATP87" s="12"/>
      <c r="ATQ87" s="12"/>
      <c r="ATR87" s="12"/>
      <c r="ATS87" s="12"/>
      <c r="ATT87" s="12"/>
      <c r="ATU87" s="12"/>
      <c r="ATV87" s="12"/>
      <c r="ATW87" s="12"/>
      <c r="ATX87" s="12"/>
      <c r="ATY87" s="12"/>
      <c r="ATZ87" s="12"/>
      <c r="AUA87" s="12"/>
      <c r="AUB87" s="12"/>
      <c r="AUC87" s="12"/>
      <c r="AUD87" s="12"/>
      <c r="AUE87" s="12"/>
      <c r="AUF87" s="12"/>
      <c r="AUG87" s="12"/>
      <c r="AUH87" s="12"/>
      <c r="AUI87" s="12"/>
      <c r="AUJ87" s="12"/>
      <c r="AUK87" s="12"/>
      <c r="AUL87" s="12"/>
      <c r="AUM87" s="12"/>
      <c r="AUN87" s="12"/>
      <c r="AUO87" s="12"/>
      <c r="AUP87" s="12"/>
      <c r="AUQ87" s="12"/>
      <c r="AUR87" s="12"/>
      <c r="AUS87" s="12"/>
      <c r="AUT87" s="12"/>
      <c r="AUU87" s="12"/>
      <c r="AUV87" s="12"/>
      <c r="AUW87" s="12"/>
      <c r="AUX87" s="12"/>
      <c r="AUY87" s="12"/>
      <c r="AUZ87" s="12"/>
      <c r="AVA87" s="12"/>
      <c r="AVB87" s="12"/>
      <c r="AVC87" s="12"/>
      <c r="AVD87" s="12"/>
      <c r="AVE87" s="12"/>
      <c r="AVF87" s="12"/>
      <c r="AVG87" s="12"/>
      <c r="AVH87" s="12"/>
      <c r="AVI87" s="12"/>
      <c r="AVJ87" s="12"/>
      <c r="AVK87" s="12"/>
      <c r="AVL87" s="12"/>
      <c r="AVM87" s="12"/>
      <c r="AVN87" s="12"/>
      <c r="AVO87" s="12"/>
      <c r="AVP87" s="12"/>
      <c r="AVQ87" s="12"/>
      <c r="AVR87" s="12"/>
      <c r="AVS87" s="12"/>
      <c r="AVT87" s="12"/>
      <c r="AVU87" s="12"/>
      <c r="AVV87" s="12"/>
      <c r="AVW87" s="12"/>
      <c r="AVX87" s="12"/>
      <c r="AVY87" s="12"/>
      <c r="AVZ87" s="12"/>
      <c r="AWA87" s="12"/>
      <c r="AWB87" s="12"/>
      <c r="AWC87" s="12"/>
      <c r="AWD87" s="12"/>
      <c r="AWE87" s="12"/>
      <c r="AWF87" s="12"/>
      <c r="AWG87" s="12"/>
      <c r="AWH87" s="12"/>
      <c r="AWI87" s="12"/>
      <c r="AWJ87" s="12"/>
      <c r="AWK87" s="12"/>
      <c r="AWL87" s="12"/>
      <c r="AWM87" s="12"/>
      <c r="AWN87" s="12"/>
      <c r="AWO87" s="12"/>
      <c r="AWP87" s="12"/>
      <c r="AWQ87" s="12"/>
      <c r="AWR87" s="12"/>
      <c r="AWS87" s="12"/>
      <c r="AWT87" s="12"/>
      <c r="AWU87" s="12"/>
      <c r="AWV87" s="12"/>
      <c r="AWW87" s="12"/>
      <c r="AWX87" s="12"/>
      <c r="AWY87" s="12"/>
      <c r="AWZ87" s="12"/>
      <c r="AXA87" s="12"/>
      <c r="AXB87" s="12"/>
      <c r="AXC87" s="12"/>
      <c r="AXD87" s="12"/>
      <c r="AXE87" s="12"/>
      <c r="AXF87" s="12"/>
      <c r="AXG87" s="12"/>
      <c r="AXH87" s="12"/>
      <c r="AXI87" s="12"/>
      <c r="AXJ87" s="12"/>
      <c r="AXK87" s="12"/>
      <c r="AXL87" s="12"/>
      <c r="AXM87" s="12"/>
      <c r="AXN87" s="12"/>
      <c r="AXO87" s="12"/>
      <c r="AXP87" s="12"/>
      <c r="AXQ87" s="12"/>
      <c r="AXR87" s="12"/>
      <c r="AXS87" s="12"/>
      <c r="AXT87" s="12"/>
      <c r="AXU87" s="12"/>
      <c r="AXV87" s="12"/>
      <c r="AXW87" s="12"/>
      <c r="AXX87" s="12"/>
      <c r="AXY87" s="12"/>
      <c r="AXZ87" s="12"/>
      <c r="AYA87" s="12"/>
      <c r="AYB87" s="12"/>
      <c r="AYC87" s="12"/>
      <c r="AYD87" s="12"/>
      <c r="AYE87" s="12"/>
      <c r="AYF87" s="12"/>
      <c r="AYG87" s="12"/>
      <c r="AYH87" s="12"/>
      <c r="AYI87" s="12"/>
      <c r="AYJ87" s="12"/>
      <c r="AYK87" s="12"/>
      <c r="AYL87" s="12"/>
      <c r="AYM87" s="12"/>
      <c r="AYN87" s="12"/>
      <c r="AYO87" s="12"/>
      <c r="AYP87" s="12"/>
      <c r="AYQ87" s="12"/>
      <c r="AYR87" s="12"/>
      <c r="AYS87" s="12"/>
      <c r="AYT87" s="12"/>
      <c r="AYU87" s="12"/>
      <c r="AYV87" s="12"/>
      <c r="AYW87" s="12"/>
      <c r="AYX87" s="12"/>
      <c r="AYY87" s="12"/>
      <c r="AYZ87" s="12"/>
      <c r="AZA87" s="12"/>
      <c r="AZB87" s="12"/>
      <c r="AZC87" s="12"/>
      <c r="AZD87" s="12"/>
      <c r="AZE87" s="12"/>
      <c r="AZF87" s="12"/>
      <c r="AZG87" s="12"/>
      <c r="AZH87" s="12"/>
      <c r="AZI87" s="12"/>
      <c r="AZJ87" s="12"/>
      <c r="AZK87" s="12"/>
      <c r="AZL87" s="12"/>
      <c r="AZM87" s="12"/>
      <c r="AZN87" s="12"/>
      <c r="AZO87" s="12"/>
      <c r="AZP87" s="12"/>
      <c r="AZQ87" s="12"/>
      <c r="AZR87" s="12"/>
      <c r="AZS87" s="12"/>
      <c r="AZT87" s="12"/>
      <c r="AZU87" s="12"/>
      <c r="AZV87" s="12"/>
      <c r="AZW87" s="12"/>
      <c r="AZX87" s="12"/>
      <c r="AZY87" s="12"/>
      <c r="AZZ87" s="12"/>
      <c r="BAA87" s="12"/>
      <c r="BAB87" s="12"/>
      <c r="BAC87" s="12"/>
      <c r="BAD87" s="12"/>
      <c r="BAE87" s="12"/>
      <c r="BAF87" s="12"/>
      <c r="BAG87" s="12"/>
      <c r="BAH87" s="12"/>
      <c r="BAI87" s="12"/>
      <c r="BAJ87" s="12"/>
      <c r="BAK87" s="12"/>
      <c r="BAL87" s="12"/>
      <c r="BAM87" s="12"/>
      <c r="BAN87" s="12"/>
      <c r="BAO87" s="12"/>
      <c r="BAP87" s="12"/>
      <c r="BAQ87" s="12"/>
      <c r="BAR87" s="12"/>
      <c r="BAS87" s="12"/>
      <c r="BAT87" s="12"/>
      <c r="BAU87" s="12"/>
      <c r="BAV87" s="12"/>
      <c r="BAW87" s="12"/>
      <c r="BAX87" s="12"/>
      <c r="BAY87" s="12"/>
      <c r="BAZ87" s="12"/>
      <c r="BBA87" s="12"/>
      <c r="BBB87" s="12"/>
      <c r="BBC87" s="12"/>
      <c r="BBD87" s="12"/>
      <c r="BBE87" s="12"/>
      <c r="BBF87" s="12"/>
      <c r="BBG87" s="12"/>
      <c r="BBH87" s="12"/>
      <c r="BBI87" s="12"/>
      <c r="BBJ87" s="12"/>
      <c r="BBK87" s="12"/>
      <c r="BBL87" s="12"/>
      <c r="BBM87" s="12"/>
      <c r="BBN87" s="12"/>
      <c r="BBO87" s="12"/>
      <c r="BBP87" s="12"/>
      <c r="BBQ87" s="12"/>
      <c r="BBR87" s="12"/>
      <c r="BBS87" s="12"/>
      <c r="BBT87" s="12"/>
      <c r="BBU87" s="12"/>
      <c r="BBV87" s="12"/>
      <c r="BBW87" s="12"/>
      <c r="BBX87" s="12"/>
      <c r="BBY87" s="12"/>
      <c r="BBZ87" s="12"/>
      <c r="BCA87" s="12"/>
      <c r="BCB87" s="12"/>
      <c r="BCC87" s="12"/>
      <c r="BCD87" s="12"/>
      <c r="BCE87" s="12"/>
      <c r="BCF87" s="12"/>
      <c r="BCG87" s="12"/>
      <c r="BCH87" s="12"/>
      <c r="BCI87" s="12"/>
      <c r="BCJ87" s="12"/>
      <c r="BCK87" s="12"/>
      <c r="BCL87" s="12"/>
      <c r="BCM87" s="12"/>
      <c r="BCN87" s="12"/>
      <c r="BCO87" s="12"/>
      <c r="BCP87" s="12"/>
      <c r="BCQ87" s="12"/>
      <c r="BCR87" s="12"/>
      <c r="BCS87" s="12"/>
      <c r="BCT87" s="12"/>
      <c r="BCU87" s="12"/>
      <c r="BCV87" s="12"/>
      <c r="BCW87" s="12"/>
      <c r="BCX87" s="12"/>
      <c r="BCY87" s="12"/>
      <c r="BCZ87" s="12"/>
      <c r="BDA87" s="12"/>
      <c r="BDB87" s="12"/>
      <c r="BDC87" s="12"/>
      <c r="BDD87" s="12"/>
      <c r="BDE87" s="12"/>
      <c r="BDF87" s="12"/>
      <c r="BDG87" s="12"/>
      <c r="BDH87" s="12"/>
      <c r="BDI87" s="12"/>
      <c r="BDJ87" s="12"/>
      <c r="BDK87" s="12"/>
      <c r="BDL87" s="12"/>
      <c r="BDM87" s="12"/>
      <c r="BDN87" s="12"/>
      <c r="BDO87" s="12"/>
      <c r="BDP87" s="12"/>
      <c r="BDQ87" s="12"/>
      <c r="BDR87" s="12"/>
      <c r="BDS87" s="12"/>
      <c r="BDT87" s="12"/>
      <c r="BDU87" s="12"/>
      <c r="BDV87" s="12"/>
      <c r="BDW87" s="12"/>
      <c r="BDX87" s="12"/>
      <c r="BDY87" s="12"/>
      <c r="BDZ87" s="12"/>
      <c r="BEA87" s="12"/>
      <c r="BEB87" s="12"/>
      <c r="BEC87" s="12"/>
      <c r="BED87" s="12"/>
      <c r="BEE87" s="12"/>
      <c r="BEF87" s="12"/>
      <c r="BEG87" s="12"/>
      <c r="BEH87" s="12"/>
      <c r="BEI87" s="12"/>
      <c r="BEJ87" s="12"/>
      <c r="BEK87" s="12"/>
      <c r="BEL87" s="12"/>
      <c r="BEM87" s="12"/>
      <c r="BEN87" s="12"/>
      <c r="BEO87" s="12"/>
      <c r="BEP87" s="12"/>
      <c r="BEQ87" s="12"/>
      <c r="BER87" s="12"/>
      <c r="BES87" s="12"/>
      <c r="BET87" s="12"/>
      <c r="BEU87" s="12"/>
      <c r="BEV87" s="12"/>
      <c r="BEW87" s="12"/>
      <c r="BEX87" s="12"/>
      <c r="BEY87" s="12"/>
      <c r="BEZ87" s="12"/>
      <c r="BFA87" s="12"/>
      <c r="BFB87" s="12"/>
      <c r="BFC87" s="12"/>
      <c r="BFD87" s="12"/>
      <c r="BFE87" s="12"/>
      <c r="BFF87" s="12"/>
      <c r="BFG87" s="12"/>
      <c r="BFH87" s="12"/>
      <c r="BFI87" s="12"/>
      <c r="BFJ87" s="12"/>
      <c r="BFK87" s="12"/>
      <c r="BFL87" s="12"/>
      <c r="BFM87" s="12"/>
      <c r="BFN87" s="12"/>
      <c r="BFO87" s="12"/>
      <c r="BFP87" s="12"/>
      <c r="BFQ87" s="12"/>
      <c r="BFR87" s="12"/>
      <c r="BFS87" s="12"/>
      <c r="BFT87" s="12"/>
      <c r="BFU87" s="12"/>
      <c r="BFV87" s="12"/>
      <c r="BFW87" s="12"/>
      <c r="BFX87" s="12"/>
      <c r="BFY87" s="12"/>
      <c r="BFZ87" s="12"/>
      <c r="BGA87" s="12"/>
      <c r="BGB87" s="12"/>
      <c r="BGC87" s="12"/>
      <c r="BGD87" s="12"/>
      <c r="BGE87" s="12"/>
      <c r="BGF87" s="12"/>
      <c r="BGG87" s="12"/>
      <c r="BGH87" s="12"/>
      <c r="BGI87" s="12"/>
      <c r="BGJ87" s="12"/>
      <c r="BGK87" s="12"/>
      <c r="BGL87" s="12"/>
      <c r="BGM87" s="12"/>
      <c r="BGN87" s="12"/>
      <c r="BGO87" s="12"/>
      <c r="BGP87" s="12"/>
      <c r="BGQ87" s="12"/>
      <c r="BGR87" s="12"/>
      <c r="BGS87" s="12"/>
      <c r="BGT87" s="12"/>
      <c r="BGU87" s="12"/>
      <c r="BGV87" s="12"/>
      <c r="BGW87" s="12"/>
      <c r="BGX87" s="12"/>
      <c r="BGY87" s="12"/>
      <c r="BGZ87" s="12"/>
      <c r="BHA87" s="12"/>
      <c r="BHB87" s="12"/>
      <c r="BHC87" s="12"/>
      <c r="BHD87" s="12"/>
      <c r="BHE87" s="12"/>
      <c r="BHF87" s="12"/>
      <c r="BHG87" s="12"/>
      <c r="BHH87" s="12"/>
      <c r="BHI87" s="12"/>
      <c r="BHJ87" s="12"/>
      <c r="BHK87" s="12"/>
      <c r="BHL87" s="12"/>
      <c r="BHM87" s="12"/>
      <c r="BHN87" s="12"/>
      <c r="BHO87" s="12"/>
      <c r="BHP87" s="12"/>
      <c r="BHQ87" s="12"/>
      <c r="BHR87" s="12"/>
      <c r="BHS87" s="12"/>
      <c r="BHT87" s="12"/>
      <c r="BHU87" s="12"/>
      <c r="BHV87" s="12"/>
      <c r="BHW87" s="12"/>
      <c r="BHX87" s="12"/>
      <c r="BHY87" s="12"/>
      <c r="BHZ87" s="12"/>
      <c r="BIA87" s="12"/>
      <c r="BIB87" s="12"/>
      <c r="BIC87" s="12"/>
      <c r="BID87" s="12"/>
      <c r="BIE87" s="12"/>
      <c r="BIF87" s="12"/>
      <c r="BIG87" s="12"/>
      <c r="BIH87" s="12"/>
      <c r="BII87" s="12"/>
      <c r="BIJ87" s="12"/>
      <c r="BIK87" s="12"/>
      <c r="BIL87" s="12"/>
      <c r="BIM87" s="12"/>
      <c r="BIN87" s="12"/>
      <c r="BIO87" s="12"/>
      <c r="BIP87" s="12"/>
      <c r="BIQ87" s="12"/>
      <c r="BIR87" s="12"/>
      <c r="BIS87" s="12"/>
      <c r="BIT87" s="12"/>
      <c r="BIU87" s="12"/>
      <c r="BIV87" s="12"/>
      <c r="BIW87" s="12"/>
      <c r="BIX87" s="12"/>
      <c r="BIY87" s="12"/>
      <c r="BIZ87" s="12"/>
      <c r="BJA87" s="12"/>
      <c r="BJB87" s="12"/>
      <c r="BJC87" s="12"/>
      <c r="BJD87" s="12"/>
      <c r="BJE87" s="12"/>
      <c r="BJF87" s="12"/>
      <c r="BJG87" s="12"/>
      <c r="BJH87" s="12"/>
      <c r="BJI87" s="12"/>
      <c r="BJJ87" s="12"/>
      <c r="BJK87" s="12"/>
      <c r="BJL87" s="12"/>
      <c r="BJM87" s="12"/>
      <c r="BJN87" s="12"/>
      <c r="BJO87" s="12"/>
      <c r="BJP87" s="12"/>
      <c r="BJQ87" s="12"/>
      <c r="BJR87" s="12"/>
      <c r="BJS87" s="12"/>
      <c r="BJT87" s="12"/>
      <c r="BJU87" s="12"/>
      <c r="BJV87" s="12"/>
      <c r="BJW87" s="12"/>
      <c r="BJX87" s="12"/>
      <c r="BJY87" s="12"/>
      <c r="BJZ87" s="12"/>
      <c r="BKA87" s="12"/>
      <c r="BKB87" s="12"/>
      <c r="BKC87" s="12"/>
      <c r="BKD87" s="12"/>
      <c r="BKE87" s="12"/>
      <c r="BKF87" s="12"/>
      <c r="BKG87" s="12"/>
      <c r="BKH87" s="12"/>
      <c r="BKI87" s="12"/>
      <c r="BKJ87" s="12"/>
      <c r="BKK87" s="12"/>
      <c r="BKL87" s="12"/>
      <c r="BKM87" s="12"/>
      <c r="BKN87" s="12"/>
      <c r="BKO87" s="12"/>
      <c r="BKP87" s="12"/>
      <c r="BKQ87" s="12"/>
      <c r="BKR87" s="12"/>
      <c r="BKS87" s="12"/>
      <c r="BKT87" s="12"/>
      <c r="BKU87" s="12"/>
      <c r="BKV87" s="12"/>
      <c r="BKW87" s="12"/>
      <c r="BKX87" s="12"/>
      <c r="BKY87" s="12"/>
      <c r="BKZ87" s="12"/>
      <c r="BLA87" s="12"/>
      <c r="BLB87" s="12"/>
      <c r="BLC87" s="12"/>
      <c r="BLD87" s="12"/>
      <c r="BLE87" s="12"/>
      <c r="BLF87" s="12"/>
      <c r="BLG87" s="12"/>
      <c r="BLH87" s="12"/>
      <c r="BLI87" s="12"/>
      <c r="BLJ87" s="12"/>
      <c r="BLK87" s="12"/>
      <c r="BLL87" s="12"/>
      <c r="BLM87" s="12"/>
      <c r="BLN87" s="12"/>
      <c r="BLO87" s="12"/>
      <c r="BLP87" s="12"/>
      <c r="BLQ87" s="12"/>
      <c r="BLR87" s="12"/>
      <c r="BLS87" s="12"/>
    </row>
    <row r="88" spans="1:1683" s="10" customFormat="1" ht="16.5" customHeight="1">
      <c r="A88" s="96"/>
      <c r="B88" s="96"/>
      <c r="C88" s="96"/>
      <c r="D88" s="16">
        <v>2027</v>
      </c>
      <c r="E88" s="24">
        <f t="shared" si="31"/>
        <v>15180.108849999999</v>
      </c>
      <c r="F88" s="24">
        <f t="shared" ref="F88:H88" si="36">F47+F59+F69+F76</f>
        <v>0</v>
      </c>
      <c r="G88" s="24">
        <f t="shared" si="36"/>
        <v>0</v>
      </c>
      <c r="H88" s="24">
        <f t="shared" si="36"/>
        <v>0</v>
      </c>
      <c r="I88" s="24">
        <f t="shared" si="33"/>
        <v>15180.108849999999</v>
      </c>
      <c r="J88" s="24">
        <f t="shared" si="35"/>
        <v>0</v>
      </c>
      <c r="K88" s="6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  <c r="ABK88" s="12"/>
      <c r="ABL88" s="12"/>
      <c r="ABM88" s="12"/>
      <c r="ABN88" s="12"/>
      <c r="ABO88" s="12"/>
      <c r="ABP88" s="12"/>
      <c r="ABQ88" s="12"/>
      <c r="ABR88" s="12"/>
      <c r="ABS88" s="12"/>
      <c r="ABT88" s="12"/>
      <c r="ABU88" s="12"/>
      <c r="ABV88" s="12"/>
      <c r="ABW88" s="12"/>
      <c r="ABX88" s="12"/>
      <c r="ABY88" s="12"/>
      <c r="ABZ88" s="12"/>
      <c r="ACA88" s="12"/>
      <c r="ACB88" s="12"/>
      <c r="ACC88" s="12"/>
      <c r="ACD88" s="12"/>
      <c r="ACE88" s="12"/>
      <c r="ACF88" s="12"/>
      <c r="ACG88" s="12"/>
      <c r="ACH88" s="12"/>
      <c r="ACI88" s="12"/>
      <c r="ACJ88" s="12"/>
      <c r="ACK88" s="12"/>
      <c r="ACL88" s="12"/>
      <c r="ACM88" s="12"/>
      <c r="ACN88" s="12"/>
      <c r="ACO88" s="12"/>
      <c r="ACP88" s="12"/>
      <c r="ACQ88" s="12"/>
      <c r="ACR88" s="12"/>
      <c r="ACS88" s="12"/>
      <c r="ACT88" s="12"/>
      <c r="ACU88" s="12"/>
      <c r="ACV88" s="12"/>
      <c r="ACW88" s="12"/>
      <c r="ACX88" s="12"/>
      <c r="ACY88" s="12"/>
      <c r="ACZ88" s="12"/>
      <c r="ADA88" s="12"/>
      <c r="ADB88" s="12"/>
      <c r="ADC88" s="12"/>
      <c r="ADD88" s="12"/>
      <c r="ADE88" s="12"/>
      <c r="ADF88" s="12"/>
      <c r="ADG88" s="12"/>
      <c r="ADH88" s="12"/>
      <c r="ADI88" s="12"/>
      <c r="ADJ88" s="12"/>
      <c r="ADK88" s="12"/>
      <c r="ADL88" s="12"/>
      <c r="ADM88" s="12"/>
      <c r="ADN88" s="12"/>
      <c r="ADO88" s="12"/>
      <c r="ADP88" s="12"/>
      <c r="ADQ88" s="12"/>
      <c r="ADR88" s="12"/>
      <c r="ADS88" s="12"/>
      <c r="ADT88" s="12"/>
      <c r="ADU88" s="12"/>
      <c r="ADV88" s="12"/>
      <c r="ADW88" s="12"/>
      <c r="ADX88" s="12"/>
      <c r="ADY88" s="12"/>
      <c r="ADZ88" s="12"/>
      <c r="AEA88" s="12"/>
      <c r="AEB88" s="12"/>
      <c r="AEC88" s="12"/>
      <c r="AED88" s="12"/>
      <c r="AEE88" s="12"/>
      <c r="AEF88" s="12"/>
      <c r="AEG88" s="12"/>
      <c r="AEH88" s="12"/>
      <c r="AEI88" s="12"/>
      <c r="AEJ88" s="12"/>
      <c r="AEK88" s="12"/>
      <c r="AEL88" s="12"/>
      <c r="AEM88" s="12"/>
      <c r="AEN88" s="12"/>
      <c r="AEO88" s="12"/>
      <c r="AEP88" s="12"/>
      <c r="AEQ88" s="12"/>
      <c r="AER88" s="12"/>
      <c r="AES88" s="12"/>
      <c r="AET88" s="12"/>
      <c r="AEU88" s="12"/>
      <c r="AEV88" s="12"/>
      <c r="AEW88" s="12"/>
      <c r="AEX88" s="12"/>
      <c r="AEY88" s="12"/>
      <c r="AEZ88" s="12"/>
      <c r="AFA88" s="12"/>
      <c r="AFB88" s="12"/>
      <c r="AFC88" s="12"/>
      <c r="AFD88" s="12"/>
      <c r="AFE88" s="12"/>
      <c r="AFF88" s="12"/>
      <c r="AFG88" s="12"/>
      <c r="AFH88" s="12"/>
      <c r="AFI88" s="12"/>
      <c r="AFJ88" s="12"/>
      <c r="AFK88" s="12"/>
      <c r="AFL88" s="12"/>
      <c r="AFM88" s="12"/>
      <c r="AFN88" s="12"/>
      <c r="AFO88" s="12"/>
      <c r="AFP88" s="12"/>
      <c r="AFQ88" s="12"/>
      <c r="AFR88" s="12"/>
      <c r="AFS88" s="12"/>
      <c r="AFT88" s="12"/>
      <c r="AFU88" s="12"/>
      <c r="AFV88" s="12"/>
      <c r="AFW88" s="12"/>
      <c r="AFX88" s="12"/>
      <c r="AFY88" s="12"/>
      <c r="AFZ88" s="12"/>
      <c r="AGA88" s="12"/>
      <c r="AGB88" s="12"/>
      <c r="AGC88" s="12"/>
      <c r="AGD88" s="12"/>
      <c r="AGE88" s="12"/>
      <c r="AGF88" s="12"/>
      <c r="AGG88" s="12"/>
      <c r="AGH88" s="12"/>
      <c r="AGI88" s="12"/>
      <c r="AGJ88" s="12"/>
      <c r="AGK88" s="12"/>
      <c r="AGL88" s="12"/>
      <c r="AGM88" s="12"/>
      <c r="AGN88" s="12"/>
      <c r="AGO88" s="12"/>
      <c r="AGP88" s="12"/>
      <c r="AGQ88" s="12"/>
      <c r="AGR88" s="12"/>
      <c r="AGS88" s="12"/>
      <c r="AGT88" s="12"/>
      <c r="AGU88" s="12"/>
      <c r="AGV88" s="12"/>
      <c r="AGW88" s="12"/>
      <c r="AGX88" s="12"/>
      <c r="AGY88" s="12"/>
      <c r="AGZ88" s="12"/>
      <c r="AHA88" s="12"/>
      <c r="AHB88" s="12"/>
      <c r="AHC88" s="12"/>
      <c r="AHD88" s="12"/>
      <c r="AHE88" s="12"/>
      <c r="AHF88" s="12"/>
      <c r="AHG88" s="12"/>
      <c r="AHH88" s="12"/>
      <c r="AHI88" s="12"/>
      <c r="AHJ88" s="12"/>
      <c r="AHK88" s="12"/>
      <c r="AHL88" s="12"/>
      <c r="AHM88" s="12"/>
      <c r="AHN88" s="12"/>
      <c r="AHO88" s="12"/>
      <c r="AHP88" s="12"/>
      <c r="AHQ88" s="12"/>
      <c r="AHR88" s="12"/>
      <c r="AHS88" s="12"/>
      <c r="AHT88" s="12"/>
      <c r="AHU88" s="12"/>
      <c r="AHV88" s="12"/>
      <c r="AHW88" s="12"/>
      <c r="AHX88" s="12"/>
      <c r="AHY88" s="12"/>
      <c r="AHZ88" s="12"/>
      <c r="AIA88" s="12"/>
      <c r="AIB88" s="12"/>
      <c r="AIC88" s="12"/>
      <c r="AID88" s="12"/>
      <c r="AIE88" s="12"/>
      <c r="AIF88" s="12"/>
      <c r="AIG88" s="12"/>
      <c r="AIH88" s="12"/>
      <c r="AII88" s="12"/>
      <c r="AIJ88" s="12"/>
      <c r="AIK88" s="12"/>
      <c r="AIL88" s="12"/>
      <c r="AIM88" s="12"/>
      <c r="AIN88" s="12"/>
      <c r="AIO88" s="12"/>
      <c r="AIP88" s="12"/>
      <c r="AIQ88" s="12"/>
      <c r="AIR88" s="12"/>
      <c r="AIS88" s="12"/>
      <c r="AIT88" s="12"/>
      <c r="AIU88" s="12"/>
      <c r="AIV88" s="12"/>
      <c r="AIW88" s="12"/>
      <c r="AIX88" s="12"/>
      <c r="AIY88" s="12"/>
      <c r="AIZ88" s="12"/>
      <c r="AJA88" s="12"/>
      <c r="AJB88" s="12"/>
      <c r="AJC88" s="12"/>
      <c r="AJD88" s="12"/>
      <c r="AJE88" s="12"/>
      <c r="AJF88" s="12"/>
      <c r="AJG88" s="12"/>
      <c r="AJH88" s="12"/>
      <c r="AJI88" s="12"/>
      <c r="AJJ88" s="12"/>
      <c r="AJK88" s="12"/>
      <c r="AJL88" s="12"/>
      <c r="AJM88" s="12"/>
      <c r="AJN88" s="12"/>
      <c r="AJO88" s="12"/>
      <c r="AJP88" s="12"/>
      <c r="AJQ88" s="12"/>
      <c r="AJR88" s="12"/>
      <c r="AJS88" s="12"/>
      <c r="AJT88" s="12"/>
      <c r="AJU88" s="12"/>
      <c r="AJV88" s="12"/>
      <c r="AJW88" s="12"/>
      <c r="AJX88" s="12"/>
      <c r="AJY88" s="12"/>
      <c r="AJZ88" s="12"/>
      <c r="AKA88" s="12"/>
      <c r="AKB88" s="12"/>
      <c r="AKC88" s="12"/>
      <c r="AKD88" s="12"/>
      <c r="AKE88" s="12"/>
      <c r="AKF88" s="12"/>
      <c r="AKG88" s="12"/>
      <c r="AKH88" s="12"/>
      <c r="AKI88" s="12"/>
      <c r="AKJ88" s="12"/>
      <c r="AKK88" s="12"/>
      <c r="AKL88" s="12"/>
      <c r="AKM88" s="12"/>
      <c r="AKN88" s="12"/>
      <c r="AKO88" s="12"/>
      <c r="AKP88" s="12"/>
      <c r="AKQ88" s="12"/>
      <c r="AKR88" s="12"/>
      <c r="AKS88" s="12"/>
      <c r="AKT88" s="12"/>
      <c r="AKU88" s="12"/>
      <c r="AKV88" s="12"/>
      <c r="AKW88" s="12"/>
      <c r="AKX88" s="12"/>
      <c r="AKY88" s="12"/>
      <c r="AKZ88" s="12"/>
      <c r="ALA88" s="12"/>
      <c r="ALB88" s="12"/>
      <c r="ALC88" s="12"/>
      <c r="ALD88" s="12"/>
      <c r="ALE88" s="12"/>
      <c r="ALF88" s="12"/>
      <c r="ALG88" s="12"/>
      <c r="ALH88" s="12"/>
      <c r="ALI88" s="12"/>
      <c r="ALJ88" s="12"/>
      <c r="ALK88" s="12"/>
      <c r="ALL88" s="12"/>
      <c r="ALM88" s="12"/>
      <c r="ALN88" s="12"/>
      <c r="ALO88" s="12"/>
      <c r="ALP88" s="12"/>
      <c r="ALQ88" s="12"/>
      <c r="ALR88" s="12"/>
      <c r="ALS88" s="12"/>
      <c r="ALT88" s="12"/>
      <c r="ALU88" s="12"/>
      <c r="ALV88" s="12"/>
      <c r="ALW88" s="12"/>
      <c r="ALX88" s="12"/>
      <c r="ALY88" s="12"/>
      <c r="ALZ88" s="12"/>
      <c r="AMA88" s="12"/>
      <c r="AMB88" s="12"/>
      <c r="AMC88" s="12"/>
      <c r="AMD88" s="12"/>
      <c r="AME88" s="12"/>
      <c r="AMF88" s="12"/>
      <c r="AMG88" s="12"/>
      <c r="AMH88" s="12"/>
      <c r="AMI88" s="12"/>
      <c r="AMJ88" s="12"/>
      <c r="AMK88" s="12"/>
      <c r="AML88" s="12"/>
      <c r="AMM88" s="12"/>
      <c r="AMN88" s="12"/>
      <c r="AMO88" s="12"/>
      <c r="AMP88" s="12"/>
      <c r="AMQ88" s="12"/>
      <c r="AMR88" s="12"/>
      <c r="AMS88" s="12"/>
      <c r="AMT88" s="12"/>
      <c r="AMU88" s="12"/>
      <c r="AMV88" s="12"/>
      <c r="AMW88" s="12"/>
      <c r="AMX88" s="12"/>
      <c r="AMY88" s="12"/>
      <c r="AMZ88" s="12"/>
      <c r="ANA88" s="12"/>
      <c r="ANB88" s="12"/>
      <c r="ANC88" s="12"/>
      <c r="AND88" s="12"/>
      <c r="ANE88" s="12"/>
      <c r="ANF88" s="12"/>
      <c r="ANG88" s="12"/>
      <c r="ANH88" s="12"/>
      <c r="ANI88" s="12"/>
      <c r="ANJ88" s="12"/>
      <c r="ANK88" s="12"/>
      <c r="ANL88" s="12"/>
      <c r="ANM88" s="12"/>
      <c r="ANN88" s="12"/>
      <c r="ANO88" s="12"/>
      <c r="ANP88" s="12"/>
      <c r="ANQ88" s="12"/>
      <c r="ANR88" s="12"/>
      <c r="ANS88" s="12"/>
      <c r="ANT88" s="12"/>
      <c r="ANU88" s="12"/>
      <c r="ANV88" s="12"/>
      <c r="ANW88" s="12"/>
      <c r="ANX88" s="12"/>
      <c r="ANY88" s="12"/>
      <c r="ANZ88" s="12"/>
      <c r="AOA88" s="12"/>
      <c r="AOB88" s="12"/>
      <c r="AOC88" s="12"/>
      <c r="AOD88" s="12"/>
      <c r="AOE88" s="12"/>
      <c r="AOF88" s="12"/>
      <c r="AOG88" s="12"/>
      <c r="AOH88" s="12"/>
      <c r="AOI88" s="12"/>
      <c r="AOJ88" s="12"/>
      <c r="AOK88" s="12"/>
      <c r="AOL88" s="12"/>
      <c r="AOM88" s="12"/>
      <c r="AON88" s="12"/>
      <c r="AOO88" s="12"/>
      <c r="AOP88" s="12"/>
      <c r="AOQ88" s="12"/>
      <c r="AOR88" s="12"/>
      <c r="AOS88" s="12"/>
      <c r="AOT88" s="12"/>
      <c r="AOU88" s="12"/>
      <c r="AOV88" s="12"/>
      <c r="AOW88" s="12"/>
      <c r="AOX88" s="12"/>
      <c r="AOY88" s="12"/>
      <c r="AOZ88" s="12"/>
      <c r="APA88" s="12"/>
      <c r="APB88" s="12"/>
      <c r="APC88" s="12"/>
      <c r="APD88" s="12"/>
      <c r="APE88" s="12"/>
      <c r="APF88" s="12"/>
      <c r="APG88" s="12"/>
      <c r="APH88" s="12"/>
      <c r="API88" s="12"/>
      <c r="APJ88" s="12"/>
      <c r="APK88" s="12"/>
      <c r="APL88" s="12"/>
      <c r="APM88" s="12"/>
      <c r="APN88" s="12"/>
      <c r="APO88" s="12"/>
      <c r="APP88" s="12"/>
      <c r="APQ88" s="12"/>
      <c r="APR88" s="12"/>
      <c r="APS88" s="12"/>
      <c r="APT88" s="12"/>
      <c r="APU88" s="12"/>
      <c r="APV88" s="12"/>
      <c r="APW88" s="12"/>
      <c r="APX88" s="12"/>
      <c r="APY88" s="12"/>
      <c r="APZ88" s="12"/>
      <c r="AQA88" s="12"/>
      <c r="AQB88" s="12"/>
      <c r="AQC88" s="12"/>
      <c r="AQD88" s="12"/>
      <c r="AQE88" s="12"/>
      <c r="AQF88" s="12"/>
      <c r="AQG88" s="12"/>
      <c r="AQH88" s="12"/>
      <c r="AQI88" s="12"/>
      <c r="AQJ88" s="12"/>
      <c r="AQK88" s="12"/>
      <c r="AQL88" s="12"/>
      <c r="AQM88" s="12"/>
      <c r="AQN88" s="12"/>
      <c r="AQO88" s="12"/>
      <c r="AQP88" s="12"/>
      <c r="AQQ88" s="12"/>
      <c r="AQR88" s="12"/>
      <c r="AQS88" s="12"/>
      <c r="AQT88" s="12"/>
      <c r="AQU88" s="12"/>
      <c r="AQV88" s="12"/>
      <c r="AQW88" s="12"/>
      <c r="AQX88" s="12"/>
      <c r="AQY88" s="12"/>
      <c r="AQZ88" s="12"/>
      <c r="ARA88" s="12"/>
      <c r="ARB88" s="12"/>
      <c r="ARC88" s="12"/>
      <c r="ARD88" s="12"/>
      <c r="ARE88" s="12"/>
      <c r="ARF88" s="12"/>
      <c r="ARG88" s="12"/>
      <c r="ARH88" s="12"/>
      <c r="ARI88" s="12"/>
      <c r="ARJ88" s="12"/>
      <c r="ARK88" s="12"/>
      <c r="ARL88" s="12"/>
      <c r="ARM88" s="12"/>
      <c r="ARN88" s="12"/>
      <c r="ARO88" s="12"/>
      <c r="ARP88" s="12"/>
      <c r="ARQ88" s="12"/>
      <c r="ARR88" s="12"/>
      <c r="ARS88" s="12"/>
      <c r="ART88" s="12"/>
      <c r="ARU88" s="12"/>
      <c r="ARV88" s="12"/>
      <c r="ARW88" s="12"/>
      <c r="ARX88" s="12"/>
      <c r="ARY88" s="12"/>
      <c r="ARZ88" s="12"/>
      <c r="ASA88" s="12"/>
      <c r="ASB88" s="12"/>
      <c r="ASC88" s="12"/>
      <c r="ASD88" s="12"/>
      <c r="ASE88" s="12"/>
      <c r="ASF88" s="12"/>
      <c r="ASG88" s="12"/>
      <c r="ASH88" s="12"/>
      <c r="ASI88" s="12"/>
      <c r="ASJ88" s="12"/>
      <c r="ASK88" s="12"/>
      <c r="ASL88" s="12"/>
      <c r="ASM88" s="12"/>
      <c r="ASN88" s="12"/>
      <c r="ASO88" s="12"/>
      <c r="ASP88" s="12"/>
      <c r="ASQ88" s="12"/>
      <c r="ASR88" s="12"/>
      <c r="ASS88" s="12"/>
      <c r="AST88" s="12"/>
      <c r="ASU88" s="12"/>
      <c r="ASV88" s="12"/>
      <c r="ASW88" s="12"/>
      <c r="ASX88" s="12"/>
      <c r="ASY88" s="12"/>
      <c r="ASZ88" s="12"/>
      <c r="ATA88" s="12"/>
      <c r="ATB88" s="12"/>
      <c r="ATC88" s="12"/>
      <c r="ATD88" s="12"/>
      <c r="ATE88" s="12"/>
      <c r="ATF88" s="12"/>
      <c r="ATG88" s="12"/>
      <c r="ATH88" s="12"/>
      <c r="ATI88" s="12"/>
      <c r="ATJ88" s="12"/>
      <c r="ATK88" s="12"/>
      <c r="ATL88" s="12"/>
      <c r="ATM88" s="12"/>
      <c r="ATN88" s="12"/>
      <c r="ATO88" s="12"/>
      <c r="ATP88" s="12"/>
      <c r="ATQ88" s="12"/>
      <c r="ATR88" s="12"/>
      <c r="ATS88" s="12"/>
      <c r="ATT88" s="12"/>
      <c r="ATU88" s="12"/>
      <c r="ATV88" s="12"/>
      <c r="ATW88" s="12"/>
      <c r="ATX88" s="12"/>
      <c r="ATY88" s="12"/>
      <c r="ATZ88" s="12"/>
      <c r="AUA88" s="12"/>
      <c r="AUB88" s="12"/>
      <c r="AUC88" s="12"/>
      <c r="AUD88" s="12"/>
      <c r="AUE88" s="12"/>
      <c r="AUF88" s="12"/>
      <c r="AUG88" s="12"/>
      <c r="AUH88" s="12"/>
      <c r="AUI88" s="12"/>
      <c r="AUJ88" s="12"/>
      <c r="AUK88" s="12"/>
      <c r="AUL88" s="12"/>
      <c r="AUM88" s="12"/>
      <c r="AUN88" s="12"/>
      <c r="AUO88" s="12"/>
      <c r="AUP88" s="12"/>
      <c r="AUQ88" s="12"/>
      <c r="AUR88" s="12"/>
      <c r="AUS88" s="12"/>
      <c r="AUT88" s="12"/>
      <c r="AUU88" s="12"/>
      <c r="AUV88" s="12"/>
      <c r="AUW88" s="12"/>
      <c r="AUX88" s="12"/>
      <c r="AUY88" s="12"/>
      <c r="AUZ88" s="12"/>
      <c r="AVA88" s="12"/>
      <c r="AVB88" s="12"/>
      <c r="AVC88" s="12"/>
      <c r="AVD88" s="12"/>
      <c r="AVE88" s="12"/>
      <c r="AVF88" s="12"/>
      <c r="AVG88" s="12"/>
      <c r="AVH88" s="12"/>
      <c r="AVI88" s="12"/>
      <c r="AVJ88" s="12"/>
      <c r="AVK88" s="12"/>
      <c r="AVL88" s="12"/>
      <c r="AVM88" s="12"/>
      <c r="AVN88" s="12"/>
      <c r="AVO88" s="12"/>
      <c r="AVP88" s="12"/>
      <c r="AVQ88" s="12"/>
      <c r="AVR88" s="12"/>
      <c r="AVS88" s="12"/>
      <c r="AVT88" s="12"/>
      <c r="AVU88" s="12"/>
      <c r="AVV88" s="12"/>
      <c r="AVW88" s="12"/>
      <c r="AVX88" s="12"/>
      <c r="AVY88" s="12"/>
      <c r="AVZ88" s="12"/>
      <c r="AWA88" s="12"/>
      <c r="AWB88" s="12"/>
      <c r="AWC88" s="12"/>
      <c r="AWD88" s="12"/>
      <c r="AWE88" s="12"/>
      <c r="AWF88" s="12"/>
      <c r="AWG88" s="12"/>
      <c r="AWH88" s="12"/>
      <c r="AWI88" s="12"/>
      <c r="AWJ88" s="12"/>
      <c r="AWK88" s="12"/>
      <c r="AWL88" s="12"/>
      <c r="AWM88" s="12"/>
      <c r="AWN88" s="12"/>
      <c r="AWO88" s="12"/>
      <c r="AWP88" s="12"/>
      <c r="AWQ88" s="12"/>
      <c r="AWR88" s="12"/>
      <c r="AWS88" s="12"/>
      <c r="AWT88" s="12"/>
      <c r="AWU88" s="12"/>
      <c r="AWV88" s="12"/>
      <c r="AWW88" s="12"/>
      <c r="AWX88" s="12"/>
      <c r="AWY88" s="12"/>
      <c r="AWZ88" s="12"/>
      <c r="AXA88" s="12"/>
      <c r="AXB88" s="12"/>
      <c r="AXC88" s="12"/>
      <c r="AXD88" s="12"/>
      <c r="AXE88" s="12"/>
      <c r="AXF88" s="12"/>
      <c r="AXG88" s="12"/>
      <c r="AXH88" s="12"/>
      <c r="AXI88" s="12"/>
      <c r="AXJ88" s="12"/>
      <c r="AXK88" s="12"/>
      <c r="AXL88" s="12"/>
      <c r="AXM88" s="12"/>
      <c r="AXN88" s="12"/>
      <c r="AXO88" s="12"/>
      <c r="AXP88" s="12"/>
      <c r="AXQ88" s="12"/>
      <c r="AXR88" s="12"/>
      <c r="AXS88" s="12"/>
      <c r="AXT88" s="12"/>
      <c r="AXU88" s="12"/>
      <c r="AXV88" s="12"/>
      <c r="AXW88" s="12"/>
      <c r="AXX88" s="12"/>
      <c r="AXY88" s="12"/>
      <c r="AXZ88" s="12"/>
      <c r="AYA88" s="12"/>
      <c r="AYB88" s="12"/>
      <c r="AYC88" s="12"/>
      <c r="AYD88" s="12"/>
      <c r="AYE88" s="12"/>
      <c r="AYF88" s="12"/>
      <c r="AYG88" s="12"/>
      <c r="AYH88" s="12"/>
      <c r="AYI88" s="12"/>
      <c r="AYJ88" s="12"/>
      <c r="AYK88" s="12"/>
      <c r="AYL88" s="12"/>
      <c r="AYM88" s="12"/>
      <c r="AYN88" s="12"/>
      <c r="AYO88" s="12"/>
      <c r="AYP88" s="12"/>
      <c r="AYQ88" s="12"/>
      <c r="AYR88" s="12"/>
      <c r="AYS88" s="12"/>
      <c r="AYT88" s="12"/>
      <c r="AYU88" s="12"/>
      <c r="AYV88" s="12"/>
      <c r="AYW88" s="12"/>
      <c r="AYX88" s="12"/>
      <c r="AYY88" s="12"/>
      <c r="AYZ88" s="12"/>
      <c r="AZA88" s="12"/>
      <c r="AZB88" s="12"/>
      <c r="AZC88" s="12"/>
      <c r="AZD88" s="12"/>
      <c r="AZE88" s="12"/>
      <c r="AZF88" s="12"/>
      <c r="AZG88" s="12"/>
      <c r="AZH88" s="12"/>
      <c r="AZI88" s="12"/>
      <c r="AZJ88" s="12"/>
      <c r="AZK88" s="12"/>
      <c r="AZL88" s="12"/>
      <c r="AZM88" s="12"/>
      <c r="AZN88" s="12"/>
      <c r="AZO88" s="12"/>
      <c r="AZP88" s="12"/>
      <c r="AZQ88" s="12"/>
      <c r="AZR88" s="12"/>
      <c r="AZS88" s="12"/>
      <c r="AZT88" s="12"/>
      <c r="AZU88" s="12"/>
      <c r="AZV88" s="12"/>
      <c r="AZW88" s="12"/>
      <c r="AZX88" s="12"/>
      <c r="AZY88" s="12"/>
      <c r="AZZ88" s="12"/>
      <c r="BAA88" s="12"/>
      <c r="BAB88" s="12"/>
      <c r="BAC88" s="12"/>
      <c r="BAD88" s="12"/>
      <c r="BAE88" s="12"/>
      <c r="BAF88" s="12"/>
      <c r="BAG88" s="12"/>
      <c r="BAH88" s="12"/>
      <c r="BAI88" s="12"/>
      <c r="BAJ88" s="12"/>
      <c r="BAK88" s="12"/>
      <c r="BAL88" s="12"/>
      <c r="BAM88" s="12"/>
      <c r="BAN88" s="12"/>
      <c r="BAO88" s="12"/>
      <c r="BAP88" s="12"/>
      <c r="BAQ88" s="12"/>
      <c r="BAR88" s="12"/>
      <c r="BAS88" s="12"/>
      <c r="BAT88" s="12"/>
      <c r="BAU88" s="12"/>
      <c r="BAV88" s="12"/>
      <c r="BAW88" s="12"/>
      <c r="BAX88" s="12"/>
      <c r="BAY88" s="12"/>
      <c r="BAZ88" s="12"/>
      <c r="BBA88" s="12"/>
      <c r="BBB88" s="12"/>
      <c r="BBC88" s="12"/>
      <c r="BBD88" s="12"/>
      <c r="BBE88" s="12"/>
      <c r="BBF88" s="12"/>
      <c r="BBG88" s="12"/>
      <c r="BBH88" s="12"/>
      <c r="BBI88" s="12"/>
      <c r="BBJ88" s="12"/>
      <c r="BBK88" s="12"/>
      <c r="BBL88" s="12"/>
      <c r="BBM88" s="12"/>
      <c r="BBN88" s="12"/>
      <c r="BBO88" s="12"/>
      <c r="BBP88" s="12"/>
      <c r="BBQ88" s="12"/>
      <c r="BBR88" s="12"/>
      <c r="BBS88" s="12"/>
      <c r="BBT88" s="12"/>
      <c r="BBU88" s="12"/>
      <c r="BBV88" s="12"/>
      <c r="BBW88" s="12"/>
      <c r="BBX88" s="12"/>
      <c r="BBY88" s="12"/>
      <c r="BBZ88" s="12"/>
      <c r="BCA88" s="12"/>
      <c r="BCB88" s="12"/>
      <c r="BCC88" s="12"/>
      <c r="BCD88" s="12"/>
      <c r="BCE88" s="12"/>
      <c r="BCF88" s="12"/>
      <c r="BCG88" s="12"/>
      <c r="BCH88" s="12"/>
      <c r="BCI88" s="12"/>
      <c r="BCJ88" s="12"/>
      <c r="BCK88" s="12"/>
      <c r="BCL88" s="12"/>
      <c r="BCM88" s="12"/>
      <c r="BCN88" s="12"/>
      <c r="BCO88" s="12"/>
      <c r="BCP88" s="12"/>
      <c r="BCQ88" s="12"/>
      <c r="BCR88" s="12"/>
      <c r="BCS88" s="12"/>
      <c r="BCT88" s="12"/>
      <c r="BCU88" s="12"/>
      <c r="BCV88" s="12"/>
      <c r="BCW88" s="12"/>
      <c r="BCX88" s="12"/>
      <c r="BCY88" s="12"/>
      <c r="BCZ88" s="12"/>
      <c r="BDA88" s="12"/>
      <c r="BDB88" s="12"/>
      <c r="BDC88" s="12"/>
      <c r="BDD88" s="12"/>
      <c r="BDE88" s="12"/>
      <c r="BDF88" s="12"/>
      <c r="BDG88" s="12"/>
      <c r="BDH88" s="12"/>
      <c r="BDI88" s="12"/>
      <c r="BDJ88" s="12"/>
      <c r="BDK88" s="12"/>
      <c r="BDL88" s="12"/>
      <c r="BDM88" s="12"/>
      <c r="BDN88" s="12"/>
      <c r="BDO88" s="12"/>
      <c r="BDP88" s="12"/>
      <c r="BDQ88" s="12"/>
      <c r="BDR88" s="12"/>
      <c r="BDS88" s="12"/>
      <c r="BDT88" s="12"/>
      <c r="BDU88" s="12"/>
      <c r="BDV88" s="12"/>
      <c r="BDW88" s="12"/>
      <c r="BDX88" s="12"/>
      <c r="BDY88" s="12"/>
      <c r="BDZ88" s="12"/>
      <c r="BEA88" s="12"/>
      <c r="BEB88" s="12"/>
      <c r="BEC88" s="12"/>
      <c r="BED88" s="12"/>
      <c r="BEE88" s="12"/>
      <c r="BEF88" s="12"/>
      <c r="BEG88" s="12"/>
      <c r="BEH88" s="12"/>
      <c r="BEI88" s="12"/>
      <c r="BEJ88" s="12"/>
      <c r="BEK88" s="12"/>
      <c r="BEL88" s="12"/>
      <c r="BEM88" s="12"/>
      <c r="BEN88" s="12"/>
      <c r="BEO88" s="12"/>
      <c r="BEP88" s="12"/>
      <c r="BEQ88" s="12"/>
      <c r="BER88" s="12"/>
      <c r="BES88" s="12"/>
      <c r="BET88" s="12"/>
      <c r="BEU88" s="12"/>
      <c r="BEV88" s="12"/>
      <c r="BEW88" s="12"/>
      <c r="BEX88" s="12"/>
      <c r="BEY88" s="12"/>
      <c r="BEZ88" s="12"/>
      <c r="BFA88" s="12"/>
      <c r="BFB88" s="12"/>
      <c r="BFC88" s="12"/>
      <c r="BFD88" s="12"/>
      <c r="BFE88" s="12"/>
      <c r="BFF88" s="12"/>
      <c r="BFG88" s="12"/>
      <c r="BFH88" s="12"/>
      <c r="BFI88" s="12"/>
      <c r="BFJ88" s="12"/>
      <c r="BFK88" s="12"/>
      <c r="BFL88" s="12"/>
      <c r="BFM88" s="12"/>
      <c r="BFN88" s="12"/>
      <c r="BFO88" s="12"/>
      <c r="BFP88" s="12"/>
      <c r="BFQ88" s="12"/>
      <c r="BFR88" s="12"/>
      <c r="BFS88" s="12"/>
      <c r="BFT88" s="12"/>
      <c r="BFU88" s="12"/>
      <c r="BFV88" s="12"/>
      <c r="BFW88" s="12"/>
      <c r="BFX88" s="12"/>
      <c r="BFY88" s="12"/>
      <c r="BFZ88" s="12"/>
      <c r="BGA88" s="12"/>
      <c r="BGB88" s="12"/>
      <c r="BGC88" s="12"/>
      <c r="BGD88" s="12"/>
      <c r="BGE88" s="12"/>
      <c r="BGF88" s="12"/>
      <c r="BGG88" s="12"/>
      <c r="BGH88" s="12"/>
      <c r="BGI88" s="12"/>
      <c r="BGJ88" s="12"/>
      <c r="BGK88" s="12"/>
      <c r="BGL88" s="12"/>
      <c r="BGM88" s="12"/>
      <c r="BGN88" s="12"/>
      <c r="BGO88" s="12"/>
      <c r="BGP88" s="12"/>
      <c r="BGQ88" s="12"/>
      <c r="BGR88" s="12"/>
      <c r="BGS88" s="12"/>
      <c r="BGT88" s="12"/>
      <c r="BGU88" s="12"/>
      <c r="BGV88" s="12"/>
      <c r="BGW88" s="12"/>
      <c r="BGX88" s="12"/>
      <c r="BGY88" s="12"/>
      <c r="BGZ88" s="12"/>
      <c r="BHA88" s="12"/>
      <c r="BHB88" s="12"/>
      <c r="BHC88" s="12"/>
      <c r="BHD88" s="12"/>
      <c r="BHE88" s="12"/>
      <c r="BHF88" s="12"/>
      <c r="BHG88" s="12"/>
      <c r="BHH88" s="12"/>
      <c r="BHI88" s="12"/>
      <c r="BHJ88" s="12"/>
      <c r="BHK88" s="12"/>
      <c r="BHL88" s="12"/>
      <c r="BHM88" s="12"/>
      <c r="BHN88" s="12"/>
      <c r="BHO88" s="12"/>
      <c r="BHP88" s="12"/>
      <c r="BHQ88" s="12"/>
      <c r="BHR88" s="12"/>
      <c r="BHS88" s="12"/>
      <c r="BHT88" s="12"/>
      <c r="BHU88" s="12"/>
      <c r="BHV88" s="12"/>
      <c r="BHW88" s="12"/>
      <c r="BHX88" s="12"/>
      <c r="BHY88" s="12"/>
      <c r="BHZ88" s="12"/>
      <c r="BIA88" s="12"/>
      <c r="BIB88" s="12"/>
      <c r="BIC88" s="12"/>
      <c r="BID88" s="12"/>
      <c r="BIE88" s="12"/>
      <c r="BIF88" s="12"/>
      <c r="BIG88" s="12"/>
      <c r="BIH88" s="12"/>
      <c r="BII88" s="12"/>
      <c r="BIJ88" s="12"/>
      <c r="BIK88" s="12"/>
      <c r="BIL88" s="12"/>
      <c r="BIM88" s="12"/>
      <c r="BIN88" s="12"/>
      <c r="BIO88" s="12"/>
      <c r="BIP88" s="12"/>
      <c r="BIQ88" s="12"/>
      <c r="BIR88" s="12"/>
      <c r="BIS88" s="12"/>
      <c r="BIT88" s="12"/>
      <c r="BIU88" s="12"/>
      <c r="BIV88" s="12"/>
      <c r="BIW88" s="12"/>
      <c r="BIX88" s="12"/>
      <c r="BIY88" s="12"/>
      <c r="BIZ88" s="12"/>
      <c r="BJA88" s="12"/>
      <c r="BJB88" s="12"/>
      <c r="BJC88" s="12"/>
      <c r="BJD88" s="12"/>
      <c r="BJE88" s="12"/>
      <c r="BJF88" s="12"/>
      <c r="BJG88" s="12"/>
      <c r="BJH88" s="12"/>
      <c r="BJI88" s="12"/>
      <c r="BJJ88" s="12"/>
      <c r="BJK88" s="12"/>
      <c r="BJL88" s="12"/>
      <c r="BJM88" s="12"/>
      <c r="BJN88" s="12"/>
      <c r="BJO88" s="12"/>
      <c r="BJP88" s="12"/>
      <c r="BJQ88" s="12"/>
      <c r="BJR88" s="12"/>
      <c r="BJS88" s="12"/>
      <c r="BJT88" s="12"/>
      <c r="BJU88" s="12"/>
      <c r="BJV88" s="12"/>
      <c r="BJW88" s="12"/>
      <c r="BJX88" s="12"/>
      <c r="BJY88" s="12"/>
      <c r="BJZ88" s="12"/>
      <c r="BKA88" s="12"/>
      <c r="BKB88" s="12"/>
      <c r="BKC88" s="12"/>
      <c r="BKD88" s="12"/>
      <c r="BKE88" s="12"/>
      <c r="BKF88" s="12"/>
      <c r="BKG88" s="12"/>
      <c r="BKH88" s="12"/>
      <c r="BKI88" s="12"/>
      <c r="BKJ88" s="12"/>
      <c r="BKK88" s="12"/>
      <c r="BKL88" s="12"/>
      <c r="BKM88" s="12"/>
      <c r="BKN88" s="12"/>
      <c r="BKO88" s="12"/>
      <c r="BKP88" s="12"/>
      <c r="BKQ88" s="12"/>
      <c r="BKR88" s="12"/>
      <c r="BKS88" s="12"/>
      <c r="BKT88" s="12"/>
      <c r="BKU88" s="12"/>
      <c r="BKV88" s="12"/>
      <c r="BKW88" s="12"/>
      <c r="BKX88" s="12"/>
      <c r="BKY88" s="12"/>
      <c r="BKZ88" s="12"/>
      <c r="BLA88" s="12"/>
      <c r="BLB88" s="12"/>
      <c r="BLC88" s="12"/>
      <c r="BLD88" s="12"/>
      <c r="BLE88" s="12"/>
      <c r="BLF88" s="12"/>
      <c r="BLG88" s="12"/>
      <c r="BLH88" s="12"/>
      <c r="BLI88" s="12"/>
      <c r="BLJ88" s="12"/>
      <c r="BLK88" s="12"/>
      <c r="BLL88" s="12"/>
      <c r="BLM88" s="12"/>
      <c r="BLN88" s="12"/>
      <c r="BLO88" s="12"/>
      <c r="BLP88" s="12"/>
      <c r="BLQ88" s="12"/>
      <c r="BLR88" s="12"/>
      <c r="BLS88" s="12"/>
    </row>
    <row r="89" spans="1:1683" s="7" customFormat="1" ht="22.5" customHeight="1">
      <c r="A89" s="96"/>
      <c r="B89" s="96"/>
      <c r="C89" s="96"/>
      <c r="D89" s="16">
        <v>2028</v>
      </c>
      <c r="E89" s="24">
        <f t="shared" si="31"/>
        <v>15787.313209999998</v>
      </c>
      <c r="F89" s="24">
        <f t="shared" ref="F89:H89" si="37">F48+F60+F70+F77</f>
        <v>0</v>
      </c>
      <c r="G89" s="24">
        <f t="shared" si="37"/>
        <v>0</v>
      </c>
      <c r="H89" s="24">
        <f t="shared" si="37"/>
        <v>0</v>
      </c>
      <c r="I89" s="24">
        <f t="shared" si="33"/>
        <v>15787.313209999998</v>
      </c>
      <c r="J89" s="24">
        <f t="shared" si="35"/>
        <v>0</v>
      </c>
      <c r="K89" s="32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  <c r="AMJ89" s="11"/>
      <c r="AMK89" s="11"/>
      <c r="AML89" s="11"/>
      <c r="AMM89" s="11"/>
      <c r="AMN89" s="11"/>
      <c r="AMO89" s="11"/>
      <c r="AMP89" s="11"/>
      <c r="AMQ89" s="11"/>
      <c r="AMR89" s="11"/>
      <c r="AMS89" s="11"/>
      <c r="AMT89" s="11"/>
      <c r="AMU89" s="11"/>
      <c r="AMV89" s="11"/>
      <c r="AMW89" s="11"/>
      <c r="AMX89" s="11"/>
      <c r="AMY89" s="11"/>
      <c r="AMZ89" s="11"/>
      <c r="ANA89" s="11"/>
      <c r="ANB89" s="11"/>
      <c r="ANC89" s="11"/>
      <c r="AND89" s="11"/>
      <c r="ANE89" s="11"/>
      <c r="ANF89" s="11"/>
      <c r="ANG89" s="11"/>
      <c r="ANH89" s="11"/>
      <c r="ANI89" s="11"/>
      <c r="ANJ89" s="11"/>
      <c r="ANK89" s="11"/>
      <c r="ANL89" s="11"/>
      <c r="ANM89" s="11"/>
      <c r="ANN89" s="11"/>
      <c r="ANO89" s="11"/>
      <c r="ANP89" s="11"/>
      <c r="ANQ89" s="11"/>
      <c r="ANR89" s="11"/>
      <c r="ANS89" s="11"/>
      <c r="ANT89" s="11"/>
      <c r="ANU89" s="11"/>
      <c r="ANV89" s="11"/>
      <c r="ANW89" s="11"/>
      <c r="ANX89" s="11"/>
      <c r="ANY89" s="11"/>
      <c r="ANZ89" s="11"/>
      <c r="AOA89" s="11"/>
      <c r="AOB89" s="11"/>
      <c r="AOC89" s="11"/>
      <c r="AOD89" s="11"/>
      <c r="AOE89" s="11"/>
      <c r="AOF89" s="11"/>
      <c r="AOG89" s="11"/>
      <c r="AOH89" s="11"/>
      <c r="AOI89" s="11"/>
      <c r="AOJ89" s="11"/>
      <c r="AOK89" s="11"/>
      <c r="AOL89" s="11"/>
      <c r="AOM89" s="11"/>
      <c r="AON89" s="11"/>
      <c r="AOO89" s="11"/>
      <c r="AOP89" s="11"/>
      <c r="AOQ89" s="11"/>
      <c r="AOR89" s="11"/>
      <c r="AOS89" s="11"/>
      <c r="AOT89" s="11"/>
      <c r="AOU89" s="11"/>
      <c r="AOV89" s="11"/>
      <c r="AOW89" s="11"/>
      <c r="AOX89" s="11"/>
      <c r="AOY89" s="11"/>
      <c r="AOZ89" s="11"/>
      <c r="APA89" s="11"/>
      <c r="APB89" s="11"/>
      <c r="APC89" s="11"/>
      <c r="APD89" s="11"/>
      <c r="APE89" s="11"/>
      <c r="APF89" s="11"/>
      <c r="APG89" s="11"/>
      <c r="APH89" s="11"/>
      <c r="API89" s="11"/>
      <c r="APJ89" s="11"/>
      <c r="APK89" s="11"/>
      <c r="APL89" s="11"/>
      <c r="APM89" s="11"/>
      <c r="APN89" s="11"/>
      <c r="APO89" s="11"/>
      <c r="APP89" s="11"/>
      <c r="APQ89" s="11"/>
      <c r="APR89" s="11"/>
      <c r="APS89" s="11"/>
      <c r="APT89" s="11"/>
      <c r="APU89" s="11"/>
      <c r="APV89" s="11"/>
      <c r="APW89" s="11"/>
      <c r="APX89" s="11"/>
      <c r="APY89" s="11"/>
      <c r="APZ89" s="11"/>
      <c r="AQA89" s="11"/>
      <c r="AQB89" s="11"/>
      <c r="AQC89" s="11"/>
      <c r="AQD89" s="11"/>
      <c r="AQE89" s="11"/>
      <c r="AQF89" s="11"/>
      <c r="AQG89" s="11"/>
      <c r="AQH89" s="11"/>
      <c r="AQI89" s="11"/>
      <c r="AQJ89" s="11"/>
      <c r="AQK89" s="11"/>
      <c r="AQL89" s="11"/>
      <c r="AQM89" s="11"/>
      <c r="AQN89" s="11"/>
      <c r="AQO89" s="11"/>
      <c r="AQP89" s="11"/>
      <c r="AQQ89" s="11"/>
      <c r="AQR89" s="11"/>
      <c r="AQS89" s="11"/>
      <c r="AQT89" s="11"/>
      <c r="AQU89" s="11"/>
      <c r="AQV89" s="11"/>
      <c r="AQW89" s="11"/>
      <c r="AQX89" s="11"/>
      <c r="AQY89" s="11"/>
      <c r="AQZ89" s="11"/>
      <c r="ARA89" s="11"/>
      <c r="ARB89" s="11"/>
      <c r="ARC89" s="11"/>
      <c r="ARD89" s="11"/>
      <c r="ARE89" s="11"/>
      <c r="ARF89" s="11"/>
      <c r="ARG89" s="11"/>
      <c r="ARH89" s="11"/>
      <c r="ARI89" s="11"/>
      <c r="ARJ89" s="11"/>
      <c r="ARK89" s="11"/>
      <c r="ARL89" s="11"/>
      <c r="ARM89" s="11"/>
      <c r="ARN89" s="11"/>
      <c r="ARO89" s="11"/>
      <c r="ARP89" s="11"/>
      <c r="ARQ89" s="11"/>
      <c r="ARR89" s="11"/>
      <c r="ARS89" s="11"/>
      <c r="ART89" s="11"/>
      <c r="ARU89" s="11"/>
      <c r="ARV89" s="11"/>
      <c r="ARW89" s="11"/>
      <c r="ARX89" s="11"/>
      <c r="ARY89" s="11"/>
      <c r="ARZ89" s="11"/>
      <c r="ASA89" s="11"/>
      <c r="ASB89" s="11"/>
      <c r="ASC89" s="11"/>
      <c r="ASD89" s="11"/>
      <c r="ASE89" s="11"/>
      <c r="ASF89" s="11"/>
      <c r="ASG89" s="11"/>
      <c r="ASH89" s="11"/>
      <c r="ASI89" s="11"/>
      <c r="ASJ89" s="11"/>
      <c r="ASK89" s="11"/>
      <c r="ASL89" s="11"/>
      <c r="ASM89" s="11"/>
      <c r="ASN89" s="11"/>
      <c r="ASO89" s="11"/>
      <c r="ASP89" s="11"/>
      <c r="ASQ89" s="11"/>
      <c r="ASR89" s="11"/>
      <c r="ASS89" s="11"/>
      <c r="AST89" s="11"/>
      <c r="ASU89" s="11"/>
      <c r="ASV89" s="11"/>
      <c r="ASW89" s="11"/>
      <c r="ASX89" s="11"/>
      <c r="ASY89" s="11"/>
      <c r="ASZ89" s="11"/>
      <c r="ATA89" s="11"/>
      <c r="ATB89" s="11"/>
      <c r="ATC89" s="11"/>
      <c r="ATD89" s="11"/>
      <c r="ATE89" s="11"/>
      <c r="ATF89" s="11"/>
      <c r="ATG89" s="11"/>
      <c r="ATH89" s="11"/>
      <c r="ATI89" s="11"/>
      <c r="ATJ89" s="11"/>
      <c r="ATK89" s="11"/>
      <c r="ATL89" s="11"/>
      <c r="ATM89" s="11"/>
      <c r="ATN89" s="11"/>
      <c r="ATO89" s="11"/>
      <c r="ATP89" s="11"/>
      <c r="ATQ89" s="11"/>
      <c r="ATR89" s="11"/>
      <c r="ATS89" s="11"/>
      <c r="ATT89" s="11"/>
      <c r="ATU89" s="11"/>
      <c r="ATV89" s="11"/>
      <c r="ATW89" s="11"/>
      <c r="ATX89" s="11"/>
      <c r="ATY89" s="11"/>
      <c r="ATZ89" s="11"/>
      <c r="AUA89" s="11"/>
      <c r="AUB89" s="11"/>
      <c r="AUC89" s="11"/>
      <c r="AUD89" s="11"/>
      <c r="AUE89" s="11"/>
      <c r="AUF89" s="11"/>
      <c r="AUG89" s="11"/>
      <c r="AUH89" s="11"/>
      <c r="AUI89" s="11"/>
      <c r="AUJ89" s="11"/>
      <c r="AUK89" s="11"/>
      <c r="AUL89" s="11"/>
      <c r="AUM89" s="11"/>
      <c r="AUN89" s="11"/>
      <c r="AUO89" s="11"/>
      <c r="AUP89" s="11"/>
      <c r="AUQ89" s="11"/>
      <c r="AUR89" s="11"/>
      <c r="AUS89" s="11"/>
      <c r="AUT89" s="11"/>
      <c r="AUU89" s="11"/>
      <c r="AUV89" s="11"/>
      <c r="AUW89" s="11"/>
      <c r="AUX89" s="11"/>
      <c r="AUY89" s="11"/>
      <c r="AUZ89" s="11"/>
      <c r="AVA89" s="11"/>
      <c r="AVB89" s="11"/>
      <c r="AVC89" s="11"/>
      <c r="AVD89" s="11"/>
      <c r="AVE89" s="11"/>
      <c r="AVF89" s="11"/>
      <c r="AVG89" s="11"/>
      <c r="AVH89" s="11"/>
      <c r="AVI89" s="11"/>
      <c r="AVJ89" s="11"/>
      <c r="AVK89" s="11"/>
      <c r="AVL89" s="11"/>
      <c r="AVM89" s="11"/>
      <c r="AVN89" s="11"/>
      <c r="AVO89" s="11"/>
      <c r="AVP89" s="11"/>
      <c r="AVQ89" s="11"/>
      <c r="AVR89" s="11"/>
      <c r="AVS89" s="11"/>
      <c r="AVT89" s="11"/>
      <c r="AVU89" s="11"/>
      <c r="AVV89" s="11"/>
      <c r="AVW89" s="11"/>
      <c r="AVX89" s="11"/>
      <c r="AVY89" s="11"/>
      <c r="AVZ89" s="11"/>
      <c r="AWA89" s="11"/>
      <c r="AWB89" s="11"/>
      <c r="AWC89" s="11"/>
      <c r="AWD89" s="11"/>
      <c r="AWE89" s="11"/>
      <c r="AWF89" s="11"/>
      <c r="AWG89" s="11"/>
      <c r="AWH89" s="11"/>
      <c r="AWI89" s="11"/>
      <c r="AWJ89" s="11"/>
      <c r="AWK89" s="11"/>
      <c r="AWL89" s="11"/>
      <c r="AWM89" s="11"/>
      <c r="AWN89" s="11"/>
      <c r="AWO89" s="11"/>
      <c r="AWP89" s="11"/>
      <c r="AWQ89" s="11"/>
      <c r="AWR89" s="11"/>
      <c r="AWS89" s="11"/>
      <c r="AWT89" s="11"/>
      <c r="AWU89" s="11"/>
      <c r="AWV89" s="11"/>
      <c r="AWW89" s="11"/>
      <c r="AWX89" s="11"/>
      <c r="AWY89" s="11"/>
      <c r="AWZ89" s="11"/>
      <c r="AXA89" s="11"/>
      <c r="AXB89" s="11"/>
      <c r="AXC89" s="11"/>
      <c r="AXD89" s="11"/>
      <c r="AXE89" s="11"/>
      <c r="AXF89" s="11"/>
      <c r="AXG89" s="11"/>
      <c r="AXH89" s="11"/>
      <c r="AXI89" s="11"/>
      <c r="AXJ89" s="11"/>
      <c r="AXK89" s="11"/>
      <c r="AXL89" s="11"/>
      <c r="AXM89" s="11"/>
      <c r="AXN89" s="11"/>
      <c r="AXO89" s="11"/>
      <c r="AXP89" s="11"/>
      <c r="AXQ89" s="11"/>
      <c r="AXR89" s="11"/>
      <c r="AXS89" s="11"/>
      <c r="AXT89" s="11"/>
      <c r="AXU89" s="11"/>
      <c r="AXV89" s="11"/>
      <c r="AXW89" s="11"/>
      <c r="AXX89" s="11"/>
      <c r="AXY89" s="11"/>
      <c r="AXZ89" s="11"/>
      <c r="AYA89" s="11"/>
      <c r="AYB89" s="11"/>
      <c r="AYC89" s="11"/>
      <c r="AYD89" s="11"/>
      <c r="AYE89" s="11"/>
      <c r="AYF89" s="11"/>
      <c r="AYG89" s="11"/>
      <c r="AYH89" s="11"/>
      <c r="AYI89" s="11"/>
      <c r="AYJ89" s="11"/>
      <c r="AYK89" s="11"/>
      <c r="AYL89" s="11"/>
      <c r="AYM89" s="11"/>
      <c r="AYN89" s="11"/>
      <c r="AYO89" s="11"/>
      <c r="AYP89" s="11"/>
      <c r="AYQ89" s="11"/>
      <c r="AYR89" s="11"/>
      <c r="AYS89" s="11"/>
      <c r="AYT89" s="11"/>
      <c r="AYU89" s="11"/>
      <c r="AYV89" s="11"/>
      <c r="AYW89" s="11"/>
      <c r="AYX89" s="11"/>
      <c r="AYY89" s="11"/>
      <c r="AYZ89" s="11"/>
      <c r="AZA89" s="11"/>
      <c r="AZB89" s="11"/>
      <c r="AZC89" s="11"/>
      <c r="AZD89" s="11"/>
      <c r="AZE89" s="11"/>
      <c r="AZF89" s="11"/>
      <c r="AZG89" s="11"/>
      <c r="AZH89" s="11"/>
      <c r="AZI89" s="11"/>
      <c r="AZJ89" s="11"/>
      <c r="AZK89" s="11"/>
      <c r="AZL89" s="11"/>
      <c r="AZM89" s="11"/>
      <c r="AZN89" s="11"/>
      <c r="AZO89" s="11"/>
      <c r="AZP89" s="11"/>
      <c r="AZQ89" s="11"/>
      <c r="AZR89" s="11"/>
      <c r="AZS89" s="11"/>
      <c r="AZT89" s="11"/>
      <c r="AZU89" s="11"/>
      <c r="AZV89" s="11"/>
      <c r="AZW89" s="11"/>
      <c r="AZX89" s="11"/>
      <c r="AZY89" s="11"/>
      <c r="AZZ89" s="11"/>
      <c r="BAA89" s="11"/>
      <c r="BAB89" s="11"/>
      <c r="BAC89" s="11"/>
      <c r="BAD89" s="11"/>
      <c r="BAE89" s="11"/>
      <c r="BAF89" s="11"/>
      <c r="BAG89" s="11"/>
      <c r="BAH89" s="11"/>
      <c r="BAI89" s="11"/>
      <c r="BAJ89" s="11"/>
      <c r="BAK89" s="11"/>
      <c r="BAL89" s="11"/>
      <c r="BAM89" s="11"/>
      <c r="BAN89" s="11"/>
      <c r="BAO89" s="11"/>
      <c r="BAP89" s="11"/>
      <c r="BAQ89" s="11"/>
      <c r="BAR89" s="11"/>
      <c r="BAS89" s="11"/>
      <c r="BAT89" s="11"/>
      <c r="BAU89" s="11"/>
      <c r="BAV89" s="11"/>
      <c r="BAW89" s="11"/>
      <c r="BAX89" s="11"/>
      <c r="BAY89" s="11"/>
      <c r="BAZ89" s="11"/>
      <c r="BBA89" s="11"/>
      <c r="BBB89" s="11"/>
      <c r="BBC89" s="11"/>
      <c r="BBD89" s="11"/>
      <c r="BBE89" s="11"/>
      <c r="BBF89" s="11"/>
      <c r="BBG89" s="11"/>
      <c r="BBH89" s="11"/>
      <c r="BBI89" s="11"/>
      <c r="BBJ89" s="11"/>
      <c r="BBK89" s="11"/>
      <c r="BBL89" s="11"/>
      <c r="BBM89" s="11"/>
      <c r="BBN89" s="11"/>
      <c r="BBO89" s="11"/>
      <c r="BBP89" s="11"/>
      <c r="BBQ89" s="11"/>
      <c r="BBR89" s="11"/>
      <c r="BBS89" s="11"/>
      <c r="BBT89" s="11"/>
      <c r="BBU89" s="11"/>
      <c r="BBV89" s="11"/>
      <c r="BBW89" s="11"/>
      <c r="BBX89" s="11"/>
      <c r="BBY89" s="11"/>
      <c r="BBZ89" s="11"/>
      <c r="BCA89" s="11"/>
      <c r="BCB89" s="11"/>
      <c r="BCC89" s="11"/>
      <c r="BCD89" s="11"/>
      <c r="BCE89" s="11"/>
      <c r="BCF89" s="11"/>
      <c r="BCG89" s="11"/>
      <c r="BCH89" s="11"/>
      <c r="BCI89" s="11"/>
      <c r="BCJ89" s="11"/>
      <c r="BCK89" s="11"/>
      <c r="BCL89" s="11"/>
      <c r="BCM89" s="11"/>
      <c r="BCN89" s="11"/>
      <c r="BCO89" s="11"/>
      <c r="BCP89" s="11"/>
      <c r="BCQ89" s="11"/>
      <c r="BCR89" s="11"/>
      <c r="BCS89" s="11"/>
      <c r="BCT89" s="11"/>
      <c r="BCU89" s="11"/>
      <c r="BCV89" s="11"/>
      <c r="BCW89" s="11"/>
      <c r="BCX89" s="11"/>
      <c r="BCY89" s="11"/>
      <c r="BCZ89" s="11"/>
      <c r="BDA89" s="11"/>
      <c r="BDB89" s="11"/>
      <c r="BDC89" s="11"/>
      <c r="BDD89" s="11"/>
      <c r="BDE89" s="11"/>
      <c r="BDF89" s="11"/>
      <c r="BDG89" s="11"/>
      <c r="BDH89" s="11"/>
      <c r="BDI89" s="11"/>
      <c r="BDJ89" s="11"/>
      <c r="BDK89" s="11"/>
      <c r="BDL89" s="11"/>
      <c r="BDM89" s="11"/>
      <c r="BDN89" s="11"/>
      <c r="BDO89" s="11"/>
      <c r="BDP89" s="11"/>
      <c r="BDQ89" s="11"/>
      <c r="BDR89" s="11"/>
      <c r="BDS89" s="11"/>
      <c r="BDT89" s="11"/>
      <c r="BDU89" s="11"/>
      <c r="BDV89" s="11"/>
      <c r="BDW89" s="11"/>
      <c r="BDX89" s="11"/>
      <c r="BDY89" s="11"/>
      <c r="BDZ89" s="11"/>
      <c r="BEA89" s="11"/>
      <c r="BEB89" s="11"/>
      <c r="BEC89" s="11"/>
      <c r="BED89" s="11"/>
      <c r="BEE89" s="11"/>
      <c r="BEF89" s="11"/>
      <c r="BEG89" s="11"/>
      <c r="BEH89" s="11"/>
      <c r="BEI89" s="11"/>
      <c r="BEJ89" s="11"/>
      <c r="BEK89" s="11"/>
      <c r="BEL89" s="11"/>
      <c r="BEM89" s="11"/>
      <c r="BEN89" s="11"/>
      <c r="BEO89" s="11"/>
      <c r="BEP89" s="11"/>
      <c r="BEQ89" s="11"/>
      <c r="BER89" s="11"/>
      <c r="BES89" s="11"/>
      <c r="BET89" s="11"/>
      <c r="BEU89" s="11"/>
      <c r="BEV89" s="11"/>
      <c r="BEW89" s="11"/>
      <c r="BEX89" s="11"/>
      <c r="BEY89" s="11"/>
      <c r="BEZ89" s="11"/>
      <c r="BFA89" s="11"/>
      <c r="BFB89" s="11"/>
      <c r="BFC89" s="11"/>
      <c r="BFD89" s="11"/>
      <c r="BFE89" s="11"/>
      <c r="BFF89" s="11"/>
      <c r="BFG89" s="11"/>
      <c r="BFH89" s="11"/>
      <c r="BFI89" s="11"/>
      <c r="BFJ89" s="11"/>
      <c r="BFK89" s="11"/>
      <c r="BFL89" s="11"/>
      <c r="BFM89" s="11"/>
      <c r="BFN89" s="11"/>
      <c r="BFO89" s="11"/>
      <c r="BFP89" s="11"/>
      <c r="BFQ89" s="11"/>
      <c r="BFR89" s="11"/>
      <c r="BFS89" s="11"/>
      <c r="BFT89" s="11"/>
      <c r="BFU89" s="11"/>
      <c r="BFV89" s="11"/>
      <c r="BFW89" s="11"/>
      <c r="BFX89" s="11"/>
      <c r="BFY89" s="11"/>
      <c r="BFZ89" s="11"/>
      <c r="BGA89" s="11"/>
      <c r="BGB89" s="11"/>
      <c r="BGC89" s="11"/>
      <c r="BGD89" s="11"/>
      <c r="BGE89" s="11"/>
      <c r="BGF89" s="11"/>
      <c r="BGG89" s="11"/>
      <c r="BGH89" s="11"/>
      <c r="BGI89" s="11"/>
      <c r="BGJ89" s="11"/>
      <c r="BGK89" s="11"/>
      <c r="BGL89" s="11"/>
      <c r="BGM89" s="11"/>
      <c r="BGN89" s="11"/>
      <c r="BGO89" s="11"/>
      <c r="BGP89" s="11"/>
      <c r="BGQ89" s="11"/>
      <c r="BGR89" s="11"/>
      <c r="BGS89" s="11"/>
      <c r="BGT89" s="11"/>
      <c r="BGU89" s="11"/>
      <c r="BGV89" s="11"/>
      <c r="BGW89" s="11"/>
      <c r="BGX89" s="11"/>
      <c r="BGY89" s="11"/>
      <c r="BGZ89" s="11"/>
      <c r="BHA89" s="11"/>
      <c r="BHB89" s="11"/>
      <c r="BHC89" s="11"/>
      <c r="BHD89" s="11"/>
      <c r="BHE89" s="11"/>
      <c r="BHF89" s="11"/>
      <c r="BHG89" s="11"/>
      <c r="BHH89" s="11"/>
      <c r="BHI89" s="11"/>
      <c r="BHJ89" s="11"/>
      <c r="BHK89" s="11"/>
      <c r="BHL89" s="11"/>
      <c r="BHM89" s="11"/>
      <c r="BHN89" s="11"/>
      <c r="BHO89" s="11"/>
      <c r="BHP89" s="11"/>
      <c r="BHQ89" s="11"/>
      <c r="BHR89" s="11"/>
      <c r="BHS89" s="11"/>
      <c r="BHT89" s="11"/>
      <c r="BHU89" s="11"/>
      <c r="BHV89" s="11"/>
      <c r="BHW89" s="11"/>
      <c r="BHX89" s="11"/>
      <c r="BHY89" s="11"/>
      <c r="BHZ89" s="11"/>
      <c r="BIA89" s="11"/>
      <c r="BIB89" s="11"/>
      <c r="BIC89" s="11"/>
      <c r="BID89" s="11"/>
      <c r="BIE89" s="11"/>
      <c r="BIF89" s="11"/>
      <c r="BIG89" s="11"/>
      <c r="BIH89" s="11"/>
      <c r="BII89" s="11"/>
      <c r="BIJ89" s="11"/>
      <c r="BIK89" s="11"/>
      <c r="BIL89" s="11"/>
      <c r="BIM89" s="11"/>
      <c r="BIN89" s="11"/>
      <c r="BIO89" s="11"/>
      <c r="BIP89" s="11"/>
      <c r="BIQ89" s="11"/>
      <c r="BIR89" s="11"/>
      <c r="BIS89" s="11"/>
      <c r="BIT89" s="11"/>
      <c r="BIU89" s="11"/>
      <c r="BIV89" s="11"/>
      <c r="BIW89" s="11"/>
      <c r="BIX89" s="11"/>
      <c r="BIY89" s="11"/>
      <c r="BIZ89" s="11"/>
      <c r="BJA89" s="11"/>
      <c r="BJB89" s="11"/>
      <c r="BJC89" s="11"/>
      <c r="BJD89" s="11"/>
      <c r="BJE89" s="11"/>
      <c r="BJF89" s="11"/>
      <c r="BJG89" s="11"/>
      <c r="BJH89" s="11"/>
      <c r="BJI89" s="11"/>
      <c r="BJJ89" s="11"/>
      <c r="BJK89" s="11"/>
      <c r="BJL89" s="11"/>
      <c r="BJM89" s="11"/>
      <c r="BJN89" s="11"/>
      <c r="BJO89" s="11"/>
      <c r="BJP89" s="11"/>
      <c r="BJQ89" s="11"/>
      <c r="BJR89" s="11"/>
      <c r="BJS89" s="11"/>
      <c r="BJT89" s="11"/>
      <c r="BJU89" s="11"/>
      <c r="BJV89" s="11"/>
      <c r="BJW89" s="11"/>
      <c r="BJX89" s="11"/>
      <c r="BJY89" s="11"/>
      <c r="BJZ89" s="11"/>
      <c r="BKA89" s="11"/>
      <c r="BKB89" s="11"/>
      <c r="BKC89" s="11"/>
      <c r="BKD89" s="11"/>
      <c r="BKE89" s="11"/>
      <c r="BKF89" s="11"/>
      <c r="BKG89" s="11"/>
      <c r="BKH89" s="11"/>
      <c r="BKI89" s="11"/>
      <c r="BKJ89" s="11"/>
      <c r="BKK89" s="11"/>
      <c r="BKL89" s="11"/>
      <c r="BKM89" s="11"/>
      <c r="BKN89" s="11"/>
      <c r="BKO89" s="11"/>
      <c r="BKP89" s="11"/>
      <c r="BKQ89" s="11"/>
      <c r="BKR89" s="11"/>
      <c r="BKS89" s="11"/>
      <c r="BKT89" s="11"/>
      <c r="BKU89" s="11"/>
      <c r="BKV89" s="11"/>
      <c r="BKW89" s="11"/>
      <c r="BKX89" s="11"/>
      <c r="BKY89" s="11"/>
      <c r="BKZ89" s="11"/>
      <c r="BLA89" s="11"/>
      <c r="BLB89" s="11"/>
      <c r="BLC89" s="11"/>
      <c r="BLD89" s="11"/>
      <c r="BLE89" s="11"/>
      <c r="BLF89" s="11"/>
      <c r="BLG89" s="11"/>
      <c r="BLH89" s="11"/>
      <c r="BLI89" s="11"/>
      <c r="BLJ89" s="11"/>
      <c r="BLK89" s="11"/>
      <c r="BLL89" s="11"/>
      <c r="BLM89" s="11"/>
      <c r="BLN89" s="11"/>
      <c r="BLO89" s="11"/>
      <c r="BLP89" s="11"/>
      <c r="BLQ89" s="11"/>
      <c r="BLR89" s="11"/>
      <c r="BLS89" s="11"/>
    </row>
    <row r="90" spans="1:1683" s="7" customFormat="1" ht="22.5" customHeight="1">
      <c r="A90" s="90" t="s">
        <v>62</v>
      </c>
      <c r="B90" s="91"/>
      <c r="C90" s="92"/>
      <c r="D90" s="16"/>
      <c r="E90" s="24">
        <f>SUM(E83:E89)</f>
        <v>124240.11053000001</v>
      </c>
      <c r="F90" s="24">
        <f t="shared" ref="F90:H90" si="38">SUM(F83:F89)</f>
        <v>0</v>
      </c>
      <c r="G90" s="24">
        <f t="shared" si="38"/>
        <v>6315.2999999999993</v>
      </c>
      <c r="H90" s="24">
        <f t="shared" si="38"/>
        <v>0</v>
      </c>
      <c r="I90" s="24">
        <f>SUM(I83:I89)</f>
        <v>117924.81053</v>
      </c>
      <c r="J90" s="24">
        <f>SUM(J83:J86)</f>
        <v>0</v>
      </c>
      <c r="K90" s="32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  <c r="AMJ90" s="11"/>
      <c r="AMK90" s="11"/>
      <c r="AML90" s="11"/>
      <c r="AMM90" s="11"/>
      <c r="AMN90" s="11"/>
      <c r="AMO90" s="11"/>
      <c r="AMP90" s="11"/>
      <c r="AMQ90" s="11"/>
      <c r="AMR90" s="11"/>
      <c r="AMS90" s="11"/>
      <c r="AMT90" s="11"/>
      <c r="AMU90" s="11"/>
      <c r="AMV90" s="11"/>
      <c r="AMW90" s="11"/>
      <c r="AMX90" s="11"/>
      <c r="AMY90" s="11"/>
      <c r="AMZ90" s="11"/>
      <c r="ANA90" s="11"/>
      <c r="ANB90" s="11"/>
      <c r="ANC90" s="11"/>
      <c r="AND90" s="11"/>
      <c r="ANE90" s="11"/>
      <c r="ANF90" s="11"/>
      <c r="ANG90" s="11"/>
      <c r="ANH90" s="11"/>
      <c r="ANI90" s="11"/>
      <c r="ANJ90" s="11"/>
      <c r="ANK90" s="11"/>
      <c r="ANL90" s="11"/>
      <c r="ANM90" s="11"/>
      <c r="ANN90" s="11"/>
      <c r="ANO90" s="11"/>
      <c r="ANP90" s="11"/>
      <c r="ANQ90" s="11"/>
      <c r="ANR90" s="11"/>
      <c r="ANS90" s="11"/>
      <c r="ANT90" s="11"/>
      <c r="ANU90" s="11"/>
      <c r="ANV90" s="11"/>
      <c r="ANW90" s="11"/>
      <c r="ANX90" s="11"/>
      <c r="ANY90" s="11"/>
      <c r="ANZ90" s="11"/>
      <c r="AOA90" s="11"/>
      <c r="AOB90" s="11"/>
      <c r="AOC90" s="11"/>
      <c r="AOD90" s="11"/>
      <c r="AOE90" s="11"/>
      <c r="AOF90" s="11"/>
      <c r="AOG90" s="11"/>
      <c r="AOH90" s="11"/>
      <c r="AOI90" s="11"/>
      <c r="AOJ90" s="11"/>
      <c r="AOK90" s="11"/>
      <c r="AOL90" s="11"/>
      <c r="AOM90" s="11"/>
      <c r="AON90" s="11"/>
      <c r="AOO90" s="11"/>
      <c r="AOP90" s="11"/>
      <c r="AOQ90" s="11"/>
      <c r="AOR90" s="11"/>
      <c r="AOS90" s="11"/>
      <c r="AOT90" s="11"/>
      <c r="AOU90" s="11"/>
      <c r="AOV90" s="11"/>
      <c r="AOW90" s="11"/>
      <c r="AOX90" s="11"/>
      <c r="AOY90" s="11"/>
      <c r="AOZ90" s="11"/>
      <c r="APA90" s="11"/>
      <c r="APB90" s="11"/>
      <c r="APC90" s="11"/>
      <c r="APD90" s="11"/>
      <c r="APE90" s="11"/>
      <c r="APF90" s="11"/>
      <c r="APG90" s="11"/>
      <c r="APH90" s="11"/>
      <c r="API90" s="11"/>
      <c r="APJ90" s="11"/>
      <c r="APK90" s="11"/>
      <c r="APL90" s="11"/>
      <c r="APM90" s="11"/>
      <c r="APN90" s="11"/>
      <c r="APO90" s="11"/>
      <c r="APP90" s="11"/>
      <c r="APQ90" s="11"/>
      <c r="APR90" s="11"/>
      <c r="APS90" s="11"/>
      <c r="APT90" s="11"/>
      <c r="APU90" s="11"/>
      <c r="APV90" s="11"/>
      <c r="APW90" s="11"/>
      <c r="APX90" s="11"/>
      <c r="APY90" s="11"/>
      <c r="APZ90" s="11"/>
      <c r="AQA90" s="11"/>
      <c r="AQB90" s="11"/>
      <c r="AQC90" s="11"/>
      <c r="AQD90" s="11"/>
      <c r="AQE90" s="11"/>
      <c r="AQF90" s="11"/>
      <c r="AQG90" s="11"/>
      <c r="AQH90" s="11"/>
      <c r="AQI90" s="11"/>
      <c r="AQJ90" s="11"/>
      <c r="AQK90" s="11"/>
      <c r="AQL90" s="11"/>
      <c r="AQM90" s="11"/>
      <c r="AQN90" s="11"/>
      <c r="AQO90" s="11"/>
      <c r="AQP90" s="11"/>
      <c r="AQQ90" s="11"/>
      <c r="AQR90" s="11"/>
      <c r="AQS90" s="11"/>
      <c r="AQT90" s="11"/>
      <c r="AQU90" s="11"/>
      <c r="AQV90" s="11"/>
      <c r="AQW90" s="11"/>
      <c r="AQX90" s="11"/>
      <c r="AQY90" s="11"/>
      <c r="AQZ90" s="11"/>
      <c r="ARA90" s="11"/>
      <c r="ARB90" s="11"/>
      <c r="ARC90" s="11"/>
      <c r="ARD90" s="11"/>
      <c r="ARE90" s="11"/>
      <c r="ARF90" s="11"/>
      <c r="ARG90" s="11"/>
      <c r="ARH90" s="11"/>
      <c r="ARI90" s="11"/>
      <c r="ARJ90" s="11"/>
      <c r="ARK90" s="11"/>
      <c r="ARL90" s="11"/>
      <c r="ARM90" s="11"/>
      <c r="ARN90" s="11"/>
      <c r="ARO90" s="11"/>
      <c r="ARP90" s="11"/>
      <c r="ARQ90" s="11"/>
      <c r="ARR90" s="11"/>
      <c r="ARS90" s="11"/>
      <c r="ART90" s="11"/>
      <c r="ARU90" s="11"/>
      <c r="ARV90" s="11"/>
      <c r="ARW90" s="11"/>
      <c r="ARX90" s="11"/>
      <c r="ARY90" s="11"/>
      <c r="ARZ90" s="11"/>
      <c r="ASA90" s="11"/>
      <c r="ASB90" s="11"/>
      <c r="ASC90" s="11"/>
      <c r="ASD90" s="11"/>
      <c r="ASE90" s="11"/>
      <c r="ASF90" s="11"/>
      <c r="ASG90" s="11"/>
      <c r="ASH90" s="11"/>
      <c r="ASI90" s="11"/>
      <c r="ASJ90" s="11"/>
      <c r="ASK90" s="11"/>
      <c r="ASL90" s="11"/>
      <c r="ASM90" s="11"/>
      <c r="ASN90" s="11"/>
      <c r="ASO90" s="11"/>
      <c r="ASP90" s="11"/>
      <c r="ASQ90" s="11"/>
      <c r="ASR90" s="11"/>
      <c r="ASS90" s="11"/>
      <c r="AST90" s="11"/>
      <c r="ASU90" s="11"/>
      <c r="ASV90" s="11"/>
      <c r="ASW90" s="11"/>
      <c r="ASX90" s="11"/>
      <c r="ASY90" s="11"/>
      <c r="ASZ90" s="11"/>
      <c r="ATA90" s="11"/>
      <c r="ATB90" s="11"/>
      <c r="ATC90" s="11"/>
      <c r="ATD90" s="11"/>
      <c r="ATE90" s="11"/>
      <c r="ATF90" s="11"/>
      <c r="ATG90" s="11"/>
      <c r="ATH90" s="11"/>
      <c r="ATI90" s="11"/>
      <c r="ATJ90" s="11"/>
      <c r="ATK90" s="11"/>
      <c r="ATL90" s="11"/>
      <c r="ATM90" s="11"/>
      <c r="ATN90" s="11"/>
      <c r="ATO90" s="11"/>
      <c r="ATP90" s="11"/>
      <c r="ATQ90" s="11"/>
      <c r="ATR90" s="11"/>
      <c r="ATS90" s="11"/>
      <c r="ATT90" s="11"/>
      <c r="ATU90" s="11"/>
      <c r="ATV90" s="11"/>
      <c r="ATW90" s="11"/>
      <c r="ATX90" s="11"/>
      <c r="ATY90" s="11"/>
      <c r="ATZ90" s="11"/>
      <c r="AUA90" s="11"/>
      <c r="AUB90" s="11"/>
      <c r="AUC90" s="11"/>
      <c r="AUD90" s="11"/>
      <c r="AUE90" s="11"/>
      <c r="AUF90" s="11"/>
      <c r="AUG90" s="11"/>
      <c r="AUH90" s="11"/>
      <c r="AUI90" s="11"/>
      <c r="AUJ90" s="11"/>
      <c r="AUK90" s="11"/>
      <c r="AUL90" s="11"/>
      <c r="AUM90" s="11"/>
      <c r="AUN90" s="11"/>
      <c r="AUO90" s="11"/>
      <c r="AUP90" s="11"/>
      <c r="AUQ90" s="11"/>
      <c r="AUR90" s="11"/>
      <c r="AUS90" s="11"/>
      <c r="AUT90" s="11"/>
      <c r="AUU90" s="11"/>
      <c r="AUV90" s="11"/>
      <c r="AUW90" s="11"/>
      <c r="AUX90" s="11"/>
      <c r="AUY90" s="11"/>
      <c r="AUZ90" s="11"/>
      <c r="AVA90" s="11"/>
      <c r="AVB90" s="11"/>
      <c r="AVC90" s="11"/>
      <c r="AVD90" s="11"/>
      <c r="AVE90" s="11"/>
      <c r="AVF90" s="11"/>
      <c r="AVG90" s="11"/>
      <c r="AVH90" s="11"/>
      <c r="AVI90" s="11"/>
      <c r="AVJ90" s="11"/>
      <c r="AVK90" s="11"/>
      <c r="AVL90" s="11"/>
      <c r="AVM90" s="11"/>
      <c r="AVN90" s="11"/>
      <c r="AVO90" s="11"/>
      <c r="AVP90" s="11"/>
      <c r="AVQ90" s="11"/>
      <c r="AVR90" s="11"/>
      <c r="AVS90" s="11"/>
      <c r="AVT90" s="11"/>
      <c r="AVU90" s="11"/>
      <c r="AVV90" s="11"/>
      <c r="AVW90" s="11"/>
      <c r="AVX90" s="11"/>
      <c r="AVY90" s="11"/>
      <c r="AVZ90" s="11"/>
      <c r="AWA90" s="11"/>
      <c r="AWB90" s="11"/>
      <c r="AWC90" s="11"/>
      <c r="AWD90" s="11"/>
      <c r="AWE90" s="11"/>
      <c r="AWF90" s="11"/>
      <c r="AWG90" s="11"/>
      <c r="AWH90" s="11"/>
      <c r="AWI90" s="11"/>
      <c r="AWJ90" s="11"/>
      <c r="AWK90" s="11"/>
      <c r="AWL90" s="11"/>
      <c r="AWM90" s="11"/>
      <c r="AWN90" s="11"/>
      <c r="AWO90" s="11"/>
      <c r="AWP90" s="11"/>
      <c r="AWQ90" s="11"/>
      <c r="AWR90" s="11"/>
      <c r="AWS90" s="11"/>
      <c r="AWT90" s="11"/>
      <c r="AWU90" s="11"/>
      <c r="AWV90" s="11"/>
      <c r="AWW90" s="11"/>
      <c r="AWX90" s="11"/>
      <c r="AWY90" s="11"/>
      <c r="AWZ90" s="11"/>
      <c r="AXA90" s="11"/>
      <c r="AXB90" s="11"/>
      <c r="AXC90" s="11"/>
      <c r="AXD90" s="11"/>
      <c r="AXE90" s="11"/>
      <c r="AXF90" s="11"/>
      <c r="AXG90" s="11"/>
      <c r="AXH90" s="11"/>
      <c r="AXI90" s="11"/>
      <c r="AXJ90" s="11"/>
      <c r="AXK90" s="11"/>
      <c r="AXL90" s="11"/>
      <c r="AXM90" s="11"/>
      <c r="AXN90" s="11"/>
      <c r="AXO90" s="11"/>
      <c r="AXP90" s="11"/>
      <c r="AXQ90" s="11"/>
      <c r="AXR90" s="11"/>
      <c r="AXS90" s="11"/>
      <c r="AXT90" s="11"/>
      <c r="AXU90" s="11"/>
      <c r="AXV90" s="11"/>
      <c r="AXW90" s="11"/>
      <c r="AXX90" s="11"/>
      <c r="AXY90" s="11"/>
      <c r="AXZ90" s="11"/>
      <c r="AYA90" s="11"/>
      <c r="AYB90" s="11"/>
      <c r="AYC90" s="11"/>
      <c r="AYD90" s="11"/>
      <c r="AYE90" s="11"/>
      <c r="AYF90" s="11"/>
      <c r="AYG90" s="11"/>
      <c r="AYH90" s="11"/>
      <c r="AYI90" s="11"/>
      <c r="AYJ90" s="11"/>
      <c r="AYK90" s="11"/>
      <c r="AYL90" s="11"/>
      <c r="AYM90" s="11"/>
      <c r="AYN90" s="11"/>
      <c r="AYO90" s="11"/>
      <c r="AYP90" s="11"/>
      <c r="AYQ90" s="11"/>
      <c r="AYR90" s="11"/>
      <c r="AYS90" s="11"/>
      <c r="AYT90" s="11"/>
      <c r="AYU90" s="11"/>
      <c r="AYV90" s="11"/>
      <c r="AYW90" s="11"/>
      <c r="AYX90" s="11"/>
      <c r="AYY90" s="11"/>
      <c r="AYZ90" s="11"/>
      <c r="AZA90" s="11"/>
      <c r="AZB90" s="11"/>
      <c r="AZC90" s="11"/>
      <c r="AZD90" s="11"/>
      <c r="AZE90" s="11"/>
      <c r="AZF90" s="11"/>
      <c r="AZG90" s="11"/>
      <c r="AZH90" s="11"/>
      <c r="AZI90" s="11"/>
      <c r="AZJ90" s="11"/>
      <c r="AZK90" s="11"/>
      <c r="AZL90" s="11"/>
      <c r="AZM90" s="11"/>
      <c r="AZN90" s="11"/>
      <c r="AZO90" s="11"/>
      <c r="AZP90" s="11"/>
      <c r="AZQ90" s="11"/>
      <c r="AZR90" s="11"/>
      <c r="AZS90" s="11"/>
      <c r="AZT90" s="11"/>
      <c r="AZU90" s="11"/>
      <c r="AZV90" s="11"/>
      <c r="AZW90" s="11"/>
      <c r="AZX90" s="11"/>
      <c r="AZY90" s="11"/>
      <c r="AZZ90" s="11"/>
      <c r="BAA90" s="11"/>
      <c r="BAB90" s="11"/>
      <c r="BAC90" s="11"/>
      <c r="BAD90" s="11"/>
      <c r="BAE90" s="11"/>
      <c r="BAF90" s="11"/>
      <c r="BAG90" s="11"/>
      <c r="BAH90" s="11"/>
      <c r="BAI90" s="11"/>
      <c r="BAJ90" s="11"/>
      <c r="BAK90" s="11"/>
      <c r="BAL90" s="11"/>
      <c r="BAM90" s="11"/>
      <c r="BAN90" s="11"/>
      <c r="BAO90" s="11"/>
      <c r="BAP90" s="11"/>
      <c r="BAQ90" s="11"/>
      <c r="BAR90" s="11"/>
      <c r="BAS90" s="11"/>
      <c r="BAT90" s="11"/>
      <c r="BAU90" s="11"/>
      <c r="BAV90" s="11"/>
      <c r="BAW90" s="11"/>
      <c r="BAX90" s="11"/>
      <c r="BAY90" s="11"/>
      <c r="BAZ90" s="11"/>
      <c r="BBA90" s="11"/>
      <c r="BBB90" s="11"/>
      <c r="BBC90" s="11"/>
      <c r="BBD90" s="11"/>
      <c r="BBE90" s="11"/>
      <c r="BBF90" s="11"/>
      <c r="BBG90" s="11"/>
      <c r="BBH90" s="11"/>
      <c r="BBI90" s="11"/>
      <c r="BBJ90" s="11"/>
      <c r="BBK90" s="11"/>
      <c r="BBL90" s="11"/>
      <c r="BBM90" s="11"/>
      <c r="BBN90" s="11"/>
      <c r="BBO90" s="11"/>
      <c r="BBP90" s="11"/>
      <c r="BBQ90" s="11"/>
      <c r="BBR90" s="11"/>
      <c r="BBS90" s="11"/>
      <c r="BBT90" s="11"/>
      <c r="BBU90" s="11"/>
      <c r="BBV90" s="11"/>
      <c r="BBW90" s="11"/>
      <c r="BBX90" s="11"/>
      <c r="BBY90" s="11"/>
      <c r="BBZ90" s="11"/>
      <c r="BCA90" s="11"/>
      <c r="BCB90" s="11"/>
      <c r="BCC90" s="11"/>
      <c r="BCD90" s="11"/>
      <c r="BCE90" s="11"/>
      <c r="BCF90" s="11"/>
      <c r="BCG90" s="11"/>
      <c r="BCH90" s="11"/>
      <c r="BCI90" s="11"/>
      <c r="BCJ90" s="11"/>
      <c r="BCK90" s="11"/>
      <c r="BCL90" s="11"/>
      <c r="BCM90" s="11"/>
      <c r="BCN90" s="11"/>
      <c r="BCO90" s="11"/>
      <c r="BCP90" s="11"/>
      <c r="BCQ90" s="11"/>
      <c r="BCR90" s="11"/>
      <c r="BCS90" s="11"/>
      <c r="BCT90" s="11"/>
      <c r="BCU90" s="11"/>
      <c r="BCV90" s="11"/>
      <c r="BCW90" s="11"/>
      <c r="BCX90" s="11"/>
      <c r="BCY90" s="11"/>
      <c r="BCZ90" s="11"/>
      <c r="BDA90" s="11"/>
      <c r="BDB90" s="11"/>
      <c r="BDC90" s="11"/>
      <c r="BDD90" s="11"/>
      <c r="BDE90" s="11"/>
      <c r="BDF90" s="11"/>
      <c r="BDG90" s="11"/>
      <c r="BDH90" s="11"/>
      <c r="BDI90" s="11"/>
      <c r="BDJ90" s="11"/>
      <c r="BDK90" s="11"/>
      <c r="BDL90" s="11"/>
      <c r="BDM90" s="11"/>
      <c r="BDN90" s="11"/>
      <c r="BDO90" s="11"/>
      <c r="BDP90" s="11"/>
      <c r="BDQ90" s="11"/>
      <c r="BDR90" s="11"/>
      <c r="BDS90" s="11"/>
      <c r="BDT90" s="11"/>
      <c r="BDU90" s="11"/>
      <c r="BDV90" s="11"/>
      <c r="BDW90" s="11"/>
      <c r="BDX90" s="11"/>
      <c r="BDY90" s="11"/>
      <c r="BDZ90" s="11"/>
      <c r="BEA90" s="11"/>
      <c r="BEB90" s="11"/>
      <c r="BEC90" s="11"/>
      <c r="BED90" s="11"/>
      <c r="BEE90" s="11"/>
      <c r="BEF90" s="11"/>
      <c r="BEG90" s="11"/>
      <c r="BEH90" s="11"/>
      <c r="BEI90" s="11"/>
      <c r="BEJ90" s="11"/>
      <c r="BEK90" s="11"/>
      <c r="BEL90" s="11"/>
      <c r="BEM90" s="11"/>
      <c r="BEN90" s="11"/>
      <c r="BEO90" s="11"/>
      <c r="BEP90" s="11"/>
      <c r="BEQ90" s="11"/>
      <c r="BER90" s="11"/>
      <c r="BES90" s="11"/>
      <c r="BET90" s="11"/>
      <c r="BEU90" s="11"/>
      <c r="BEV90" s="11"/>
      <c r="BEW90" s="11"/>
      <c r="BEX90" s="11"/>
      <c r="BEY90" s="11"/>
      <c r="BEZ90" s="11"/>
      <c r="BFA90" s="11"/>
      <c r="BFB90" s="11"/>
      <c r="BFC90" s="11"/>
      <c r="BFD90" s="11"/>
      <c r="BFE90" s="11"/>
      <c r="BFF90" s="11"/>
      <c r="BFG90" s="11"/>
      <c r="BFH90" s="11"/>
      <c r="BFI90" s="11"/>
      <c r="BFJ90" s="11"/>
      <c r="BFK90" s="11"/>
      <c r="BFL90" s="11"/>
      <c r="BFM90" s="11"/>
      <c r="BFN90" s="11"/>
      <c r="BFO90" s="11"/>
      <c r="BFP90" s="11"/>
      <c r="BFQ90" s="11"/>
      <c r="BFR90" s="11"/>
      <c r="BFS90" s="11"/>
      <c r="BFT90" s="11"/>
      <c r="BFU90" s="11"/>
      <c r="BFV90" s="11"/>
      <c r="BFW90" s="11"/>
      <c r="BFX90" s="11"/>
      <c r="BFY90" s="11"/>
      <c r="BFZ90" s="11"/>
      <c r="BGA90" s="11"/>
      <c r="BGB90" s="11"/>
      <c r="BGC90" s="11"/>
      <c r="BGD90" s="11"/>
      <c r="BGE90" s="11"/>
      <c r="BGF90" s="11"/>
      <c r="BGG90" s="11"/>
      <c r="BGH90" s="11"/>
      <c r="BGI90" s="11"/>
      <c r="BGJ90" s="11"/>
      <c r="BGK90" s="11"/>
      <c r="BGL90" s="11"/>
      <c r="BGM90" s="11"/>
      <c r="BGN90" s="11"/>
      <c r="BGO90" s="11"/>
      <c r="BGP90" s="11"/>
      <c r="BGQ90" s="11"/>
      <c r="BGR90" s="11"/>
      <c r="BGS90" s="11"/>
      <c r="BGT90" s="11"/>
      <c r="BGU90" s="11"/>
      <c r="BGV90" s="11"/>
      <c r="BGW90" s="11"/>
      <c r="BGX90" s="11"/>
      <c r="BGY90" s="11"/>
      <c r="BGZ90" s="11"/>
      <c r="BHA90" s="11"/>
      <c r="BHB90" s="11"/>
      <c r="BHC90" s="11"/>
      <c r="BHD90" s="11"/>
      <c r="BHE90" s="11"/>
      <c r="BHF90" s="11"/>
      <c r="BHG90" s="11"/>
      <c r="BHH90" s="11"/>
      <c r="BHI90" s="11"/>
      <c r="BHJ90" s="11"/>
      <c r="BHK90" s="11"/>
      <c r="BHL90" s="11"/>
      <c r="BHM90" s="11"/>
      <c r="BHN90" s="11"/>
      <c r="BHO90" s="11"/>
      <c r="BHP90" s="11"/>
      <c r="BHQ90" s="11"/>
      <c r="BHR90" s="11"/>
      <c r="BHS90" s="11"/>
      <c r="BHT90" s="11"/>
      <c r="BHU90" s="11"/>
      <c r="BHV90" s="11"/>
      <c r="BHW90" s="11"/>
      <c r="BHX90" s="11"/>
      <c r="BHY90" s="11"/>
      <c r="BHZ90" s="11"/>
      <c r="BIA90" s="11"/>
      <c r="BIB90" s="11"/>
      <c r="BIC90" s="11"/>
      <c r="BID90" s="11"/>
      <c r="BIE90" s="11"/>
      <c r="BIF90" s="11"/>
      <c r="BIG90" s="11"/>
      <c r="BIH90" s="11"/>
      <c r="BII90" s="11"/>
      <c r="BIJ90" s="11"/>
      <c r="BIK90" s="11"/>
      <c r="BIL90" s="11"/>
      <c r="BIM90" s="11"/>
      <c r="BIN90" s="11"/>
      <c r="BIO90" s="11"/>
      <c r="BIP90" s="11"/>
      <c r="BIQ90" s="11"/>
      <c r="BIR90" s="11"/>
      <c r="BIS90" s="11"/>
      <c r="BIT90" s="11"/>
      <c r="BIU90" s="11"/>
      <c r="BIV90" s="11"/>
      <c r="BIW90" s="11"/>
      <c r="BIX90" s="11"/>
      <c r="BIY90" s="11"/>
      <c r="BIZ90" s="11"/>
      <c r="BJA90" s="11"/>
      <c r="BJB90" s="11"/>
      <c r="BJC90" s="11"/>
      <c r="BJD90" s="11"/>
      <c r="BJE90" s="11"/>
      <c r="BJF90" s="11"/>
      <c r="BJG90" s="11"/>
      <c r="BJH90" s="11"/>
      <c r="BJI90" s="11"/>
      <c r="BJJ90" s="11"/>
      <c r="BJK90" s="11"/>
      <c r="BJL90" s="11"/>
      <c r="BJM90" s="11"/>
      <c r="BJN90" s="11"/>
      <c r="BJO90" s="11"/>
      <c r="BJP90" s="11"/>
      <c r="BJQ90" s="11"/>
      <c r="BJR90" s="11"/>
      <c r="BJS90" s="11"/>
      <c r="BJT90" s="11"/>
      <c r="BJU90" s="11"/>
      <c r="BJV90" s="11"/>
      <c r="BJW90" s="11"/>
      <c r="BJX90" s="11"/>
      <c r="BJY90" s="11"/>
      <c r="BJZ90" s="11"/>
      <c r="BKA90" s="11"/>
      <c r="BKB90" s="11"/>
      <c r="BKC90" s="11"/>
      <c r="BKD90" s="11"/>
      <c r="BKE90" s="11"/>
      <c r="BKF90" s="11"/>
      <c r="BKG90" s="11"/>
      <c r="BKH90" s="11"/>
      <c r="BKI90" s="11"/>
      <c r="BKJ90" s="11"/>
      <c r="BKK90" s="11"/>
      <c r="BKL90" s="11"/>
      <c r="BKM90" s="11"/>
      <c r="BKN90" s="11"/>
      <c r="BKO90" s="11"/>
      <c r="BKP90" s="11"/>
      <c r="BKQ90" s="11"/>
      <c r="BKR90" s="11"/>
      <c r="BKS90" s="11"/>
      <c r="BKT90" s="11"/>
      <c r="BKU90" s="11"/>
      <c r="BKV90" s="11"/>
      <c r="BKW90" s="11"/>
      <c r="BKX90" s="11"/>
      <c r="BKY90" s="11"/>
      <c r="BKZ90" s="11"/>
      <c r="BLA90" s="11"/>
      <c r="BLB90" s="11"/>
      <c r="BLC90" s="11"/>
      <c r="BLD90" s="11"/>
      <c r="BLE90" s="11"/>
      <c r="BLF90" s="11"/>
      <c r="BLG90" s="11"/>
      <c r="BLH90" s="11"/>
      <c r="BLI90" s="11"/>
      <c r="BLJ90" s="11"/>
      <c r="BLK90" s="11"/>
      <c r="BLL90" s="11"/>
      <c r="BLM90" s="11"/>
      <c r="BLN90" s="11"/>
      <c r="BLO90" s="11"/>
      <c r="BLP90" s="11"/>
      <c r="BLQ90" s="11"/>
      <c r="BLR90" s="11"/>
      <c r="BLS90" s="11"/>
    </row>
    <row r="91" spans="1:1683" s="8" customFormat="1" ht="31.5" customHeight="1">
      <c r="A91" s="97" t="s">
        <v>43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  <c r="NV91" s="11"/>
      <c r="NW91" s="11"/>
      <c r="NX91" s="11"/>
      <c r="NY91" s="11"/>
      <c r="NZ91" s="11"/>
      <c r="OA91" s="11"/>
      <c r="OB91" s="11"/>
      <c r="OC91" s="11"/>
      <c r="OD91" s="11"/>
      <c r="OE91" s="11"/>
      <c r="OF91" s="11"/>
      <c r="OG91" s="11"/>
      <c r="OH91" s="11"/>
      <c r="OI91" s="11"/>
      <c r="OJ91" s="11"/>
      <c r="OK91" s="11"/>
      <c r="OL91" s="11"/>
      <c r="OM91" s="11"/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11"/>
      <c r="OZ91" s="11"/>
      <c r="PA91" s="11"/>
      <c r="PB91" s="11"/>
      <c r="PC91" s="11"/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  <c r="YI91" s="11"/>
      <c r="YJ91" s="11"/>
      <c r="YK91" s="11"/>
      <c r="YL91" s="11"/>
      <c r="YM91" s="11"/>
      <c r="YN91" s="11"/>
      <c r="YO91" s="11"/>
      <c r="YP91" s="11"/>
      <c r="YQ91" s="11"/>
      <c r="YR91" s="11"/>
      <c r="YS91" s="11"/>
      <c r="YT91" s="11"/>
      <c r="YU91" s="11"/>
      <c r="YV91" s="11"/>
      <c r="YW91" s="11"/>
      <c r="YX91" s="11"/>
      <c r="YY91" s="11"/>
      <c r="YZ91" s="11"/>
      <c r="ZA91" s="11"/>
      <c r="ZB91" s="11"/>
      <c r="ZC91" s="11"/>
      <c r="ZD91" s="11"/>
      <c r="ZE91" s="11"/>
      <c r="ZF91" s="11"/>
      <c r="ZG91" s="11"/>
      <c r="ZH91" s="11"/>
      <c r="ZI91" s="11"/>
      <c r="ZJ91" s="11"/>
      <c r="ZK91" s="11"/>
      <c r="ZL91" s="11"/>
      <c r="ZM91" s="11"/>
      <c r="ZN91" s="11"/>
      <c r="ZO91" s="11"/>
      <c r="ZP91" s="11"/>
      <c r="ZQ91" s="11"/>
      <c r="ZR91" s="11"/>
      <c r="ZS91" s="11"/>
      <c r="ZT91" s="11"/>
      <c r="ZU91" s="11"/>
      <c r="ZV91" s="11"/>
      <c r="ZW91" s="11"/>
      <c r="ZX91" s="11"/>
      <c r="ZY91" s="11"/>
      <c r="ZZ91" s="11"/>
      <c r="AAA91" s="11"/>
      <c r="AAB91" s="11"/>
      <c r="AAC91" s="11"/>
      <c r="AAD91" s="11"/>
      <c r="AAE91" s="11"/>
      <c r="AAF91" s="11"/>
      <c r="AAG91" s="11"/>
      <c r="AAH91" s="11"/>
      <c r="AAI91" s="11"/>
      <c r="AAJ91" s="11"/>
      <c r="AAK91" s="11"/>
      <c r="AAL91" s="11"/>
      <c r="AAM91" s="11"/>
      <c r="AAN91" s="11"/>
      <c r="AAO91" s="11"/>
      <c r="AAP91" s="11"/>
      <c r="AAQ91" s="11"/>
      <c r="AAR91" s="11"/>
      <c r="AAS91" s="11"/>
      <c r="AAT91" s="11"/>
      <c r="AAU91" s="11"/>
      <c r="AAV91" s="11"/>
      <c r="AAW91" s="11"/>
      <c r="AAX91" s="11"/>
      <c r="AAY91" s="11"/>
      <c r="AAZ91" s="11"/>
      <c r="ABA91" s="11"/>
      <c r="ABB91" s="11"/>
      <c r="ABC91" s="11"/>
      <c r="ABD91" s="11"/>
      <c r="ABE91" s="11"/>
      <c r="ABF91" s="11"/>
      <c r="ABG91" s="11"/>
      <c r="ABH91" s="11"/>
      <c r="ABI91" s="11"/>
      <c r="ABJ91" s="11"/>
      <c r="ABK91" s="11"/>
      <c r="ABL91" s="11"/>
      <c r="ABM91" s="11"/>
      <c r="ABN91" s="11"/>
      <c r="ABO91" s="11"/>
      <c r="ABP91" s="11"/>
      <c r="ABQ91" s="11"/>
      <c r="ABR91" s="11"/>
      <c r="ABS91" s="11"/>
      <c r="ABT91" s="11"/>
      <c r="ABU91" s="11"/>
      <c r="ABV91" s="11"/>
      <c r="ABW91" s="11"/>
      <c r="ABX91" s="11"/>
      <c r="ABY91" s="11"/>
      <c r="ABZ91" s="11"/>
      <c r="ACA91" s="11"/>
      <c r="ACB91" s="11"/>
      <c r="ACC91" s="11"/>
      <c r="ACD91" s="11"/>
      <c r="ACE91" s="11"/>
      <c r="ACF91" s="11"/>
      <c r="ACG91" s="11"/>
      <c r="ACH91" s="11"/>
      <c r="ACI91" s="11"/>
      <c r="ACJ91" s="11"/>
      <c r="ACK91" s="11"/>
      <c r="ACL91" s="11"/>
      <c r="ACM91" s="11"/>
      <c r="ACN91" s="11"/>
      <c r="ACO91" s="11"/>
      <c r="ACP91" s="11"/>
      <c r="ACQ91" s="11"/>
      <c r="ACR91" s="11"/>
      <c r="ACS91" s="11"/>
      <c r="ACT91" s="11"/>
      <c r="ACU91" s="11"/>
      <c r="ACV91" s="11"/>
      <c r="ACW91" s="11"/>
      <c r="ACX91" s="11"/>
      <c r="ACY91" s="11"/>
      <c r="ACZ91" s="11"/>
      <c r="ADA91" s="11"/>
      <c r="ADB91" s="11"/>
      <c r="ADC91" s="11"/>
      <c r="ADD91" s="11"/>
      <c r="ADE91" s="11"/>
      <c r="ADF91" s="11"/>
      <c r="ADG91" s="11"/>
      <c r="ADH91" s="11"/>
      <c r="ADI91" s="11"/>
      <c r="ADJ91" s="11"/>
      <c r="ADK91" s="11"/>
      <c r="ADL91" s="11"/>
      <c r="ADM91" s="11"/>
      <c r="ADN91" s="11"/>
      <c r="ADO91" s="11"/>
      <c r="ADP91" s="11"/>
      <c r="ADQ91" s="11"/>
      <c r="ADR91" s="11"/>
      <c r="ADS91" s="11"/>
      <c r="ADT91" s="11"/>
      <c r="ADU91" s="11"/>
      <c r="ADV91" s="11"/>
      <c r="ADW91" s="11"/>
      <c r="ADX91" s="11"/>
      <c r="ADY91" s="11"/>
      <c r="ADZ91" s="11"/>
      <c r="AEA91" s="11"/>
      <c r="AEB91" s="11"/>
      <c r="AEC91" s="11"/>
      <c r="AED91" s="11"/>
      <c r="AEE91" s="11"/>
      <c r="AEF91" s="11"/>
      <c r="AEG91" s="11"/>
      <c r="AEH91" s="11"/>
      <c r="AEI91" s="11"/>
      <c r="AEJ91" s="11"/>
      <c r="AEK91" s="11"/>
      <c r="AEL91" s="11"/>
      <c r="AEM91" s="11"/>
      <c r="AEN91" s="11"/>
      <c r="AEO91" s="11"/>
      <c r="AEP91" s="11"/>
      <c r="AEQ91" s="11"/>
      <c r="AER91" s="11"/>
      <c r="AES91" s="11"/>
      <c r="AET91" s="11"/>
      <c r="AEU91" s="11"/>
      <c r="AEV91" s="11"/>
      <c r="AEW91" s="11"/>
      <c r="AEX91" s="11"/>
      <c r="AEY91" s="11"/>
      <c r="AEZ91" s="11"/>
      <c r="AFA91" s="11"/>
      <c r="AFB91" s="11"/>
      <c r="AFC91" s="11"/>
      <c r="AFD91" s="11"/>
      <c r="AFE91" s="11"/>
      <c r="AFF91" s="11"/>
      <c r="AFG91" s="11"/>
      <c r="AFH91" s="11"/>
      <c r="AFI91" s="11"/>
      <c r="AFJ91" s="11"/>
      <c r="AFK91" s="11"/>
      <c r="AFL91" s="11"/>
      <c r="AFM91" s="11"/>
      <c r="AFN91" s="11"/>
      <c r="AFO91" s="11"/>
      <c r="AFP91" s="11"/>
      <c r="AFQ91" s="11"/>
      <c r="AFR91" s="11"/>
      <c r="AFS91" s="11"/>
      <c r="AFT91" s="11"/>
      <c r="AFU91" s="11"/>
      <c r="AFV91" s="11"/>
      <c r="AFW91" s="11"/>
      <c r="AFX91" s="11"/>
      <c r="AFY91" s="11"/>
      <c r="AFZ91" s="11"/>
      <c r="AGA91" s="11"/>
      <c r="AGB91" s="11"/>
      <c r="AGC91" s="11"/>
      <c r="AGD91" s="11"/>
      <c r="AGE91" s="11"/>
      <c r="AGF91" s="11"/>
      <c r="AGG91" s="11"/>
      <c r="AGH91" s="11"/>
      <c r="AGI91" s="11"/>
      <c r="AGJ91" s="11"/>
      <c r="AGK91" s="11"/>
      <c r="AGL91" s="11"/>
      <c r="AGM91" s="11"/>
      <c r="AGN91" s="11"/>
      <c r="AGO91" s="11"/>
      <c r="AGP91" s="11"/>
      <c r="AGQ91" s="11"/>
      <c r="AGR91" s="11"/>
      <c r="AGS91" s="11"/>
      <c r="AGT91" s="11"/>
      <c r="AGU91" s="11"/>
      <c r="AGV91" s="11"/>
      <c r="AGW91" s="11"/>
      <c r="AGX91" s="11"/>
      <c r="AGY91" s="11"/>
      <c r="AGZ91" s="11"/>
      <c r="AHA91" s="11"/>
      <c r="AHB91" s="11"/>
      <c r="AHC91" s="11"/>
      <c r="AHD91" s="11"/>
      <c r="AHE91" s="11"/>
      <c r="AHF91" s="11"/>
      <c r="AHG91" s="11"/>
      <c r="AHH91" s="11"/>
      <c r="AHI91" s="11"/>
      <c r="AHJ91" s="11"/>
      <c r="AHK91" s="11"/>
      <c r="AHL91" s="11"/>
      <c r="AHM91" s="11"/>
      <c r="AHN91" s="11"/>
      <c r="AHO91" s="11"/>
      <c r="AHP91" s="11"/>
      <c r="AHQ91" s="11"/>
      <c r="AHR91" s="11"/>
      <c r="AHS91" s="11"/>
      <c r="AHT91" s="11"/>
      <c r="AHU91" s="11"/>
      <c r="AHV91" s="11"/>
      <c r="AHW91" s="11"/>
      <c r="AHX91" s="11"/>
      <c r="AHY91" s="11"/>
      <c r="AHZ91" s="11"/>
      <c r="AIA91" s="11"/>
      <c r="AIB91" s="11"/>
      <c r="AIC91" s="11"/>
      <c r="AID91" s="11"/>
      <c r="AIE91" s="11"/>
      <c r="AIF91" s="11"/>
      <c r="AIG91" s="11"/>
      <c r="AIH91" s="11"/>
      <c r="AII91" s="11"/>
      <c r="AIJ91" s="11"/>
      <c r="AIK91" s="11"/>
      <c r="AIL91" s="11"/>
      <c r="AIM91" s="11"/>
      <c r="AIN91" s="11"/>
      <c r="AIO91" s="11"/>
      <c r="AIP91" s="11"/>
      <c r="AIQ91" s="11"/>
      <c r="AIR91" s="11"/>
      <c r="AIS91" s="11"/>
      <c r="AIT91" s="11"/>
      <c r="AIU91" s="11"/>
      <c r="AIV91" s="11"/>
      <c r="AIW91" s="11"/>
      <c r="AIX91" s="11"/>
      <c r="AIY91" s="11"/>
      <c r="AIZ91" s="11"/>
      <c r="AJA91" s="11"/>
      <c r="AJB91" s="11"/>
      <c r="AJC91" s="11"/>
      <c r="AJD91" s="11"/>
      <c r="AJE91" s="11"/>
      <c r="AJF91" s="11"/>
      <c r="AJG91" s="11"/>
      <c r="AJH91" s="11"/>
      <c r="AJI91" s="11"/>
      <c r="AJJ91" s="11"/>
      <c r="AJK91" s="11"/>
      <c r="AJL91" s="11"/>
      <c r="AJM91" s="11"/>
      <c r="AJN91" s="11"/>
      <c r="AJO91" s="11"/>
      <c r="AJP91" s="11"/>
      <c r="AJQ91" s="11"/>
      <c r="AJR91" s="11"/>
      <c r="AJS91" s="11"/>
      <c r="AJT91" s="11"/>
      <c r="AJU91" s="11"/>
      <c r="AJV91" s="11"/>
      <c r="AJW91" s="11"/>
      <c r="AJX91" s="11"/>
      <c r="AJY91" s="11"/>
      <c r="AJZ91" s="11"/>
      <c r="AKA91" s="11"/>
      <c r="AKB91" s="11"/>
      <c r="AKC91" s="11"/>
      <c r="AKD91" s="11"/>
      <c r="AKE91" s="11"/>
      <c r="AKF91" s="11"/>
      <c r="AKG91" s="11"/>
      <c r="AKH91" s="11"/>
      <c r="AKI91" s="11"/>
      <c r="AKJ91" s="11"/>
      <c r="AKK91" s="11"/>
      <c r="AKL91" s="11"/>
      <c r="AKM91" s="11"/>
      <c r="AKN91" s="11"/>
      <c r="AKO91" s="11"/>
      <c r="AKP91" s="11"/>
      <c r="AKQ91" s="11"/>
      <c r="AKR91" s="11"/>
      <c r="AKS91" s="11"/>
      <c r="AKT91" s="11"/>
      <c r="AKU91" s="11"/>
      <c r="AKV91" s="11"/>
      <c r="AKW91" s="11"/>
      <c r="AKX91" s="11"/>
      <c r="AKY91" s="11"/>
      <c r="AKZ91" s="11"/>
      <c r="ALA91" s="11"/>
      <c r="ALB91" s="11"/>
      <c r="ALC91" s="11"/>
      <c r="ALD91" s="11"/>
      <c r="ALE91" s="11"/>
      <c r="ALF91" s="11"/>
      <c r="ALG91" s="11"/>
      <c r="ALH91" s="11"/>
      <c r="ALI91" s="11"/>
      <c r="ALJ91" s="11"/>
      <c r="ALK91" s="11"/>
      <c r="ALL91" s="11"/>
      <c r="ALM91" s="11"/>
      <c r="ALN91" s="11"/>
      <c r="ALO91" s="11"/>
      <c r="ALP91" s="11"/>
      <c r="ALQ91" s="11"/>
      <c r="ALR91" s="11"/>
      <c r="ALS91" s="11"/>
      <c r="ALT91" s="11"/>
      <c r="ALU91" s="11"/>
      <c r="ALV91" s="11"/>
      <c r="ALW91" s="11"/>
      <c r="ALX91" s="11"/>
      <c r="ALY91" s="11"/>
      <c r="ALZ91" s="11"/>
      <c r="AMA91" s="11"/>
      <c r="AMB91" s="11"/>
      <c r="AMC91" s="11"/>
      <c r="AMD91" s="11"/>
      <c r="AME91" s="11"/>
      <c r="AMF91" s="11"/>
      <c r="AMG91" s="11"/>
      <c r="AMH91" s="11"/>
      <c r="AMI91" s="11"/>
      <c r="AMJ91" s="11"/>
      <c r="AMK91" s="11"/>
      <c r="AML91" s="11"/>
      <c r="AMM91" s="11"/>
      <c r="AMN91" s="11"/>
      <c r="AMO91" s="11"/>
      <c r="AMP91" s="11"/>
      <c r="AMQ91" s="11"/>
      <c r="AMR91" s="11"/>
      <c r="AMS91" s="11"/>
      <c r="AMT91" s="11"/>
      <c r="AMU91" s="11"/>
      <c r="AMV91" s="11"/>
      <c r="AMW91" s="11"/>
      <c r="AMX91" s="11"/>
      <c r="AMY91" s="11"/>
      <c r="AMZ91" s="11"/>
      <c r="ANA91" s="11"/>
      <c r="ANB91" s="11"/>
      <c r="ANC91" s="11"/>
      <c r="AND91" s="11"/>
      <c r="ANE91" s="11"/>
      <c r="ANF91" s="11"/>
      <c r="ANG91" s="11"/>
      <c r="ANH91" s="11"/>
      <c r="ANI91" s="11"/>
      <c r="ANJ91" s="11"/>
      <c r="ANK91" s="11"/>
      <c r="ANL91" s="11"/>
      <c r="ANM91" s="11"/>
      <c r="ANN91" s="11"/>
      <c r="ANO91" s="11"/>
      <c r="ANP91" s="11"/>
      <c r="ANQ91" s="11"/>
      <c r="ANR91" s="11"/>
      <c r="ANS91" s="11"/>
      <c r="ANT91" s="11"/>
      <c r="ANU91" s="11"/>
      <c r="ANV91" s="11"/>
      <c r="ANW91" s="11"/>
      <c r="ANX91" s="11"/>
      <c r="ANY91" s="11"/>
      <c r="ANZ91" s="11"/>
      <c r="AOA91" s="11"/>
      <c r="AOB91" s="11"/>
      <c r="AOC91" s="11"/>
      <c r="AOD91" s="11"/>
      <c r="AOE91" s="11"/>
      <c r="AOF91" s="11"/>
      <c r="AOG91" s="11"/>
      <c r="AOH91" s="11"/>
      <c r="AOI91" s="11"/>
      <c r="AOJ91" s="11"/>
      <c r="AOK91" s="11"/>
      <c r="AOL91" s="11"/>
      <c r="AOM91" s="11"/>
      <c r="AON91" s="11"/>
      <c r="AOO91" s="11"/>
      <c r="AOP91" s="11"/>
      <c r="AOQ91" s="11"/>
      <c r="AOR91" s="11"/>
      <c r="AOS91" s="11"/>
      <c r="AOT91" s="11"/>
      <c r="AOU91" s="11"/>
      <c r="AOV91" s="11"/>
      <c r="AOW91" s="11"/>
      <c r="AOX91" s="11"/>
      <c r="AOY91" s="11"/>
      <c r="AOZ91" s="11"/>
      <c r="APA91" s="11"/>
      <c r="APB91" s="11"/>
      <c r="APC91" s="11"/>
      <c r="APD91" s="11"/>
      <c r="APE91" s="11"/>
      <c r="APF91" s="11"/>
      <c r="APG91" s="11"/>
      <c r="APH91" s="11"/>
      <c r="API91" s="11"/>
      <c r="APJ91" s="11"/>
      <c r="APK91" s="11"/>
      <c r="APL91" s="11"/>
      <c r="APM91" s="11"/>
      <c r="APN91" s="11"/>
      <c r="APO91" s="11"/>
      <c r="APP91" s="11"/>
      <c r="APQ91" s="11"/>
      <c r="APR91" s="11"/>
      <c r="APS91" s="11"/>
      <c r="APT91" s="11"/>
      <c r="APU91" s="11"/>
      <c r="APV91" s="11"/>
      <c r="APW91" s="11"/>
      <c r="APX91" s="11"/>
      <c r="APY91" s="11"/>
      <c r="APZ91" s="11"/>
      <c r="AQA91" s="11"/>
      <c r="AQB91" s="11"/>
      <c r="AQC91" s="11"/>
      <c r="AQD91" s="11"/>
      <c r="AQE91" s="11"/>
      <c r="AQF91" s="11"/>
      <c r="AQG91" s="11"/>
      <c r="AQH91" s="11"/>
      <c r="AQI91" s="11"/>
      <c r="AQJ91" s="11"/>
      <c r="AQK91" s="11"/>
      <c r="AQL91" s="11"/>
      <c r="AQM91" s="11"/>
      <c r="AQN91" s="11"/>
      <c r="AQO91" s="11"/>
      <c r="AQP91" s="11"/>
      <c r="AQQ91" s="11"/>
      <c r="AQR91" s="11"/>
      <c r="AQS91" s="11"/>
      <c r="AQT91" s="11"/>
      <c r="AQU91" s="11"/>
      <c r="AQV91" s="11"/>
      <c r="AQW91" s="11"/>
      <c r="AQX91" s="11"/>
      <c r="AQY91" s="11"/>
      <c r="AQZ91" s="11"/>
      <c r="ARA91" s="11"/>
      <c r="ARB91" s="11"/>
      <c r="ARC91" s="11"/>
      <c r="ARD91" s="11"/>
      <c r="ARE91" s="11"/>
      <c r="ARF91" s="11"/>
      <c r="ARG91" s="11"/>
      <c r="ARH91" s="11"/>
      <c r="ARI91" s="11"/>
      <c r="ARJ91" s="11"/>
      <c r="ARK91" s="11"/>
      <c r="ARL91" s="11"/>
      <c r="ARM91" s="11"/>
      <c r="ARN91" s="11"/>
      <c r="ARO91" s="11"/>
      <c r="ARP91" s="11"/>
      <c r="ARQ91" s="11"/>
      <c r="ARR91" s="11"/>
      <c r="ARS91" s="11"/>
      <c r="ART91" s="11"/>
      <c r="ARU91" s="11"/>
      <c r="ARV91" s="11"/>
      <c r="ARW91" s="11"/>
      <c r="ARX91" s="11"/>
      <c r="ARY91" s="11"/>
      <c r="ARZ91" s="11"/>
      <c r="ASA91" s="11"/>
      <c r="ASB91" s="11"/>
      <c r="ASC91" s="11"/>
      <c r="ASD91" s="11"/>
      <c r="ASE91" s="11"/>
      <c r="ASF91" s="11"/>
      <c r="ASG91" s="11"/>
      <c r="ASH91" s="11"/>
      <c r="ASI91" s="11"/>
      <c r="ASJ91" s="11"/>
      <c r="ASK91" s="11"/>
      <c r="ASL91" s="11"/>
      <c r="ASM91" s="11"/>
      <c r="ASN91" s="11"/>
      <c r="ASO91" s="11"/>
      <c r="ASP91" s="11"/>
      <c r="ASQ91" s="11"/>
      <c r="ASR91" s="11"/>
      <c r="ASS91" s="11"/>
      <c r="AST91" s="11"/>
      <c r="ASU91" s="11"/>
      <c r="ASV91" s="11"/>
      <c r="ASW91" s="11"/>
      <c r="ASX91" s="11"/>
      <c r="ASY91" s="11"/>
      <c r="ASZ91" s="11"/>
      <c r="ATA91" s="11"/>
      <c r="ATB91" s="11"/>
      <c r="ATC91" s="11"/>
      <c r="ATD91" s="11"/>
      <c r="ATE91" s="11"/>
      <c r="ATF91" s="11"/>
      <c r="ATG91" s="11"/>
      <c r="ATH91" s="11"/>
      <c r="ATI91" s="11"/>
      <c r="ATJ91" s="11"/>
      <c r="ATK91" s="11"/>
      <c r="ATL91" s="11"/>
      <c r="ATM91" s="11"/>
      <c r="ATN91" s="11"/>
      <c r="ATO91" s="11"/>
      <c r="ATP91" s="11"/>
      <c r="ATQ91" s="11"/>
      <c r="ATR91" s="11"/>
      <c r="ATS91" s="11"/>
      <c r="ATT91" s="11"/>
      <c r="ATU91" s="11"/>
      <c r="ATV91" s="11"/>
      <c r="ATW91" s="11"/>
      <c r="ATX91" s="11"/>
      <c r="ATY91" s="11"/>
      <c r="ATZ91" s="11"/>
      <c r="AUA91" s="11"/>
      <c r="AUB91" s="11"/>
      <c r="AUC91" s="11"/>
      <c r="AUD91" s="11"/>
      <c r="AUE91" s="11"/>
      <c r="AUF91" s="11"/>
      <c r="AUG91" s="11"/>
      <c r="AUH91" s="11"/>
      <c r="AUI91" s="11"/>
      <c r="AUJ91" s="11"/>
      <c r="AUK91" s="11"/>
      <c r="AUL91" s="11"/>
      <c r="AUM91" s="11"/>
      <c r="AUN91" s="11"/>
      <c r="AUO91" s="11"/>
      <c r="AUP91" s="11"/>
      <c r="AUQ91" s="11"/>
      <c r="AUR91" s="11"/>
      <c r="AUS91" s="11"/>
      <c r="AUT91" s="11"/>
      <c r="AUU91" s="11"/>
      <c r="AUV91" s="11"/>
      <c r="AUW91" s="11"/>
      <c r="AUX91" s="11"/>
      <c r="AUY91" s="11"/>
      <c r="AUZ91" s="11"/>
      <c r="AVA91" s="11"/>
      <c r="AVB91" s="11"/>
      <c r="AVC91" s="11"/>
      <c r="AVD91" s="11"/>
      <c r="AVE91" s="11"/>
      <c r="AVF91" s="11"/>
      <c r="AVG91" s="11"/>
      <c r="AVH91" s="11"/>
      <c r="AVI91" s="11"/>
      <c r="AVJ91" s="11"/>
      <c r="AVK91" s="11"/>
      <c r="AVL91" s="11"/>
      <c r="AVM91" s="11"/>
      <c r="AVN91" s="11"/>
      <c r="AVO91" s="11"/>
      <c r="AVP91" s="11"/>
      <c r="AVQ91" s="11"/>
      <c r="AVR91" s="11"/>
      <c r="AVS91" s="11"/>
      <c r="AVT91" s="11"/>
      <c r="AVU91" s="11"/>
      <c r="AVV91" s="11"/>
      <c r="AVW91" s="11"/>
      <c r="AVX91" s="11"/>
      <c r="AVY91" s="11"/>
      <c r="AVZ91" s="11"/>
      <c r="AWA91" s="11"/>
      <c r="AWB91" s="11"/>
      <c r="AWC91" s="11"/>
      <c r="AWD91" s="11"/>
      <c r="AWE91" s="11"/>
      <c r="AWF91" s="11"/>
      <c r="AWG91" s="11"/>
      <c r="AWH91" s="11"/>
      <c r="AWI91" s="11"/>
      <c r="AWJ91" s="11"/>
      <c r="AWK91" s="11"/>
      <c r="AWL91" s="11"/>
      <c r="AWM91" s="11"/>
      <c r="AWN91" s="11"/>
      <c r="AWO91" s="11"/>
      <c r="AWP91" s="11"/>
      <c r="AWQ91" s="11"/>
      <c r="AWR91" s="11"/>
      <c r="AWS91" s="11"/>
      <c r="AWT91" s="11"/>
      <c r="AWU91" s="11"/>
      <c r="AWV91" s="11"/>
      <c r="AWW91" s="11"/>
      <c r="AWX91" s="11"/>
      <c r="AWY91" s="11"/>
      <c r="AWZ91" s="11"/>
      <c r="AXA91" s="11"/>
      <c r="AXB91" s="11"/>
      <c r="AXC91" s="11"/>
      <c r="AXD91" s="11"/>
      <c r="AXE91" s="11"/>
      <c r="AXF91" s="11"/>
      <c r="AXG91" s="11"/>
      <c r="AXH91" s="11"/>
      <c r="AXI91" s="11"/>
      <c r="AXJ91" s="11"/>
      <c r="AXK91" s="11"/>
      <c r="AXL91" s="11"/>
      <c r="AXM91" s="11"/>
      <c r="AXN91" s="11"/>
      <c r="AXO91" s="11"/>
      <c r="AXP91" s="11"/>
      <c r="AXQ91" s="11"/>
      <c r="AXR91" s="11"/>
      <c r="AXS91" s="11"/>
      <c r="AXT91" s="11"/>
      <c r="AXU91" s="11"/>
      <c r="AXV91" s="11"/>
      <c r="AXW91" s="11"/>
      <c r="AXX91" s="11"/>
      <c r="AXY91" s="11"/>
      <c r="AXZ91" s="11"/>
      <c r="AYA91" s="11"/>
      <c r="AYB91" s="11"/>
      <c r="AYC91" s="11"/>
      <c r="AYD91" s="11"/>
      <c r="AYE91" s="11"/>
      <c r="AYF91" s="11"/>
      <c r="AYG91" s="11"/>
      <c r="AYH91" s="11"/>
      <c r="AYI91" s="11"/>
      <c r="AYJ91" s="11"/>
      <c r="AYK91" s="11"/>
      <c r="AYL91" s="11"/>
      <c r="AYM91" s="11"/>
      <c r="AYN91" s="11"/>
      <c r="AYO91" s="11"/>
      <c r="AYP91" s="11"/>
      <c r="AYQ91" s="11"/>
      <c r="AYR91" s="11"/>
      <c r="AYS91" s="11"/>
      <c r="AYT91" s="11"/>
      <c r="AYU91" s="11"/>
      <c r="AYV91" s="11"/>
      <c r="AYW91" s="11"/>
      <c r="AYX91" s="11"/>
      <c r="AYY91" s="11"/>
      <c r="AYZ91" s="11"/>
      <c r="AZA91" s="11"/>
      <c r="AZB91" s="11"/>
      <c r="AZC91" s="11"/>
      <c r="AZD91" s="11"/>
      <c r="AZE91" s="11"/>
      <c r="AZF91" s="11"/>
      <c r="AZG91" s="11"/>
      <c r="AZH91" s="11"/>
      <c r="AZI91" s="11"/>
      <c r="AZJ91" s="11"/>
      <c r="AZK91" s="11"/>
      <c r="AZL91" s="11"/>
      <c r="AZM91" s="11"/>
      <c r="AZN91" s="11"/>
      <c r="AZO91" s="11"/>
      <c r="AZP91" s="11"/>
      <c r="AZQ91" s="11"/>
      <c r="AZR91" s="11"/>
      <c r="AZS91" s="11"/>
      <c r="AZT91" s="11"/>
      <c r="AZU91" s="11"/>
      <c r="AZV91" s="11"/>
      <c r="AZW91" s="11"/>
      <c r="AZX91" s="11"/>
      <c r="AZY91" s="11"/>
      <c r="AZZ91" s="11"/>
      <c r="BAA91" s="11"/>
      <c r="BAB91" s="11"/>
      <c r="BAC91" s="11"/>
      <c r="BAD91" s="11"/>
      <c r="BAE91" s="11"/>
      <c r="BAF91" s="11"/>
      <c r="BAG91" s="11"/>
      <c r="BAH91" s="11"/>
      <c r="BAI91" s="11"/>
      <c r="BAJ91" s="11"/>
      <c r="BAK91" s="11"/>
      <c r="BAL91" s="11"/>
      <c r="BAM91" s="11"/>
      <c r="BAN91" s="11"/>
      <c r="BAO91" s="11"/>
      <c r="BAP91" s="11"/>
      <c r="BAQ91" s="11"/>
      <c r="BAR91" s="11"/>
      <c r="BAS91" s="11"/>
      <c r="BAT91" s="11"/>
      <c r="BAU91" s="11"/>
      <c r="BAV91" s="11"/>
      <c r="BAW91" s="11"/>
      <c r="BAX91" s="11"/>
      <c r="BAY91" s="11"/>
      <c r="BAZ91" s="11"/>
      <c r="BBA91" s="11"/>
      <c r="BBB91" s="11"/>
      <c r="BBC91" s="11"/>
      <c r="BBD91" s="11"/>
      <c r="BBE91" s="11"/>
      <c r="BBF91" s="11"/>
      <c r="BBG91" s="11"/>
      <c r="BBH91" s="11"/>
      <c r="BBI91" s="11"/>
      <c r="BBJ91" s="11"/>
      <c r="BBK91" s="11"/>
      <c r="BBL91" s="11"/>
      <c r="BBM91" s="11"/>
      <c r="BBN91" s="11"/>
      <c r="BBO91" s="11"/>
      <c r="BBP91" s="11"/>
      <c r="BBQ91" s="11"/>
      <c r="BBR91" s="11"/>
      <c r="BBS91" s="11"/>
      <c r="BBT91" s="11"/>
      <c r="BBU91" s="11"/>
      <c r="BBV91" s="11"/>
      <c r="BBW91" s="11"/>
      <c r="BBX91" s="11"/>
      <c r="BBY91" s="11"/>
      <c r="BBZ91" s="11"/>
      <c r="BCA91" s="11"/>
      <c r="BCB91" s="11"/>
      <c r="BCC91" s="11"/>
      <c r="BCD91" s="11"/>
      <c r="BCE91" s="11"/>
      <c r="BCF91" s="11"/>
      <c r="BCG91" s="11"/>
      <c r="BCH91" s="11"/>
      <c r="BCI91" s="11"/>
      <c r="BCJ91" s="11"/>
      <c r="BCK91" s="11"/>
      <c r="BCL91" s="11"/>
      <c r="BCM91" s="11"/>
      <c r="BCN91" s="11"/>
      <c r="BCO91" s="11"/>
      <c r="BCP91" s="11"/>
      <c r="BCQ91" s="11"/>
      <c r="BCR91" s="11"/>
      <c r="BCS91" s="11"/>
      <c r="BCT91" s="11"/>
      <c r="BCU91" s="11"/>
      <c r="BCV91" s="11"/>
      <c r="BCW91" s="11"/>
      <c r="BCX91" s="11"/>
      <c r="BCY91" s="11"/>
      <c r="BCZ91" s="11"/>
      <c r="BDA91" s="11"/>
      <c r="BDB91" s="11"/>
      <c r="BDC91" s="11"/>
      <c r="BDD91" s="11"/>
      <c r="BDE91" s="11"/>
      <c r="BDF91" s="11"/>
      <c r="BDG91" s="11"/>
      <c r="BDH91" s="11"/>
      <c r="BDI91" s="11"/>
      <c r="BDJ91" s="11"/>
      <c r="BDK91" s="11"/>
      <c r="BDL91" s="11"/>
      <c r="BDM91" s="11"/>
      <c r="BDN91" s="11"/>
      <c r="BDO91" s="11"/>
      <c r="BDP91" s="11"/>
      <c r="BDQ91" s="11"/>
      <c r="BDR91" s="11"/>
      <c r="BDS91" s="11"/>
      <c r="BDT91" s="11"/>
      <c r="BDU91" s="11"/>
      <c r="BDV91" s="11"/>
      <c r="BDW91" s="11"/>
      <c r="BDX91" s="11"/>
      <c r="BDY91" s="11"/>
      <c r="BDZ91" s="11"/>
      <c r="BEA91" s="11"/>
      <c r="BEB91" s="11"/>
      <c r="BEC91" s="11"/>
      <c r="BED91" s="11"/>
      <c r="BEE91" s="11"/>
      <c r="BEF91" s="11"/>
      <c r="BEG91" s="11"/>
      <c r="BEH91" s="11"/>
      <c r="BEI91" s="11"/>
      <c r="BEJ91" s="11"/>
      <c r="BEK91" s="11"/>
      <c r="BEL91" s="11"/>
      <c r="BEM91" s="11"/>
      <c r="BEN91" s="11"/>
      <c r="BEO91" s="11"/>
      <c r="BEP91" s="11"/>
      <c r="BEQ91" s="11"/>
      <c r="BER91" s="11"/>
      <c r="BES91" s="11"/>
      <c r="BET91" s="11"/>
      <c r="BEU91" s="11"/>
      <c r="BEV91" s="11"/>
      <c r="BEW91" s="11"/>
      <c r="BEX91" s="11"/>
      <c r="BEY91" s="11"/>
      <c r="BEZ91" s="11"/>
      <c r="BFA91" s="11"/>
      <c r="BFB91" s="11"/>
      <c r="BFC91" s="11"/>
      <c r="BFD91" s="11"/>
      <c r="BFE91" s="11"/>
      <c r="BFF91" s="11"/>
      <c r="BFG91" s="11"/>
      <c r="BFH91" s="11"/>
      <c r="BFI91" s="11"/>
      <c r="BFJ91" s="11"/>
      <c r="BFK91" s="11"/>
      <c r="BFL91" s="11"/>
      <c r="BFM91" s="11"/>
      <c r="BFN91" s="11"/>
      <c r="BFO91" s="11"/>
      <c r="BFP91" s="11"/>
      <c r="BFQ91" s="11"/>
      <c r="BFR91" s="11"/>
      <c r="BFS91" s="11"/>
      <c r="BFT91" s="11"/>
      <c r="BFU91" s="11"/>
      <c r="BFV91" s="11"/>
      <c r="BFW91" s="11"/>
      <c r="BFX91" s="11"/>
      <c r="BFY91" s="11"/>
      <c r="BFZ91" s="11"/>
      <c r="BGA91" s="11"/>
      <c r="BGB91" s="11"/>
      <c r="BGC91" s="11"/>
      <c r="BGD91" s="11"/>
      <c r="BGE91" s="11"/>
      <c r="BGF91" s="11"/>
      <c r="BGG91" s="11"/>
      <c r="BGH91" s="11"/>
      <c r="BGI91" s="11"/>
      <c r="BGJ91" s="11"/>
      <c r="BGK91" s="11"/>
      <c r="BGL91" s="11"/>
      <c r="BGM91" s="11"/>
      <c r="BGN91" s="11"/>
      <c r="BGO91" s="11"/>
      <c r="BGP91" s="11"/>
      <c r="BGQ91" s="11"/>
      <c r="BGR91" s="11"/>
      <c r="BGS91" s="11"/>
      <c r="BGT91" s="11"/>
      <c r="BGU91" s="11"/>
      <c r="BGV91" s="11"/>
      <c r="BGW91" s="11"/>
      <c r="BGX91" s="11"/>
      <c r="BGY91" s="11"/>
      <c r="BGZ91" s="11"/>
      <c r="BHA91" s="11"/>
      <c r="BHB91" s="11"/>
      <c r="BHC91" s="11"/>
      <c r="BHD91" s="11"/>
      <c r="BHE91" s="11"/>
      <c r="BHF91" s="11"/>
      <c r="BHG91" s="11"/>
      <c r="BHH91" s="11"/>
      <c r="BHI91" s="11"/>
      <c r="BHJ91" s="11"/>
      <c r="BHK91" s="11"/>
      <c r="BHL91" s="11"/>
      <c r="BHM91" s="11"/>
      <c r="BHN91" s="11"/>
      <c r="BHO91" s="11"/>
      <c r="BHP91" s="11"/>
      <c r="BHQ91" s="11"/>
      <c r="BHR91" s="11"/>
      <c r="BHS91" s="11"/>
      <c r="BHT91" s="11"/>
      <c r="BHU91" s="11"/>
      <c r="BHV91" s="11"/>
      <c r="BHW91" s="11"/>
      <c r="BHX91" s="11"/>
      <c r="BHY91" s="11"/>
      <c r="BHZ91" s="11"/>
      <c r="BIA91" s="11"/>
      <c r="BIB91" s="11"/>
      <c r="BIC91" s="11"/>
      <c r="BID91" s="11"/>
      <c r="BIE91" s="11"/>
      <c r="BIF91" s="11"/>
      <c r="BIG91" s="11"/>
      <c r="BIH91" s="11"/>
      <c r="BII91" s="11"/>
      <c r="BIJ91" s="11"/>
      <c r="BIK91" s="11"/>
      <c r="BIL91" s="11"/>
      <c r="BIM91" s="11"/>
      <c r="BIN91" s="11"/>
      <c r="BIO91" s="11"/>
      <c r="BIP91" s="11"/>
      <c r="BIQ91" s="11"/>
      <c r="BIR91" s="11"/>
      <c r="BIS91" s="11"/>
      <c r="BIT91" s="11"/>
      <c r="BIU91" s="11"/>
      <c r="BIV91" s="11"/>
      <c r="BIW91" s="11"/>
      <c r="BIX91" s="11"/>
      <c r="BIY91" s="11"/>
      <c r="BIZ91" s="11"/>
      <c r="BJA91" s="11"/>
      <c r="BJB91" s="11"/>
      <c r="BJC91" s="11"/>
      <c r="BJD91" s="11"/>
      <c r="BJE91" s="11"/>
      <c r="BJF91" s="11"/>
      <c r="BJG91" s="11"/>
      <c r="BJH91" s="11"/>
      <c r="BJI91" s="11"/>
      <c r="BJJ91" s="11"/>
      <c r="BJK91" s="11"/>
      <c r="BJL91" s="11"/>
      <c r="BJM91" s="11"/>
      <c r="BJN91" s="11"/>
      <c r="BJO91" s="11"/>
      <c r="BJP91" s="11"/>
      <c r="BJQ91" s="11"/>
      <c r="BJR91" s="11"/>
      <c r="BJS91" s="11"/>
      <c r="BJT91" s="11"/>
      <c r="BJU91" s="11"/>
      <c r="BJV91" s="11"/>
      <c r="BJW91" s="11"/>
      <c r="BJX91" s="11"/>
      <c r="BJY91" s="11"/>
      <c r="BJZ91" s="11"/>
      <c r="BKA91" s="11"/>
      <c r="BKB91" s="11"/>
      <c r="BKC91" s="11"/>
      <c r="BKD91" s="11"/>
      <c r="BKE91" s="11"/>
      <c r="BKF91" s="11"/>
      <c r="BKG91" s="11"/>
      <c r="BKH91" s="11"/>
      <c r="BKI91" s="11"/>
      <c r="BKJ91" s="11"/>
      <c r="BKK91" s="11"/>
      <c r="BKL91" s="11"/>
      <c r="BKM91" s="11"/>
      <c r="BKN91" s="11"/>
      <c r="BKO91" s="11"/>
      <c r="BKP91" s="11"/>
      <c r="BKQ91" s="11"/>
      <c r="BKR91" s="11"/>
      <c r="BKS91" s="11"/>
      <c r="BKT91" s="11"/>
      <c r="BKU91" s="11"/>
      <c r="BKV91" s="11"/>
      <c r="BKW91" s="11"/>
      <c r="BKX91" s="11"/>
      <c r="BKY91" s="11"/>
      <c r="BKZ91" s="11"/>
      <c r="BLA91" s="11"/>
      <c r="BLB91" s="11"/>
      <c r="BLC91" s="11"/>
      <c r="BLD91" s="11"/>
      <c r="BLE91" s="11"/>
      <c r="BLF91" s="11"/>
      <c r="BLG91" s="11"/>
      <c r="BLH91" s="11"/>
      <c r="BLI91" s="11"/>
      <c r="BLJ91" s="11"/>
      <c r="BLK91" s="11"/>
      <c r="BLL91" s="11"/>
      <c r="BLM91" s="11"/>
      <c r="BLN91" s="11"/>
      <c r="BLO91" s="11"/>
      <c r="BLP91" s="11"/>
      <c r="BLQ91" s="11"/>
      <c r="BLR91" s="11"/>
      <c r="BLS91" s="11"/>
    </row>
    <row r="92" spans="1:1683" s="8" customFormat="1" ht="22.5" customHeight="1">
      <c r="A92" s="100" t="s">
        <v>16</v>
      </c>
      <c r="B92" s="131" t="s">
        <v>44</v>
      </c>
      <c r="C92" s="131"/>
      <c r="D92" s="25">
        <v>2022</v>
      </c>
      <c r="E92" s="9">
        <f t="shared" ref="E92:E95" si="39">SUM(F92:J92)</f>
        <v>735.39557000000002</v>
      </c>
      <c r="F92" s="13">
        <v>0</v>
      </c>
      <c r="G92" s="13">
        <v>0</v>
      </c>
      <c r="H92" s="9">
        <v>0</v>
      </c>
      <c r="I92" s="13">
        <v>735.39557000000002</v>
      </c>
      <c r="J92" s="13">
        <v>0</v>
      </c>
      <c r="K92" s="82" t="s">
        <v>15</v>
      </c>
      <c r="L92" s="11"/>
      <c r="M92" s="14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  <c r="AKM92" s="11"/>
      <c r="AKN92" s="11"/>
      <c r="AKO92" s="11"/>
      <c r="AKP92" s="11"/>
      <c r="AKQ92" s="11"/>
      <c r="AKR92" s="11"/>
      <c r="AKS92" s="11"/>
      <c r="AKT92" s="11"/>
      <c r="AKU92" s="11"/>
      <c r="AKV92" s="11"/>
      <c r="AKW92" s="11"/>
      <c r="AKX92" s="11"/>
      <c r="AKY92" s="11"/>
      <c r="AKZ92" s="11"/>
      <c r="ALA92" s="11"/>
      <c r="ALB92" s="11"/>
      <c r="ALC92" s="11"/>
      <c r="ALD92" s="11"/>
      <c r="ALE92" s="11"/>
      <c r="ALF92" s="11"/>
      <c r="ALG92" s="11"/>
      <c r="ALH92" s="11"/>
      <c r="ALI92" s="11"/>
      <c r="ALJ92" s="11"/>
      <c r="ALK92" s="11"/>
      <c r="ALL92" s="11"/>
      <c r="ALM92" s="11"/>
      <c r="ALN92" s="11"/>
      <c r="ALO92" s="11"/>
      <c r="ALP92" s="11"/>
      <c r="ALQ92" s="11"/>
      <c r="ALR92" s="11"/>
      <c r="ALS92" s="11"/>
      <c r="ALT92" s="11"/>
      <c r="ALU92" s="11"/>
      <c r="ALV92" s="11"/>
      <c r="ALW92" s="11"/>
      <c r="ALX92" s="11"/>
      <c r="ALY92" s="11"/>
      <c r="ALZ92" s="11"/>
      <c r="AMA92" s="11"/>
      <c r="AMB92" s="11"/>
      <c r="AMC92" s="11"/>
      <c r="AMD92" s="11"/>
      <c r="AME92" s="11"/>
      <c r="AMF92" s="11"/>
      <c r="AMG92" s="11"/>
      <c r="AMH92" s="11"/>
      <c r="AMI92" s="11"/>
      <c r="AMJ92" s="11"/>
      <c r="AMK92" s="11"/>
      <c r="AML92" s="11"/>
      <c r="AMM92" s="11"/>
      <c r="AMN92" s="11"/>
      <c r="AMO92" s="11"/>
      <c r="AMP92" s="11"/>
      <c r="AMQ92" s="11"/>
      <c r="AMR92" s="11"/>
      <c r="AMS92" s="11"/>
      <c r="AMT92" s="11"/>
      <c r="AMU92" s="11"/>
      <c r="AMV92" s="11"/>
      <c r="AMW92" s="11"/>
      <c r="AMX92" s="11"/>
      <c r="AMY92" s="11"/>
      <c r="AMZ92" s="11"/>
      <c r="ANA92" s="11"/>
      <c r="ANB92" s="11"/>
      <c r="ANC92" s="11"/>
      <c r="AND92" s="11"/>
      <c r="ANE92" s="11"/>
      <c r="ANF92" s="11"/>
      <c r="ANG92" s="11"/>
      <c r="ANH92" s="11"/>
      <c r="ANI92" s="11"/>
      <c r="ANJ92" s="11"/>
      <c r="ANK92" s="11"/>
      <c r="ANL92" s="11"/>
      <c r="ANM92" s="11"/>
      <c r="ANN92" s="11"/>
      <c r="ANO92" s="11"/>
      <c r="ANP92" s="11"/>
      <c r="ANQ92" s="11"/>
      <c r="ANR92" s="11"/>
      <c r="ANS92" s="11"/>
      <c r="ANT92" s="11"/>
      <c r="ANU92" s="11"/>
      <c r="ANV92" s="11"/>
      <c r="ANW92" s="11"/>
      <c r="ANX92" s="11"/>
      <c r="ANY92" s="11"/>
      <c r="ANZ92" s="11"/>
      <c r="AOA92" s="11"/>
      <c r="AOB92" s="11"/>
      <c r="AOC92" s="11"/>
      <c r="AOD92" s="11"/>
      <c r="AOE92" s="11"/>
      <c r="AOF92" s="11"/>
      <c r="AOG92" s="11"/>
      <c r="AOH92" s="11"/>
      <c r="AOI92" s="11"/>
      <c r="AOJ92" s="11"/>
      <c r="AOK92" s="11"/>
      <c r="AOL92" s="11"/>
      <c r="AOM92" s="11"/>
      <c r="AON92" s="11"/>
      <c r="AOO92" s="11"/>
      <c r="AOP92" s="11"/>
      <c r="AOQ92" s="11"/>
      <c r="AOR92" s="11"/>
      <c r="AOS92" s="11"/>
      <c r="AOT92" s="11"/>
      <c r="AOU92" s="11"/>
      <c r="AOV92" s="11"/>
      <c r="AOW92" s="11"/>
      <c r="AOX92" s="11"/>
      <c r="AOY92" s="11"/>
      <c r="AOZ92" s="11"/>
      <c r="APA92" s="11"/>
      <c r="APB92" s="11"/>
      <c r="APC92" s="11"/>
      <c r="APD92" s="11"/>
      <c r="APE92" s="11"/>
      <c r="APF92" s="11"/>
      <c r="APG92" s="11"/>
      <c r="APH92" s="11"/>
      <c r="API92" s="11"/>
      <c r="APJ92" s="11"/>
      <c r="APK92" s="11"/>
      <c r="APL92" s="11"/>
      <c r="APM92" s="11"/>
      <c r="APN92" s="11"/>
      <c r="APO92" s="11"/>
      <c r="APP92" s="11"/>
      <c r="APQ92" s="11"/>
      <c r="APR92" s="11"/>
      <c r="APS92" s="11"/>
      <c r="APT92" s="11"/>
      <c r="APU92" s="11"/>
      <c r="APV92" s="11"/>
      <c r="APW92" s="11"/>
      <c r="APX92" s="11"/>
      <c r="APY92" s="11"/>
      <c r="APZ92" s="11"/>
      <c r="AQA92" s="11"/>
      <c r="AQB92" s="11"/>
      <c r="AQC92" s="11"/>
      <c r="AQD92" s="11"/>
      <c r="AQE92" s="11"/>
      <c r="AQF92" s="11"/>
      <c r="AQG92" s="11"/>
      <c r="AQH92" s="11"/>
      <c r="AQI92" s="11"/>
      <c r="AQJ92" s="11"/>
      <c r="AQK92" s="11"/>
      <c r="AQL92" s="11"/>
      <c r="AQM92" s="11"/>
      <c r="AQN92" s="11"/>
      <c r="AQO92" s="11"/>
      <c r="AQP92" s="11"/>
      <c r="AQQ92" s="11"/>
      <c r="AQR92" s="11"/>
      <c r="AQS92" s="11"/>
      <c r="AQT92" s="11"/>
      <c r="AQU92" s="11"/>
      <c r="AQV92" s="11"/>
      <c r="AQW92" s="11"/>
      <c r="AQX92" s="11"/>
      <c r="AQY92" s="11"/>
      <c r="AQZ92" s="11"/>
      <c r="ARA92" s="11"/>
      <c r="ARB92" s="11"/>
      <c r="ARC92" s="11"/>
      <c r="ARD92" s="11"/>
      <c r="ARE92" s="11"/>
      <c r="ARF92" s="11"/>
      <c r="ARG92" s="11"/>
      <c r="ARH92" s="11"/>
      <c r="ARI92" s="11"/>
      <c r="ARJ92" s="11"/>
      <c r="ARK92" s="11"/>
      <c r="ARL92" s="11"/>
      <c r="ARM92" s="11"/>
      <c r="ARN92" s="11"/>
      <c r="ARO92" s="11"/>
      <c r="ARP92" s="11"/>
      <c r="ARQ92" s="11"/>
      <c r="ARR92" s="11"/>
      <c r="ARS92" s="11"/>
      <c r="ART92" s="11"/>
      <c r="ARU92" s="11"/>
      <c r="ARV92" s="11"/>
      <c r="ARW92" s="11"/>
      <c r="ARX92" s="11"/>
      <c r="ARY92" s="11"/>
      <c r="ARZ92" s="11"/>
      <c r="ASA92" s="11"/>
      <c r="ASB92" s="11"/>
      <c r="ASC92" s="11"/>
      <c r="ASD92" s="11"/>
      <c r="ASE92" s="11"/>
      <c r="ASF92" s="11"/>
      <c r="ASG92" s="11"/>
      <c r="ASH92" s="11"/>
      <c r="ASI92" s="11"/>
      <c r="ASJ92" s="11"/>
      <c r="ASK92" s="11"/>
      <c r="ASL92" s="11"/>
      <c r="ASM92" s="11"/>
      <c r="ASN92" s="11"/>
      <c r="ASO92" s="11"/>
      <c r="ASP92" s="11"/>
      <c r="ASQ92" s="11"/>
      <c r="ASR92" s="11"/>
      <c r="ASS92" s="11"/>
      <c r="AST92" s="11"/>
      <c r="ASU92" s="11"/>
      <c r="ASV92" s="11"/>
      <c r="ASW92" s="11"/>
      <c r="ASX92" s="11"/>
      <c r="ASY92" s="11"/>
      <c r="ASZ92" s="11"/>
      <c r="ATA92" s="11"/>
      <c r="ATB92" s="11"/>
      <c r="ATC92" s="11"/>
      <c r="ATD92" s="11"/>
      <c r="ATE92" s="11"/>
      <c r="ATF92" s="11"/>
      <c r="ATG92" s="11"/>
      <c r="ATH92" s="11"/>
      <c r="ATI92" s="11"/>
      <c r="ATJ92" s="11"/>
      <c r="ATK92" s="11"/>
      <c r="ATL92" s="11"/>
      <c r="ATM92" s="11"/>
      <c r="ATN92" s="11"/>
      <c r="ATO92" s="11"/>
      <c r="ATP92" s="11"/>
      <c r="ATQ92" s="11"/>
      <c r="ATR92" s="11"/>
      <c r="ATS92" s="11"/>
      <c r="ATT92" s="11"/>
      <c r="ATU92" s="11"/>
      <c r="ATV92" s="11"/>
      <c r="ATW92" s="11"/>
      <c r="ATX92" s="11"/>
      <c r="ATY92" s="11"/>
      <c r="ATZ92" s="11"/>
      <c r="AUA92" s="11"/>
      <c r="AUB92" s="11"/>
      <c r="AUC92" s="11"/>
      <c r="AUD92" s="11"/>
      <c r="AUE92" s="11"/>
      <c r="AUF92" s="11"/>
      <c r="AUG92" s="11"/>
      <c r="AUH92" s="11"/>
      <c r="AUI92" s="11"/>
      <c r="AUJ92" s="11"/>
      <c r="AUK92" s="11"/>
      <c r="AUL92" s="11"/>
      <c r="AUM92" s="11"/>
      <c r="AUN92" s="11"/>
      <c r="AUO92" s="11"/>
      <c r="AUP92" s="11"/>
      <c r="AUQ92" s="11"/>
      <c r="AUR92" s="11"/>
      <c r="AUS92" s="11"/>
      <c r="AUT92" s="11"/>
      <c r="AUU92" s="11"/>
      <c r="AUV92" s="11"/>
      <c r="AUW92" s="11"/>
      <c r="AUX92" s="11"/>
      <c r="AUY92" s="11"/>
      <c r="AUZ92" s="11"/>
      <c r="AVA92" s="11"/>
      <c r="AVB92" s="11"/>
      <c r="AVC92" s="11"/>
      <c r="AVD92" s="11"/>
      <c r="AVE92" s="11"/>
      <c r="AVF92" s="11"/>
      <c r="AVG92" s="11"/>
      <c r="AVH92" s="11"/>
      <c r="AVI92" s="11"/>
      <c r="AVJ92" s="11"/>
      <c r="AVK92" s="11"/>
      <c r="AVL92" s="11"/>
      <c r="AVM92" s="11"/>
      <c r="AVN92" s="11"/>
      <c r="AVO92" s="11"/>
      <c r="AVP92" s="11"/>
      <c r="AVQ92" s="11"/>
      <c r="AVR92" s="11"/>
      <c r="AVS92" s="11"/>
      <c r="AVT92" s="11"/>
      <c r="AVU92" s="11"/>
      <c r="AVV92" s="11"/>
      <c r="AVW92" s="11"/>
      <c r="AVX92" s="11"/>
      <c r="AVY92" s="11"/>
      <c r="AVZ92" s="11"/>
      <c r="AWA92" s="11"/>
      <c r="AWB92" s="11"/>
      <c r="AWC92" s="11"/>
      <c r="AWD92" s="11"/>
      <c r="AWE92" s="11"/>
      <c r="AWF92" s="11"/>
      <c r="AWG92" s="11"/>
      <c r="AWH92" s="11"/>
      <c r="AWI92" s="11"/>
      <c r="AWJ92" s="11"/>
      <c r="AWK92" s="11"/>
      <c r="AWL92" s="11"/>
      <c r="AWM92" s="11"/>
      <c r="AWN92" s="11"/>
      <c r="AWO92" s="11"/>
      <c r="AWP92" s="11"/>
      <c r="AWQ92" s="11"/>
      <c r="AWR92" s="11"/>
      <c r="AWS92" s="11"/>
      <c r="AWT92" s="11"/>
      <c r="AWU92" s="11"/>
      <c r="AWV92" s="11"/>
      <c r="AWW92" s="11"/>
      <c r="AWX92" s="11"/>
      <c r="AWY92" s="11"/>
      <c r="AWZ92" s="11"/>
      <c r="AXA92" s="11"/>
      <c r="AXB92" s="11"/>
      <c r="AXC92" s="11"/>
      <c r="AXD92" s="11"/>
      <c r="AXE92" s="11"/>
      <c r="AXF92" s="11"/>
      <c r="AXG92" s="11"/>
      <c r="AXH92" s="11"/>
      <c r="AXI92" s="11"/>
      <c r="AXJ92" s="11"/>
      <c r="AXK92" s="11"/>
      <c r="AXL92" s="11"/>
      <c r="AXM92" s="11"/>
      <c r="AXN92" s="11"/>
      <c r="AXO92" s="11"/>
      <c r="AXP92" s="11"/>
      <c r="AXQ92" s="11"/>
      <c r="AXR92" s="11"/>
      <c r="AXS92" s="11"/>
      <c r="AXT92" s="11"/>
      <c r="AXU92" s="11"/>
      <c r="AXV92" s="11"/>
      <c r="AXW92" s="11"/>
      <c r="AXX92" s="11"/>
      <c r="AXY92" s="11"/>
      <c r="AXZ92" s="11"/>
      <c r="AYA92" s="11"/>
      <c r="AYB92" s="11"/>
      <c r="AYC92" s="11"/>
      <c r="AYD92" s="11"/>
      <c r="AYE92" s="11"/>
      <c r="AYF92" s="11"/>
      <c r="AYG92" s="11"/>
      <c r="AYH92" s="11"/>
      <c r="AYI92" s="11"/>
      <c r="AYJ92" s="11"/>
      <c r="AYK92" s="11"/>
      <c r="AYL92" s="11"/>
      <c r="AYM92" s="11"/>
      <c r="AYN92" s="11"/>
      <c r="AYO92" s="11"/>
      <c r="AYP92" s="11"/>
      <c r="AYQ92" s="11"/>
      <c r="AYR92" s="11"/>
      <c r="AYS92" s="11"/>
      <c r="AYT92" s="11"/>
      <c r="AYU92" s="11"/>
      <c r="AYV92" s="11"/>
      <c r="AYW92" s="11"/>
      <c r="AYX92" s="11"/>
      <c r="AYY92" s="11"/>
      <c r="AYZ92" s="11"/>
      <c r="AZA92" s="11"/>
      <c r="AZB92" s="11"/>
      <c r="AZC92" s="11"/>
      <c r="AZD92" s="11"/>
      <c r="AZE92" s="11"/>
      <c r="AZF92" s="11"/>
      <c r="AZG92" s="11"/>
      <c r="AZH92" s="11"/>
      <c r="AZI92" s="11"/>
      <c r="AZJ92" s="11"/>
      <c r="AZK92" s="11"/>
      <c r="AZL92" s="11"/>
      <c r="AZM92" s="11"/>
      <c r="AZN92" s="11"/>
      <c r="AZO92" s="11"/>
      <c r="AZP92" s="11"/>
      <c r="AZQ92" s="11"/>
      <c r="AZR92" s="11"/>
      <c r="AZS92" s="11"/>
      <c r="AZT92" s="11"/>
      <c r="AZU92" s="11"/>
      <c r="AZV92" s="11"/>
      <c r="AZW92" s="11"/>
      <c r="AZX92" s="11"/>
      <c r="AZY92" s="11"/>
      <c r="AZZ92" s="11"/>
      <c r="BAA92" s="11"/>
      <c r="BAB92" s="11"/>
      <c r="BAC92" s="11"/>
      <c r="BAD92" s="11"/>
      <c r="BAE92" s="11"/>
      <c r="BAF92" s="11"/>
      <c r="BAG92" s="11"/>
      <c r="BAH92" s="11"/>
      <c r="BAI92" s="11"/>
      <c r="BAJ92" s="11"/>
      <c r="BAK92" s="11"/>
      <c r="BAL92" s="11"/>
      <c r="BAM92" s="11"/>
      <c r="BAN92" s="11"/>
      <c r="BAO92" s="11"/>
      <c r="BAP92" s="11"/>
      <c r="BAQ92" s="11"/>
      <c r="BAR92" s="11"/>
      <c r="BAS92" s="11"/>
      <c r="BAT92" s="11"/>
      <c r="BAU92" s="11"/>
      <c r="BAV92" s="11"/>
      <c r="BAW92" s="11"/>
      <c r="BAX92" s="11"/>
      <c r="BAY92" s="11"/>
      <c r="BAZ92" s="11"/>
      <c r="BBA92" s="11"/>
      <c r="BBB92" s="11"/>
      <c r="BBC92" s="11"/>
      <c r="BBD92" s="11"/>
      <c r="BBE92" s="11"/>
      <c r="BBF92" s="11"/>
      <c r="BBG92" s="11"/>
      <c r="BBH92" s="11"/>
      <c r="BBI92" s="11"/>
      <c r="BBJ92" s="11"/>
      <c r="BBK92" s="11"/>
      <c r="BBL92" s="11"/>
      <c r="BBM92" s="11"/>
      <c r="BBN92" s="11"/>
      <c r="BBO92" s="11"/>
      <c r="BBP92" s="11"/>
      <c r="BBQ92" s="11"/>
      <c r="BBR92" s="11"/>
      <c r="BBS92" s="11"/>
      <c r="BBT92" s="11"/>
      <c r="BBU92" s="11"/>
      <c r="BBV92" s="11"/>
      <c r="BBW92" s="11"/>
      <c r="BBX92" s="11"/>
      <c r="BBY92" s="11"/>
      <c r="BBZ92" s="11"/>
      <c r="BCA92" s="11"/>
      <c r="BCB92" s="11"/>
      <c r="BCC92" s="11"/>
      <c r="BCD92" s="11"/>
      <c r="BCE92" s="11"/>
      <c r="BCF92" s="11"/>
      <c r="BCG92" s="11"/>
      <c r="BCH92" s="11"/>
      <c r="BCI92" s="11"/>
      <c r="BCJ92" s="11"/>
      <c r="BCK92" s="11"/>
      <c r="BCL92" s="11"/>
      <c r="BCM92" s="11"/>
      <c r="BCN92" s="11"/>
      <c r="BCO92" s="11"/>
      <c r="BCP92" s="11"/>
      <c r="BCQ92" s="11"/>
      <c r="BCR92" s="11"/>
      <c r="BCS92" s="11"/>
      <c r="BCT92" s="11"/>
      <c r="BCU92" s="11"/>
      <c r="BCV92" s="11"/>
      <c r="BCW92" s="11"/>
      <c r="BCX92" s="11"/>
      <c r="BCY92" s="11"/>
      <c r="BCZ92" s="11"/>
      <c r="BDA92" s="11"/>
      <c r="BDB92" s="11"/>
      <c r="BDC92" s="11"/>
      <c r="BDD92" s="11"/>
      <c r="BDE92" s="11"/>
      <c r="BDF92" s="11"/>
      <c r="BDG92" s="11"/>
      <c r="BDH92" s="11"/>
      <c r="BDI92" s="11"/>
      <c r="BDJ92" s="11"/>
      <c r="BDK92" s="11"/>
      <c r="BDL92" s="11"/>
      <c r="BDM92" s="11"/>
      <c r="BDN92" s="11"/>
      <c r="BDO92" s="11"/>
      <c r="BDP92" s="11"/>
      <c r="BDQ92" s="11"/>
      <c r="BDR92" s="11"/>
      <c r="BDS92" s="11"/>
      <c r="BDT92" s="11"/>
      <c r="BDU92" s="11"/>
      <c r="BDV92" s="11"/>
      <c r="BDW92" s="11"/>
      <c r="BDX92" s="11"/>
      <c r="BDY92" s="11"/>
      <c r="BDZ92" s="11"/>
      <c r="BEA92" s="11"/>
      <c r="BEB92" s="11"/>
      <c r="BEC92" s="11"/>
      <c r="BED92" s="11"/>
      <c r="BEE92" s="11"/>
      <c r="BEF92" s="11"/>
      <c r="BEG92" s="11"/>
      <c r="BEH92" s="11"/>
      <c r="BEI92" s="11"/>
      <c r="BEJ92" s="11"/>
      <c r="BEK92" s="11"/>
      <c r="BEL92" s="11"/>
      <c r="BEM92" s="11"/>
      <c r="BEN92" s="11"/>
      <c r="BEO92" s="11"/>
      <c r="BEP92" s="11"/>
      <c r="BEQ92" s="11"/>
      <c r="BER92" s="11"/>
      <c r="BES92" s="11"/>
      <c r="BET92" s="11"/>
      <c r="BEU92" s="11"/>
      <c r="BEV92" s="11"/>
      <c r="BEW92" s="11"/>
      <c r="BEX92" s="11"/>
      <c r="BEY92" s="11"/>
      <c r="BEZ92" s="11"/>
      <c r="BFA92" s="11"/>
      <c r="BFB92" s="11"/>
      <c r="BFC92" s="11"/>
      <c r="BFD92" s="11"/>
      <c r="BFE92" s="11"/>
      <c r="BFF92" s="11"/>
      <c r="BFG92" s="11"/>
      <c r="BFH92" s="11"/>
      <c r="BFI92" s="11"/>
      <c r="BFJ92" s="11"/>
      <c r="BFK92" s="11"/>
      <c r="BFL92" s="11"/>
      <c r="BFM92" s="11"/>
      <c r="BFN92" s="11"/>
      <c r="BFO92" s="11"/>
      <c r="BFP92" s="11"/>
      <c r="BFQ92" s="11"/>
      <c r="BFR92" s="11"/>
      <c r="BFS92" s="11"/>
      <c r="BFT92" s="11"/>
      <c r="BFU92" s="11"/>
      <c r="BFV92" s="11"/>
      <c r="BFW92" s="11"/>
      <c r="BFX92" s="11"/>
      <c r="BFY92" s="11"/>
      <c r="BFZ92" s="11"/>
      <c r="BGA92" s="11"/>
      <c r="BGB92" s="11"/>
      <c r="BGC92" s="11"/>
      <c r="BGD92" s="11"/>
      <c r="BGE92" s="11"/>
      <c r="BGF92" s="11"/>
      <c r="BGG92" s="11"/>
      <c r="BGH92" s="11"/>
      <c r="BGI92" s="11"/>
      <c r="BGJ92" s="11"/>
      <c r="BGK92" s="11"/>
      <c r="BGL92" s="11"/>
      <c r="BGM92" s="11"/>
      <c r="BGN92" s="11"/>
      <c r="BGO92" s="11"/>
      <c r="BGP92" s="11"/>
      <c r="BGQ92" s="11"/>
      <c r="BGR92" s="11"/>
      <c r="BGS92" s="11"/>
      <c r="BGT92" s="11"/>
      <c r="BGU92" s="11"/>
      <c r="BGV92" s="11"/>
      <c r="BGW92" s="11"/>
      <c r="BGX92" s="11"/>
      <c r="BGY92" s="11"/>
      <c r="BGZ92" s="11"/>
      <c r="BHA92" s="11"/>
      <c r="BHB92" s="11"/>
      <c r="BHC92" s="11"/>
      <c r="BHD92" s="11"/>
      <c r="BHE92" s="11"/>
      <c r="BHF92" s="11"/>
      <c r="BHG92" s="11"/>
      <c r="BHH92" s="11"/>
      <c r="BHI92" s="11"/>
      <c r="BHJ92" s="11"/>
      <c r="BHK92" s="11"/>
      <c r="BHL92" s="11"/>
      <c r="BHM92" s="11"/>
      <c r="BHN92" s="11"/>
      <c r="BHO92" s="11"/>
      <c r="BHP92" s="11"/>
      <c r="BHQ92" s="11"/>
      <c r="BHR92" s="11"/>
      <c r="BHS92" s="11"/>
      <c r="BHT92" s="11"/>
      <c r="BHU92" s="11"/>
      <c r="BHV92" s="11"/>
      <c r="BHW92" s="11"/>
      <c r="BHX92" s="11"/>
      <c r="BHY92" s="11"/>
      <c r="BHZ92" s="11"/>
      <c r="BIA92" s="11"/>
      <c r="BIB92" s="11"/>
      <c r="BIC92" s="11"/>
      <c r="BID92" s="11"/>
      <c r="BIE92" s="11"/>
      <c r="BIF92" s="11"/>
      <c r="BIG92" s="11"/>
      <c r="BIH92" s="11"/>
      <c r="BII92" s="11"/>
      <c r="BIJ92" s="11"/>
      <c r="BIK92" s="11"/>
      <c r="BIL92" s="11"/>
      <c r="BIM92" s="11"/>
      <c r="BIN92" s="11"/>
      <c r="BIO92" s="11"/>
      <c r="BIP92" s="11"/>
      <c r="BIQ92" s="11"/>
      <c r="BIR92" s="11"/>
      <c r="BIS92" s="11"/>
      <c r="BIT92" s="11"/>
      <c r="BIU92" s="11"/>
      <c r="BIV92" s="11"/>
      <c r="BIW92" s="11"/>
      <c r="BIX92" s="11"/>
      <c r="BIY92" s="11"/>
      <c r="BIZ92" s="11"/>
      <c r="BJA92" s="11"/>
      <c r="BJB92" s="11"/>
      <c r="BJC92" s="11"/>
      <c r="BJD92" s="11"/>
      <c r="BJE92" s="11"/>
      <c r="BJF92" s="11"/>
      <c r="BJG92" s="11"/>
      <c r="BJH92" s="11"/>
      <c r="BJI92" s="11"/>
      <c r="BJJ92" s="11"/>
      <c r="BJK92" s="11"/>
      <c r="BJL92" s="11"/>
      <c r="BJM92" s="11"/>
      <c r="BJN92" s="11"/>
      <c r="BJO92" s="11"/>
      <c r="BJP92" s="11"/>
      <c r="BJQ92" s="11"/>
      <c r="BJR92" s="11"/>
      <c r="BJS92" s="11"/>
      <c r="BJT92" s="11"/>
      <c r="BJU92" s="11"/>
      <c r="BJV92" s="11"/>
      <c r="BJW92" s="11"/>
      <c r="BJX92" s="11"/>
      <c r="BJY92" s="11"/>
      <c r="BJZ92" s="11"/>
      <c r="BKA92" s="11"/>
      <c r="BKB92" s="11"/>
      <c r="BKC92" s="11"/>
      <c r="BKD92" s="11"/>
      <c r="BKE92" s="11"/>
      <c r="BKF92" s="11"/>
      <c r="BKG92" s="11"/>
      <c r="BKH92" s="11"/>
      <c r="BKI92" s="11"/>
      <c r="BKJ92" s="11"/>
      <c r="BKK92" s="11"/>
      <c r="BKL92" s="11"/>
      <c r="BKM92" s="11"/>
      <c r="BKN92" s="11"/>
      <c r="BKO92" s="11"/>
      <c r="BKP92" s="11"/>
      <c r="BKQ92" s="11"/>
      <c r="BKR92" s="11"/>
      <c r="BKS92" s="11"/>
      <c r="BKT92" s="11"/>
      <c r="BKU92" s="11"/>
      <c r="BKV92" s="11"/>
      <c r="BKW92" s="11"/>
      <c r="BKX92" s="11"/>
      <c r="BKY92" s="11"/>
      <c r="BKZ92" s="11"/>
      <c r="BLA92" s="11"/>
      <c r="BLB92" s="11"/>
      <c r="BLC92" s="11"/>
      <c r="BLD92" s="11"/>
      <c r="BLE92" s="11"/>
      <c r="BLF92" s="11"/>
      <c r="BLG92" s="11"/>
      <c r="BLH92" s="11"/>
      <c r="BLI92" s="11"/>
      <c r="BLJ92" s="11"/>
      <c r="BLK92" s="11"/>
      <c r="BLL92" s="11"/>
      <c r="BLM92" s="11"/>
      <c r="BLN92" s="11"/>
      <c r="BLO92" s="11"/>
      <c r="BLP92" s="11"/>
      <c r="BLQ92" s="11"/>
      <c r="BLR92" s="11"/>
      <c r="BLS92" s="11"/>
    </row>
    <row r="93" spans="1:1683" s="8" customFormat="1" ht="22.5" customHeight="1">
      <c r="A93" s="100"/>
      <c r="B93" s="131"/>
      <c r="C93" s="131"/>
      <c r="D93" s="25">
        <v>2023</v>
      </c>
      <c r="E93" s="9">
        <f t="shared" si="39"/>
        <v>0</v>
      </c>
      <c r="F93" s="13">
        <v>0</v>
      </c>
      <c r="G93" s="13">
        <v>0</v>
      </c>
      <c r="H93" s="9">
        <v>0</v>
      </c>
      <c r="I93" s="13">
        <v>0</v>
      </c>
      <c r="J93" s="13">
        <v>0</v>
      </c>
      <c r="K93" s="82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  <c r="AUH93" s="11"/>
      <c r="AUI93" s="11"/>
      <c r="AUJ93" s="11"/>
      <c r="AUK93" s="11"/>
      <c r="AUL93" s="11"/>
      <c r="AUM93" s="11"/>
      <c r="AUN93" s="11"/>
      <c r="AUO93" s="11"/>
      <c r="AUP93" s="11"/>
      <c r="AUQ93" s="11"/>
      <c r="AUR93" s="11"/>
      <c r="AUS93" s="11"/>
      <c r="AUT93" s="11"/>
      <c r="AUU93" s="11"/>
      <c r="AUV93" s="11"/>
      <c r="AUW93" s="11"/>
      <c r="AUX93" s="11"/>
      <c r="AUY93" s="11"/>
      <c r="AUZ93" s="11"/>
      <c r="AVA93" s="11"/>
      <c r="AVB93" s="11"/>
      <c r="AVC93" s="11"/>
      <c r="AVD93" s="11"/>
      <c r="AVE93" s="11"/>
      <c r="AVF93" s="11"/>
      <c r="AVG93" s="11"/>
      <c r="AVH93" s="11"/>
      <c r="AVI93" s="11"/>
      <c r="AVJ93" s="11"/>
      <c r="AVK93" s="11"/>
      <c r="AVL93" s="11"/>
      <c r="AVM93" s="11"/>
      <c r="AVN93" s="11"/>
      <c r="AVO93" s="11"/>
      <c r="AVP93" s="11"/>
      <c r="AVQ93" s="11"/>
      <c r="AVR93" s="11"/>
      <c r="AVS93" s="11"/>
      <c r="AVT93" s="11"/>
      <c r="AVU93" s="11"/>
      <c r="AVV93" s="11"/>
      <c r="AVW93" s="11"/>
      <c r="AVX93" s="11"/>
      <c r="AVY93" s="11"/>
      <c r="AVZ93" s="11"/>
      <c r="AWA93" s="11"/>
      <c r="AWB93" s="11"/>
      <c r="AWC93" s="11"/>
      <c r="AWD93" s="11"/>
      <c r="AWE93" s="11"/>
      <c r="AWF93" s="11"/>
      <c r="AWG93" s="11"/>
      <c r="AWH93" s="11"/>
      <c r="AWI93" s="11"/>
      <c r="AWJ93" s="11"/>
      <c r="AWK93" s="11"/>
      <c r="AWL93" s="11"/>
      <c r="AWM93" s="11"/>
      <c r="AWN93" s="11"/>
      <c r="AWO93" s="11"/>
      <c r="AWP93" s="11"/>
      <c r="AWQ93" s="11"/>
      <c r="AWR93" s="11"/>
      <c r="AWS93" s="11"/>
      <c r="AWT93" s="11"/>
      <c r="AWU93" s="11"/>
      <c r="AWV93" s="11"/>
      <c r="AWW93" s="11"/>
      <c r="AWX93" s="11"/>
      <c r="AWY93" s="11"/>
      <c r="AWZ93" s="11"/>
      <c r="AXA93" s="11"/>
      <c r="AXB93" s="11"/>
      <c r="AXC93" s="11"/>
      <c r="AXD93" s="11"/>
      <c r="AXE93" s="11"/>
      <c r="AXF93" s="11"/>
      <c r="AXG93" s="11"/>
      <c r="AXH93" s="11"/>
      <c r="AXI93" s="11"/>
      <c r="AXJ93" s="11"/>
      <c r="AXK93" s="11"/>
      <c r="AXL93" s="11"/>
      <c r="AXM93" s="11"/>
      <c r="AXN93" s="11"/>
      <c r="AXO93" s="11"/>
      <c r="AXP93" s="11"/>
      <c r="AXQ93" s="11"/>
      <c r="AXR93" s="11"/>
      <c r="AXS93" s="11"/>
      <c r="AXT93" s="11"/>
      <c r="AXU93" s="11"/>
      <c r="AXV93" s="11"/>
      <c r="AXW93" s="11"/>
      <c r="AXX93" s="11"/>
      <c r="AXY93" s="11"/>
      <c r="AXZ93" s="11"/>
      <c r="AYA93" s="11"/>
      <c r="AYB93" s="11"/>
      <c r="AYC93" s="11"/>
      <c r="AYD93" s="11"/>
      <c r="AYE93" s="11"/>
      <c r="AYF93" s="11"/>
      <c r="AYG93" s="11"/>
      <c r="AYH93" s="11"/>
      <c r="AYI93" s="11"/>
      <c r="AYJ93" s="11"/>
      <c r="AYK93" s="11"/>
      <c r="AYL93" s="11"/>
      <c r="AYM93" s="11"/>
      <c r="AYN93" s="11"/>
      <c r="AYO93" s="11"/>
      <c r="AYP93" s="11"/>
      <c r="AYQ93" s="11"/>
      <c r="AYR93" s="11"/>
      <c r="AYS93" s="11"/>
      <c r="AYT93" s="11"/>
      <c r="AYU93" s="11"/>
      <c r="AYV93" s="11"/>
      <c r="AYW93" s="11"/>
      <c r="AYX93" s="11"/>
      <c r="AYY93" s="11"/>
      <c r="AYZ93" s="11"/>
      <c r="AZA93" s="11"/>
      <c r="AZB93" s="11"/>
      <c r="AZC93" s="11"/>
      <c r="AZD93" s="11"/>
      <c r="AZE93" s="11"/>
      <c r="AZF93" s="11"/>
      <c r="AZG93" s="11"/>
      <c r="AZH93" s="11"/>
      <c r="AZI93" s="11"/>
      <c r="AZJ93" s="11"/>
      <c r="AZK93" s="11"/>
      <c r="AZL93" s="11"/>
      <c r="AZM93" s="11"/>
      <c r="AZN93" s="11"/>
      <c r="AZO93" s="11"/>
      <c r="AZP93" s="11"/>
      <c r="AZQ93" s="11"/>
      <c r="AZR93" s="11"/>
      <c r="AZS93" s="11"/>
      <c r="AZT93" s="11"/>
      <c r="AZU93" s="11"/>
      <c r="AZV93" s="11"/>
      <c r="AZW93" s="11"/>
      <c r="AZX93" s="11"/>
      <c r="AZY93" s="11"/>
      <c r="AZZ93" s="11"/>
      <c r="BAA93" s="11"/>
      <c r="BAB93" s="11"/>
      <c r="BAC93" s="11"/>
      <c r="BAD93" s="11"/>
      <c r="BAE93" s="11"/>
      <c r="BAF93" s="11"/>
      <c r="BAG93" s="11"/>
      <c r="BAH93" s="11"/>
      <c r="BAI93" s="11"/>
      <c r="BAJ93" s="11"/>
      <c r="BAK93" s="11"/>
      <c r="BAL93" s="11"/>
      <c r="BAM93" s="11"/>
      <c r="BAN93" s="11"/>
      <c r="BAO93" s="11"/>
      <c r="BAP93" s="11"/>
      <c r="BAQ93" s="11"/>
      <c r="BAR93" s="11"/>
      <c r="BAS93" s="11"/>
      <c r="BAT93" s="11"/>
      <c r="BAU93" s="11"/>
      <c r="BAV93" s="11"/>
      <c r="BAW93" s="11"/>
      <c r="BAX93" s="11"/>
      <c r="BAY93" s="11"/>
      <c r="BAZ93" s="11"/>
      <c r="BBA93" s="11"/>
      <c r="BBB93" s="11"/>
      <c r="BBC93" s="11"/>
      <c r="BBD93" s="11"/>
      <c r="BBE93" s="11"/>
      <c r="BBF93" s="11"/>
      <c r="BBG93" s="11"/>
      <c r="BBH93" s="11"/>
      <c r="BBI93" s="11"/>
      <c r="BBJ93" s="11"/>
      <c r="BBK93" s="11"/>
      <c r="BBL93" s="11"/>
      <c r="BBM93" s="11"/>
      <c r="BBN93" s="11"/>
      <c r="BBO93" s="11"/>
      <c r="BBP93" s="11"/>
      <c r="BBQ93" s="11"/>
      <c r="BBR93" s="11"/>
      <c r="BBS93" s="11"/>
      <c r="BBT93" s="11"/>
      <c r="BBU93" s="11"/>
      <c r="BBV93" s="11"/>
      <c r="BBW93" s="11"/>
      <c r="BBX93" s="11"/>
      <c r="BBY93" s="11"/>
      <c r="BBZ93" s="11"/>
      <c r="BCA93" s="11"/>
      <c r="BCB93" s="11"/>
      <c r="BCC93" s="11"/>
      <c r="BCD93" s="11"/>
      <c r="BCE93" s="11"/>
      <c r="BCF93" s="11"/>
      <c r="BCG93" s="11"/>
      <c r="BCH93" s="11"/>
      <c r="BCI93" s="11"/>
      <c r="BCJ93" s="11"/>
      <c r="BCK93" s="11"/>
      <c r="BCL93" s="11"/>
      <c r="BCM93" s="11"/>
      <c r="BCN93" s="11"/>
      <c r="BCO93" s="11"/>
      <c r="BCP93" s="11"/>
      <c r="BCQ93" s="11"/>
      <c r="BCR93" s="11"/>
      <c r="BCS93" s="11"/>
      <c r="BCT93" s="11"/>
      <c r="BCU93" s="11"/>
      <c r="BCV93" s="11"/>
      <c r="BCW93" s="11"/>
      <c r="BCX93" s="11"/>
      <c r="BCY93" s="11"/>
      <c r="BCZ93" s="11"/>
      <c r="BDA93" s="11"/>
      <c r="BDB93" s="11"/>
      <c r="BDC93" s="11"/>
      <c r="BDD93" s="11"/>
      <c r="BDE93" s="11"/>
      <c r="BDF93" s="11"/>
      <c r="BDG93" s="11"/>
      <c r="BDH93" s="11"/>
      <c r="BDI93" s="11"/>
      <c r="BDJ93" s="11"/>
      <c r="BDK93" s="11"/>
      <c r="BDL93" s="11"/>
      <c r="BDM93" s="11"/>
      <c r="BDN93" s="11"/>
      <c r="BDO93" s="11"/>
      <c r="BDP93" s="11"/>
      <c r="BDQ93" s="11"/>
      <c r="BDR93" s="11"/>
      <c r="BDS93" s="11"/>
      <c r="BDT93" s="11"/>
      <c r="BDU93" s="11"/>
      <c r="BDV93" s="11"/>
      <c r="BDW93" s="11"/>
      <c r="BDX93" s="11"/>
      <c r="BDY93" s="11"/>
      <c r="BDZ93" s="11"/>
      <c r="BEA93" s="11"/>
      <c r="BEB93" s="11"/>
      <c r="BEC93" s="11"/>
      <c r="BED93" s="11"/>
      <c r="BEE93" s="11"/>
      <c r="BEF93" s="11"/>
      <c r="BEG93" s="11"/>
      <c r="BEH93" s="11"/>
      <c r="BEI93" s="11"/>
      <c r="BEJ93" s="11"/>
      <c r="BEK93" s="11"/>
      <c r="BEL93" s="11"/>
      <c r="BEM93" s="11"/>
      <c r="BEN93" s="11"/>
      <c r="BEO93" s="11"/>
      <c r="BEP93" s="11"/>
      <c r="BEQ93" s="11"/>
      <c r="BER93" s="11"/>
      <c r="BES93" s="11"/>
      <c r="BET93" s="11"/>
      <c r="BEU93" s="11"/>
      <c r="BEV93" s="11"/>
      <c r="BEW93" s="11"/>
      <c r="BEX93" s="11"/>
      <c r="BEY93" s="11"/>
      <c r="BEZ93" s="11"/>
      <c r="BFA93" s="11"/>
      <c r="BFB93" s="11"/>
      <c r="BFC93" s="11"/>
      <c r="BFD93" s="11"/>
      <c r="BFE93" s="11"/>
      <c r="BFF93" s="11"/>
      <c r="BFG93" s="11"/>
      <c r="BFH93" s="11"/>
      <c r="BFI93" s="11"/>
      <c r="BFJ93" s="11"/>
      <c r="BFK93" s="11"/>
      <c r="BFL93" s="11"/>
      <c r="BFM93" s="11"/>
      <c r="BFN93" s="11"/>
      <c r="BFO93" s="11"/>
      <c r="BFP93" s="11"/>
      <c r="BFQ93" s="11"/>
      <c r="BFR93" s="11"/>
      <c r="BFS93" s="11"/>
      <c r="BFT93" s="11"/>
      <c r="BFU93" s="11"/>
      <c r="BFV93" s="11"/>
      <c r="BFW93" s="11"/>
      <c r="BFX93" s="11"/>
      <c r="BFY93" s="11"/>
      <c r="BFZ93" s="11"/>
      <c r="BGA93" s="11"/>
      <c r="BGB93" s="11"/>
      <c r="BGC93" s="11"/>
      <c r="BGD93" s="11"/>
      <c r="BGE93" s="11"/>
      <c r="BGF93" s="11"/>
      <c r="BGG93" s="11"/>
      <c r="BGH93" s="11"/>
      <c r="BGI93" s="11"/>
      <c r="BGJ93" s="11"/>
      <c r="BGK93" s="11"/>
      <c r="BGL93" s="11"/>
      <c r="BGM93" s="11"/>
      <c r="BGN93" s="11"/>
      <c r="BGO93" s="11"/>
      <c r="BGP93" s="11"/>
      <c r="BGQ93" s="11"/>
      <c r="BGR93" s="11"/>
      <c r="BGS93" s="11"/>
      <c r="BGT93" s="11"/>
      <c r="BGU93" s="11"/>
      <c r="BGV93" s="11"/>
      <c r="BGW93" s="11"/>
      <c r="BGX93" s="11"/>
      <c r="BGY93" s="11"/>
      <c r="BGZ93" s="11"/>
      <c r="BHA93" s="11"/>
      <c r="BHB93" s="11"/>
      <c r="BHC93" s="11"/>
      <c r="BHD93" s="11"/>
      <c r="BHE93" s="11"/>
      <c r="BHF93" s="11"/>
      <c r="BHG93" s="11"/>
      <c r="BHH93" s="11"/>
      <c r="BHI93" s="11"/>
      <c r="BHJ93" s="11"/>
      <c r="BHK93" s="11"/>
      <c r="BHL93" s="11"/>
      <c r="BHM93" s="11"/>
      <c r="BHN93" s="11"/>
      <c r="BHO93" s="11"/>
      <c r="BHP93" s="11"/>
      <c r="BHQ93" s="11"/>
      <c r="BHR93" s="11"/>
      <c r="BHS93" s="11"/>
      <c r="BHT93" s="11"/>
      <c r="BHU93" s="11"/>
      <c r="BHV93" s="11"/>
      <c r="BHW93" s="11"/>
      <c r="BHX93" s="11"/>
      <c r="BHY93" s="11"/>
      <c r="BHZ93" s="11"/>
      <c r="BIA93" s="11"/>
      <c r="BIB93" s="11"/>
      <c r="BIC93" s="11"/>
      <c r="BID93" s="11"/>
      <c r="BIE93" s="11"/>
      <c r="BIF93" s="11"/>
      <c r="BIG93" s="11"/>
      <c r="BIH93" s="11"/>
      <c r="BII93" s="11"/>
      <c r="BIJ93" s="11"/>
      <c r="BIK93" s="11"/>
      <c r="BIL93" s="11"/>
      <c r="BIM93" s="11"/>
      <c r="BIN93" s="11"/>
      <c r="BIO93" s="11"/>
      <c r="BIP93" s="11"/>
      <c r="BIQ93" s="11"/>
      <c r="BIR93" s="11"/>
      <c r="BIS93" s="11"/>
      <c r="BIT93" s="11"/>
      <c r="BIU93" s="11"/>
      <c r="BIV93" s="11"/>
      <c r="BIW93" s="11"/>
      <c r="BIX93" s="11"/>
      <c r="BIY93" s="11"/>
      <c r="BIZ93" s="11"/>
      <c r="BJA93" s="11"/>
      <c r="BJB93" s="11"/>
      <c r="BJC93" s="11"/>
      <c r="BJD93" s="11"/>
      <c r="BJE93" s="11"/>
      <c r="BJF93" s="11"/>
      <c r="BJG93" s="11"/>
      <c r="BJH93" s="11"/>
      <c r="BJI93" s="11"/>
      <c r="BJJ93" s="11"/>
      <c r="BJK93" s="11"/>
      <c r="BJL93" s="11"/>
      <c r="BJM93" s="11"/>
      <c r="BJN93" s="11"/>
      <c r="BJO93" s="11"/>
      <c r="BJP93" s="11"/>
      <c r="BJQ93" s="11"/>
      <c r="BJR93" s="11"/>
      <c r="BJS93" s="11"/>
      <c r="BJT93" s="11"/>
      <c r="BJU93" s="11"/>
      <c r="BJV93" s="11"/>
      <c r="BJW93" s="11"/>
      <c r="BJX93" s="11"/>
      <c r="BJY93" s="11"/>
      <c r="BJZ93" s="11"/>
      <c r="BKA93" s="11"/>
      <c r="BKB93" s="11"/>
      <c r="BKC93" s="11"/>
      <c r="BKD93" s="11"/>
      <c r="BKE93" s="11"/>
      <c r="BKF93" s="11"/>
      <c r="BKG93" s="11"/>
      <c r="BKH93" s="11"/>
      <c r="BKI93" s="11"/>
      <c r="BKJ93" s="11"/>
      <c r="BKK93" s="11"/>
      <c r="BKL93" s="11"/>
      <c r="BKM93" s="11"/>
      <c r="BKN93" s="11"/>
      <c r="BKO93" s="11"/>
      <c r="BKP93" s="11"/>
      <c r="BKQ93" s="11"/>
      <c r="BKR93" s="11"/>
      <c r="BKS93" s="11"/>
      <c r="BKT93" s="11"/>
      <c r="BKU93" s="11"/>
      <c r="BKV93" s="11"/>
      <c r="BKW93" s="11"/>
      <c r="BKX93" s="11"/>
      <c r="BKY93" s="11"/>
      <c r="BKZ93" s="11"/>
      <c r="BLA93" s="11"/>
      <c r="BLB93" s="11"/>
      <c r="BLC93" s="11"/>
      <c r="BLD93" s="11"/>
      <c r="BLE93" s="11"/>
      <c r="BLF93" s="11"/>
      <c r="BLG93" s="11"/>
      <c r="BLH93" s="11"/>
      <c r="BLI93" s="11"/>
      <c r="BLJ93" s="11"/>
      <c r="BLK93" s="11"/>
      <c r="BLL93" s="11"/>
      <c r="BLM93" s="11"/>
      <c r="BLN93" s="11"/>
      <c r="BLO93" s="11"/>
      <c r="BLP93" s="11"/>
      <c r="BLQ93" s="11"/>
      <c r="BLR93" s="11"/>
      <c r="BLS93" s="11"/>
    </row>
    <row r="94" spans="1:1683" s="8" customFormat="1" ht="22.5" customHeight="1">
      <c r="A94" s="100"/>
      <c r="B94" s="131"/>
      <c r="C94" s="131"/>
      <c r="D94" s="25">
        <v>2024</v>
      </c>
      <c r="E94" s="9">
        <f t="shared" si="39"/>
        <v>0</v>
      </c>
      <c r="F94" s="13">
        <v>0</v>
      </c>
      <c r="G94" s="13">
        <v>0</v>
      </c>
      <c r="H94" s="9">
        <v>0</v>
      </c>
      <c r="I94" s="9">
        <v>0</v>
      </c>
      <c r="J94" s="13">
        <v>0</v>
      </c>
      <c r="K94" s="82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  <c r="NU94" s="11"/>
      <c r="NV94" s="11"/>
      <c r="NW94" s="11"/>
      <c r="NX94" s="11"/>
      <c r="NY94" s="11"/>
      <c r="NZ94" s="11"/>
      <c r="OA94" s="11"/>
      <c r="OB94" s="11"/>
      <c r="OC94" s="11"/>
      <c r="OD94" s="11"/>
      <c r="OE94" s="11"/>
      <c r="OF94" s="11"/>
      <c r="OG94" s="11"/>
      <c r="OH94" s="11"/>
      <c r="OI94" s="11"/>
      <c r="OJ94" s="11"/>
      <c r="OK94" s="11"/>
      <c r="OL94" s="11"/>
      <c r="OM94" s="11"/>
      <c r="ON94" s="11"/>
      <c r="OO94" s="11"/>
      <c r="OP94" s="11"/>
      <c r="OQ94" s="11"/>
      <c r="OR94" s="11"/>
      <c r="OS94" s="11"/>
      <c r="OT94" s="11"/>
      <c r="OU94" s="11"/>
      <c r="OV94" s="11"/>
      <c r="OW94" s="11"/>
      <c r="OX94" s="11"/>
      <c r="OY94" s="11"/>
      <c r="OZ94" s="11"/>
      <c r="PA94" s="11"/>
      <c r="PB94" s="11"/>
      <c r="PC94" s="11"/>
      <c r="PD94" s="11"/>
      <c r="PE94" s="11"/>
      <c r="PF94" s="11"/>
      <c r="PG94" s="11"/>
      <c r="PH94" s="11"/>
      <c r="PI94" s="11"/>
      <c r="PJ94" s="11"/>
      <c r="PK94" s="11"/>
      <c r="PL94" s="11"/>
      <c r="PM94" s="11"/>
      <c r="PN94" s="11"/>
      <c r="PO94" s="11"/>
      <c r="PP94" s="11"/>
      <c r="PQ94" s="11"/>
      <c r="PR94" s="11"/>
      <c r="PS94" s="11"/>
      <c r="PT94" s="11"/>
      <c r="PU94" s="11"/>
      <c r="PV94" s="11"/>
      <c r="PW94" s="11"/>
      <c r="PX94" s="11"/>
      <c r="PY94" s="11"/>
      <c r="PZ94" s="11"/>
      <c r="QA94" s="11"/>
      <c r="QB94" s="11"/>
      <c r="QC94" s="11"/>
      <c r="QD94" s="11"/>
      <c r="QE94" s="11"/>
      <c r="QF94" s="11"/>
      <c r="QG94" s="11"/>
      <c r="QH94" s="11"/>
      <c r="QI94" s="11"/>
      <c r="QJ94" s="11"/>
      <c r="QK94" s="11"/>
      <c r="QL94" s="11"/>
      <c r="QM94" s="11"/>
      <c r="QN94" s="11"/>
      <c r="QO94" s="11"/>
      <c r="QP94" s="11"/>
      <c r="QQ94" s="11"/>
      <c r="QR94" s="11"/>
      <c r="QS94" s="11"/>
      <c r="QT94" s="11"/>
      <c r="QU94" s="11"/>
      <c r="QV94" s="11"/>
      <c r="QW94" s="11"/>
      <c r="QX94" s="11"/>
      <c r="QY94" s="11"/>
      <c r="QZ94" s="11"/>
      <c r="RA94" s="11"/>
      <c r="RB94" s="11"/>
      <c r="RC94" s="11"/>
      <c r="RD94" s="11"/>
      <c r="RE94" s="11"/>
      <c r="RF94" s="11"/>
      <c r="RG94" s="11"/>
      <c r="RH94" s="11"/>
      <c r="RI94" s="11"/>
      <c r="RJ94" s="11"/>
      <c r="RK94" s="11"/>
      <c r="RL94" s="11"/>
      <c r="RM94" s="11"/>
      <c r="RN94" s="11"/>
      <c r="RO94" s="11"/>
      <c r="RP94" s="11"/>
      <c r="RQ94" s="11"/>
      <c r="RR94" s="11"/>
      <c r="RS94" s="11"/>
      <c r="RT94" s="11"/>
      <c r="RU94" s="11"/>
      <c r="RV94" s="11"/>
      <c r="RW94" s="11"/>
      <c r="RX94" s="11"/>
      <c r="RY94" s="11"/>
      <c r="RZ94" s="11"/>
      <c r="SA94" s="11"/>
      <c r="SB94" s="11"/>
      <c r="SC94" s="11"/>
      <c r="SD94" s="11"/>
      <c r="SE94" s="11"/>
      <c r="SF94" s="11"/>
      <c r="SG94" s="11"/>
      <c r="SH94" s="11"/>
      <c r="SI94" s="11"/>
      <c r="SJ94" s="11"/>
      <c r="SK94" s="11"/>
      <c r="SL94" s="11"/>
      <c r="SM94" s="11"/>
      <c r="SN94" s="11"/>
      <c r="SO94" s="11"/>
      <c r="SP94" s="11"/>
      <c r="SQ94" s="11"/>
      <c r="SR94" s="11"/>
      <c r="SS94" s="11"/>
      <c r="ST94" s="11"/>
      <c r="SU94" s="11"/>
      <c r="SV94" s="11"/>
      <c r="SW94" s="11"/>
      <c r="SX94" s="11"/>
      <c r="SY94" s="11"/>
      <c r="SZ94" s="11"/>
      <c r="TA94" s="11"/>
      <c r="TB94" s="11"/>
      <c r="TC94" s="11"/>
      <c r="TD94" s="11"/>
      <c r="TE94" s="11"/>
      <c r="TF94" s="11"/>
      <c r="TG94" s="11"/>
      <c r="TH94" s="11"/>
      <c r="TI94" s="11"/>
      <c r="TJ94" s="11"/>
      <c r="TK94" s="11"/>
      <c r="TL94" s="11"/>
      <c r="TM94" s="11"/>
      <c r="TN94" s="11"/>
      <c r="TO94" s="11"/>
      <c r="TP94" s="11"/>
      <c r="TQ94" s="11"/>
      <c r="TR94" s="11"/>
      <c r="TS94" s="11"/>
      <c r="TT94" s="11"/>
      <c r="TU94" s="11"/>
      <c r="TV94" s="11"/>
      <c r="TW94" s="11"/>
      <c r="TX94" s="11"/>
      <c r="TY94" s="11"/>
      <c r="TZ94" s="11"/>
      <c r="UA94" s="11"/>
      <c r="UB94" s="11"/>
      <c r="UC94" s="11"/>
      <c r="UD94" s="11"/>
      <c r="UE94" s="11"/>
      <c r="UF94" s="11"/>
      <c r="UG94" s="11"/>
      <c r="UH94" s="11"/>
      <c r="UI94" s="11"/>
      <c r="UJ94" s="11"/>
      <c r="UK94" s="11"/>
      <c r="UL94" s="11"/>
      <c r="UM94" s="11"/>
      <c r="UN94" s="11"/>
      <c r="UO94" s="11"/>
      <c r="UP94" s="11"/>
      <c r="UQ94" s="11"/>
      <c r="UR94" s="11"/>
      <c r="US94" s="11"/>
      <c r="UT94" s="11"/>
      <c r="UU94" s="11"/>
      <c r="UV94" s="11"/>
      <c r="UW94" s="11"/>
      <c r="UX94" s="11"/>
      <c r="UY94" s="11"/>
      <c r="UZ94" s="11"/>
      <c r="VA94" s="11"/>
      <c r="VB94" s="11"/>
      <c r="VC94" s="11"/>
      <c r="VD94" s="11"/>
      <c r="VE94" s="11"/>
      <c r="VF94" s="11"/>
      <c r="VG94" s="11"/>
      <c r="VH94" s="11"/>
      <c r="VI94" s="11"/>
      <c r="VJ94" s="11"/>
      <c r="VK94" s="11"/>
      <c r="VL94" s="11"/>
      <c r="VM94" s="11"/>
      <c r="VN94" s="11"/>
      <c r="VO94" s="11"/>
      <c r="VP94" s="11"/>
      <c r="VQ94" s="11"/>
      <c r="VR94" s="11"/>
      <c r="VS94" s="11"/>
      <c r="VT94" s="11"/>
      <c r="VU94" s="11"/>
      <c r="VV94" s="11"/>
      <c r="VW94" s="11"/>
      <c r="VX94" s="11"/>
      <c r="VY94" s="11"/>
      <c r="VZ94" s="11"/>
      <c r="WA94" s="11"/>
      <c r="WB94" s="11"/>
      <c r="WC94" s="11"/>
      <c r="WD94" s="11"/>
      <c r="WE94" s="11"/>
      <c r="WF94" s="11"/>
      <c r="WG94" s="11"/>
      <c r="WH94" s="11"/>
      <c r="WI94" s="11"/>
      <c r="WJ94" s="11"/>
      <c r="WK94" s="11"/>
      <c r="WL94" s="11"/>
      <c r="WM94" s="11"/>
      <c r="WN94" s="11"/>
      <c r="WO94" s="11"/>
      <c r="WP94" s="11"/>
      <c r="WQ94" s="11"/>
      <c r="WR94" s="11"/>
      <c r="WS94" s="11"/>
      <c r="WT94" s="11"/>
      <c r="WU94" s="11"/>
      <c r="WV94" s="11"/>
      <c r="WW94" s="11"/>
      <c r="WX94" s="11"/>
      <c r="WY94" s="11"/>
      <c r="WZ94" s="11"/>
      <c r="XA94" s="11"/>
      <c r="XB94" s="11"/>
      <c r="XC94" s="11"/>
      <c r="XD94" s="11"/>
      <c r="XE94" s="11"/>
      <c r="XF94" s="11"/>
      <c r="XG94" s="11"/>
      <c r="XH94" s="11"/>
      <c r="XI94" s="11"/>
      <c r="XJ94" s="11"/>
      <c r="XK94" s="11"/>
      <c r="XL94" s="11"/>
      <c r="XM94" s="11"/>
      <c r="XN94" s="11"/>
      <c r="XO94" s="11"/>
      <c r="XP94" s="11"/>
      <c r="XQ94" s="11"/>
      <c r="XR94" s="11"/>
      <c r="XS94" s="11"/>
      <c r="XT94" s="11"/>
      <c r="XU94" s="11"/>
      <c r="XV94" s="11"/>
      <c r="XW94" s="11"/>
      <c r="XX94" s="11"/>
      <c r="XY94" s="11"/>
      <c r="XZ94" s="11"/>
      <c r="YA94" s="11"/>
      <c r="YB94" s="11"/>
      <c r="YC94" s="11"/>
      <c r="YD94" s="11"/>
      <c r="YE94" s="11"/>
      <c r="YF94" s="11"/>
      <c r="YG94" s="11"/>
      <c r="YH94" s="11"/>
      <c r="YI94" s="11"/>
      <c r="YJ94" s="11"/>
      <c r="YK94" s="11"/>
      <c r="YL94" s="11"/>
      <c r="YM94" s="11"/>
      <c r="YN94" s="11"/>
      <c r="YO94" s="11"/>
      <c r="YP94" s="11"/>
      <c r="YQ94" s="11"/>
      <c r="YR94" s="11"/>
      <c r="YS94" s="11"/>
      <c r="YT94" s="11"/>
      <c r="YU94" s="11"/>
      <c r="YV94" s="11"/>
      <c r="YW94" s="11"/>
      <c r="YX94" s="11"/>
      <c r="YY94" s="11"/>
      <c r="YZ94" s="11"/>
      <c r="ZA94" s="11"/>
      <c r="ZB94" s="11"/>
      <c r="ZC94" s="11"/>
      <c r="ZD94" s="11"/>
      <c r="ZE94" s="11"/>
      <c r="ZF94" s="11"/>
      <c r="ZG94" s="11"/>
      <c r="ZH94" s="11"/>
      <c r="ZI94" s="11"/>
      <c r="ZJ94" s="11"/>
      <c r="ZK94" s="11"/>
      <c r="ZL94" s="11"/>
      <c r="ZM94" s="11"/>
      <c r="ZN94" s="11"/>
      <c r="ZO94" s="11"/>
      <c r="ZP94" s="11"/>
      <c r="ZQ94" s="11"/>
      <c r="ZR94" s="11"/>
      <c r="ZS94" s="11"/>
      <c r="ZT94" s="11"/>
      <c r="ZU94" s="11"/>
      <c r="ZV94" s="11"/>
      <c r="ZW94" s="11"/>
      <c r="ZX94" s="11"/>
      <c r="ZY94" s="11"/>
      <c r="ZZ94" s="11"/>
      <c r="AAA94" s="11"/>
      <c r="AAB94" s="11"/>
      <c r="AAC94" s="11"/>
      <c r="AAD94" s="11"/>
      <c r="AAE94" s="11"/>
      <c r="AAF94" s="11"/>
      <c r="AAG94" s="11"/>
      <c r="AAH94" s="11"/>
      <c r="AAI94" s="11"/>
      <c r="AAJ94" s="11"/>
      <c r="AAK94" s="11"/>
      <c r="AAL94" s="11"/>
      <c r="AAM94" s="11"/>
      <c r="AAN94" s="11"/>
      <c r="AAO94" s="11"/>
      <c r="AAP94" s="11"/>
      <c r="AAQ94" s="11"/>
      <c r="AAR94" s="11"/>
      <c r="AAS94" s="11"/>
      <c r="AAT94" s="11"/>
      <c r="AAU94" s="11"/>
      <c r="AAV94" s="11"/>
      <c r="AAW94" s="11"/>
      <c r="AAX94" s="11"/>
      <c r="AAY94" s="11"/>
      <c r="AAZ94" s="11"/>
      <c r="ABA94" s="11"/>
      <c r="ABB94" s="11"/>
      <c r="ABC94" s="11"/>
      <c r="ABD94" s="11"/>
      <c r="ABE94" s="11"/>
      <c r="ABF94" s="11"/>
      <c r="ABG94" s="11"/>
      <c r="ABH94" s="11"/>
      <c r="ABI94" s="11"/>
      <c r="ABJ94" s="11"/>
      <c r="ABK94" s="11"/>
      <c r="ABL94" s="11"/>
      <c r="ABM94" s="11"/>
      <c r="ABN94" s="11"/>
      <c r="ABO94" s="11"/>
      <c r="ABP94" s="11"/>
      <c r="ABQ94" s="11"/>
      <c r="ABR94" s="11"/>
      <c r="ABS94" s="11"/>
      <c r="ABT94" s="11"/>
      <c r="ABU94" s="11"/>
      <c r="ABV94" s="11"/>
      <c r="ABW94" s="11"/>
      <c r="ABX94" s="11"/>
      <c r="ABY94" s="11"/>
      <c r="ABZ94" s="11"/>
      <c r="ACA94" s="11"/>
      <c r="ACB94" s="11"/>
      <c r="ACC94" s="11"/>
      <c r="ACD94" s="11"/>
      <c r="ACE94" s="11"/>
      <c r="ACF94" s="11"/>
      <c r="ACG94" s="11"/>
      <c r="ACH94" s="11"/>
      <c r="ACI94" s="11"/>
      <c r="ACJ94" s="11"/>
      <c r="ACK94" s="11"/>
      <c r="ACL94" s="11"/>
      <c r="ACM94" s="11"/>
      <c r="ACN94" s="11"/>
      <c r="ACO94" s="11"/>
      <c r="ACP94" s="11"/>
      <c r="ACQ94" s="11"/>
      <c r="ACR94" s="11"/>
      <c r="ACS94" s="11"/>
      <c r="ACT94" s="11"/>
      <c r="ACU94" s="11"/>
      <c r="ACV94" s="11"/>
      <c r="ACW94" s="11"/>
      <c r="ACX94" s="11"/>
      <c r="ACY94" s="11"/>
      <c r="ACZ94" s="11"/>
      <c r="ADA94" s="11"/>
      <c r="ADB94" s="11"/>
      <c r="ADC94" s="11"/>
      <c r="ADD94" s="11"/>
      <c r="ADE94" s="11"/>
      <c r="ADF94" s="11"/>
      <c r="ADG94" s="11"/>
      <c r="ADH94" s="11"/>
      <c r="ADI94" s="11"/>
      <c r="ADJ94" s="11"/>
      <c r="ADK94" s="11"/>
      <c r="ADL94" s="11"/>
      <c r="ADM94" s="11"/>
      <c r="ADN94" s="11"/>
      <c r="ADO94" s="11"/>
      <c r="ADP94" s="11"/>
      <c r="ADQ94" s="11"/>
      <c r="ADR94" s="11"/>
      <c r="ADS94" s="11"/>
      <c r="ADT94" s="11"/>
      <c r="ADU94" s="11"/>
      <c r="ADV94" s="11"/>
      <c r="ADW94" s="11"/>
      <c r="ADX94" s="11"/>
      <c r="ADY94" s="11"/>
      <c r="ADZ94" s="11"/>
      <c r="AEA94" s="11"/>
      <c r="AEB94" s="11"/>
      <c r="AEC94" s="11"/>
      <c r="AED94" s="11"/>
      <c r="AEE94" s="11"/>
      <c r="AEF94" s="11"/>
      <c r="AEG94" s="11"/>
      <c r="AEH94" s="11"/>
      <c r="AEI94" s="11"/>
      <c r="AEJ94" s="11"/>
      <c r="AEK94" s="11"/>
      <c r="AEL94" s="11"/>
      <c r="AEM94" s="11"/>
      <c r="AEN94" s="11"/>
      <c r="AEO94" s="11"/>
      <c r="AEP94" s="11"/>
      <c r="AEQ94" s="11"/>
      <c r="AER94" s="11"/>
      <c r="AES94" s="11"/>
      <c r="AET94" s="11"/>
      <c r="AEU94" s="11"/>
      <c r="AEV94" s="11"/>
      <c r="AEW94" s="11"/>
      <c r="AEX94" s="11"/>
      <c r="AEY94" s="11"/>
      <c r="AEZ94" s="11"/>
      <c r="AFA94" s="11"/>
      <c r="AFB94" s="11"/>
      <c r="AFC94" s="11"/>
      <c r="AFD94" s="11"/>
      <c r="AFE94" s="11"/>
      <c r="AFF94" s="11"/>
      <c r="AFG94" s="11"/>
      <c r="AFH94" s="11"/>
      <c r="AFI94" s="11"/>
      <c r="AFJ94" s="11"/>
      <c r="AFK94" s="11"/>
      <c r="AFL94" s="11"/>
      <c r="AFM94" s="11"/>
      <c r="AFN94" s="11"/>
      <c r="AFO94" s="11"/>
      <c r="AFP94" s="11"/>
      <c r="AFQ94" s="11"/>
      <c r="AFR94" s="11"/>
      <c r="AFS94" s="11"/>
      <c r="AFT94" s="11"/>
      <c r="AFU94" s="11"/>
      <c r="AFV94" s="11"/>
      <c r="AFW94" s="11"/>
      <c r="AFX94" s="11"/>
      <c r="AFY94" s="11"/>
      <c r="AFZ94" s="11"/>
      <c r="AGA94" s="11"/>
      <c r="AGB94" s="11"/>
      <c r="AGC94" s="11"/>
      <c r="AGD94" s="11"/>
      <c r="AGE94" s="11"/>
      <c r="AGF94" s="11"/>
      <c r="AGG94" s="11"/>
      <c r="AGH94" s="11"/>
      <c r="AGI94" s="11"/>
      <c r="AGJ94" s="11"/>
      <c r="AGK94" s="11"/>
      <c r="AGL94" s="11"/>
      <c r="AGM94" s="11"/>
      <c r="AGN94" s="11"/>
      <c r="AGO94" s="11"/>
      <c r="AGP94" s="11"/>
      <c r="AGQ94" s="11"/>
      <c r="AGR94" s="11"/>
      <c r="AGS94" s="11"/>
      <c r="AGT94" s="11"/>
      <c r="AGU94" s="11"/>
      <c r="AGV94" s="11"/>
      <c r="AGW94" s="11"/>
      <c r="AGX94" s="11"/>
      <c r="AGY94" s="11"/>
      <c r="AGZ94" s="11"/>
      <c r="AHA94" s="11"/>
      <c r="AHB94" s="11"/>
      <c r="AHC94" s="11"/>
      <c r="AHD94" s="11"/>
      <c r="AHE94" s="11"/>
      <c r="AHF94" s="11"/>
      <c r="AHG94" s="11"/>
      <c r="AHH94" s="11"/>
      <c r="AHI94" s="11"/>
      <c r="AHJ94" s="11"/>
      <c r="AHK94" s="11"/>
      <c r="AHL94" s="11"/>
      <c r="AHM94" s="11"/>
      <c r="AHN94" s="11"/>
      <c r="AHO94" s="11"/>
      <c r="AHP94" s="11"/>
      <c r="AHQ94" s="11"/>
      <c r="AHR94" s="11"/>
      <c r="AHS94" s="11"/>
      <c r="AHT94" s="11"/>
      <c r="AHU94" s="11"/>
      <c r="AHV94" s="11"/>
      <c r="AHW94" s="11"/>
      <c r="AHX94" s="11"/>
      <c r="AHY94" s="11"/>
      <c r="AHZ94" s="11"/>
      <c r="AIA94" s="11"/>
      <c r="AIB94" s="11"/>
      <c r="AIC94" s="11"/>
      <c r="AID94" s="11"/>
      <c r="AIE94" s="11"/>
      <c r="AIF94" s="11"/>
      <c r="AIG94" s="11"/>
      <c r="AIH94" s="11"/>
      <c r="AII94" s="11"/>
      <c r="AIJ94" s="11"/>
      <c r="AIK94" s="11"/>
      <c r="AIL94" s="11"/>
      <c r="AIM94" s="11"/>
      <c r="AIN94" s="11"/>
      <c r="AIO94" s="11"/>
      <c r="AIP94" s="11"/>
      <c r="AIQ94" s="11"/>
      <c r="AIR94" s="11"/>
      <c r="AIS94" s="11"/>
      <c r="AIT94" s="11"/>
      <c r="AIU94" s="11"/>
      <c r="AIV94" s="11"/>
      <c r="AIW94" s="11"/>
      <c r="AIX94" s="11"/>
      <c r="AIY94" s="11"/>
      <c r="AIZ94" s="11"/>
      <c r="AJA94" s="11"/>
      <c r="AJB94" s="11"/>
      <c r="AJC94" s="11"/>
      <c r="AJD94" s="11"/>
      <c r="AJE94" s="11"/>
      <c r="AJF94" s="11"/>
      <c r="AJG94" s="11"/>
      <c r="AJH94" s="11"/>
      <c r="AJI94" s="11"/>
      <c r="AJJ94" s="11"/>
      <c r="AJK94" s="11"/>
      <c r="AJL94" s="11"/>
      <c r="AJM94" s="11"/>
      <c r="AJN94" s="11"/>
      <c r="AJO94" s="11"/>
      <c r="AJP94" s="11"/>
      <c r="AJQ94" s="11"/>
      <c r="AJR94" s="11"/>
      <c r="AJS94" s="11"/>
      <c r="AJT94" s="11"/>
      <c r="AJU94" s="11"/>
      <c r="AJV94" s="11"/>
      <c r="AJW94" s="11"/>
      <c r="AJX94" s="11"/>
      <c r="AJY94" s="11"/>
      <c r="AJZ94" s="11"/>
      <c r="AKA94" s="11"/>
      <c r="AKB94" s="11"/>
      <c r="AKC94" s="11"/>
      <c r="AKD94" s="11"/>
      <c r="AKE94" s="11"/>
      <c r="AKF94" s="11"/>
      <c r="AKG94" s="11"/>
      <c r="AKH94" s="11"/>
      <c r="AKI94" s="11"/>
      <c r="AKJ94" s="11"/>
      <c r="AKK94" s="11"/>
      <c r="AKL94" s="11"/>
      <c r="AKM94" s="11"/>
      <c r="AKN94" s="11"/>
      <c r="AKO94" s="11"/>
      <c r="AKP94" s="11"/>
      <c r="AKQ94" s="11"/>
      <c r="AKR94" s="11"/>
      <c r="AKS94" s="11"/>
      <c r="AKT94" s="11"/>
      <c r="AKU94" s="11"/>
      <c r="AKV94" s="11"/>
      <c r="AKW94" s="11"/>
      <c r="AKX94" s="11"/>
      <c r="AKY94" s="11"/>
      <c r="AKZ94" s="11"/>
      <c r="ALA94" s="11"/>
      <c r="ALB94" s="11"/>
      <c r="ALC94" s="11"/>
      <c r="ALD94" s="11"/>
      <c r="ALE94" s="11"/>
      <c r="ALF94" s="11"/>
      <c r="ALG94" s="11"/>
      <c r="ALH94" s="11"/>
      <c r="ALI94" s="11"/>
      <c r="ALJ94" s="11"/>
      <c r="ALK94" s="11"/>
      <c r="ALL94" s="11"/>
      <c r="ALM94" s="11"/>
      <c r="ALN94" s="11"/>
      <c r="ALO94" s="11"/>
      <c r="ALP94" s="11"/>
      <c r="ALQ94" s="11"/>
      <c r="ALR94" s="11"/>
      <c r="ALS94" s="11"/>
      <c r="ALT94" s="11"/>
      <c r="ALU94" s="11"/>
      <c r="ALV94" s="11"/>
      <c r="ALW94" s="11"/>
      <c r="ALX94" s="11"/>
      <c r="ALY94" s="11"/>
      <c r="ALZ94" s="11"/>
      <c r="AMA94" s="11"/>
      <c r="AMB94" s="11"/>
      <c r="AMC94" s="11"/>
      <c r="AMD94" s="11"/>
      <c r="AME94" s="11"/>
      <c r="AMF94" s="11"/>
      <c r="AMG94" s="11"/>
      <c r="AMH94" s="11"/>
      <c r="AMI94" s="11"/>
      <c r="AMJ94" s="11"/>
      <c r="AMK94" s="11"/>
      <c r="AML94" s="11"/>
      <c r="AMM94" s="11"/>
      <c r="AMN94" s="11"/>
      <c r="AMO94" s="11"/>
      <c r="AMP94" s="11"/>
      <c r="AMQ94" s="11"/>
      <c r="AMR94" s="11"/>
      <c r="AMS94" s="11"/>
      <c r="AMT94" s="11"/>
      <c r="AMU94" s="11"/>
      <c r="AMV94" s="11"/>
      <c r="AMW94" s="11"/>
      <c r="AMX94" s="11"/>
      <c r="AMY94" s="11"/>
      <c r="AMZ94" s="11"/>
      <c r="ANA94" s="11"/>
      <c r="ANB94" s="11"/>
      <c r="ANC94" s="11"/>
      <c r="AND94" s="11"/>
      <c r="ANE94" s="11"/>
      <c r="ANF94" s="11"/>
      <c r="ANG94" s="11"/>
      <c r="ANH94" s="11"/>
      <c r="ANI94" s="11"/>
      <c r="ANJ94" s="11"/>
      <c r="ANK94" s="11"/>
      <c r="ANL94" s="11"/>
      <c r="ANM94" s="11"/>
      <c r="ANN94" s="11"/>
      <c r="ANO94" s="11"/>
      <c r="ANP94" s="11"/>
      <c r="ANQ94" s="11"/>
      <c r="ANR94" s="11"/>
      <c r="ANS94" s="11"/>
      <c r="ANT94" s="11"/>
      <c r="ANU94" s="11"/>
      <c r="ANV94" s="11"/>
      <c r="ANW94" s="11"/>
      <c r="ANX94" s="11"/>
      <c r="ANY94" s="11"/>
      <c r="ANZ94" s="11"/>
      <c r="AOA94" s="11"/>
      <c r="AOB94" s="11"/>
      <c r="AOC94" s="11"/>
      <c r="AOD94" s="11"/>
      <c r="AOE94" s="11"/>
      <c r="AOF94" s="11"/>
      <c r="AOG94" s="11"/>
      <c r="AOH94" s="11"/>
      <c r="AOI94" s="11"/>
      <c r="AOJ94" s="11"/>
      <c r="AOK94" s="11"/>
      <c r="AOL94" s="11"/>
      <c r="AOM94" s="11"/>
      <c r="AON94" s="11"/>
      <c r="AOO94" s="11"/>
      <c r="AOP94" s="11"/>
      <c r="AOQ94" s="11"/>
      <c r="AOR94" s="11"/>
      <c r="AOS94" s="11"/>
      <c r="AOT94" s="11"/>
      <c r="AOU94" s="11"/>
      <c r="AOV94" s="11"/>
      <c r="AOW94" s="11"/>
      <c r="AOX94" s="11"/>
      <c r="AOY94" s="11"/>
      <c r="AOZ94" s="11"/>
      <c r="APA94" s="11"/>
      <c r="APB94" s="11"/>
      <c r="APC94" s="11"/>
      <c r="APD94" s="11"/>
      <c r="APE94" s="11"/>
      <c r="APF94" s="11"/>
      <c r="APG94" s="11"/>
      <c r="APH94" s="11"/>
      <c r="API94" s="11"/>
      <c r="APJ94" s="11"/>
      <c r="APK94" s="11"/>
      <c r="APL94" s="11"/>
      <c r="APM94" s="11"/>
      <c r="APN94" s="11"/>
      <c r="APO94" s="11"/>
      <c r="APP94" s="11"/>
      <c r="APQ94" s="11"/>
      <c r="APR94" s="11"/>
      <c r="APS94" s="11"/>
      <c r="APT94" s="11"/>
      <c r="APU94" s="11"/>
      <c r="APV94" s="11"/>
      <c r="APW94" s="11"/>
      <c r="APX94" s="11"/>
      <c r="APY94" s="11"/>
      <c r="APZ94" s="11"/>
      <c r="AQA94" s="11"/>
      <c r="AQB94" s="11"/>
      <c r="AQC94" s="11"/>
      <c r="AQD94" s="11"/>
      <c r="AQE94" s="11"/>
      <c r="AQF94" s="11"/>
      <c r="AQG94" s="11"/>
      <c r="AQH94" s="11"/>
      <c r="AQI94" s="11"/>
      <c r="AQJ94" s="11"/>
      <c r="AQK94" s="11"/>
      <c r="AQL94" s="11"/>
      <c r="AQM94" s="11"/>
      <c r="AQN94" s="11"/>
      <c r="AQO94" s="11"/>
      <c r="AQP94" s="11"/>
      <c r="AQQ94" s="11"/>
      <c r="AQR94" s="11"/>
      <c r="AQS94" s="11"/>
      <c r="AQT94" s="11"/>
      <c r="AQU94" s="11"/>
      <c r="AQV94" s="11"/>
      <c r="AQW94" s="11"/>
      <c r="AQX94" s="11"/>
      <c r="AQY94" s="11"/>
      <c r="AQZ94" s="11"/>
      <c r="ARA94" s="11"/>
      <c r="ARB94" s="11"/>
      <c r="ARC94" s="11"/>
      <c r="ARD94" s="11"/>
      <c r="ARE94" s="11"/>
      <c r="ARF94" s="11"/>
      <c r="ARG94" s="11"/>
      <c r="ARH94" s="11"/>
      <c r="ARI94" s="11"/>
      <c r="ARJ94" s="11"/>
      <c r="ARK94" s="11"/>
      <c r="ARL94" s="11"/>
      <c r="ARM94" s="11"/>
      <c r="ARN94" s="11"/>
      <c r="ARO94" s="11"/>
      <c r="ARP94" s="11"/>
      <c r="ARQ94" s="11"/>
      <c r="ARR94" s="11"/>
      <c r="ARS94" s="11"/>
      <c r="ART94" s="11"/>
      <c r="ARU94" s="11"/>
      <c r="ARV94" s="11"/>
      <c r="ARW94" s="11"/>
      <c r="ARX94" s="11"/>
      <c r="ARY94" s="11"/>
      <c r="ARZ94" s="11"/>
      <c r="ASA94" s="11"/>
      <c r="ASB94" s="11"/>
      <c r="ASC94" s="11"/>
      <c r="ASD94" s="11"/>
      <c r="ASE94" s="11"/>
      <c r="ASF94" s="11"/>
      <c r="ASG94" s="11"/>
      <c r="ASH94" s="11"/>
      <c r="ASI94" s="11"/>
      <c r="ASJ94" s="11"/>
      <c r="ASK94" s="11"/>
      <c r="ASL94" s="11"/>
      <c r="ASM94" s="11"/>
      <c r="ASN94" s="11"/>
      <c r="ASO94" s="11"/>
      <c r="ASP94" s="11"/>
      <c r="ASQ94" s="11"/>
      <c r="ASR94" s="11"/>
      <c r="ASS94" s="11"/>
      <c r="AST94" s="11"/>
      <c r="ASU94" s="11"/>
      <c r="ASV94" s="11"/>
      <c r="ASW94" s="11"/>
      <c r="ASX94" s="11"/>
      <c r="ASY94" s="11"/>
      <c r="ASZ94" s="11"/>
      <c r="ATA94" s="11"/>
      <c r="ATB94" s="11"/>
      <c r="ATC94" s="11"/>
      <c r="ATD94" s="11"/>
      <c r="ATE94" s="11"/>
      <c r="ATF94" s="11"/>
      <c r="ATG94" s="11"/>
      <c r="ATH94" s="11"/>
      <c r="ATI94" s="11"/>
      <c r="ATJ94" s="11"/>
      <c r="ATK94" s="11"/>
      <c r="ATL94" s="11"/>
      <c r="ATM94" s="11"/>
      <c r="ATN94" s="11"/>
      <c r="ATO94" s="11"/>
      <c r="ATP94" s="11"/>
      <c r="ATQ94" s="11"/>
      <c r="ATR94" s="11"/>
      <c r="ATS94" s="11"/>
      <c r="ATT94" s="11"/>
      <c r="ATU94" s="11"/>
      <c r="ATV94" s="11"/>
      <c r="ATW94" s="11"/>
      <c r="ATX94" s="11"/>
      <c r="ATY94" s="11"/>
      <c r="ATZ94" s="11"/>
      <c r="AUA94" s="11"/>
      <c r="AUB94" s="11"/>
      <c r="AUC94" s="11"/>
      <c r="AUD94" s="11"/>
      <c r="AUE94" s="11"/>
      <c r="AUF94" s="11"/>
      <c r="AUG94" s="11"/>
      <c r="AUH94" s="11"/>
      <c r="AUI94" s="11"/>
      <c r="AUJ94" s="11"/>
      <c r="AUK94" s="11"/>
      <c r="AUL94" s="11"/>
      <c r="AUM94" s="11"/>
      <c r="AUN94" s="11"/>
      <c r="AUO94" s="11"/>
      <c r="AUP94" s="11"/>
      <c r="AUQ94" s="11"/>
      <c r="AUR94" s="11"/>
      <c r="AUS94" s="11"/>
      <c r="AUT94" s="11"/>
      <c r="AUU94" s="11"/>
      <c r="AUV94" s="11"/>
      <c r="AUW94" s="11"/>
      <c r="AUX94" s="11"/>
      <c r="AUY94" s="11"/>
      <c r="AUZ94" s="11"/>
      <c r="AVA94" s="11"/>
      <c r="AVB94" s="11"/>
      <c r="AVC94" s="11"/>
      <c r="AVD94" s="11"/>
      <c r="AVE94" s="11"/>
      <c r="AVF94" s="11"/>
      <c r="AVG94" s="11"/>
      <c r="AVH94" s="11"/>
      <c r="AVI94" s="11"/>
      <c r="AVJ94" s="11"/>
      <c r="AVK94" s="11"/>
      <c r="AVL94" s="11"/>
      <c r="AVM94" s="11"/>
      <c r="AVN94" s="11"/>
      <c r="AVO94" s="11"/>
      <c r="AVP94" s="11"/>
      <c r="AVQ94" s="11"/>
      <c r="AVR94" s="11"/>
      <c r="AVS94" s="11"/>
      <c r="AVT94" s="11"/>
      <c r="AVU94" s="11"/>
      <c r="AVV94" s="11"/>
      <c r="AVW94" s="11"/>
      <c r="AVX94" s="11"/>
      <c r="AVY94" s="11"/>
      <c r="AVZ94" s="11"/>
      <c r="AWA94" s="11"/>
      <c r="AWB94" s="11"/>
      <c r="AWC94" s="11"/>
      <c r="AWD94" s="11"/>
      <c r="AWE94" s="11"/>
      <c r="AWF94" s="11"/>
      <c r="AWG94" s="11"/>
      <c r="AWH94" s="11"/>
      <c r="AWI94" s="11"/>
      <c r="AWJ94" s="11"/>
      <c r="AWK94" s="11"/>
      <c r="AWL94" s="11"/>
      <c r="AWM94" s="11"/>
      <c r="AWN94" s="11"/>
      <c r="AWO94" s="11"/>
      <c r="AWP94" s="11"/>
      <c r="AWQ94" s="11"/>
      <c r="AWR94" s="11"/>
      <c r="AWS94" s="11"/>
      <c r="AWT94" s="11"/>
      <c r="AWU94" s="11"/>
      <c r="AWV94" s="11"/>
      <c r="AWW94" s="11"/>
      <c r="AWX94" s="11"/>
      <c r="AWY94" s="11"/>
      <c r="AWZ94" s="11"/>
      <c r="AXA94" s="11"/>
      <c r="AXB94" s="11"/>
      <c r="AXC94" s="11"/>
      <c r="AXD94" s="11"/>
      <c r="AXE94" s="11"/>
      <c r="AXF94" s="11"/>
      <c r="AXG94" s="11"/>
      <c r="AXH94" s="11"/>
      <c r="AXI94" s="11"/>
      <c r="AXJ94" s="11"/>
      <c r="AXK94" s="11"/>
      <c r="AXL94" s="11"/>
      <c r="AXM94" s="11"/>
      <c r="AXN94" s="11"/>
      <c r="AXO94" s="11"/>
      <c r="AXP94" s="11"/>
      <c r="AXQ94" s="11"/>
      <c r="AXR94" s="11"/>
      <c r="AXS94" s="11"/>
      <c r="AXT94" s="11"/>
      <c r="AXU94" s="11"/>
      <c r="AXV94" s="11"/>
      <c r="AXW94" s="11"/>
      <c r="AXX94" s="11"/>
      <c r="AXY94" s="11"/>
      <c r="AXZ94" s="11"/>
      <c r="AYA94" s="11"/>
      <c r="AYB94" s="11"/>
      <c r="AYC94" s="11"/>
      <c r="AYD94" s="11"/>
      <c r="AYE94" s="11"/>
      <c r="AYF94" s="11"/>
      <c r="AYG94" s="11"/>
      <c r="AYH94" s="11"/>
      <c r="AYI94" s="11"/>
      <c r="AYJ94" s="11"/>
      <c r="AYK94" s="11"/>
      <c r="AYL94" s="11"/>
      <c r="AYM94" s="11"/>
      <c r="AYN94" s="11"/>
      <c r="AYO94" s="11"/>
      <c r="AYP94" s="11"/>
      <c r="AYQ94" s="11"/>
      <c r="AYR94" s="11"/>
      <c r="AYS94" s="11"/>
      <c r="AYT94" s="11"/>
      <c r="AYU94" s="11"/>
      <c r="AYV94" s="11"/>
      <c r="AYW94" s="11"/>
      <c r="AYX94" s="11"/>
      <c r="AYY94" s="11"/>
      <c r="AYZ94" s="11"/>
      <c r="AZA94" s="11"/>
      <c r="AZB94" s="11"/>
      <c r="AZC94" s="11"/>
      <c r="AZD94" s="11"/>
      <c r="AZE94" s="11"/>
      <c r="AZF94" s="11"/>
      <c r="AZG94" s="11"/>
      <c r="AZH94" s="11"/>
      <c r="AZI94" s="11"/>
      <c r="AZJ94" s="11"/>
      <c r="AZK94" s="11"/>
      <c r="AZL94" s="11"/>
      <c r="AZM94" s="11"/>
      <c r="AZN94" s="11"/>
      <c r="AZO94" s="11"/>
      <c r="AZP94" s="11"/>
      <c r="AZQ94" s="11"/>
      <c r="AZR94" s="11"/>
      <c r="AZS94" s="11"/>
      <c r="AZT94" s="11"/>
      <c r="AZU94" s="11"/>
      <c r="AZV94" s="11"/>
      <c r="AZW94" s="11"/>
      <c r="AZX94" s="11"/>
      <c r="AZY94" s="11"/>
      <c r="AZZ94" s="11"/>
      <c r="BAA94" s="11"/>
      <c r="BAB94" s="11"/>
      <c r="BAC94" s="11"/>
      <c r="BAD94" s="11"/>
      <c r="BAE94" s="11"/>
      <c r="BAF94" s="11"/>
      <c r="BAG94" s="11"/>
      <c r="BAH94" s="11"/>
      <c r="BAI94" s="11"/>
      <c r="BAJ94" s="11"/>
      <c r="BAK94" s="11"/>
      <c r="BAL94" s="11"/>
      <c r="BAM94" s="11"/>
      <c r="BAN94" s="11"/>
      <c r="BAO94" s="11"/>
      <c r="BAP94" s="11"/>
      <c r="BAQ94" s="11"/>
      <c r="BAR94" s="11"/>
      <c r="BAS94" s="11"/>
      <c r="BAT94" s="11"/>
      <c r="BAU94" s="11"/>
      <c r="BAV94" s="11"/>
      <c r="BAW94" s="11"/>
      <c r="BAX94" s="11"/>
      <c r="BAY94" s="11"/>
      <c r="BAZ94" s="11"/>
      <c r="BBA94" s="11"/>
      <c r="BBB94" s="11"/>
      <c r="BBC94" s="11"/>
      <c r="BBD94" s="11"/>
      <c r="BBE94" s="11"/>
      <c r="BBF94" s="11"/>
      <c r="BBG94" s="11"/>
      <c r="BBH94" s="11"/>
      <c r="BBI94" s="11"/>
      <c r="BBJ94" s="11"/>
      <c r="BBK94" s="11"/>
      <c r="BBL94" s="11"/>
      <c r="BBM94" s="11"/>
      <c r="BBN94" s="11"/>
      <c r="BBO94" s="11"/>
      <c r="BBP94" s="11"/>
      <c r="BBQ94" s="11"/>
      <c r="BBR94" s="11"/>
      <c r="BBS94" s="11"/>
      <c r="BBT94" s="11"/>
      <c r="BBU94" s="11"/>
      <c r="BBV94" s="11"/>
      <c r="BBW94" s="11"/>
      <c r="BBX94" s="11"/>
      <c r="BBY94" s="11"/>
      <c r="BBZ94" s="11"/>
      <c r="BCA94" s="11"/>
      <c r="BCB94" s="11"/>
      <c r="BCC94" s="11"/>
      <c r="BCD94" s="11"/>
      <c r="BCE94" s="11"/>
      <c r="BCF94" s="11"/>
      <c r="BCG94" s="11"/>
      <c r="BCH94" s="11"/>
      <c r="BCI94" s="11"/>
      <c r="BCJ94" s="11"/>
      <c r="BCK94" s="11"/>
      <c r="BCL94" s="11"/>
      <c r="BCM94" s="11"/>
      <c r="BCN94" s="11"/>
      <c r="BCO94" s="11"/>
      <c r="BCP94" s="11"/>
      <c r="BCQ94" s="11"/>
      <c r="BCR94" s="11"/>
      <c r="BCS94" s="11"/>
      <c r="BCT94" s="11"/>
      <c r="BCU94" s="11"/>
      <c r="BCV94" s="11"/>
      <c r="BCW94" s="11"/>
      <c r="BCX94" s="11"/>
      <c r="BCY94" s="11"/>
      <c r="BCZ94" s="11"/>
      <c r="BDA94" s="11"/>
      <c r="BDB94" s="11"/>
      <c r="BDC94" s="11"/>
      <c r="BDD94" s="11"/>
      <c r="BDE94" s="11"/>
      <c r="BDF94" s="11"/>
      <c r="BDG94" s="11"/>
      <c r="BDH94" s="11"/>
      <c r="BDI94" s="11"/>
      <c r="BDJ94" s="11"/>
      <c r="BDK94" s="11"/>
      <c r="BDL94" s="11"/>
      <c r="BDM94" s="11"/>
      <c r="BDN94" s="11"/>
      <c r="BDO94" s="11"/>
      <c r="BDP94" s="11"/>
      <c r="BDQ94" s="11"/>
      <c r="BDR94" s="11"/>
      <c r="BDS94" s="11"/>
      <c r="BDT94" s="11"/>
      <c r="BDU94" s="11"/>
      <c r="BDV94" s="11"/>
      <c r="BDW94" s="11"/>
      <c r="BDX94" s="11"/>
      <c r="BDY94" s="11"/>
      <c r="BDZ94" s="11"/>
      <c r="BEA94" s="11"/>
      <c r="BEB94" s="11"/>
      <c r="BEC94" s="11"/>
      <c r="BED94" s="11"/>
      <c r="BEE94" s="11"/>
      <c r="BEF94" s="11"/>
      <c r="BEG94" s="11"/>
      <c r="BEH94" s="11"/>
      <c r="BEI94" s="11"/>
      <c r="BEJ94" s="11"/>
      <c r="BEK94" s="11"/>
      <c r="BEL94" s="11"/>
      <c r="BEM94" s="11"/>
      <c r="BEN94" s="11"/>
      <c r="BEO94" s="11"/>
      <c r="BEP94" s="11"/>
      <c r="BEQ94" s="11"/>
      <c r="BER94" s="11"/>
      <c r="BES94" s="11"/>
      <c r="BET94" s="11"/>
      <c r="BEU94" s="11"/>
      <c r="BEV94" s="11"/>
      <c r="BEW94" s="11"/>
      <c r="BEX94" s="11"/>
      <c r="BEY94" s="11"/>
      <c r="BEZ94" s="11"/>
      <c r="BFA94" s="11"/>
      <c r="BFB94" s="11"/>
      <c r="BFC94" s="11"/>
      <c r="BFD94" s="11"/>
      <c r="BFE94" s="11"/>
      <c r="BFF94" s="11"/>
      <c r="BFG94" s="11"/>
      <c r="BFH94" s="11"/>
      <c r="BFI94" s="11"/>
      <c r="BFJ94" s="11"/>
      <c r="BFK94" s="11"/>
      <c r="BFL94" s="11"/>
      <c r="BFM94" s="11"/>
      <c r="BFN94" s="11"/>
      <c r="BFO94" s="11"/>
      <c r="BFP94" s="11"/>
      <c r="BFQ94" s="11"/>
      <c r="BFR94" s="11"/>
      <c r="BFS94" s="11"/>
      <c r="BFT94" s="11"/>
      <c r="BFU94" s="11"/>
      <c r="BFV94" s="11"/>
      <c r="BFW94" s="11"/>
      <c r="BFX94" s="11"/>
      <c r="BFY94" s="11"/>
      <c r="BFZ94" s="11"/>
      <c r="BGA94" s="11"/>
      <c r="BGB94" s="11"/>
      <c r="BGC94" s="11"/>
      <c r="BGD94" s="11"/>
      <c r="BGE94" s="11"/>
      <c r="BGF94" s="11"/>
      <c r="BGG94" s="11"/>
      <c r="BGH94" s="11"/>
      <c r="BGI94" s="11"/>
      <c r="BGJ94" s="11"/>
      <c r="BGK94" s="11"/>
      <c r="BGL94" s="11"/>
      <c r="BGM94" s="11"/>
      <c r="BGN94" s="11"/>
      <c r="BGO94" s="11"/>
      <c r="BGP94" s="11"/>
      <c r="BGQ94" s="11"/>
      <c r="BGR94" s="11"/>
      <c r="BGS94" s="11"/>
      <c r="BGT94" s="11"/>
      <c r="BGU94" s="11"/>
      <c r="BGV94" s="11"/>
      <c r="BGW94" s="11"/>
      <c r="BGX94" s="11"/>
      <c r="BGY94" s="11"/>
      <c r="BGZ94" s="11"/>
      <c r="BHA94" s="11"/>
      <c r="BHB94" s="11"/>
      <c r="BHC94" s="11"/>
      <c r="BHD94" s="11"/>
      <c r="BHE94" s="11"/>
      <c r="BHF94" s="11"/>
      <c r="BHG94" s="11"/>
      <c r="BHH94" s="11"/>
      <c r="BHI94" s="11"/>
      <c r="BHJ94" s="11"/>
      <c r="BHK94" s="11"/>
      <c r="BHL94" s="11"/>
      <c r="BHM94" s="11"/>
      <c r="BHN94" s="11"/>
      <c r="BHO94" s="11"/>
      <c r="BHP94" s="11"/>
      <c r="BHQ94" s="11"/>
      <c r="BHR94" s="11"/>
      <c r="BHS94" s="11"/>
      <c r="BHT94" s="11"/>
      <c r="BHU94" s="11"/>
      <c r="BHV94" s="11"/>
      <c r="BHW94" s="11"/>
      <c r="BHX94" s="11"/>
      <c r="BHY94" s="11"/>
      <c r="BHZ94" s="11"/>
      <c r="BIA94" s="11"/>
      <c r="BIB94" s="11"/>
      <c r="BIC94" s="11"/>
      <c r="BID94" s="11"/>
      <c r="BIE94" s="11"/>
      <c r="BIF94" s="11"/>
      <c r="BIG94" s="11"/>
      <c r="BIH94" s="11"/>
      <c r="BII94" s="11"/>
      <c r="BIJ94" s="11"/>
      <c r="BIK94" s="11"/>
      <c r="BIL94" s="11"/>
      <c r="BIM94" s="11"/>
      <c r="BIN94" s="11"/>
      <c r="BIO94" s="11"/>
      <c r="BIP94" s="11"/>
      <c r="BIQ94" s="11"/>
      <c r="BIR94" s="11"/>
      <c r="BIS94" s="11"/>
      <c r="BIT94" s="11"/>
      <c r="BIU94" s="11"/>
      <c r="BIV94" s="11"/>
      <c r="BIW94" s="11"/>
      <c r="BIX94" s="11"/>
      <c r="BIY94" s="11"/>
      <c r="BIZ94" s="11"/>
      <c r="BJA94" s="11"/>
      <c r="BJB94" s="11"/>
      <c r="BJC94" s="11"/>
      <c r="BJD94" s="11"/>
      <c r="BJE94" s="11"/>
      <c r="BJF94" s="11"/>
      <c r="BJG94" s="11"/>
      <c r="BJH94" s="11"/>
      <c r="BJI94" s="11"/>
      <c r="BJJ94" s="11"/>
      <c r="BJK94" s="11"/>
      <c r="BJL94" s="11"/>
      <c r="BJM94" s="11"/>
      <c r="BJN94" s="11"/>
      <c r="BJO94" s="11"/>
      <c r="BJP94" s="11"/>
      <c r="BJQ94" s="11"/>
      <c r="BJR94" s="11"/>
      <c r="BJS94" s="11"/>
      <c r="BJT94" s="11"/>
      <c r="BJU94" s="11"/>
      <c r="BJV94" s="11"/>
      <c r="BJW94" s="11"/>
      <c r="BJX94" s="11"/>
      <c r="BJY94" s="11"/>
      <c r="BJZ94" s="11"/>
      <c r="BKA94" s="11"/>
      <c r="BKB94" s="11"/>
      <c r="BKC94" s="11"/>
      <c r="BKD94" s="11"/>
      <c r="BKE94" s="11"/>
      <c r="BKF94" s="11"/>
      <c r="BKG94" s="11"/>
      <c r="BKH94" s="11"/>
      <c r="BKI94" s="11"/>
      <c r="BKJ94" s="11"/>
      <c r="BKK94" s="11"/>
      <c r="BKL94" s="11"/>
      <c r="BKM94" s="11"/>
      <c r="BKN94" s="11"/>
      <c r="BKO94" s="11"/>
      <c r="BKP94" s="11"/>
      <c r="BKQ94" s="11"/>
      <c r="BKR94" s="11"/>
      <c r="BKS94" s="11"/>
      <c r="BKT94" s="11"/>
      <c r="BKU94" s="11"/>
      <c r="BKV94" s="11"/>
      <c r="BKW94" s="11"/>
      <c r="BKX94" s="11"/>
      <c r="BKY94" s="11"/>
      <c r="BKZ94" s="11"/>
      <c r="BLA94" s="11"/>
      <c r="BLB94" s="11"/>
      <c r="BLC94" s="11"/>
      <c r="BLD94" s="11"/>
      <c r="BLE94" s="11"/>
      <c r="BLF94" s="11"/>
      <c r="BLG94" s="11"/>
      <c r="BLH94" s="11"/>
      <c r="BLI94" s="11"/>
      <c r="BLJ94" s="11"/>
      <c r="BLK94" s="11"/>
      <c r="BLL94" s="11"/>
      <c r="BLM94" s="11"/>
      <c r="BLN94" s="11"/>
      <c r="BLO94" s="11"/>
      <c r="BLP94" s="11"/>
      <c r="BLQ94" s="11"/>
      <c r="BLR94" s="11"/>
      <c r="BLS94" s="11"/>
    </row>
    <row r="95" spans="1:1683" s="8" customFormat="1" ht="22.5" customHeight="1">
      <c r="A95" s="100"/>
      <c r="B95" s="131"/>
      <c r="C95" s="131"/>
      <c r="D95" s="25">
        <v>2025</v>
      </c>
      <c r="E95" s="9">
        <f t="shared" si="39"/>
        <v>0</v>
      </c>
      <c r="F95" s="13">
        <v>0</v>
      </c>
      <c r="G95" s="13">
        <v>0</v>
      </c>
      <c r="H95" s="9">
        <v>0</v>
      </c>
      <c r="I95" s="9">
        <v>0</v>
      </c>
      <c r="J95" s="13">
        <v>0</v>
      </c>
      <c r="K95" s="82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  <c r="NU95" s="11"/>
      <c r="NV95" s="11"/>
      <c r="NW95" s="11"/>
      <c r="NX95" s="11"/>
      <c r="NY95" s="11"/>
      <c r="NZ95" s="11"/>
      <c r="OA95" s="11"/>
      <c r="OB95" s="11"/>
      <c r="OC95" s="11"/>
      <c r="OD95" s="11"/>
      <c r="OE95" s="11"/>
      <c r="OF95" s="11"/>
      <c r="OG95" s="11"/>
      <c r="OH95" s="11"/>
      <c r="OI95" s="11"/>
      <c r="OJ95" s="11"/>
      <c r="OK95" s="11"/>
      <c r="OL95" s="11"/>
      <c r="OM95" s="11"/>
      <c r="ON95" s="11"/>
      <c r="OO95" s="11"/>
      <c r="OP95" s="11"/>
      <c r="OQ95" s="11"/>
      <c r="OR95" s="11"/>
      <c r="OS95" s="11"/>
      <c r="OT95" s="11"/>
      <c r="OU95" s="11"/>
      <c r="OV95" s="11"/>
      <c r="OW95" s="11"/>
      <c r="OX95" s="11"/>
      <c r="OY95" s="11"/>
      <c r="OZ95" s="11"/>
      <c r="PA95" s="11"/>
      <c r="PB95" s="11"/>
      <c r="PC95" s="11"/>
      <c r="PD95" s="11"/>
      <c r="PE95" s="11"/>
      <c r="PF95" s="11"/>
      <c r="PG95" s="11"/>
      <c r="PH95" s="11"/>
      <c r="PI95" s="11"/>
      <c r="PJ95" s="11"/>
      <c r="PK95" s="11"/>
      <c r="PL95" s="11"/>
      <c r="PM95" s="11"/>
      <c r="PN95" s="11"/>
      <c r="PO95" s="11"/>
      <c r="PP95" s="11"/>
      <c r="PQ95" s="11"/>
      <c r="PR95" s="11"/>
      <c r="PS95" s="11"/>
      <c r="PT95" s="11"/>
      <c r="PU95" s="11"/>
      <c r="PV95" s="11"/>
      <c r="PW95" s="11"/>
      <c r="PX95" s="11"/>
      <c r="PY95" s="11"/>
      <c r="PZ95" s="11"/>
      <c r="QA95" s="11"/>
      <c r="QB95" s="11"/>
      <c r="QC95" s="11"/>
      <c r="QD95" s="11"/>
      <c r="QE95" s="11"/>
      <c r="QF95" s="11"/>
      <c r="QG95" s="11"/>
      <c r="QH95" s="11"/>
      <c r="QI95" s="11"/>
      <c r="QJ95" s="11"/>
      <c r="QK95" s="11"/>
      <c r="QL95" s="11"/>
      <c r="QM95" s="11"/>
      <c r="QN95" s="11"/>
      <c r="QO95" s="11"/>
      <c r="QP95" s="11"/>
      <c r="QQ95" s="11"/>
      <c r="QR95" s="11"/>
      <c r="QS95" s="11"/>
      <c r="QT95" s="11"/>
      <c r="QU95" s="11"/>
      <c r="QV95" s="11"/>
      <c r="QW95" s="11"/>
      <c r="QX95" s="11"/>
      <c r="QY95" s="11"/>
      <c r="QZ95" s="11"/>
      <c r="RA95" s="11"/>
      <c r="RB95" s="11"/>
      <c r="RC95" s="11"/>
      <c r="RD95" s="11"/>
      <c r="RE95" s="11"/>
      <c r="RF95" s="11"/>
      <c r="RG95" s="11"/>
      <c r="RH95" s="11"/>
      <c r="RI95" s="11"/>
      <c r="RJ95" s="11"/>
      <c r="RK95" s="11"/>
      <c r="RL95" s="11"/>
      <c r="RM95" s="11"/>
      <c r="RN95" s="11"/>
      <c r="RO95" s="11"/>
      <c r="RP95" s="11"/>
      <c r="RQ95" s="11"/>
      <c r="RR95" s="11"/>
      <c r="RS95" s="11"/>
      <c r="RT95" s="11"/>
      <c r="RU95" s="11"/>
      <c r="RV95" s="11"/>
      <c r="RW95" s="11"/>
      <c r="RX95" s="11"/>
      <c r="RY95" s="11"/>
      <c r="RZ95" s="11"/>
      <c r="SA95" s="11"/>
      <c r="SB95" s="11"/>
      <c r="SC95" s="11"/>
      <c r="SD95" s="11"/>
      <c r="SE95" s="11"/>
      <c r="SF95" s="11"/>
      <c r="SG95" s="11"/>
      <c r="SH95" s="11"/>
      <c r="SI95" s="11"/>
      <c r="SJ95" s="11"/>
      <c r="SK95" s="11"/>
      <c r="SL95" s="11"/>
      <c r="SM95" s="11"/>
      <c r="SN95" s="11"/>
      <c r="SO95" s="11"/>
      <c r="SP95" s="11"/>
      <c r="SQ95" s="11"/>
      <c r="SR95" s="11"/>
      <c r="SS95" s="11"/>
      <c r="ST95" s="11"/>
      <c r="SU95" s="11"/>
      <c r="SV95" s="11"/>
      <c r="SW95" s="11"/>
      <c r="SX95" s="11"/>
      <c r="SY95" s="11"/>
      <c r="SZ95" s="11"/>
      <c r="TA95" s="11"/>
      <c r="TB95" s="11"/>
      <c r="TC95" s="11"/>
      <c r="TD95" s="11"/>
      <c r="TE95" s="11"/>
      <c r="TF95" s="11"/>
      <c r="TG95" s="11"/>
      <c r="TH95" s="11"/>
      <c r="TI95" s="11"/>
      <c r="TJ95" s="11"/>
      <c r="TK95" s="11"/>
      <c r="TL95" s="11"/>
      <c r="TM95" s="11"/>
      <c r="TN95" s="11"/>
      <c r="TO95" s="11"/>
      <c r="TP95" s="11"/>
      <c r="TQ95" s="11"/>
      <c r="TR95" s="11"/>
      <c r="TS95" s="11"/>
      <c r="TT95" s="11"/>
      <c r="TU95" s="11"/>
      <c r="TV95" s="11"/>
      <c r="TW95" s="11"/>
      <c r="TX95" s="11"/>
      <c r="TY95" s="11"/>
      <c r="TZ95" s="11"/>
      <c r="UA95" s="11"/>
      <c r="UB95" s="11"/>
      <c r="UC95" s="11"/>
      <c r="UD95" s="11"/>
      <c r="UE95" s="11"/>
      <c r="UF95" s="11"/>
      <c r="UG95" s="11"/>
      <c r="UH95" s="11"/>
      <c r="UI95" s="11"/>
      <c r="UJ95" s="11"/>
      <c r="UK95" s="11"/>
      <c r="UL95" s="11"/>
      <c r="UM95" s="11"/>
      <c r="UN95" s="11"/>
      <c r="UO95" s="11"/>
      <c r="UP95" s="11"/>
      <c r="UQ95" s="11"/>
      <c r="UR95" s="11"/>
      <c r="US95" s="11"/>
      <c r="UT95" s="11"/>
      <c r="UU95" s="11"/>
      <c r="UV95" s="11"/>
      <c r="UW95" s="11"/>
      <c r="UX95" s="11"/>
      <c r="UY95" s="11"/>
      <c r="UZ95" s="11"/>
      <c r="VA95" s="11"/>
      <c r="VB95" s="11"/>
      <c r="VC95" s="11"/>
      <c r="VD95" s="11"/>
      <c r="VE95" s="11"/>
      <c r="VF95" s="11"/>
      <c r="VG95" s="11"/>
      <c r="VH95" s="11"/>
      <c r="VI95" s="11"/>
      <c r="VJ95" s="11"/>
      <c r="VK95" s="11"/>
      <c r="VL95" s="11"/>
      <c r="VM95" s="11"/>
      <c r="VN95" s="11"/>
      <c r="VO95" s="11"/>
      <c r="VP95" s="11"/>
      <c r="VQ95" s="11"/>
      <c r="VR95" s="11"/>
      <c r="VS95" s="11"/>
      <c r="VT95" s="11"/>
      <c r="VU95" s="11"/>
      <c r="VV95" s="11"/>
      <c r="VW95" s="11"/>
      <c r="VX95" s="11"/>
      <c r="VY95" s="11"/>
      <c r="VZ95" s="11"/>
      <c r="WA95" s="11"/>
      <c r="WB95" s="11"/>
      <c r="WC95" s="11"/>
      <c r="WD95" s="11"/>
      <c r="WE95" s="11"/>
      <c r="WF95" s="11"/>
      <c r="WG95" s="11"/>
      <c r="WH95" s="11"/>
      <c r="WI95" s="11"/>
      <c r="WJ95" s="11"/>
      <c r="WK95" s="11"/>
      <c r="WL95" s="11"/>
      <c r="WM95" s="11"/>
      <c r="WN95" s="11"/>
      <c r="WO95" s="11"/>
      <c r="WP95" s="11"/>
      <c r="WQ95" s="11"/>
      <c r="WR95" s="11"/>
      <c r="WS95" s="11"/>
      <c r="WT95" s="11"/>
      <c r="WU95" s="11"/>
      <c r="WV95" s="11"/>
      <c r="WW95" s="11"/>
      <c r="WX95" s="11"/>
      <c r="WY95" s="11"/>
      <c r="WZ95" s="11"/>
      <c r="XA95" s="11"/>
      <c r="XB95" s="11"/>
      <c r="XC95" s="11"/>
      <c r="XD95" s="11"/>
      <c r="XE95" s="11"/>
      <c r="XF95" s="11"/>
      <c r="XG95" s="11"/>
      <c r="XH95" s="11"/>
      <c r="XI95" s="11"/>
      <c r="XJ95" s="11"/>
      <c r="XK95" s="11"/>
      <c r="XL95" s="11"/>
      <c r="XM95" s="11"/>
      <c r="XN95" s="11"/>
      <c r="XO95" s="11"/>
      <c r="XP95" s="11"/>
      <c r="XQ95" s="11"/>
      <c r="XR95" s="11"/>
      <c r="XS95" s="11"/>
      <c r="XT95" s="11"/>
      <c r="XU95" s="11"/>
      <c r="XV95" s="11"/>
      <c r="XW95" s="11"/>
      <c r="XX95" s="11"/>
      <c r="XY95" s="11"/>
      <c r="XZ95" s="11"/>
      <c r="YA95" s="11"/>
      <c r="YB95" s="11"/>
      <c r="YC95" s="11"/>
      <c r="YD95" s="11"/>
      <c r="YE95" s="11"/>
      <c r="YF95" s="11"/>
      <c r="YG95" s="11"/>
      <c r="YH95" s="11"/>
      <c r="YI95" s="11"/>
      <c r="YJ95" s="11"/>
      <c r="YK95" s="11"/>
      <c r="YL95" s="11"/>
      <c r="YM95" s="11"/>
      <c r="YN95" s="11"/>
      <c r="YO95" s="11"/>
      <c r="YP95" s="11"/>
      <c r="YQ95" s="11"/>
      <c r="YR95" s="11"/>
      <c r="YS95" s="11"/>
      <c r="YT95" s="11"/>
      <c r="YU95" s="11"/>
      <c r="YV95" s="11"/>
      <c r="YW95" s="11"/>
      <c r="YX95" s="11"/>
      <c r="YY95" s="11"/>
      <c r="YZ95" s="11"/>
      <c r="ZA95" s="11"/>
      <c r="ZB95" s="11"/>
      <c r="ZC95" s="11"/>
      <c r="ZD95" s="11"/>
      <c r="ZE95" s="11"/>
      <c r="ZF95" s="11"/>
      <c r="ZG95" s="11"/>
      <c r="ZH95" s="11"/>
      <c r="ZI95" s="11"/>
      <c r="ZJ95" s="11"/>
      <c r="ZK95" s="11"/>
      <c r="ZL95" s="11"/>
      <c r="ZM95" s="11"/>
      <c r="ZN95" s="11"/>
      <c r="ZO95" s="11"/>
      <c r="ZP95" s="11"/>
      <c r="ZQ95" s="11"/>
      <c r="ZR95" s="11"/>
      <c r="ZS95" s="11"/>
      <c r="ZT95" s="11"/>
      <c r="ZU95" s="11"/>
      <c r="ZV95" s="11"/>
      <c r="ZW95" s="11"/>
      <c r="ZX95" s="11"/>
      <c r="ZY95" s="11"/>
      <c r="ZZ95" s="11"/>
      <c r="AAA95" s="11"/>
      <c r="AAB95" s="11"/>
      <c r="AAC95" s="11"/>
      <c r="AAD95" s="11"/>
      <c r="AAE95" s="11"/>
      <c r="AAF95" s="11"/>
      <c r="AAG95" s="11"/>
      <c r="AAH95" s="11"/>
      <c r="AAI95" s="11"/>
      <c r="AAJ95" s="11"/>
      <c r="AAK95" s="11"/>
      <c r="AAL95" s="11"/>
      <c r="AAM95" s="11"/>
      <c r="AAN95" s="11"/>
      <c r="AAO95" s="11"/>
      <c r="AAP95" s="11"/>
      <c r="AAQ95" s="11"/>
      <c r="AAR95" s="11"/>
      <c r="AAS95" s="11"/>
      <c r="AAT95" s="11"/>
      <c r="AAU95" s="11"/>
      <c r="AAV95" s="11"/>
      <c r="AAW95" s="11"/>
      <c r="AAX95" s="11"/>
      <c r="AAY95" s="11"/>
      <c r="AAZ95" s="11"/>
      <c r="ABA95" s="11"/>
      <c r="ABB95" s="11"/>
      <c r="ABC95" s="11"/>
      <c r="ABD95" s="11"/>
      <c r="ABE95" s="11"/>
      <c r="ABF95" s="11"/>
      <c r="ABG95" s="11"/>
      <c r="ABH95" s="11"/>
      <c r="ABI95" s="11"/>
      <c r="ABJ95" s="11"/>
      <c r="ABK95" s="11"/>
      <c r="ABL95" s="11"/>
      <c r="ABM95" s="11"/>
      <c r="ABN95" s="11"/>
      <c r="ABO95" s="11"/>
      <c r="ABP95" s="11"/>
      <c r="ABQ95" s="11"/>
      <c r="ABR95" s="11"/>
      <c r="ABS95" s="11"/>
      <c r="ABT95" s="11"/>
      <c r="ABU95" s="11"/>
      <c r="ABV95" s="11"/>
      <c r="ABW95" s="11"/>
      <c r="ABX95" s="11"/>
      <c r="ABY95" s="11"/>
      <c r="ABZ95" s="11"/>
      <c r="ACA95" s="11"/>
      <c r="ACB95" s="11"/>
      <c r="ACC95" s="11"/>
      <c r="ACD95" s="11"/>
      <c r="ACE95" s="11"/>
      <c r="ACF95" s="11"/>
      <c r="ACG95" s="11"/>
      <c r="ACH95" s="11"/>
      <c r="ACI95" s="11"/>
      <c r="ACJ95" s="11"/>
      <c r="ACK95" s="11"/>
      <c r="ACL95" s="11"/>
      <c r="ACM95" s="11"/>
      <c r="ACN95" s="11"/>
      <c r="ACO95" s="11"/>
      <c r="ACP95" s="11"/>
      <c r="ACQ95" s="11"/>
      <c r="ACR95" s="11"/>
      <c r="ACS95" s="11"/>
      <c r="ACT95" s="11"/>
      <c r="ACU95" s="11"/>
      <c r="ACV95" s="11"/>
      <c r="ACW95" s="11"/>
      <c r="ACX95" s="11"/>
      <c r="ACY95" s="11"/>
      <c r="ACZ95" s="11"/>
      <c r="ADA95" s="11"/>
      <c r="ADB95" s="11"/>
      <c r="ADC95" s="11"/>
      <c r="ADD95" s="11"/>
      <c r="ADE95" s="11"/>
      <c r="ADF95" s="11"/>
      <c r="ADG95" s="11"/>
      <c r="ADH95" s="11"/>
      <c r="ADI95" s="11"/>
      <c r="ADJ95" s="11"/>
      <c r="ADK95" s="11"/>
      <c r="ADL95" s="11"/>
      <c r="ADM95" s="11"/>
      <c r="ADN95" s="11"/>
      <c r="ADO95" s="11"/>
      <c r="ADP95" s="11"/>
      <c r="ADQ95" s="11"/>
      <c r="ADR95" s="11"/>
      <c r="ADS95" s="11"/>
      <c r="ADT95" s="11"/>
      <c r="ADU95" s="11"/>
      <c r="ADV95" s="11"/>
      <c r="ADW95" s="11"/>
      <c r="ADX95" s="11"/>
      <c r="ADY95" s="11"/>
      <c r="ADZ95" s="11"/>
      <c r="AEA95" s="11"/>
      <c r="AEB95" s="11"/>
      <c r="AEC95" s="11"/>
      <c r="AED95" s="11"/>
      <c r="AEE95" s="11"/>
      <c r="AEF95" s="11"/>
      <c r="AEG95" s="11"/>
      <c r="AEH95" s="11"/>
      <c r="AEI95" s="11"/>
      <c r="AEJ95" s="11"/>
      <c r="AEK95" s="11"/>
      <c r="AEL95" s="11"/>
      <c r="AEM95" s="11"/>
      <c r="AEN95" s="11"/>
      <c r="AEO95" s="11"/>
      <c r="AEP95" s="11"/>
      <c r="AEQ95" s="11"/>
      <c r="AER95" s="11"/>
      <c r="AES95" s="11"/>
      <c r="AET95" s="11"/>
      <c r="AEU95" s="11"/>
      <c r="AEV95" s="11"/>
      <c r="AEW95" s="11"/>
      <c r="AEX95" s="11"/>
      <c r="AEY95" s="11"/>
      <c r="AEZ95" s="11"/>
      <c r="AFA95" s="11"/>
      <c r="AFB95" s="11"/>
      <c r="AFC95" s="11"/>
      <c r="AFD95" s="11"/>
      <c r="AFE95" s="11"/>
      <c r="AFF95" s="11"/>
      <c r="AFG95" s="11"/>
      <c r="AFH95" s="11"/>
      <c r="AFI95" s="11"/>
      <c r="AFJ95" s="11"/>
      <c r="AFK95" s="11"/>
      <c r="AFL95" s="11"/>
      <c r="AFM95" s="11"/>
      <c r="AFN95" s="11"/>
      <c r="AFO95" s="11"/>
      <c r="AFP95" s="11"/>
      <c r="AFQ95" s="11"/>
      <c r="AFR95" s="11"/>
      <c r="AFS95" s="11"/>
      <c r="AFT95" s="11"/>
      <c r="AFU95" s="11"/>
      <c r="AFV95" s="11"/>
      <c r="AFW95" s="11"/>
      <c r="AFX95" s="11"/>
      <c r="AFY95" s="11"/>
      <c r="AFZ95" s="11"/>
      <c r="AGA95" s="11"/>
      <c r="AGB95" s="11"/>
      <c r="AGC95" s="11"/>
      <c r="AGD95" s="11"/>
      <c r="AGE95" s="11"/>
      <c r="AGF95" s="11"/>
      <c r="AGG95" s="11"/>
      <c r="AGH95" s="11"/>
      <c r="AGI95" s="11"/>
      <c r="AGJ95" s="11"/>
      <c r="AGK95" s="11"/>
      <c r="AGL95" s="11"/>
      <c r="AGM95" s="11"/>
      <c r="AGN95" s="11"/>
      <c r="AGO95" s="11"/>
      <c r="AGP95" s="11"/>
      <c r="AGQ95" s="11"/>
      <c r="AGR95" s="11"/>
      <c r="AGS95" s="11"/>
      <c r="AGT95" s="11"/>
      <c r="AGU95" s="11"/>
      <c r="AGV95" s="11"/>
      <c r="AGW95" s="11"/>
      <c r="AGX95" s="11"/>
      <c r="AGY95" s="11"/>
      <c r="AGZ95" s="11"/>
      <c r="AHA95" s="11"/>
      <c r="AHB95" s="11"/>
      <c r="AHC95" s="11"/>
      <c r="AHD95" s="11"/>
      <c r="AHE95" s="11"/>
      <c r="AHF95" s="11"/>
      <c r="AHG95" s="11"/>
      <c r="AHH95" s="11"/>
      <c r="AHI95" s="11"/>
      <c r="AHJ95" s="11"/>
      <c r="AHK95" s="11"/>
      <c r="AHL95" s="11"/>
      <c r="AHM95" s="11"/>
      <c r="AHN95" s="11"/>
      <c r="AHO95" s="11"/>
      <c r="AHP95" s="11"/>
      <c r="AHQ95" s="11"/>
      <c r="AHR95" s="11"/>
      <c r="AHS95" s="11"/>
      <c r="AHT95" s="11"/>
      <c r="AHU95" s="11"/>
      <c r="AHV95" s="11"/>
      <c r="AHW95" s="11"/>
      <c r="AHX95" s="11"/>
      <c r="AHY95" s="11"/>
      <c r="AHZ95" s="11"/>
      <c r="AIA95" s="11"/>
      <c r="AIB95" s="11"/>
      <c r="AIC95" s="11"/>
      <c r="AID95" s="11"/>
      <c r="AIE95" s="11"/>
      <c r="AIF95" s="11"/>
      <c r="AIG95" s="11"/>
      <c r="AIH95" s="11"/>
      <c r="AII95" s="11"/>
      <c r="AIJ95" s="11"/>
      <c r="AIK95" s="11"/>
      <c r="AIL95" s="11"/>
      <c r="AIM95" s="11"/>
      <c r="AIN95" s="11"/>
      <c r="AIO95" s="11"/>
      <c r="AIP95" s="11"/>
      <c r="AIQ95" s="11"/>
      <c r="AIR95" s="11"/>
      <c r="AIS95" s="11"/>
      <c r="AIT95" s="11"/>
      <c r="AIU95" s="11"/>
      <c r="AIV95" s="11"/>
      <c r="AIW95" s="11"/>
      <c r="AIX95" s="11"/>
      <c r="AIY95" s="11"/>
      <c r="AIZ95" s="11"/>
      <c r="AJA95" s="11"/>
      <c r="AJB95" s="11"/>
      <c r="AJC95" s="11"/>
      <c r="AJD95" s="11"/>
      <c r="AJE95" s="11"/>
      <c r="AJF95" s="11"/>
      <c r="AJG95" s="11"/>
      <c r="AJH95" s="11"/>
      <c r="AJI95" s="11"/>
      <c r="AJJ95" s="11"/>
      <c r="AJK95" s="11"/>
      <c r="AJL95" s="11"/>
      <c r="AJM95" s="11"/>
      <c r="AJN95" s="11"/>
      <c r="AJO95" s="11"/>
      <c r="AJP95" s="11"/>
      <c r="AJQ95" s="11"/>
      <c r="AJR95" s="11"/>
      <c r="AJS95" s="11"/>
      <c r="AJT95" s="11"/>
      <c r="AJU95" s="11"/>
      <c r="AJV95" s="11"/>
      <c r="AJW95" s="11"/>
      <c r="AJX95" s="11"/>
      <c r="AJY95" s="11"/>
      <c r="AJZ95" s="11"/>
      <c r="AKA95" s="11"/>
      <c r="AKB95" s="11"/>
      <c r="AKC95" s="11"/>
      <c r="AKD95" s="11"/>
      <c r="AKE95" s="11"/>
      <c r="AKF95" s="11"/>
      <c r="AKG95" s="11"/>
      <c r="AKH95" s="11"/>
      <c r="AKI95" s="11"/>
      <c r="AKJ95" s="11"/>
      <c r="AKK95" s="11"/>
      <c r="AKL95" s="11"/>
      <c r="AKM95" s="11"/>
      <c r="AKN95" s="11"/>
      <c r="AKO95" s="11"/>
      <c r="AKP95" s="11"/>
      <c r="AKQ95" s="11"/>
      <c r="AKR95" s="11"/>
      <c r="AKS95" s="11"/>
      <c r="AKT95" s="11"/>
      <c r="AKU95" s="11"/>
      <c r="AKV95" s="11"/>
      <c r="AKW95" s="11"/>
      <c r="AKX95" s="11"/>
      <c r="AKY95" s="11"/>
      <c r="AKZ95" s="11"/>
      <c r="ALA95" s="11"/>
      <c r="ALB95" s="11"/>
      <c r="ALC95" s="11"/>
      <c r="ALD95" s="11"/>
      <c r="ALE95" s="11"/>
      <c r="ALF95" s="11"/>
      <c r="ALG95" s="11"/>
      <c r="ALH95" s="11"/>
      <c r="ALI95" s="11"/>
      <c r="ALJ95" s="11"/>
      <c r="ALK95" s="11"/>
      <c r="ALL95" s="11"/>
      <c r="ALM95" s="11"/>
      <c r="ALN95" s="11"/>
      <c r="ALO95" s="11"/>
      <c r="ALP95" s="11"/>
      <c r="ALQ95" s="11"/>
      <c r="ALR95" s="11"/>
      <c r="ALS95" s="11"/>
      <c r="ALT95" s="11"/>
      <c r="ALU95" s="11"/>
      <c r="ALV95" s="11"/>
      <c r="ALW95" s="11"/>
      <c r="ALX95" s="11"/>
      <c r="ALY95" s="11"/>
      <c r="ALZ95" s="11"/>
      <c r="AMA95" s="11"/>
      <c r="AMB95" s="11"/>
      <c r="AMC95" s="11"/>
      <c r="AMD95" s="11"/>
      <c r="AME95" s="11"/>
      <c r="AMF95" s="11"/>
      <c r="AMG95" s="11"/>
      <c r="AMH95" s="11"/>
      <c r="AMI95" s="11"/>
      <c r="AMJ95" s="11"/>
      <c r="AMK95" s="11"/>
      <c r="AML95" s="11"/>
      <c r="AMM95" s="11"/>
      <c r="AMN95" s="11"/>
      <c r="AMO95" s="11"/>
      <c r="AMP95" s="11"/>
      <c r="AMQ95" s="11"/>
      <c r="AMR95" s="11"/>
      <c r="AMS95" s="11"/>
      <c r="AMT95" s="11"/>
      <c r="AMU95" s="11"/>
      <c r="AMV95" s="11"/>
      <c r="AMW95" s="11"/>
      <c r="AMX95" s="11"/>
      <c r="AMY95" s="11"/>
      <c r="AMZ95" s="11"/>
      <c r="ANA95" s="11"/>
      <c r="ANB95" s="11"/>
      <c r="ANC95" s="11"/>
      <c r="AND95" s="11"/>
      <c r="ANE95" s="11"/>
      <c r="ANF95" s="11"/>
      <c r="ANG95" s="11"/>
      <c r="ANH95" s="11"/>
      <c r="ANI95" s="11"/>
      <c r="ANJ95" s="11"/>
      <c r="ANK95" s="11"/>
      <c r="ANL95" s="11"/>
      <c r="ANM95" s="11"/>
      <c r="ANN95" s="11"/>
      <c r="ANO95" s="11"/>
      <c r="ANP95" s="11"/>
      <c r="ANQ95" s="11"/>
      <c r="ANR95" s="11"/>
      <c r="ANS95" s="11"/>
      <c r="ANT95" s="11"/>
      <c r="ANU95" s="11"/>
      <c r="ANV95" s="11"/>
      <c r="ANW95" s="11"/>
      <c r="ANX95" s="11"/>
      <c r="ANY95" s="11"/>
      <c r="ANZ95" s="11"/>
      <c r="AOA95" s="11"/>
      <c r="AOB95" s="11"/>
      <c r="AOC95" s="11"/>
      <c r="AOD95" s="11"/>
      <c r="AOE95" s="11"/>
      <c r="AOF95" s="11"/>
      <c r="AOG95" s="11"/>
      <c r="AOH95" s="11"/>
      <c r="AOI95" s="11"/>
      <c r="AOJ95" s="11"/>
      <c r="AOK95" s="11"/>
      <c r="AOL95" s="11"/>
      <c r="AOM95" s="11"/>
      <c r="AON95" s="11"/>
      <c r="AOO95" s="11"/>
      <c r="AOP95" s="11"/>
      <c r="AOQ95" s="11"/>
      <c r="AOR95" s="11"/>
      <c r="AOS95" s="11"/>
      <c r="AOT95" s="11"/>
      <c r="AOU95" s="11"/>
      <c r="AOV95" s="11"/>
      <c r="AOW95" s="11"/>
      <c r="AOX95" s="11"/>
      <c r="AOY95" s="11"/>
      <c r="AOZ95" s="11"/>
      <c r="APA95" s="11"/>
      <c r="APB95" s="11"/>
      <c r="APC95" s="11"/>
      <c r="APD95" s="11"/>
      <c r="APE95" s="11"/>
      <c r="APF95" s="11"/>
      <c r="APG95" s="11"/>
      <c r="APH95" s="11"/>
      <c r="API95" s="11"/>
      <c r="APJ95" s="11"/>
      <c r="APK95" s="11"/>
      <c r="APL95" s="11"/>
      <c r="APM95" s="11"/>
      <c r="APN95" s="11"/>
      <c r="APO95" s="11"/>
      <c r="APP95" s="11"/>
      <c r="APQ95" s="11"/>
      <c r="APR95" s="11"/>
      <c r="APS95" s="11"/>
      <c r="APT95" s="11"/>
      <c r="APU95" s="11"/>
      <c r="APV95" s="11"/>
      <c r="APW95" s="11"/>
      <c r="APX95" s="11"/>
      <c r="APY95" s="11"/>
      <c r="APZ95" s="11"/>
      <c r="AQA95" s="11"/>
      <c r="AQB95" s="11"/>
      <c r="AQC95" s="11"/>
      <c r="AQD95" s="11"/>
      <c r="AQE95" s="11"/>
      <c r="AQF95" s="11"/>
      <c r="AQG95" s="11"/>
      <c r="AQH95" s="11"/>
      <c r="AQI95" s="11"/>
      <c r="AQJ95" s="11"/>
      <c r="AQK95" s="11"/>
      <c r="AQL95" s="11"/>
      <c r="AQM95" s="11"/>
      <c r="AQN95" s="11"/>
      <c r="AQO95" s="11"/>
      <c r="AQP95" s="11"/>
      <c r="AQQ95" s="11"/>
      <c r="AQR95" s="11"/>
      <c r="AQS95" s="11"/>
      <c r="AQT95" s="11"/>
      <c r="AQU95" s="11"/>
      <c r="AQV95" s="11"/>
      <c r="AQW95" s="11"/>
      <c r="AQX95" s="11"/>
      <c r="AQY95" s="11"/>
      <c r="AQZ95" s="11"/>
      <c r="ARA95" s="11"/>
      <c r="ARB95" s="11"/>
      <c r="ARC95" s="11"/>
      <c r="ARD95" s="11"/>
      <c r="ARE95" s="11"/>
      <c r="ARF95" s="11"/>
      <c r="ARG95" s="11"/>
      <c r="ARH95" s="11"/>
      <c r="ARI95" s="11"/>
      <c r="ARJ95" s="11"/>
      <c r="ARK95" s="11"/>
      <c r="ARL95" s="11"/>
      <c r="ARM95" s="11"/>
      <c r="ARN95" s="11"/>
      <c r="ARO95" s="11"/>
      <c r="ARP95" s="11"/>
      <c r="ARQ95" s="11"/>
      <c r="ARR95" s="11"/>
      <c r="ARS95" s="11"/>
      <c r="ART95" s="11"/>
      <c r="ARU95" s="11"/>
      <c r="ARV95" s="11"/>
      <c r="ARW95" s="11"/>
      <c r="ARX95" s="11"/>
      <c r="ARY95" s="11"/>
      <c r="ARZ95" s="11"/>
      <c r="ASA95" s="11"/>
      <c r="ASB95" s="11"/>
      <c r="ASC95" s="11"/>
      <c r="ASD95" s="11"/>
      <c r="ASE95" s="11"/>
      <c r="ASF95" s="11"/>
      <c r="ASG95" s="11"/>
      <c r="ASH95" s="11"/>
      <c r="ASI95" s="11"/>
      <c r="ASJ95" s="11"/>
      <c r="ASK95" s="11"/>
      <c r="ASL95" s="11"/>
      <c r="ASM95" s="11"/>
      <c r="ASN95" s="11"/>
      <c r="ASO95" s="11"/>
      <c r="ASP95" s="11"/>
      <c r="ASQ95" s="11"/>
      <c r="ASR95" s="11"/>
      <c r="ASS95" s="11"/>
      <c r="AST95" s="11"/>
      <c r="ASU95" s="11"/>
      <c r="ASV95" s="11"/>
      <c r="ASW95" s="11"/>
      <c r="ASX95" s="11"/>
      <c r="ASY95" s="11"/>
      <c r="ASZ95" s="11"/>
      <c r="ATA95" s="11"/>
      <c r="ATB95" s="11"/>
      <c r="ATC95" s="11"/>
      <c r="ATD95" s="11"/>
      <c r="ATE95" s="11"/>
      <c r="ATF95" s="11"/>
      <c r="ATG95" s="11"/>
      <c r="ATH95" s="11"/>
      <c r="ATI95" s="11"/>
      <c r="ATJ95" s="11"/>
      <c r="ATK95" s="11"/>
      <c r="ATL95" s="11"/>
      <c r="ATM95" s="11"/>
      <c r="ATN95" s="11"/>
      <c r="ATO95" s="11"/>
      <c r="ATP95" s="11"/>
      <c r="ATQ95" s="11"/>
      <c r="ATR95" s="11"/>
      <c r="ATS95" s="11"/>
      <c r="ATT95" s="11"/>
      <c r="ATU95" s="11"/>
      <c r="ATV95" s="11"/>
      <c r="ATW95" s="11"/>
      <c r="ATX95" s="11"/>
      <c r="ATY95" s="11"/>
      <c r="ATZ95" s="11"/>
      <c r="AUA95" s="11"/>
      <c r="AUB95" s="11"/>
      <c r="AUC95" s="11"/>
      <c r="AUD95" s="11"/>
      <c r="AUE95" s="11"/>
      <c r="AUF95" s="11"/>
      <c r="AUG95" s="11"/>
      <c r="AUH95" s="11"/>
      <c r="AUI95" s="11"/>
      <c r="AUJ95" s="11"/>
      <c r="AUK95" s="11"/>
      <c r="AUL95" s="11"/>
      <c r="AUM95" s="11"/>
      <c r="AUN95" s="11"/>
      <c r="AUO95" s="11"/>
      <c r="AUP95" s="11"/>
      <c r="AUQ95" s="11"/>
      <c r="AUR95" s="11"/>
      <c r="AUS95" s="11"/>
      <c r="AUT95" s="11"/>
      <c r="AUU95" s="11"/>
      <c r="AUV95" s="11"/>
      <c r="AUW95" s="11"/>
      <c r="AUX95" s="11"/>
      <c r="AUY95" s="11"/>
      <c r="AUZ95" s="11"/>
      <c r="AVA95" s="11"/>
      <c r="AVB95" s="11"/>
      <c r="AVC95" s="11"/>
      <c r="AVD95" s="11"/>
      <c r="AVE95" s="11"/>
      <c r="AVF95" s="11"/>
      <c r="AVG95" s="11"/>
      <c r="AVH95" s="11"/>
      <c r="AVI95" s="11"/>
      <c r="AVJ95" s="11"/>
      <c r="AVK95" s="11"/>
      <c r="AVL95" s="11"/>
      <c r="AVM95" s="11"/>
      <c r="AVN95" s="11"/>
      <c r="AVO95" s="11"/>
      <c r="AVP95" s="11"/>
      <c r="AVQ95" s="11"/>
      <c r="AVR95" s="11"/>
      <c r="AVS95" s="11"/>
      <c r="AVT95" s="11"/>
      <c r="AVU95" s="11"/>
      <c r="AVV95" s="11"/>
      <c r="AVW95" s="11"/>
      <c r="AVX95" s="11"/>
      <c r="AVY95" s="11"/>
      <c r="AVZ95" s="11"/>
      <c r="AWA95" s="11"/>
      <c r="AWB95" s="11"/>
      <c r="AWC95" s="11"/>
      <c r="AWD95" s="11"/>
      <c r="AWE95" s="11"/>
      <c r="AWF95" s="11"/>
      <c r="AWG95" s="11"/>
      <c r="AWH95" s="11"/>
      <c r="AWI95" s="11"/>
      <c r="AWJ95" s="11"/>
      <c r="AWK95" s="11"/>
      <c r="AWL95" s="11"/>
      <c r="AWM95" s="11"/>
      <c r="AWN95" s="11"/>
      <c r="AWO95" s="11"/>
      <c r="AWP95" s="11"/>
      <c r="AWQ95" s="11"/>
      <c r="AWR95" s="11"/>
      <c r="AWS95" s="11"/>
      <c r="AWT95" s="11"/>
      <c r="AWU95" s="11"/>
      <c r="AWV95" s="11"/>
      <c r="AWW95" s="11"/>
      <c r="AWX95" s="11"/>
      <c r="AWY95" s="11"/>
      <c r="AWZ95" s="11"/>
      <c r="AXA95" s="11"/>
      <c r="AXB95" s="11"/>
      <c r="AXC95" s="11"/>
      <c r="AXD95" s="11"/>
      <c r="AXE95" s="11"/>
      <c r="AXF95" s="11"/>
      <c r="AXG95" s="11"/>
      <c r="AXH95" s="11"/>
      <c r="AXI95" s="11"/>
      <c r="AXJ95" s="11"/>
      <c r="AXK95" s="11"/>
      <c r="AXL95" s="11"/>
      <c r="AXM95" s="11"/>
      <c r="AXN95" s="11"/>
      <c r="AXO95" s="11"/>
      <c r="AXP95" s="11"/>
      <c r="AXQ95" s="11"/>
      <c r="AXR95" s="11"/>
      <c r="AXS95" s="11"/>
      <c r="AXT95" s="11"/>
      <c r="AXU95" s="11"/>
      <c r="AXV95" s="11"/>
      <c r="AXW95" s="11"/>
      <c r="AXX95" s="11"/>
      <c r="AXY95" s="11"/>
      <c r="AXZ95" s="11"/>
      <c r="AYA95" s="11"/>
      <c r="AYB95" s="11"/>
      <c r="AYC95" s="11"/>
      <c r="AYD95" s="11"/>
      <c r="AYE95" s="11"/>
      <c r="AYF95" s="11"/>
      <c r="AYG95" s="11"/>
      <c r="AYH95" s="11"/>
      <c r="AYI95" s="11"/>
      <c r="AYJ95" s="11"/>
      <c r="AYK95" s="11"/>
      <c r="AYL95" s="11"/>
      <c r="AYM95" s="11"/>
      <c r="AYN95" s="11"/>
      <c r="AYO95" s="11"/>
      <c r="AYP95" s="11"/>
      <c r="AYQ95" s="11"/>
      <c r="AYR95" s="11"/>
      <c r="AYS95" s="11"/>
      <c r="AYT95" s="11"/>
      <c r="AYU95" s="11"/>
      <c r="AYV95" s="11"/>
      <c r="AYW95" s="11"/>
      <c r="AYX95" s="11"/>
      <c r="AYY95" s="11"/>
      <c r="AYZ95" s="11"/>
      <c r="AZA95" s="11"/>
      <c r="AZB95" s="11"/>
      <c r="AZC95" s="11"/>
      <c r="AZD95" s="11"/>
      <c r="AZE95" s="11"/>
      <c r="AZF95" s="11"/>
      <c r="AZG95" s="11"/>
      <c r="AZH95" s="11"/>
      <c r="AZI95" s="11"/>
      <c r="AZJ95" s="11"/>
      <c r="AZK95" s="11"/>
      <c r="AZL95" s="11"/>
      <c r="AZM95" s="11"/>
      <c r="AZN95" s="11"/>
      <c r="AZO95" s="11"/>
      <c r="AZP95" s="11"/>
      <c r="AZQ95" s="11"/>
      <c r="AZR95" s="11"/>
      <c r="AZS95" s="11"/>
      <c r="AZT95" s="11"/>
      <c r="AZU95" s="11"/>
      <c r="AZV95" s="11"/>
      <c r="AZW95" s="11"/>
      <c r="AZX95" s="11"/>
      <c r="AZY95" s="11"/>
      <c r="AZZ95" s="11"/>
      <c r="BAA95" s="11"/>
      <c r="BAB95" s="11"/>
      <c r="BAC95" s="11"/>
      <c r="BAD95" s="11"/>
      <c r="BAE95" s="11"/>
      <c r="BAF95" s="11"/>
      <c r="BAG95" s="11"/>
      <c r="BAH95" s="11"/>
      <c r="BAI95" s="11"/>
      <c r="BAJ95" s="11"/>
      <c r="BAK95" s="11"/>
      <c r="BAL95" s="11"/>
      <c r="BAM95" s="11"/>
      <c r="BAN95" s="11"/>
      <c r="BAO95" s="11"/>
      <c r="BAP95" s="11"/>
      <c r="BAQ95" s="11"/>
      <c r="BAR95" s="11"/>
      <c r="BAS95" s="11"/>
      <c r="BAT95" s="11"/>
      <c r="BAU95" s="11"/>
      <c r="BAV95" s="11"/>
      <c r="BAW95" s="11"/>
      <c r="BAX95" s="11"/>
      <c r="BAY95" s="11"/>
      <c r="BAZ95" s="11"/>
      <c r="BBA95" s="11"/>
      <c r="BBB95" s="11"/>
      <c r="BBC95" s="11"/>
      <c r="BBD95" s="11"/>
      <c r="BBE95" s="11"/>
      <c r="BBF95" s="11"/>
      <c r="BBG95" s="11"/>
      <c r="BBH95" s="11"/>
      <c r="BBI95" s="11"/>
      <c r="BBJ95" s="11"/>
      <c r="BBK95" s="11"/>
      <c r="BBL95" s="11"/>
      <c r="BBM95" s="11"/>
      <c r="BBN95" s="11"/>
      <c r="BBO95" s="11"/>
      <c r="BBP95" s="11"/>
      <c r="BBQ95" s="11"/>
      <c r="BBR95" s="11"/>
      <c r="BBS95" s="11"/>
      <c r="BBT95" s="11"/>
      <c r="BBU95" s="11"/>
      <c r="BBV95" s="11"/>
      <c r="BBW95" s="11"/>
      <c r="BBX95" s="11"/>
      <c r="BBY95" s="11"/>
      <c r="BBZ95" s="11"/>
      <c r="BCA95" s="11"/>
      <c r="BCB95" s="11"/>
      <c r="BCC95" s="11"/>
      <c r="BCD95" s="11"/>
      <c r="BCE95" s="11"/>
      <c r="BCF95" s="11"/>
      <c r="BCG95" s="11"/>
      <c r="BCH95" s="11"/>
      <c r="BCI95" s="11"/>
      <c r="BCJ95" s="11"/>
      <c r="BCK95" s="11"/>
      <c r="BCL95" s="11"/>
      <c r="BCM95" s="11"/>
      <c r="BCN95" s="11"/>
      <c r="BCO95" s="11"/>
      <c r="BCP95" s="11"/>
      <c r="BCQ95" s="11"/>
      <c r="BCR95" s="11"/>
      <c r="BCS95" s="11"/>
      <c r="BCT95" s="11"/>
      <c r="BCU95" s="11"/>
      <c r="BCV95" s="11"/>
      <c r="BCW95" s="11"/>
      <c r="BCX95" s="11"/>
      <c r="BCY95" s="11"/>
      <c r="BCZ95" s="11"/>
      <c r="BDA95" s="11"/>
      <c r="BDB95" s="11"/>
      <c r="BDC95" s="11"/>
      <c r="BDD95" s="11"/>
      <c r="BDE95" s="11"/>
      <c r="BDF95" s="11"/>
      <c r="BDG95" s="11"/>
      <c r="BDH95" s="11"/>
      <c r="BDI95" s="11"/>
      <c r="BDJ95" s="11"/>
      <c r="BDK95" s="11"/>
      <c r="BDL95" s="11"/>
      <c r="BDM95" s="11"/>
      <c r="BDN95" s="11"/>
      <c r="BDO95" s="11"/>
      <c r="BDP95" s="11"/>
      <c r="BDQ95" s="11"/>
      <c r="BDR95" s="11"/>
      <c r="BDS95" s="11"/>
      <c r="BDT95" s="11"/>
      <c r="BDU95" s="11"/>
      <c r="BDV95" s="11"/>
      <c r="BDW95" s="11"/>
      <c r="BDX95" s="11"/>
      <c r="BDY95" s="11"/>
      <c r="BDZ95" s="11"/>
      <c r="BEA95" s="11"/>
      <c r="BEB95" s="11"/>
      <c r="BEC95" s="11"/>
      <c r="BED95" s="11"/>
      <c r="BEE95" s="11"/>
      <c r="BEF95" s="11"/>
      <c r="BEG95" s="11"/>
      <c r="BEH95" s="11"/>
      <c r="BEI95" s="11"/>
      <c r="BEJ95" s="11"/>
      <c r="BEK95" s="11"/>
      <c r="BEL95" s="11"/>
      <c r="BEM95" s="11"/>
      <c r="BEN95" s="11"/>
      <c r="BEO95" s="11"/>
      <c r="BEP95" s="11"/>
      <c r="BEQ95" s="11"/>
      <c r="BER95" s="11"/>
      <c r="BES95" s="11"/>
      <c r="BET95" s="11"/>
      <c r="BEU95" s="11"/>
      <c r="BEV95" s="11"/>
      <c r="BEW95" s="11"/>
      <c r="BEX95" s="11"/>
      <c r="BEY95" s="11"/>
      <c r="BEZ95" s="11"/>
      <c r="BFA95" s="11"/>
      <c r="BFB95" s="11"/>
      <c r="BFC95" s="11"/>
      <c r="BFD95" s="11"/>
      <c r="BFE95" s="11"/>
      <c r="BFF95" s="11"/>
      <c r="BFG95" s="11"/>
      <c r="BFH95" s="11"/>
      <c r="BFI95" s="11"/>
      <c r="BFJ95" s="11"/>
      <c r="BFK95" s="11"/>
      <c r="BFL95" s="11"/>
      <c r="BFM95" s="11"/>
      <c r="BFN95" s="11"/>
      <c r="BFO95" s="11"/>
      <c r="BFP95" s="11"/>
      <c r="BFQ95" s="11"/>
      <c r="BFR95" s="11"/>
      <c r="BFS95" s="11"/>
      <c r="BFT95" s="11"/>
      <c r="BFU95" s="11"/>
      <c r="BFV95" s="11"/>
      <c r="BFW95" s="11"/>
      <c r="BFX95" s="11"/>
      <c r="BFY95" s="11"/>
      <c r="BFZ95" s="11"/>
      <c r="BGA95" s="11"/>
      <c r="BGB95" s="11"/>
      <c r="BGC95" s="11"/>
      <c r="BGD95" s="11"/>
      <c r="BGE95" s="11"/>
      <c r="BGF95" s="11"/>
      <c r="BGG95" s="11"/>
      <c r="BGH95" s="11"/>
      <c r="BGI95" s="11"/>
      <c r="BGJ95" s="11"/>
      <c r="BGK95" s="11"/>
      <c r="BGL95" s="11"/>
      <c r="BGM95" s="11"/>
      <c r="BGN95" s="11"/>
      <c r="BGO95" s="11"/>
      <c r="BGP95" s="11"/>
      <c r="BGQ95" s="11"/>
      <c r="BGR95" s="11"/>
      <c r="BGS95" s="11"/>
      <c r="BGT95" s="11"/>
      <c r="BGU95" s="11"/>
      <c r="BGV95" s="11"/>
      <c r="BGW95" s="11"/>
      <c r="BGX95" s="11"/>
      <c r="BGY95" s="11"/>
      <c r="BGZ95" s="11"/>
      <c r="BHA95" s="11"/>
      <c r="BHB95" s="11"/>
      <c r="BHC95" s="11"/>
      <c r="BHD95" s="11"/>
      <c r="BHE95" s="11"/>
      <c r="BHF95" s="11"/>
      <c r="BHG95" s="11"/>
      <c r="BHH95" s="11"/>
      <c r="BHI95" s="11"/>
      <c r="BHJ95" s="11"/>
      <c r="BHK95" s="11"/>
      <c r="BHL95" s="11"/>
      <c r="BHM95" s="11"/>
      <c r="BHN95" s="11"/>
      <c r="BHO95" s="11"/>
      <c r="BHP95" s="11"/>
      <c r="BHQ95" s="11"/>
      <c r="BHR95" s="11"/>
      <c r="BHS95" s="11"/>
      <c r="BHT95" s="11"/>
      <c r="BHU95" s="11"/>
      <c r="BHV95" s="11"/>
      <c r="BHW95" s="11"/>
      <c r="BHX95" s="11"/>
      <c r="BHY95" s="11"/>
      <c r="BHZ95" s="11"/>
      <c r="BIA95" s="11"/>
      <c r="BIB95" s="11"/>
      <c r="BIC95" s="11"/>
      <c r="BID95" s="11"/>
      <c r="BIE95" s="11"/>
      <c r="BIF95" s="11"/>
      <c r="BIG95" s="11"/>
      <c r="BIH95" s="11"/>
      <c r="BII95" s="11"/>
      <c r="BIJ95" s="11"/>
      <c r="BIK95" s="11"/>
      <c r="BIL95" s="11"/>
      <c r="BIM95" s="11"/>
      <c r="BIN95" s="11"/>
      <c r="BIO95" s="11"/>
      <c r="BIP95" s="11"/>
      <c r="BIQ95" s="11"/>
      <c r="BIR95" s="11"/>
      <c r="BIS95" s="11"/>
      <c r="BIT95" s="11"/>
      <c r="BIU95" s="11"/>
      <c r="BIV95" s="11"/>
      <c r="BIW95" s="11"/>
      <c r="BIX95" s="11"/>
      <c r="BIY95" s="11"/>
      <c r="BIZ95" s="11"/>
      <c r="BJA95" s="11"/>
      <c r="BJB95" s="11"/>
      <c r="BJC95" s="11"/>
      <c r="BJD95" s="11"/>
      <c r="BJE95" s="11"/>
      <c r="BJF95" s="11"/>
      <c r="BJG95" s="11"/>
      <c r="BJH95" s="11"/>
      <c r="BJI95" s="11"/>
      <c r="BJJ95" s="11"/>
      <c r="BJK95" s="11"/>
      <c r="BJL95" s="11"/>
      <c r="BJM95" s="11"/>
      <c r="BJN95" s="11"/>
      <c r="BJO95" s="11"/>
      <c r="BJP95" s="11"/>
      <c r="BJQ95" s="11"/>
      <c r="BJR95" s="11"/>
      <c r="BJS95" s="11"/>
      <c r="BJT95" s="11"/>
      <c r="BJU95" s="11"/>
      <c r="BJV95" s="11"/>
      <c r="BJW95" s="11"/>
      <c r="BJX95" s="11"/>
      <c r="BJY95" s="11"/>
      <c r="BJZ95" s="11"/>
      <c r="BKA95" s="11"/>
      <c r="BKB95" s="11"/>
      <c r="BKC95" s="11"/>
      <c r="BKD95" s="11"/>
      <c r="BKE95" s="11"/>
      <c r="BKF95" s="11"/>
      <c r="BKG95" s="11"/>
      <c r="BKH95" s="11"/>
      <c r="BKI95" s="11"/>
      <c r="BKJ95" s="11"/>
      <c r="BKK95" s="11"/>
      <c r="BKL95" s="11"/>
      <c r="BKM95" s="11"/>
      <c r="BKN95" s="11"/>
      <c r="BKO95" s="11"/>
      <c r="BKP95" s="11"/>
      <c r="BKQ95" s="11"/>
      <c r="BKR95" s="11"/>
      <c r="BKS95" s="11"/>
      <c r="BKT95" s="11"/>
      <c r="BKU95" s="11"/>
      <c r="BKV95" s="11"/>
      <c r="BKW95" s="11"/>
      <c r="BKX95" s="11"/>
      <c r="BKY95" s="11"/>
      <c r="BKZ95" s="11"/>
      <c r="BLA95" s="11"/>
      <c r="BLB95" s="11"/>
      <c r="BLC95" s="11"/>
      <c r="BLD95" s="11"/>
      <c r="BLE95" s="11"/>
      <c r="BLF95" s="11"/>
      <c r="BLG95" s="11"/>
      <c r="BLH95" s="11"/>
      <c r="BLI95" s="11"/>
      <c r="BLJ95" s="11"/>
      <c r="BLK95" s="11"/>
      <c r="BLL95" s="11"/>
      <c r="BLM95" s="11"/>
      <c r="BLN95" s="11"/>
      <c r="BLO95" s="11"/>
      <c r="BLP95" s="11"/>
      <c r="BLQ95" s="11"/>
      <c r="BLR95" s="11"/>
      <c r="BLS95" s="11"/>
    </row>
    <row r="96" spans="1:1683" s="8" customFormat="1" ht="19.5" customHeight="1">
      <c r="A96" s="100" t="s">
        <v>22</v>
      </c>
      <c r="B96" s="131" t="s">
        <v>45</v>
      </c>
      <c r="C96" s="96"/>
      <c r="D96" s="25">
        <v>2022</v>
      </c>
      <c r="E96" s="9">
        <f t="shared" ref="E96:E98" si="40">SUM(F96:J96)</f>
        <v>57.341889999999999</v>
      </c>
      <c r="F96" s="9">
        <v>0</v>
      </c>
      <c r="G96" s="9">
        <v>0</v>
      </c>
      <c r="H96" s="9">
        <v>0</v>
      </c>
      <c r="I96" s="9">
        <v>57.341889999999999</v>
      </c>
      <c r="J96" s="9">
        <v>0</v>
      </c>
      <c r="K96" s="82" t="s">
        <v>15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  <c r="NU96" s="11"/>
      <c r="NV96" s="11"/>
      <c r="NW96" s="11"/>
      <c r="NX96" s="11"/>
      <c r="NY96" s="11"/>
      <c r="NZ96" s="11"/>
      <c r="OA96" s="11"/>
      <c r="OB96" s="11"/>
      <c r="OC96" s="11"/>
      <c r="OD96" s="11"/>
      <c r="OE96" s="11"/>
      <c r="OF96" s="11"/>
      <c r="OG96" s="11"/>
      <c r="OH96" s="11"/>
      <c r="OI96" s="11"/>
      <c r="OJ96" s="11"/>
      <c r="OK96" s="11"/>
      <c r="OL96" s="11"/>
      <c r="OM96" s="11"/>
      <c r="ON96" s="11"/>
      <c r="OO96" s="11"/>
      <c r="OP96" s="11"/>
      <c r="OQ96" s="11"/>
      <c r="OR96" s="11"/>
      <c r="OS96" s="11"/>
      <c r="OT96" s="11"/>
      <c r="OU96" s="11"/>
      <c r="OV96" s="11"/>
      <c r="OW96" s="11"/>
      <c r="OX96" s="11"/>
      <c r="OY96" s="11"/>
      <c r="OZ96" s="11"/>
      <c r="PA96" s="11"/>
      <c r="PB96" s="11"/>
      <c r="PC96" s="11"/>
      <c r="PD96" s="11"/>
      <c r="PE96" s="11"/>
      <c r="PF96" s="11"/>
      <c r="PG96" s="11"/>
      <c r="PH96" s="11"/>
      <c r="PI96" s="11"/>
      <c r="PJ96" s="11"/>
      <c r="PK96" s="11"/>
      <c r="PL96" s="11"/>
      <c r="PM96" s="11"/>
      <c r="PN96" s="11"/>
      <c r="PO96" s="11"/>
      <c r="PP96" s="11"/>
      <c r="PQ96" s="11"/>
      <c r="PR96" s="11"/>
      <c r="PS96" s="11"/>
      <c r="PT96" s="11"/>
      <c r="PU96" s="11"/>
      <c r="PV96" s="11"/>
      <c r="PW96" s="11"/>
      <c r="PX96" s="11"/>
      <c r="PY96" s="11"/>
      <c r="PZ96" s="11"/>
      <c r="QA96" s="11"/>
      <c r="QB96" s="11"/>
      <c r="QC96" s="11"/>
      <c r="QD96" s="11"/>
      <c r="QE96" s="11"/>
      <c r="QF96" s="11"/>
      <c r="QG96" s="11"/>
      <c r="QH96" s="11"/>
      <c r="QI96" s="11"/>
      <c r="QJ96" s="11"/>
      <c r="QK96" s="11"/>
      <c r="QL96" s="11"/>
      <c r="QM96" s="11"/>
      <c r="QN96" s="11"/>
      <c r="QO96" s="11"/>
      <c r="QP96" s="11"/>
      <c r="QQ96" s="11"/>
      <c r="QR96" s="11"/>
      <c r="QS96" s="11"/>
      <c r="QT96" s="11"/>
      <c r="QU96" s="11"/>
      <c r="QV96" s="11"/>
      <c r="QW96" s="11"/>
      <c r="QX96" s="11"/>
      <c r="QY96" s="11"/>
      <c r="QZ96" s="11"/>
      <c r="RA96" s="11"/>
      <c r="RB96" s="11"/>
      <c r="RC96" s="11"/>
      <c r="RD96" s="11"/>
      <c r="RE96" s="11"/>
      <c r="RF96" s="11"/>
      <c r="RG96" s="11"/>
      <c r="RH96" s="11"/>
      <c r="RI96" s="11"/>
      <c r="RJ96" s="11"/>
      <c r="RK96" s="11"/>
      <c r="RL96" s="11"/>
      <c r="RM96" s="11"/>
      <c r="RN96" s="11"/>
      <c r="RO96" s="11"/>
      <c r="RP96" s="11"/>
      <c r="RQ96" s="11"/>
      <c r="RR96" s="11"/>
      <c r="RS96" s="11"/>
      <c r="RT96" s="11"/>
      <c r="RU96" s="11"/>
      <c r="RV96" s="11"/>
      <c r="RW96" s="11"/>
      <c r="RX96" s="11"/>
      <c r="RY96" s="11"/>
      <c r="RZ96" s="11"/>
      <c r="SA96" s="11"/>
      <c r="SB96" s="11"/>
      <c r="SC96" s="11"/>
      <c r="SD96" s="11"/>
      <c r="SE96" s="11"/>
      <c r="SF96" s="11"/>
      <c r="SG96" s="11"/>
      <c r="SH96" s="11"/>
      <c r="SI96" s="11"/>
      <c r="SJ96" s="11"/>
      <c r="SK96" s="11"/>
      <c r="SL96" s="11"/>
      <c r="SM96" s="11"/>
      <c r="SN96" s="11"/>
      <c r="SO96" s="11"/>
      <c r="SP96" s="11"/>
      <c r="SQ96" s="11"/>
      <c r="SR96" s="11"/>
      <c r="SS96" s="11"/>
      <c r="ST96" s="11"/>
      <c r="SU96" s="11"/>
      <c r="SV96" s="11"/>
      <c r="SW96" s="11"/>
      <c r="SX96" s="11"/>
      <c r="SY96" s="11"/>
      <c r="SZ96" s="11"/>
      <c r="TA96" s="11"/>
      <c r="TB96" s="11"/>
      <c r="TC96" s="11"/>
      <c r="TD96" s="11"/>
      <c r="TE96" s="11"/>
      <c r="TF96" s="11"/>
      <c r="TG96" s="11"/>
      <c r="TH96" s="11"/>
      <c r="TI96" s="11"/>
      <c r="TJ96" s="11"/>
      <c r="TK96" s="11"/>
      <c r="TL96" s="11"/>
      <c r="TM96" s="11"/>
      <c r="TN96" s="11"/>
      <c r="TO96" s="11"/>
      <c r="TP96" s="11"/>
      <c r="TQ96" s="11"/>
      <c r="TR96" s="11"/>
      <c r="TS96" s="11"/>
      <c r="TT96" s="11"/>
      <c r="TU96" s="11"/>
      <c r="TV96" s="11"/>
      <c r="TW96" s="11"/>
      <c r="TX96" s="11"/>
      <c r="TY96" s="11"/>
      <c r="TZ96" s="11"/>
      <c r="UA96" s="11"/>
      <c r="UB96" s="11"/>
      <c r="UC96" s="11"/>
      <c r="UD96" s="11"/>
      <c r="UE96" s="11"/>
      <c r="UF96" s="11"/>
      <c r="UG96" s="11"/>
      <c r="UH96" s="11"/>
      <c r="UI96" s="11"/>
      <c r="UJ96" s="11"/>
      <c r="UK96" s="11"/>
      <c r="UL96" s="11"/>
      <c r="UM96" s="11"/>
      <c r="UN96" s="11"/>
      <c r="UO96" s="11"/>
      <c r="UP96" s="11"/>
      <c r="UQ96" s="11"/>
      <c r="UR96" s="11"/>
      <c r="US96" s="11"/>
      <c r="UT96" s="11"/>
      <c r="UU96" s="11"/>
      <c r="UV96" s="11"/>
      <c r="UW96" s="11"/>
      <c r="UX96" s="11"/>
      <c r="UY96" s="11"/>
      <c r="UZ96" s="11"/>
      <c r="VA96" s="11"/>
      <c r="VB96" s="11"/>
      <c r="VC96" s="11"/>
      <c r="VD96" s="11"/>
      <c r="VE96" s="11"/>
      <c r="VF96" s="11"/>
      <c r="VG96" s="11"/>
      <c r="VH96" s="11"/>
      <c r="VI96" s="11"/>
      <c r="VJ96" s="11"/>
      <c r="VK96" s="11"/>
      <c r="VL96" s="11"/>
      <c r="VM96" s="11"/>
      <c r="VN96" s="11"/>
      <c r="VO96" s="11"/>
      <c r="VP96" s="11"/>
      <c r="VQ96" s="11"/>
      <c r="VR96" s="11"/>
      <c r="VS96" s="11"/>
      <c r="VT96" s="11"/>
      <c r="VU96" s="11"/>
      <c r="VV96" s="11"/>
      <c r="VW96" s="11"/>
      <c r="VX96" s="11"/>
      <c r="VY96" s="11"/>
      <c r="VZ96" s="11"/>
      <c r="WA96" s="11"/>
      <c r="WB96" s="11"/>
      <c r="WC96" s="11"/>
      <c r="WD96" s="11"/>
      <c r="WE96" s="11"/>
      <c r="WF96" s="11"/>
      <c r="WG96" s="11"/>
      <c r="WH96" s="11"/>
      <c r="WI96" s="11"/>
      <c r="WJ96" s="11"/>
      <c r="WK96" s="11"/>
      <c r="WL96" s="11"/>
      <c r="WM96" s="11"/>
      <c r="WN96" s="11"/>
      <c r="WO96" s="11"/>
      <c r="WP96" s="11"/>
      <c r="WQ96" s="11"/>
      <c r="WR96" s="11"/>
      <c r="WS96" s="11"/>
      <c r="WT96" s="11"/>
      <c r="WU96" s="11"/>
      <c r="WV96" s="11"/>
      <c r="WW96" s="11"/>
      <c r="WX96" s="11"/>
      <c r="WY96" s="11"/>
      <c r="WZ96" s="11"/>
      <c r="XA96" s="11"/>
      <c r="XB96" s="11"/>
      <c r="XC96" s="11"/>
      <c r="XD96" s="11"/>
      <c r="XE96" s="11"/>
      <c r="XF96" s="11"/>
      <c r="XG96" s="11"/>
      <c r="XH96" s="11"/>
      <c r="XI96" s="11"/>
      <c r="XJ96" s="11"/>
      <c r="XK96" s="11"/>
      <c r="XL96" s="11"/>
      <c r="XM96" s="11"/>
      <c r="XN96" s="11"/>
      <c r="XO96" s="11"/>
      <c r="XP96" s="11"/>
      <c r="XQ96" s="11"/>
      <c r="XR96" s="11"/>
      <c r="XS96" s="11"/>
      <c r="XT96" s="11"/>
      <c r="XU96" s="11"/>
      <c r="XV96" s="11"/>
      <c r="XW96" s="11"/>
      <c r="XX96" s="11"/>
      <c r="XY96" s="11"/>
      <c r="XZ96" s="11"/>
      <c r="YA96" s="11"/>
      <c r="YB96" s="11"/>
      <c r="YC96" s="11"/>
      <c r="YD96" s="11"/>
      <c r="YE96" s="11"/>
      <c r="YF96" s="11"/>
      <c r="YG96" s="11"/>
      <c r="YH96" s="11"/>
      <c r="YI96" s="11"/>
      <c r="YJ96" s="11"/>
      <c r="YK96" s="11"/>
      <c r="YL96" s="11"/>
      <c r="YM96" s="11"/>
      <c r="YN96" s="11"/>
      <c r="YO96" s="11"/>
      <c r="YP96" s="11"/>
      <c r="YQ96" s="11"/>
      <c r="YR96" s="11"/>
      <c r="YS96" s="11"/>
      <c r="YT96" s="11"/>
      <c r="YU96" s="11"/>
      <c r="YV96" s="11"/>
      <c r="YW96" s="11"/>
      <c r="YX96" s="11"/>
      <c r="YY96" s="11"/>
      <c r="YZ96" s="11"/>
      <c r="ZA96" s="11"/>
      <c r="ZB96" s="11"/>
      <c r="ZC96" s="11"/>
      <c r="ZD96" s="11"/>
      <c r="ZE96" s="11"/>
      <c r="ZF96" s="11"/>
      <c r="ZG96" s="11"/>
      <c r="ZH96" s="11"/>
      <c r="ZI96" s="11"/>
      <c r="ZJ96" s="11"/>
      <c r="ZK96" s="11"/>
      <c r="ZL96" s="11"/>
      <c r="ZM96" s="11"/>
      <c r="ZN96" s="11"/>
      <c r="ZO96" s="11"/>
      <c r="ZP96" s="11"/>
      <c r="ZQ96" s="11"/>
      <c r="ZR96" s="11"/>
      <c r="ZS96" s="11"/>
      <c r="ZT96" s="11"/>
      <c r="ZU96" s="11"/>
      <c r="ZV96" s="11"/>
      <c r="ZW96" s="11"/>
      <c r="ZX96" s="11"/>
      <c r="ZY96" s="11"/>
      <c r="ZZ96" s="11"/>
      <c r="AAA96" s="11"/>
      <c r="AAB96" s="11"/>
      <c r="AAC96" s="11"/>
      <c r="AAD96" s="11"/>
      <c r="AAE96" s="11"/>
      <c r="AAF96" s="11"/>
      <c r="AAG96" s="11"/>
      <c r="AAH96" s="11"/>
      <c r="AAI96" s="11"/>
      <c r="AAJ96" s="11"/>
      <c r="AAK96" s="11"/>
      <c r="AAL96" s="11"/>
      <c r="AAM96" s="11"/>
      <c r="AAN96" s="11"/>
      <c r="AAO96" s="11"/>
      <c r="AAP96" s="11"/>
      <c r="AAQ96" s="11"/>
      <c r="AAR96" s="11"/>
      <c r="AAS96" s="11"/>
      <c r="AAT96" s="11"/>
      <c r="AAU96" s="11"/>
      <c r="AAV96" s="11"/>
      <c r="AAW96" s="11"/>
      <c r="AAX96" s="11"/>
      <c r="AAY96" s="11"/>
      <c r="AAZ96" s="11"/>
      <c r="ABA96" s="11"/>
      <c r="ABB96" s="11"/>
      <c r="ABC96" s="11"/>
      <c r="ABD96" s="11"/>
      <c r="ABE96" s="11"/>
      <c r="ABF96" s="11"/>
      <c r="ABG96" s="11"/>
      <c r="ABH96" s="11"/>
      <c r="ABI96" s="11"/>
      <c r="ABJ96" s="11"/>
      <c r="ABK96" s="11"/>
      <c r="ABL96" s="11"/>
      <c r="ABM96" s="11"/>
      <c r="ABN96" s="11"/>
      <c r="ABO96" s="11"/>
      <c r="ABP96" s="11"/>
      <c r="ABQ96" s="11"/>
      <c r="ABR96" s="11"/>
      <c r="ABS96" s="11"/>
      <c r="ABT96" s="11"/>
      <c r="ABU96" s="11"/>
      <c r="ABV96" s="11"/>
      <c r="ABW96" s="11"/>
      <c r="ABX96" s="11"/>
      <c r="ABY96" s="11"/>
      <c r="ABZ96" s="11"/>
      <c r="ACA96" s="11"/>
      <c r="ACB96" s="11"/>
      <c r="ACC96" s="11"/>
      <c r="ACD96" s="11"/>
      <c r="ACE96" s="11"/>
      <c r="ACF96" s="11"/>
      <c r="ACG96" s="11"/>
      <c r="ACH96" s="11"/>
      <c r="ACI96" s="11"/>
      <c r="ACJ96" s="11"/>
      <c r="ACK96" s="11"/>
      <c r="ACL96" s="11"/>
      <c r="ACM96" s="11"/>
      <c r="ACN96" s="11"/>
      <c r="ACO96" s="11"/>
      <c r="ACP96" s="11"/>
      <c r="ACQ96" s="11"/>
      <c r="ACR96" s="11"/>
      <c r="ACS96" s="11"/>
      <c r="ACT96" s="11"/>
      <c r="ACU96" s="11"/>
      <c r="ACV96" s="11"/>
      <c r="ACW96" s="11"/>
      <c r="ACX96" s="11"/>
      <c r="ACY96" s="11"/>
      <c r="ACZ96" s="11"/>
      <c r="ADA96" s="11"/>
      <c r="ADB96" s="11"/>
      <c r="ADC96" s="11"/>
      <c r="ADD96" s="11"/>
      <c r="ADE96" s="11"/>
      <c r="ADF96" s="11"/>
      <c r="ADG96" s="11"/>
      <c r="ADH96" s="11"/>
      <c r="ADI96" s="11"/>
      <c r="ADJ96" s="11"/>
      <c r="ADK96" s="11"/>
      <c r="ADL96" s="11"/>
      <c r="ADM96" s="11"/>
      <c r="ADN96" s="11"/>
      <c r="ADO96" s="11"/>
      <c r="ADP96" s="11"/>
      <c r="ADQ96" s="11"/>
      <c r="ADR96" s="11"/>
      <c r="ADS96" s="11"/>
      <c r="ADT96" s="11"/>
      <c r="ADU96" s="11"/>
      <c r="ADV96" s="11"/>
      <c r="ADW96" s="11"/>
      <c r="ADX96" s="11"/>
      <c r="ADY96" s="11"/>
      <c r="ADZ96" s="11"/>
      <c r="AEA96" s="11"/>
      <c r="AEB96" s="11"/>
      <c r="AEC96" s="11"/>
      <c r="AED96" s="11"/>
      <c r="AEE96" s="11"/>
      <c r="AEF96" s="11"/>
      <c r="AEG96" s="11"/>
      <c r="AEH96" s="11"/>
      <c r="AEI96" s="11"/>
      <c r="AEJ96" s="11"/>
      <c r="AEK96" s="11"/>
      <c r="AEL96" s="11"/>
      <c r="AEM96" s="11"/>
      <c r="AEN96" s="11"/>
      <c r="AEO96" s="11"/>
      <c r="AEP96" s="11"/>
      <c r="AEQ96" s="11"/>
      <c r="AER96" s="11"/>
      <c r="AES96" s="11"/>
      <c r="AET96" s="11"/>
      <c r="AEU96" s="11"/>
      <c r="AEV96" s="11"/>
      <c r="AEW96" s="11"/>
      <c r="AEX96" s="11"/>
      <c r="AEY96" s="11"/>
      <c r="AEZ96" s="11"/>
      <c r="AFA96" s="11"/>
      <c r="AFB96" s="11"/>
      <c r="AFC96" s="11"/>
      <c r="AFD96" s="11"/>
      <c r="AFE96" s="11"/>
      <c r="AFF96" s="11"/>
      <c r="AFG96" s="11"/>
      <c r="AFH96" s="11"/>
      <c r="AFI96" s="11"/>
      <c r="AFJ96" s="11"/>
      <c r="AFK96" s="11"/>
      <c r="AFL96" s="11"/>
      <c r="AFM96" s="11"/>
      <c r="AFN96" s="11"/>
      <c r="AFO96" s="11"/>
      <c r="AFP96" s="11"/>
      <c r="AFQ96" s="11"/>
      <c r="AFR96" s="11"/>
      <c r="AFS96" s="11"/>
      <c r="AFT96" s="11"/>
      <c r="AFU96" s="11"/>
      <c r="AFV96" s="11"/>
      <c r="AFW96" s="11"/>
      <c r="AFX96" s="11"/>
      <c r="AFY96" s="11"/>
      <c r="AFZ96" s="11"/>
      <c r="AGA96" s="11"/>
      <c r="AGB96" s="11"/>
      <c r="AGC96" s="11"/>
      <c r="AGD96" s="11"/>
      <c r="AGE96" s="11"/>
      <c r="AGF96" s="11"/>
      <c r="AGG96" s="11"/>
      <c r="AGH96" s="11"/>
      <c r="AGI96" s="11"/>
      <c r="AGJ96" s="11"/>
      <c r="AGK96" s="11"/>
      <c r="AGL96" s="11"/>
      <c r="AGM96" s="11"/>
      <c r="AGN96" s="11"/>
      <c r="AGO96" s="11"/>
      <c r="AGP96" s="11"/>
      <c r="AGQ96" s="11"/>
      <c r="AGR96" s="11"/>
      <c r="AGS96" s="11"/>
      <c r="AGT96" s="11"/>
      <c r="AGU96" s="11"/>
      <c r="AGV96" s="11"/>
      <c r="AGW96" s="11"/>
      <c r="AGX96" s="11"/>
      <c r="AGY96" s="11"/>
      <c r="AGZ96" s="11"/>
      <c r="AHA96" s="11"/>
      <c r="AHB96" s="11"/>
      <c r="AHC96" s="11"/>
      <c r="AHD96" s="11"/>
      <c r="AHE96" s="11"/>
      <c r="AHF96" s="11"/>
      <c r="AHG96" s="11"/>
      <c r="AHH96" s="11"/>
      <c r="AHI96" s="11"/>
      <c r="AHJ96" s="11"/>
      <c r="AHK96" s="11"/>
      <c r="AHL96" s="11"/>
      <c r="AHM96" s="11"/>
      <c r="AHN96" s="11"/>
      <c r="AHO96" s="11"/>
      <c r="AHP96" s="11"/>
      <c r="AHQ96" s="11"/>
      <c r="AHR96" s="11"/>
      <c r="AHS96" s="11"/>
      <c r="AHT96" s="11"/>
      <c r="AHU96" s="11"/>
      <c r="AHV96" s="11"/>
      <c r="AHW96" s="11"/>
      <c r="AHX96" s="11"/>
      <c r="AHY96" s="11"/>
      <c r="AHZ96" s="11"/>
      <c r="AIA96" s="11"/>
      <c r="AIB96" s="11"/>
      <c r="AIC96" s="11"/>
      <c r="AID96" s="11"/>
      <c r="AIE96" s="11"/>
      <c r="AIF96" s="11"/>
      <c r="AIG96" s="11"/>
      <c r="AIH96" s="11"/>
      <c r="AII96" s="11"/>
      <c r="AIJ96" s="11"/>
      <c r="AIK96" s="11"/>
      <c r="AIL96" s="11"/>
      <c r="AIM96" s="11"/>
      <c r="AIN96" s="11"/>
      <c r="AIO96" s="11"/>
      <c r="AIP96" s="11"/>
      <c r="AIQ96" s="11"/>
      <c r="AIR96" s="11"/>
      <c r="AIS96" s="11"/>
      <c r="AIT96" s="11"/>
      <c r="AIU96" s="11"/>
      <c r="AIV96" s="11"/>
      <c r="AIW96" s="11"/>
      <c r="AIX96" s="11"/>
      <c r="AIY96" s="11"/>
      <c r="AIZ96" s="11"/>
      <c r="AJA96" s="11"/>
      <c r="AJB96" s="11"/>
      <c r="AJC96" s="11"/>
      <c r="AJD96" s="11"/>
      <c r="AJE96" s="11"/>
      <c r="AJF96" s="11"/>
      <c r="AJG96" s="11"/>
      <c r="AJH96" s="11"/>
      <c r="AJI96" s="11"/>
      <c r="AJJ96" s="11"/>
      <c r="AJK96" s="11"/>
      <c r="AJL96" s="11"/>
      <c r="AJM96" s="11"/>
      <c r="AJN96" s="11"/>
      <c r="AJO96" s="11"/>
      <c r="AJP96" s="11"/>
      <c r="AJQ96" s="11"/>
      <c r="AJR96" s="11"/>
      <c r="AJS96" s="11"/>
      <c r="AJT96" s="11"/>
      <c r="AJU96" s="11"/>
      <c r="AJV96" s="11"/>
      <c r="AJW96" s="11"/>
      <c r="AJX96" s="11"/>
      <c r="AJY96" s="11"/>
      <c r="AJZ96" s="11"/>
      <c r="AKA96" s="11"/>
      <c r="AKB96" s="11"/>
      <c r="AKC96" s="11"/>
      <c r="AKD96" s="11"/>
      <c r="AKE96" s="11"/>
      <c r="AKF96" s="11"/>
      <c r="AKG96" s="11"/>
      <c r="AKH96" s="11"/>
      <c r="AKI96" s="11"/>
      <c r="AKJ96" s="11"/>
      <c r="AKK96" s="11"/>
      <c r="AKL96" s="11"/>
      <c r="AKM96" s="11"/>
      <c r="AKN96" s="11"/>
      <c r="AKO96" s="11"/>
      <c r="AKP96" s="11"/>
      <c r="AKQ96" s="11"/>
      <c r="AKR96" s="11"/>
      <c r="AKS96" s="11"/>
      <c r="AKT96" s="11"/>
      <c r="AKU96" s="11"/>
      <c r="AKV96" s="11"/>
      <c r="AKW96" s="11"/>
      <c r="AKX96" s="11"/>
      <c r="AKY96" s="11"/>
      <c r="AKZ96" s="11"/>
      <c r="ALA96" s="11"/>
      <c r="ALB96" s="11"/>
      <c r="ALC96" s="11"/>
      <c r="ALD96" s="11"/>
      <c r="ALE96" s="11"/>
      <c r="ALF96" s="11"/>
      <c r="ALG96" s="11"/>
      <c r="ALH96" s="11"/>
      <c r="ALI96" s="11"/>
      <c r="ALJ96" s="11"/>
      <c r="ALK96" s="11"/>
      <c r="ALL96" s="11"/>
      <c r="ALM96" s="11"/>
      <c r="ALN96" s="11"/>
      <c r="ALO96" s="11"/>
      <c r="ALP96" s="11"/>
      <c r="ALQ96" s="11"/>
      <c r="ALR96" s="11"/>
      <c r="ALS96" s="11"/>
      <c r="ALT96" s="11"/>
      <c r="ALU96" s="11"/>
      <c r="ALV96" s="11"/>
      <c r="ALW96" s="11"/>
      <c r="ALX96" s="11"/>
      <c r="ALY96" s="11"/>
      <c r="ALZ96" s="11"/>
      <c r="AMA96" s="11"/>
      <c r="AMB96" s="11"/>
      <c r="AMC96" s="11"/>
      <c r="AMD96" s="11"/>
      <c r="AME96" s="11"/>
      <c r="AMF96" s="11"/>
      <c r="AMG96" s="11"/>
      <c r="AMH96" s="11"/>
      <c r="AMI96" s="11"/>
      <c r="AMJ96" s="11"/>
      <c r="AMK96" s="11"/>
      <c r="AML96" s="11"/>
      <c r="AMM96" s="11"/>
      <c r="AMN96" s="11"/>
      <c r="AMO96" s="11"/>
      <c r="AMP96" s="11"/>
      <c r="AMQ96" s="11"/>
      <c r="AMR96" s="11"/>
      <c r="AMS96" s="11"/>
      <c r="AMT96" s="11"/>
      <c r="AMU96" s="11"/>
      <c r="AMV96" s="11"/>
      <c r="AMW96" s="11"/>
      <c r="AMX96" s="11"/>
      <c r="AMY96" s="11"/>
      <c r="AMZ96" s="11"/>
      <c r="ANA96" s="11"/>
      <c r="ANB96" s="11"/>
      <c r="ANC96" s="11"/>
      <c r="AND96" s="11"/>
      <c r="ANE96" s="11"/>
      <c r="ANF96" s="11"/>
      <c r="ANG96" s="11"/>
      <c r="ANH96" s="11"/>
      <c r="ANI96" s="11"/>
      <c r="ANJ96" s="11"/>
      <c r="ANK96" s="11"/>
      <c r="ANL96" s="11"/>
      <c r="ANM96" s="11"/>
      <c r="ANN96" s="11"/>
      <c r="ANO96" s="11"/>
      <c r="ANP96" s="11"/>
      <c r="ANQ96" s="11"/>
      <c r="ANR96" s="11"/>
      <c r="ANS96" s="11"/>
      <c r="ANT96" s="11"/>
      <c r="ANU96" s="11"/>
      <c r="ANV96" s="11"/>
      <c r="ANW96" s="11"/>
      <c r="ANX96" s="11"/>
      <c r="ANY96" s="11"/>
      <c r="ANZ96" s="11"/>
      <c r="AOA96" s="11"/>
      <c r="AOB96" s="11"/>
      <c r="AOC96" s="11"/>
      <c r="AOD96" s="11"/>
      <c r="AOE96" s="11"/>
      <c r="AOF96" s="11"/>
      <c r="AOG96" s="11"/>
      <c r="AOH96" s="11"/>
      <c r="AOI96" s="11"/>
      <c r="AOJ96" s="11"/>
      <c r="AOK96" s="11"/>
      <c r="AOL96" s="11"/>
      <c r="AOM96" s="11"/>
      <c r="AON96" s="11"/>
      <c r="AOO96" s="11"/>
      <c r="AOP96" s="11"/>
      <c r="AOQ96" s="11"/>
      <c r="AOR96" s="11"/>
      <c r="AOS96" s="11"/>
      <c r="AOT96" s="11"/>
      <c r="AOU96" s="11"/>
      <c r="AOV96" s="11"/>
      <c r="AOW96" s="11"/>
      <c r="AOX96" s="11"/>
      <c r="AOY96" s="11"/>
      <c r="AOZ96" s="11"/>
      <c r="APA96" s="11"/>
      <c r="APB96" s="11"/>
      <c r="APC96" s="11"/>
      <c r="APD96" s="11"/>
      <c r="APE96" s="11"/>
      <c r="APF96" s="11"/>
      <c r="APG96" s="11"/>
      <c r="APH96" s="11"/>
      <c r="API96" s="11"/>
      <c r="APJ96" s="11"/>
      <c r="APK96" s="11"/>
      <c r="APL96" s="11"/>
      <c r="APM96" s="11"/>
      <c r="APN96" s="11"/>
      <c r="APO96" s="11"/>
      <c r="APP96" s="11"/>
      <c r="APQ96" s="11"/>
      <c r="APR96" s="11"/>
      <c r="APS96" s="11"/>
      <c r="APT96" s="11"/>
      <c r="APU96" s="11"/>
      <c r="APV96" s="11"/>
      <c r="APW96" s="11"/>
      <c r="APX96" s="11"/>
      <c r="APY96" s="11"/>
      <c r="APZ96" s="11"/>
      <c r="AQA96" s="11"/>
      <c r="AQB96" s="11"/>
      <c r="AQC96" s="11"/>
      <c r="AQD96" s="11"/>
      <c r="AQE96" s="11"/>
      <c r="AQF96" s="11"/>
      <c r="AQG96" s="11"/>
      <c r="AQH96" s="11"/>
      <c r="AQI96" s="11"/>
      <c r="AQJ96" s="11"/>
      <c r="AQK96" s="11"/>
      <c r="AQL96" s="11"/>
      <c r="AQM96" s="11"/>
      <c r="AQN96" s="11"/>
      <c r="AQO96" s="11"/>
      <c r="AQP96" s="11"/>
      <c r="AQQ96" s="11"/>
      <c r="AQR96" s="11"/>
      <c r="AQS96" s="11"/>
      <c r="AQT96" s="11"/>
      <c r="AQU96" s="11"/>
      <c r="AQV96" s="11"/>
      <c r="AQW96" s="11"/>
      <c r="AQX96" s="11"/>
      <c r="AQY96" s="11"/>
      <c r="AQZ96" s="11"/>
      <c r="ARA96" s="11"/>
      <c r="ARB96" s="11"/>
      <c r="ARC96" s="11"/>
      <c r="ARD96" s="11"/>
      <c r="ARE96" s="11"/>
      <c r="ARF96" s="11"/>
      <c r="ARG96" s="11"/>
      <c r="ARH96" s="11"/>
      <c r="ARI96" s="11"/>
      <c r="ARJ96" s="11"/>
      <c r="ARK96" s="11"/>
      <c r="ARL96" s="11"/>
      <c r="ARM96" s="11"/>
      <c r="ARN96" s="11"/>
      <c r="ARO96" s="11"/>
      <c r="ARP96" s="11"/>
      <c r="ARQ96" s="11"/>
      <c r="ARR96" s="11"/>
      <c r="ARS96" s="11"/>
      <c r="ART96" s="11"/>
      <c r="ARU96" s="11"/>
      <c r="ARV96" s="11"/>
      <c r="ARW96" s="11"/>
      <c r="ARX96" s="11"/>
      <c r="ARY96" s="11"/>
      <c r="ARZ96" s="11"/>
      <c r="ASA96" s="11"/>
      <c r="ASB96" s="11"/>
      <c r="ASC96" s="11"/>
      <c r="ASD96" s="11"/>
      <c r="ASE96" s="11"/>
      <c r="ASF96" s="11"/>
      <c r="ASG96" s="11"/>
      <c r="ASH96" s="11"/>
      <c r="ASI96" s="11"/>
      <c r="ASJ96" s="11"/>
      <c r="ASK96" s="11"/>
      <c r="ASL96" s="11"/>
      <c r="ASM96" s="11"/>
      <c r="ASN96" s="11"/>
      <c r="ASO96" s="11"/>
      <c r="ASP96" s="11"/>
      <c r="ASQ96" s="11"/>
      <c r="ASR96" s="11"/>
      <c r="ASS96" s="11"/>
      <c r="AST96" s="11"/>
      <c r="ASU96" s="11"/>
      <c r="ASV96" s="11"/>
      <c r="ASW96" s="11"/>
      <c r="ASX96" s="11"/>
      <c r="ASY96" s="11"/>
      <c r="ASZ96" s="11"/>
      <c r="ATA96" s="11"/>
      <c r="ATB96" s="11"/>
      <c r="ATC96" s="11"/>
      <c r="ATD96" s="11"/>
      <c r="ATE96" s="11"/>
      <c r="ATF96" s="11"/>
      <c r="ATG96" s="11"/>
      <c r="ATH96" s="11"/>
      <c r="ATI96" s="11"/>
      <c r="ATJ96" s="11"/>
      <c r="ATK96" s="11"/>
      <c r="ATL96" s="11"/>
      <c r="ATM96" s="11"/>
      <c r="ATN96" s="11"/>
      <c r="ATO96" s="11"/>
      <c r="ATP96" s="11"/>
      <c r="ATQ96" s="11"/>
      <c r="ATR96" s="11"/>
      <c r="ATS96" s="11"/>
      <c r="ATT96" s="11"/>
      <c r="ATU96" s="11"/>
      <c r="ATV96" s="11"/>
      <c r="ATW96" s="11"/>
      <c r="ATX96" s="11"/>
      <c r="ATY96" s="11"/>
      <c r="ATZ96" s="11"/>
      <c r="AUA96" s="11"/>
      <c r="AUB96" s="11"/>
      <c r="AUC96" s="11"/>
      <c r="AUD96" s="11"/>
      <c r="AUE96" s="11"/>
      <c r="AUF96" s="11"/>
      <c r="AUG96" s="11"/>
      <c r="AUH96" s="11"/>
      <c r="AUI96" s="11"/>
      <c r="AUJ96" s="11"/>
      <c r="AUK96" s="11"/>
      <c r="AUL96" s="11"/>
      <c r="AUM96" s="11"/>
      <c r="AUN96" s="11"/>
      <c r="AUO96" s="11"/>
      <c r="AUP96" s="11"/>
      <c r="AUQ96" s="11"/>
      <c r="AUR96" s="11"/>
      <c r="AUS96" s="11"/>
      <c r="AUT96" s="11"/>
      <c r="AUU96" s="11"/>
      <c r="AUV96" s="11"/>
      <c r="AUW96" s="11"/>
      <c r="AUX96" s="11"/>
      <c r="AUY96" s="11"/>
      <c r="AUZ96" s="11"/>
      <c r="AVA96" s="11"/>
      <c r="AVB96" s="11"/>
      <c r="AVC96" s="11"/>
      <c r="AVD96" s="11"/>
      <c r="AVE96" s="11"/>
      <c r="AVF96" s="11"/>
      <c r="AVG96" s="11"/>
      <c r="AVH96" s="11"/>
      <c r="AVI96" s="11"/>
      <c r="AVJ96" s="11"/>
      <c r="AVK96" s="11"/>
      <c r="AVL96" s="11"/>
      <c r="AVM96" s="11"/>
      <c r="AVN96" s="11"/>
      <c r="AVO96" s="11"/>
      <c r="AVP96" s="11"/>
      <c r="AVQ96" s="11"/>
      <c r="AVR96" s="11"/>
      <c r="AVS96" s="11"/>
      <c r="AVT96" s="11"/>
      <c r="AVU96" s="11"/>
      <c r="AVV96" s="11"/>
      <c r="AVW96" s="11"/>
      <c r="AVX96" s="11"/>
      <c r="AVY96" s="11"/>
      <c r="AVZ96" s="11"/>
      <c r="AWA96" s="11"/>
      <c r="AWB96" s="11"/>
      <c r="AWC96" s="11"/>
      <c r="AWD96" s="11"/>
      <c r="AWE96" s="11"/>
      <c r="AWF96" s="11"/>
      <c r="AWG96" s="11"/>
      <c r="AWH96" s="11"/>
      <c r="AWI96" s="11"/>
      <c r="AWJ96" s="11"/>
      <c r="AWK96" s="11"/>
      <c r="AWL96" s="11"/>
      <c r="AWM96" s="11"/>
      <c r="AWN96" s="11"/>
      <c r="AWO96" s="11"/>
      <c r="AWP96" s="11"/>
      <c r="AWQ96" s="11"/>
      <c r="AWR96" s="11"/>
      <c r="AWS96" s="11"/>
      <c r="AWT96" s="11"/>
      <c r="AWU96" s="11"/>
      <c r="AWV96" s="11"/>
      <c r="AWW96" s="11"/>
      <c r="AWX96" s="11"/>
      <c r="AWY96" s="11"/>
      <c r="AWZ96" s="11"/>
      <c r="AXA96" s="11"/>
      <c r="AXB96" s="11"/>
      <c r="AXC96" s="11"/>
      <c r="AXD96" s="11"/>
      <c r="AXE96" s="11"/>
      <c r="AXF96" s="11"/>
      <c r="AXG96" s="11"/>
      <c r="AXH96" s="11"/>
      <c r="AXI96" s="11"/>
      <c r="AXJ96" s="11"/>
      <c r="AXK96" s="11"/>
      <c r="AXL96" s="11"/>
      <c r="AXM96" s="11"/>
      <c r="AXN96" s="11"/>
      <c r="AXO96" s="11"/>
      <c r="AXP96" s="11"/>
      <c r="AXQ96" s="11"/>
      <c r="AXR96" s="11"/>
      <c r="AXS96" s="11"/>
      <c r="AXT96" s="11"/>
      <c r="AXU96" s="11"/>
      <c r="AXV96" s="11"/>
      <c r="AXW96" s="11"/>
      <c r="AXX96" s="11"/>
      <c r="AXY96" s="11"/>
      <c r="AXZ96" s="11"/>
      <c r="AYA96" s="11"/>
      <c r="AYB96" s="11"/>
      <c r="AYC96" s="11"/>
      <c r="AYD96" s="11"/>
      <c r="AYE96" s="11"/>
      <c r="AYF96" s="11"/>
      <c r="AYG96" s="11"/>
      <c r="AYH96" s="11"/>
      <c r="AYI96" s="11"/>
      <c r="AYJ96" s="11"/>
      <c r="AYK96" s="11"/>
      <c r="AYL96" s="11"/>
      <c r="AYM96" s="11"/>
      <c r="AYN96" s="11"/>
      <c r="AYO96" s="11"/>
      <c r="AYP96" s="11"/>
      <c r="AYQ96" s="11"/>
      <c r="AYR96" s="11"/>
      <c r="AYS96" s="11"/>
      <c r="AYT96" s="11"/>
      <c r="AYU96" s="11"/>
      <c r="AYV96" s="11"/>
      <c r="AYW96" s="11"/>
      <c r="AYX96" s="11"/>
      <c r="AYY96" s="11"/>
      <c r="AYZ96" s="11"/>
      <c r="AZA96" s="11"/>
      <c r="AZB96" s="11"/>
      <c r="AZC96" s="11"/>
      <c r="AZD96" s="11"/>
      <c r="AZE96" s="11"/>
      <c r="AZF96" s="11"/>
      <c r="AZG96" s="11"/>
      <c r="AZH96" s="11"/>
      <c r="AZI96" s="11"/>
      <c r="AZJ96" s="11"/>
      <c r="AZK96" s="11"/>
      <c r="AZL96" s="11"/>
      <c r="AZM96" s="11"/>
      <c r="AZN96" s="11"/>
      <c r="AZO96" s="11"/>
      <c r="AZP96" s="11"/>
      <c r="AZQ96" s="11"/>
      <c r="AZR96" s="11"/>
      <c r="AZS96" s="11"/>
      <c r="AZT96" s="11"/>
      <c r="AZU96" s="11"/>
      <c r="AZV96" s="11"/>
      <c r="AZW96" s="11"/>
      <c r="AZX96" s="11"/>
      <c r="AZY96" s="11"/>
      <c r="AZZ96" s="11"/>
      <c r="BAA96" s="11"/>
      <c r="BAB96" s="11"/>
      <c r="BAC96" s="11"/>
      <c r="BAD96" s="11"/>
      <c r="BAE96" s="11"/>
      <c r="BAF96" s="11"/>
      <c r="BAG96" s="11"/>
      <c r="BAH96" s="11"/>
      <c r="BAI96" s="11"/>
      <c r="BAJ96" s="11"/>
      <c r="BAK96" s="11"/>
      <c r="BAL96" s="11"/>
      <c r="BAM96" s="11"/>
      <c r="BAN96" s="11"/>
      <c r="BAO96" s="11"/>
      <c r="BAP96" s="11"/>
      <c r="BAQ96" s="11"/>
      <c r="BAR96" s="11"/>
      <c r="BAS96" s="11"/>
      <c r="BAT96" s="11"/>
      <c r="BAU96" s="11"/>
      <c r="BAV96" s="11"/>
      <c r="BAW96" s="11"/>
      <c r="BAX96" s="11"/>
      <c r="BAY96" s="11"/>
      <c r="BAZ96" s="11"/>
      <c r="BBA96" s="11"/>
      <c r="BBB96" s="11"/>
      <c r="BBC96" s="11"/>
      <c r="BBD96" s="11"/>
      <c r="BBE96" s="11"/>
      <c r="BBF96" s="11"/>
      <c r="BBG96" s="11"/>
      <c r="BBH96" s="11"/>
      <c r="BBI96" s="11"/>
      <c r="BBJ96" s="11"/>
      <c r="BBK96" s="11"/>
      <c r="BBL96" s="11"/>
      <c r="BBM96" s="11"/>
      <c r="BBN96" s="11"/>
      <c r="BBO96" s="11"/>
      <c r="BBP96" s="11"/>
      <c r="BBQ96" s="11"/>
      <c r="BBR96" s="11"/>
      <c r="BBS96" s="11"/>
      <c r="BBT96" s="11"/>
      <c r="BBU96" s="11"/>
      <c r="BBV96" s="11"/>
      <c r="BBW96" s="11"/>
      <c r="BBX96" s="11"/>
      <c r="BBY96" s="11"/>
      <c r="BBZ96" s="11"/>
      <c r="BCA96" s="11"/>
      <c r="BCB96" s="11"/>
      <c r="BCC96" s="11"/>
      <c r="BCD96" s="11"/>
      <c r="BCE96" s="11"/>
      <c r="BCF96" s="11"/>
      <c r="BCG96" s="11"/>
      <c r="BCH96" s="11"/>
      <c r="BCI96" s="11"/>
      <c r="BCJ96" s="11"/>
      <c r="BCK96" s="11"/>
      <c r="BCL96" s="11"/>
      <c r="BCM96" s="11"/>
      <c r="BCN96" s="11"/>
      <c r="BCO96" s="11"/>
      <c r="BCP96" s="11"/>
      <c r="BCQ96" s="11"/>
      <c r="BCR96" s="11"/>
      <c r="BCS96" s="11"/>
      <c r="BCT96" s="11"/>
      <c r="BCU96" s="11"/>
      <c r="BCV96" s="11"/>
      <c r="BCW96" s="11"/>
      <c r="BCX96" s="11"/>
      <c r="BCY96" s="11"/>
      <c r="BCZ96" s="11"/>
      <c r="BDA96" s="11"/>
      <c r="BDB96" s="11"/>
      <c r="BDC96" s="11"/>
      <c r="BDD96" s="11"/>
      <c r="BDE96" s="11"/>
      <c r="BDF96" s="11"/>
      <c r="BDG96" s="11"/>
      <c r="BDH96" s="11"/>
      <c r="BDI96" s="11"/>
      <c r="BDJ96" s="11"/>
      <c r="BDK96" s="11"/>
      <c r="BDL96" s="11"/>
      <c r="BDM96" s="11"/>
      <c r="BDN96" s="11"/>
      <c r="BDO96" s="11"/>
      <c r="BDP96" s="11"/>
      <c r="BDQ96" s="11"/>
      <c r="BDR96" s="11"/>
      <c r="BDS96" s="11"/>
      <c r="BDT96" s="11"/>
      <c r="BDU96" s="11"/>
      <c r="BDV96" s="11"/>
      <c r="BDW96" s="11"/>
      <c r="BDX96" s="11"/>
      <c r="BDY96" s="11"/>
      <c r="BDZ96" s="11"/>
      <c r="BEA96" s="11"/>
      <c r="BEB96" s="11"/>
      <c r="BEC96" s="11"/>
      <c r="BED96" s="11"/>
      <c r="BEE96" s="11"/>
      <c r="BEF96" s="11"/>
      <c r="BEG96" s="11"/>
      <c r="BEH96" s="11"/>
      <c r="BEI96" s="11"/>
      <c r="BEJ96" s="11"/>
      <c r="BEK96" s="11"/>
      <c r="BEL96" s="11"/>
      <c r="BEM96" s="11"/>
      <c r="BEN96" s="11"/>
      <c r="BEO96" s="11"/>
      <c r="BEP96" s="11"/>
      <c r="BEQ96" s="11"/>
      <c r="BER96" s="11"/>
      <c r="BES96" s="11"/>
      <c r="BET96" s="11"/>
      <c r="BEU96" s="11"/>
      <c r="BEV96" s="11"/>
      <c r="BEW96" s="11"/>
      <c r="BEX96" s="11"/>
      <c r="BEY96" s="11"/>
      <c r="BEZ96" s="11"/>
      <c r="BFA96" s="11"/>
      <c r="BFB96" s="11"/>
      <c r="BFC96" s="11"/>
      <c r="BFD96" s="11"/>
      <c r="BFE96" s="11"/>
      <c r="BFF96" s="11"/>
      <c r="BFG96" s="11"/>
      <c r="BFH96" s="11"/>
      <c r="BFI96" s="11"/>
      <c r="BFJ96" s="11"/>
      <c r="BFK96" s="11"/>
      <c r="BFL96" s="11"/>
      <c r="BFM96" s="11"/>
      <c r="BFN96" s="11"/>
      <c r="BFO96" s="11"/>
      <c r="BFP96" s="11"/>
      <c r="BFQ96" s="11"/>
      <c r="BFR96" s="11"/>
      <c r="BFS96" s="11"/>
      <c r="BFT96" s="11"/>
      <c r="BFU96" s="11"/>
      <c r="BFV96" s="11"/>
      <c r="BFW96" s="11"/>
      <c r="BFX96" s="11"/>
      <c r="BFY96" s="11"/>
      <c r="BFZ96" s="11"/>
      <c r="BGA96" s="11"/>
      <c r="BGB96" s="11"/>
      <c r="BGC96" s="11"/>
      <c r="BGD96" s="11"/>
      <c r="BGE96" s="11"/>
      <c r="BGF96" s="11"/>
      <c r="BGG96" s="11"/>
      <c r="BGH96" s="11"/>
      <c r="BGI96" s="11"/>
      <c r="BGJ96" s="11"/>
      <c r="BGK96" s="11"/>
      <c r="BGL96" s="11"/>
      <c r="BGM96" s="11"/>
      <c r="BGN96" s="11"/>
      <c r="BGO96" s="11"/>
      <c r="BGP96" s="11"/>
      <c r="BGQ96" s="11"/>
      <c r="BGR96" s="11"/>
      <c r="BGS96" s="11"/>
      <c r="BGT96" s="11"/>
      <c r="BGU96" s="11"/>
      <c r="BGV96" s="11"/>
      <c r="BGW96" s="11"/>
      <c r="BGX96" s="11"/>
      <c r="BGY96" s="11"/>
      <c r="BGZ96" s="11"/>
      <c r="BHA96" s="11"/>
      <c r="BHB96" s="11"/>
      <c r="BHC96" s="11"/>
      <c r="BHD96" s="11"/>
      <c r="BHE96" s="11"/>
      <c r="BHF96" s="11"/>
      <c r="BHG96" s="11"/>
      <c r="BHH96" s="11"/>
      <c r="BHI96" s="11"/>
      <c r="BHJ96" s="11"/>
      <c r="BHK96" s="11"/>
      <c r="BHL96" s="11"/>
      <c r="BHM96" s="11"/>
      <c r="BHN96" s="11"/>
      <c r="BHO96" s="11"/>
      <c r="BHP96" s="11"/>
      <c r="BHQ96" s="11"/>
      <c r="BHR96" s="11"/>
      <c r="BHS96" s="11"/>
      <c r="BHT96" s="11"/>
      <c r="BHU96" s="11"/>
      <c r="BHV96" s="11"/>
      <c r="BHW96" s="11"/>
      <c r="BHX96" s="11"/>
      <c r="BHY96" s="11"/>
      <c r="BHZ96" s="11"/>
      <c r="BIA96" s="11"/>
      <c r="BIB96" s="11"/>
      <c r="BIC96" s="11"/>
      <c r="BID96" s="11"/>
      <c r="BIE96" s="11"/>
      <c r="BIF96" s="11"/>
      <c r="BIG96" s="11"/>
      <c r="BIH96" s="11"/>
      <c r="BII96" s="11"/>
      <c r="BIJ96" s="11"/>
      <c r="BIK96" s="11"/>
      <c r="BIL96" s="11"/>
      <c r="BIM96" s="11"/>
      <c r="BIN96" s="11"/>
      <c r="BIO96" s="11"/>
      <c r="BIP96" s="11"/>
      <c r="BIQ96" s="11"/>
      <c r="BIR96" s="11"/>
      <c r="BIS96" s="11"/>
      <c r="BIT96" s="11"/>
      <c r="BIU96" s="11"/>
      <c r="BIV96" s="11"/>
      <c r="BIW96" s="11"/>
      <c r="BIX96" s="11"/>
      <c r="BIY96" s="11"/>
      <c r="BIZ96" s="11"/>
      <c r="BJA96" s="11"/>
      <c r="BJB96" s="11"/>
      <c r="BJC96" s="11"/>
      <c r="BJD96" s="11"/>
      <c r="BJE96" s="11"/>
      <c r="BJF96" s="11"/>
      <c r="BJG96" s="11"/>
      <c r="BJH96" s="11"/>
      <c r="BJI96" s="11"/>
      <c r="BJJ96" s="11"/>
      <c r="BJK96" s="11"/>
      <c r="BJL96" s="11"/>
      <c r="BJM96" s="11"/>
      <c r="BJN96" s="11"/>
      <c r="BJO96" s="11"/>
      <c r="BJP96" s="11"/>
      <c r="BJQ96" s="11"/>
      <c r="BJR96" s="11"/>
      <c r="BJS96" s="11"/>
      <c r="BJT96" s="11"/>
      <c r="BJU96" s="11"/>
      <c r="BJV96" s="11"/>
      <c r="BJW96" s="11"/>
      <c r="BJX96" s="11"/>
      <c r="BJY96" s="11"/>
      <c r="BJZ96" s="11"/>
      <c r="BKA96" s="11"/>
      <c r="BKB96" s="11"/>
      <c r="BKC96" s="11"/>
      <c r="BKD96" s="11"/>
      <c r="BKE96" s="11"/>
      <c r="BKF96" s="11"/>
      <c r="BKG96" s="11"/>
      <c r="BKH96" s="11"/>
      <c r="BKI96" s="11"/>
      <c r="BKJ96" s="11"/>
      <c r="BKK96" s="11"/>
      <c r="BKL96" s="11"/>
      <c r="BKM96" s="11"/>
      <c r="BKN96" s="11"/>
      <c r="BKO96" s="11"/>
      <c r="BKP96" s="11"/>
      <c r="BKQ96" s="11"/>
      <c r="BKR96" s="11"/>
      <c r="BKS96" s="11"/>
      <c r="BKT96" s="11"/>
      <c r="BKU96" s="11"/>
      <c r="BKV96" s="11"/>
      <c r="BKW96" s="11"/>
      <c r="BKX96" s="11"/>
      <c r="BKY96" s="11"/>
      <c r="BKZ96" s="11"/>
      <c r="BLA96" s="11"/>
      <c r="BLB96" s="11"/>
      <c r="BLC96" s="11"/>
      <c r="BLD96" s="11"/>
      <c r="BLE96" s="11"/>
      <c r="BLF96" s="11"/>
      <c r="BLG96" s="11"/>
      <c r="BLH96" s="11"/>
      <c r="BLI96" s="11"/>
      <c r="BLJ96" s="11"/>
      <c r="BLK96" s="11"/>
      <c r="BLL96" s="11"/>
      <c r="BLM96" s="11"/>
      <c r="BLN96" s="11"/>
      <c r="BLO96" s="11"/>
      <c r="BLP96" s="11"/>
      <c r="BLQ96" s="11"/>
      <c r="BLR96" s="11"/>
      <c r="BLS96" s="11"/>
    </row>
    <row r="97" spans="1:1683" s="8" customFormat="1" ht="19.5" customHeight="1">
      <c r="A97" s="100"/>
      <c r="B97" s="96"/>
      <c r="C97" s="96"/>
      <c r="D97" s="25">
        <v>2023</v>
      </c>
      <c r="E97" s="9">
        <f t="shared" si="40"/>
        <v>436.9</v>
      </c>
      <c r="F97" s="9">
        <v>0</v>
      </c>
      <c r="G97" s="9">
        <v>0</v>
      </c>
      <c r="H97" s="9">
        <v>0</v>
      </c>
      <c r="I97" s="9">
        <v>436.9</v>
      </c>
      <c r="J97" s="9">
        <v>0</v>
      </c>
      <c r="K97" s="82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  <c r="NU97" s="11"/>
      <c r="NV97" s="11"/>
      <c r="NW97" s="11"/>
      <c r="NX97" s="11"/>
      <c r="NY97" s="11"/>
      <c r="NZ97" s="11"/>
      <c r="OA97" s="11"/>
      <c r="OB97" s="11"/>
      <c r="OC97" s="11"/>
      <c r="OD97" s="11"/>
      <c r="OE97" s="11"/>
      <c r="OF97" s="11"/>
      <c r="OG97" s="11"/>
      <c r="OH97" s="11"/>
      <c r="OI97" s="11"/>
      <c r="OJ97" s="11"/>
      <c r="OK97" s="11"/>
      <c r="OL97" s="11"/>
      <c r="OM97" s="11"/>
      <c r="ON97" s="11"/>
      <c r="OO97" s="11"/>
      <c r="OP97" s="11"/>
      <c r="OQ97" s="11"/>
      <c r="OR97" s="11"/>
      <c r="OS97" s="11"/>
      <c r="OT97" s="11"/>
      <c r="OU97" s="11"/>
      <c r="OV97" s="11"/>
      <c r="OW97" s="11"/>
      <c r="OX97" s="11"/>
      <c r="OY97" s="11"/>
      <c r="OZ97" s="11"/>
      <c r="PA97" s="11"/>
      <c r="PB97" s="11"/>
      <c r="PC97" s="11"/>
      <c r="PD97" s="11"/>
      <c r="PE97" s="11"/>
      <c r="PF97" s="11"/>
      <c r="PG97" s="11"/>
      <c r="PH97" s="11"/>
      <c r="PI97" s="11"/>
      <c r="PJ97" s="11"/>
      <c r="PK97" s="11"/>
      <c r="PL97" s="11"/>
      <c r="PM97" s="11"/>
      <c r="PN97" s="11"/>
      <c r="PO97" s="11"/>
      <c r="PP97" s="11"/>
      <c r="PQ97" s="11"/>
      <c r="PR97" s="11"/>
      <c r="PS97" s="11"/>
      <c r="PT97" s="11"/>
      <c r="PU97" s="11"/>
      <c r="PV97" s="11"/>
      <c r="PW97" s="11"/>
      <c r="PX97" s="11"/>
      <c r="PY97" s="11"/>
      <c r="PZ97" s="11"/>
      <c r="QA97" s="11"/>
      <c r="QB97" s="11"/>
      <c r="QC97" s="11"/>
      <c r="QD97" s="11"/>
      <c r="QE97" s="11"/>
      <c r="QF97" s="11"/>
      <c r="QG97" s="11"/>
      <c r="QH97" s="11"/>
      <c r="QI97" s="11"/>
      <c r="QJ97" s="11"/>
      <c r="QK97" s="11"/>
      <c r="QL97" s="11"/>
      <c r="QM97" s="11"/>
      <c r="QN97" s="11"/>
      <c r="QO97" s="11"/>
      <c r="QP97" s="11"/>
      <c r="QQ97" s="11"/>
      <c r="QR97" s="11"/>
      <c r="QS97" s="11"/>
      <c r="QT97" s="11"/>
      <c r="QU97" s="11"/>
      <c r="QV97" s="11"/>
      <c r="QW97" s="11"/>
      <c r="QX97" s="11"/>
      <c r="QY97" s="11"/>
      <c r="QZ97" s="11"/>
      <c r="RA97" s="11"/>
      <c r="RB97" s="11"/>
      <c r="RC97" s="11"/>
      <c r="RD97" s="11"/>
      <c r="RE97" s="11"/>
      <c r="RF97" s="11"/>
      <c r="RG97" s="11"/>
      <c r="RH97" s="11"/>
      <c r="RI97" s="11"/>
      <c r="RJ97" s="11"/>
      <c r="RK97" s="11"/>
      <c r="RL97" s="11"/>
      <c r="RM97" s="11"/>
      <c r="RN97" s="11"/>
      <c r="RO97" s="11"/>
      <c r="RP97" s="11"/>
      <c r="RQ97" s="11"/>
      <c r="RR97" s="11"/>
      <c r="RS97" s="11"/>
      <c r="RT97" s="11"/>
      <c r="RU97" s="11"/>
      <c r="RV97" s="11"/>
      <c r="RW97" s="11"/>
      <c r="RX97" s="11"/>
      <c r="RY97" s="11"/>
      <c r="RZ97" s="11"/>
      <c r="SA97" s="11"/>
      <c r="SB97" s="11"/>
      <c r="SC97" s="11"/>
      <c r="SD97" s="11"/>
      <c r="SE97" s="11"/>
      <c r="SF97" s="11"/>
      <c r="SG97" s="11"/>
      <c r="SH97" s="11"/>
      <c r="SI97" s="11"/>
      <c r="SJ97" s="11"/>
      <c r="SK97" s="11"/>
      <c r="SL97" s="11"/>
      <c r="SM97" s="11"/>
      <c r="SN97" s="11"/>
      <c r="SO97" s="11"/>
      <c r="SP97" s="11"/>
      <c r="SQ97" s="11"/>
      <c r="SR97" s="11"/>
      <c r="SS97" s="11"/>
      <c r="ST97" s="11"/>
      <c r="SU97" s="11"/>
      <c r="SV97" s="11"/>
      <c r="SW97" s="11"/>
      <c r="SX97" s="11"/>
      <c r="SY97" s="11"/>
      <c r="SZ97" s="11"/>
      <c r="TA97" s="11"/>
      <c r="TB97" s="11"/>
      <c r="TC97" s="11"/>
      <c r="TD97" s="11"/>
      <c r="TE97" s="11"/>
      <c r="TF97" s="11"/>
      <c r="TG97" s="11"/>
      <c r="TH97" s="11"/>
      <c r="TI97" s="11"/>
      <c r="TJ97" s="11"/>
      <c r="TK97" s="11"/>
      <c r="TL97" s="11"/>
      <c r="TM97" s="11"/>
      <c r="TN97" s="11"/>
      <c r="TO97" s="11"/>
      <c r="TP97" s="11"/>
      <c r="TQ97" s="11"/>
      <c r="TR97" s="11"/>
      <c r="TS97" s="11"/>
      <c r="TT97" s="11"/>
      <c r="TU97" s="11"/>
      <c r="TV97" s="11"/>
      <c r="TW97" s="11"/>
      <c r="TX97" s="11"/>
      <c r="TY97" s="11"/>
      <c r="TZ97" s="11"/>
      <c r="UA97" s="11"/>
      <c r="UB97" s="11"/>
      <c r="UC97" s="11"/>
      <c r="UD97" s="11"/>
      <c r="UE97" s="11"/>
      <c r="UF97" s="11"/>
      <c r="UG97" s="11"/>
      <c r="UH97" s="11"/>
      <c r="UI97" s="11"/>
      <c r="UJ97" s="11"/>
      <c r="UK97" s="11"/>
      <c r="UL97" s="11"/>
      <c r="UM97" s="11"/>
      <c r="UN97" s="11"/>
      <c r="UO97" s="11"/>
      <c r="UP97" s="11"/>
      <c r="UQ97" s="11"/>
      <c r="UR97" s="11"/>
      <c r="US97" s="11"/>
      <c r="UT97" s="11"/>
      <c r="UU97" s="11"/>
      <c r="UV97" s="11"/>
      <c r="UW97" s="11"/>
      <c r="UX97" s="11"/>
      <c r="UY97" s="11"/>
      <c r="UZ97" s="11"/>
      <c r="VA97" s="11"/>
      <c r="VB97" s="11"/>
      <c r="VC97" s="11"/>
      <c r="VD97" s="11"/>
      <c r="VE97" s="11"/>
      <c r="VF97" s="11"/>
      <c r="VG97" s="11"/>
      <c r="VH97" s="11"/>
      <c r="VI97" s="11"/>
      <c r="VJ97" s="11"/>
      <c r="VK97" s="11"/>
      <c r="VL97" s="11"/>
      <c r="VM97" s="11"/>
      <c r="VN97" s="11"/>
      <c r="VO97" s="11"/>
      <c r="VP97" s="11"/>
      <c r="VQ97" s="11"/>
      <c r="VR97" s="11"/>
      <c r="VS97" s="11"/>
      <c r="VT97" s="11"/>
      <c r="VU97" s="11"/>
      <c r="VV97" s="11"/>
      <c r="VW97" s="11"/>
      <c r="VX97" s="11"/>
      <c r="VY97" s="11"/>
      <c r="VZ97" s="11"/>
      <c r="WA97" s="11"/>
      <c r="WB97" s="11"/>
      <c r="WC97" s="11"/>
      <c r="WD97" s="11"/>
      <c r="WE97" s="11"/>
      <c r="WF97" s="11"/>
      <c r="WG97" s="11"/>
      <c r="WH97" s="11"/>
      <c r="WI97" s="11"/>
      <c r="WJ97" s="11"/>
      <c r="WK97" s="11"/>
      <c r="WL97" s="11"/>
      <c r="WM97" s="11"/>
      <c r="WN97" s="11"/>
      <c r="WO97" s="11"/>
      <c r="WP97" s="11"/>
      <c r="WQ97" s="11"/>
      <c r="WR97" s="11"/>
      <c r="WS97" s="11"/>
      <c r="WT97" s="11"/>
      <c r="WU97" s="11"/>
      <c r="WV97" s="11"/>
      <c r="WW97" s="11"/>
      <c r="WX97" s="11"/>
      <c r="WY97" s="11"/>
      <c r="WZ97" s="11"/>
      <c r="XA97" s="11"/>
      <c r="XB97" s="11"/>
      <c r="XC97" s="11"/>
      <c r="XD97" s="11"/>
      <c r="XE97" s="11"/>
      <c r="XF97" s="11"/>
      <c r="XG97" s="11"/>
      <c r="XH97" s="11"/>
      <c r="XI97" s="11"/>
      <c r="XJ97" s="11"/>
      <c r="XK97" s="11"/>
      <c r="XL97" s="11"/>
      <c r="XM97" s="11"/>
      <c r="XN97" s="11"/>
      <c r="XO97" s="11"/>
      <c r="XP97" s="11"/>
      <c r="XQ97" s="11"/>
      <c r="XR97" s="11"/>
      <c r="XS97" s="11"/>
      <c r="XT97" s="11"/>
      <c r="XU97" s="11"/>
      <c r="XV97" s="11"/>
      <c r="XW97" s="11"/>
      <c r="XX97" s="11"/>
      <c r="XY97" s="11"/>
      <c r="XZ97" s="11"/>
      <c r="YA97" s="11"/>
      <c r="YB97" s="11"/>
      <c r="YC97" s="11"/>
      <c r="YD97" s="11"/>
      <c r="YE97" s="11"/>
      <c r="YF97" s="11"/>
      <c r="YG97" s="11"/>
      <c r="YH97" s="11"/>
      <c r="YI97" s="11"/>
      <c r="YJ97" s="11"/>
      <c r="YK97" s="11"/>
      <c r="YL97" s="11"/>
      <c r="YM97" s="11"/>
      <c r="YN97" s="11"/>
      <c r="YO97" s="11"/>
      <c r="YP97" s="11"/>
      <c r="YQ97" s="11"/>
      <c r="YR97" s="11"/>
      <c r="YS97" s="11"/>
      <c r="YT97" s="11"/>
      <c r="YU97" s="11"/>
      <c r="YV97" s="11"/>
      <c r="YW97" s="11"/>
      <c r="YX97" s="11"/>
      <c r="YY97" s="11"/>
      <c r="YZ97" s="11"/>
      <c r="ZA97" s="11"/>
      <c r="ZB97" s="11"/>
      <c r="ZC97" s="11"/>
      <c r="ZD97" s="11"/>
      <c r="ZE97" s="11"/>
      <c r="ZF97" s="11"/>
      <c r="ZG97" s="11"/>
      <c r="ZH97" s="11"/>
      <c r="ZI97" s="11"/>
      <c r="ZJ97" s="11"/>
      <c r="ZK97" s="11"/>
      <c r="ZL97" s="11"/>
      <c r="ZM97" s="11"/>
      <c r="ZN97" s="11"/>
      <c r="ZO97" s="11"/>
      <c r="ZP97" s="11"/>
      <c r="ZQ97" s="11"/>
      <c r="ZR97" s="11"/>
      <c r="ZS97" s="11"/>
      <c r="ZT97" s="11"/>
      <c r="ZU97" s="11"/>
      <c r="ZV97" s="11"/>
      <c r="ZW97" s="11"/>
      <c r="ZX97" s="11"/>
      <c r="ZY97" s="11"/>
      <c r="ZZ97" s="11"/>
      <c r="AAA97" s="11"/>
      <c r="AAB97" s="11"/>
      <c r="AAC97" s="11"/>
      <c r="AAD97" s="11"/>
      <c r="AAE97" s="11"/>
      <c r="AAF97" s="11"/>
      <c r="AAG97" s="11"/>
      <c r="AAH97" s="11"/>
      <c r="AAI97" s="11"/>
      <c r="AAJ97" s="11"/>
      <c r="AAK97" s="11"/>
      <c r="AAL97" s="11"/>
      <c r="AAM97" s="11"/>
      <c r="AAN97" s="11"/>
      <c r="AAO97" s="11"/>
      <c r="AAP97" s="11"/>
      <c r="AAQ97" s="11"/>
      <c r="AAR97" s="11"/>
      <c r="AAS97" s="11"/>
      <c r="AAT97" s="11"/>
      <c r="AAU97" s="11"/>
      <c r="AAV97" s="11"/>
      <c r="AAW97" s="11"/>
      <c r="AAX97" s="11"/>
      <c r="AAY97" s="11"/>
      <c r="AAZ97" s="11"/>
      <c r="ABA97" s="11"/>
      <c r="ABB97" s="11"/>
      <c r="ABC97" s="11"/>
      <c r="ABD97" s="11"/>
      <c r="ABE97" s="11"/>
      <c r="ABF97" s="11"/>
      <c r="ABG97" s="11"/>
      <c r="ABH97" s="11"/>
      <c r="ABI97" s="11"/>
      <c r="ABJ97" s="11"/>
      <c r="ABK97" s="11"/>
      <c r="ABL97" s="11"/>
      <c r="ABM97" s="11"/>
      <c r="ABN97" s="11"/>
      <c r="ABO97" s="11"/>
      <c r="ABP97" s="11"/>
      <c r="ABQ97" s="11"/>
      <c r="ABR97" s="11"/>
      <c r="ABS97" s="11"/>
      <c r="ABT97" s="11"/>
      <c r="ABU97" s="11"/>
      <c r="ABV97" s="11"/>
      <c r="ABW97" s="11"/>
      <c r="ABX97" s="11"/>
      <c r="ABY97" s="11"/>
      <c r="ABZ97" s="11"/>
      <c r="ACA97" s="11"/>
      <c r="ACB97" s="11"/>
      <c r="ACC97" s="11"/>
      <c r="ACD97" s="11"/>
      <c r="ACE97" s="11"/>
      <c r="ACF97" s="11"/>
      <c r="ACG97" s="11"/>
      <c r="ACH97" s="11"/>
      <c r="ACI97" s="11"/>
      <c r="ACJ97" s="11"/>
      <c r="ACK97" s="11"/>
      <c r="ACL97" s="11"/>
      <c r="ACM97" s="11"/>
      <c r="ACN97" s="11"/>
      <c r="ACO97" s="11"/>
      <c r="ACP97" s="11"/>
      <c r="ACQ97" s="11"/>
      <c r="ACR97" s="11"/>
      <c r="ACS97" s="11"/>
      <c r="ACT97" s="11"/>
      <c r="ACU97" s="11"/>
      <c r="ACV97" s="11"/>
      <c r="ACW97" s="11"/>
      <c r="ACX97" s="11"/>
      <c r="ACY97" s="11"/>
      <c r="ACZ97" s="11"/>
      <c r="ADA97" s="11"/>
      <c r="ADB97" s="11"/>
      <c r="ADC97" s="11"/>
      <c r="ADD97" s="11"/>
      <c r="ADE97" s="11"/>
      <c r="ADF97" s="11"/>
      <c r="ADG97" s="11"/>
      <c r="ADH97" s="11"/>
      <c r="ADI97" s="11"/>
      <c r="ADJ97" s="11"/>
      <c r="ADK97" s="11"/>
      <c r="ADL97" s="11"/>
      <c r="ADM97" s="11"/>
      <c r="ADN97" s="11"/>
      <c r="ADO97" s="11"/>
      <c r="ADP97" s="11"/>
      <c r="ADQ97" s="11"/>
      <c r="ADR97" s="11"/>
      <c r="ADS97" s="11"/>
      <c r="ADT97" s="11"/>
      <c r="ADU97" s="11"/>
      <c r="ADV97" s="11"/>
      <c r="ADW97" s="11"/>
      <c r="ADX97" s="11"/>
      <c r="ADY97" s="11"/>
      <c r="ADZ97" s="11"/>
      <c r="AEA97" s="11"/>
      <c r="AEB97" s="11"/>
      <c r="AEC97" s="11"/>
      <c r="AED97" s="11"/>
      <c r="AEE97" s="11"/>
      <c r="AEF97" s="11"/>
      <c r="AEG97" s="11"/>
      <c r="AEH97" s="11"/>
      <c r="AEI97" s="11"/>
      <c r="AEJ97" s="11"/>
      <c r="AEK97" s="11"/>
      <c r="AEL97" s="11"/>
      <c r="AEM97" s="11"/>
      <c r="AEN97" s="11"/>
      <c r="AEO97" s="11"/>
      <c r="AEP97" s="11"/>
      <c r="AEQ97" s="11"/>
      <c r="AER97" s="11"/>
      <c r="AES97" s="11"/>
      <c r="AET97" s="11"/>
      <c r="AEU97" s="11"/>
      <c r="AEV97" s="11"/>
      <c r="AEW97" s="11"/>
      <c r="AEX97" s="11"/>
      <c r="AEY97" s="11"/>
      <c r="AEZ97" s="11"/>
      <c r="AFA97" s="11"/>
      <c r="AFB97" s="11"/>
      <c r="AFC97" s="11"/>
      <c r="AFD97" s="11"/>
      <c r="AFE97" s="11"/>
      <c r="AFF97" s="11"/>
      <c r="AFG97" s="11"/>
      <c r="AFH97" s="11"/>
      <c r="AFI97" s="11"/>
      <c r="AFJ97" s="11"/>
      <c r="AFK97" s="11"/>
      <c r="AFL97" s="11"/>
      <c r="AFM97" s="11"/>
      <c r="AFN97" s="11"/>
      <c r="AFO97" s="11"/>
      <c r="AFP97" s="11"/>
      <c r="AFQ97" s="11"/>
      <c r="AFR97" s="11"/>
      <c r="AFS97" s="11"/>
      <c r="AFT97" s="11"/>
      <c r="AFU97" s="11"/>
      <c r="AFV97" s="11"/>
      <c r="AFW97" s="11"/>
      <c r="AFX97" s="11"/>
      <c r="AFY97" s="11"/>
      <c r="AFZ97" s="11"/>
      <c r="AGA97" s="11"/>
      <c r="AGB97" s="11"/>
      <c r="AGC97" s="11"/>
      <c r="AGD97" s="11"/>
      <c r="AGE97" s="11"/>
      <c r="AGF97" s="11"/>
      <c r="AGG97" s="11"/>
      <c r="AGH97" s="11"/>
      <c r="AGI97" s="11"/>
      <c r="AGJ97" s="11"/>
      <c r="AGK97" s="11"/>
      <c r="AGL97" s="11"/>
      <c r="AGM97" s="11"/>
      <c r="AGN97" s="11"/>
      <c r="AGO97" s="11"/>
      <c r="AGP97" s="11"/>
      <c r="AGQ97" s="11"/>
      <c r="AGR97" s="11"/>
      <c r="AGS97" s="11"/>
      <c r="AGT97" s="11"/>
      <c r="AGU97" s="11"/>
      <c r="AGV97" s="11"/>
      <c r="AGW97" s="11"/>
      <c r="AGX97" s="11"/>
      <c r="AGY97" s="11"/>
      <c r="AGZ97" s="11"/>
      <c r="AHA97" s="11"/>
      <c r="AHB97" s="11"/>
      <c r="AHC97" s="11"/>
      <c r="AHD97" s="11"/>
      <c r="AHE97" s="11"/>
      <c r="AHF97" s="11"/>
      <c r="AHG97" s="11"/>
      <c r="AHH97" s="11"/>
      <c r="AHI97" s="11"/>
      <c r="AHJ97" s="11"/>
      <c r="AHK97" s="11"/>
      <c r="AHL97" s="11"/>
      <c r="AHM97" s="11"/>
      <c r="AHN97" s="11"/>
      <c r="AHO97" s="11"/>
      <c r="AHP97" s="11"/>
      <c r="AHQ97" s="11"/>
      <c r="AHR97" s="11"/>
      <c r="AHS97" s="11"/>
      <c r="AHT97" s="11"/>
      <c r="AHU97" s="11"/>
      <c r="AHV97" s="11"/>
      <c r="AHW97" s="11"/>
      <c r="AHX97" s="11"/>
      <c r="AHY97" s="11"/>
      <c r="AHZ97" s="11"/>
      <c r="AIA97" s="11"/>
      <c r="AIB97" s="11"/>
      <c r="AIC97" s="11"/>
      <c r="AID97" s="11"/>
      <c r="AIE97" s="11"/>
      <c r="AIF97" s="11"/>
      <c r="AIG97" s="11"/>
      <c r="AIH97" s="11"/>
      <c r="AII97" s="11"/>
      <c r="AIJ97" s="11"/>
      <c r="AIK97" s="11"/>
      <c r="AIL97" s="11"/>
      <c r="AIM97" s="11"/>
      <c r="AIN97" s="11"/>
      <c r="AIO97" s="11"/>
      <c r="AIP97" s="11"/>
      <c r="AIQ97" s="11"/>
      <c r="AIR97" s="11"/>
      <c r="AIS97" s="11"/>
      <c r="AIT97" s="11"/>
      <c r="AIU97" s="11"/>
      <c r="AIV97" s="11"/>
      <c r="AIW97" s="11"/>
      <c r="AIX97" s="11"/>
      <c r="AIY97" s="11"/>
      <c r="AIZ97" s="11"/>
      <c r="AJA97" s="11"/>
      <c r="AJB97" s="11"/>
      <c r="AJC97" s="11"/>
      <c r="AJD97" s="11"/>
      <c r="AJE97" s="11"/>
      <c r="AJF97" s="11"/>
      <c r="AJG97" s="11"/>
      <c r="AJH97" s="11"/>
      <c r="AJI97" s="11"/>
      <c r="AJJ97" s="11"/>
      <c r="AJK97" s="11"/>
      <c r="AJL97" s="11"/>
      <c r="AJM97" s="11"/>
      <c r="AJN97" s="11"/>
      <c r="AJO97" s="11"/>
      <c r="AJP97" s="11"/>
      <c r="AJQ97" s="11"/>
      <c r="AJR97" s="11"/>
      <c r="AJS97" s="11"/>
      <c r="AJT97" s="11"/>
      <c r="AJU97" s="11"/>
      <c r="AJV97" s="11"/>
      <c r="AJW97" s="11"/>
      <c r="AJX97" s="11"/>
      <c r="AJY97" s="11"/>
      <c r="AJZ97" s="11"/>
      <c r="AKA97" s="11"/>
      <c r="AKB97" s="11"/>
      <c r="AKC97" s="11"/>
      <c r="AKD97" s="11"/>
      <c r="AKE97" s="11"/>
      <c r="AKF97" s="11"/>
      <c r="AKG97" s="11"/>
      <c r="AKH97" s="11"/>
      <c r="AKI97" s="11"/>
      <c r="AKJ97" s="11"/>
      <c r="AKK97" s="11"/>
      <c r="AKL97" s="11"/>
      <c r="AKM97" s="11"/>
      <c r="AKN97" s="11"/>
      <c r="AKO97" s="11"/>
      <c r="AKP97" s="11"/>
      <c r="AKQ97" s="11"/>
      <c r="AKR97" s="11"/>
      <c r="AKS97" s="11"/>
      <c r="AKT97" s="11"/>
      <c r="AKU97" s="11"/>
      <c r="AKV97" s="11"/>
      <c r="AKW97" s="11"/>
      <c r="AKX97" s="11"/>
      <c r="AKY97" s="11"/>
      <c r="AKZ97" s="11"/>
      <c r="ALA97" s="11"/>
      <c r="ALB97" s="11"/>
      <c r="ALC97" s="11"/>
      <c r="ALD97" s="11"/>
      <c r="ALE97" s="11"/>
      <c r="ALF97" s="11"/>
      <c r="ALG97" s="11"/>
      <c r="ALH97" s="11"/>
      <c r="ALI97" s="11"/>
      <c r="ALJ97" s="11"/>
      <c r="ALK97" s="11"/>
      <c r="ALL97" s="11"/>
      <c r="ALM97" s="11"/>
      <c r="ALN97" s="11"/>
      <c r="ALO97" s="11"/>
      <c r="ALP97" s="11"/>
      <c r="ALQ97" s="11"/>
      <c r="ALR97" s="11"/>
      <c r="ALS97" s="11"/>
      <c r="ALT97" s="11"/>
      <c r="ALU97" s="11"/>
      <c r="ALV97" s="11"/>
      <c r="ALW97" s="11"/>
      <c r="ALX97" s="11"/>
      <c r="ALY97" s="11"/>
      <c r="ALZ97" s="11"/>
      <c r="AMA97" s="11"/>
      <c r="AMB97" s="11"/>
      <c r="AMC97" s="11"/>
      <c r="AMD97" s="11"/>
      <c r="AME97" s="11"/>
      <c r="AMF97" s="11"/>
      <c r="AMG97" s="11"/>
      <c r="AMH97" s="11"/>
      <c r="AMI97" s="11"/>
      <c r="AMJ97" s="11"/>
      <c r="AMK97" s="11"/>
      <c r="AML97" s="11"/>
      <c r="AMM97" s="11"/>
      <c r="AMN97" s="11"/>
      <c r="AMO97" s="11"/>
      <c r="AMP97" s="11"/>
      <c r="AMQ97" s="11"/>
      <c r="AMR97" s="11"/>
      <c r="AMS97" s="11"/>
      <c r="AMT97" s="11"/>
      <c r="AMU97" s="11"/>
      <c r="AMV97" s="11"/>
      <c r="AMW97" s="11"/>
      <c r="AMX97" s="11"/>
      <c r="AMY97" s="11"/>
      <c r="AMZ97" s="11"/>
      <c r="ANA97" s="11"/>
      <c r="ANB97" s="11"/>
      <c r="ANC97" s="11"/>
      <c r="AND97" s="11"/>
      <c r="ANE97" s="11"/>
      <c r="ANF97" s="11"/>
      <c r="ANG97" s="11"/>
      <c r="ANH97" s="11"/>
      <c r="ANI97" s="11"/>
      <c r="ANJ97" s="11"/>
      <c r="ANK97" s="11"/>
      <c r="ANL97" s="11"/>
      <c r="ANM97" s="11"/>
      <c r="ANN97" s="11"/>
      <c r="ANO97" s="11"/>
      <c r="ANP97" s="11"/>
      <c r="ANQ97" s="11"/>
      <c r="ANR97" s="11"/>
      <c r="ANS97" s="11"/>
      <c r="ANT97" s="11"/>
      <c r="ANU97" s="11"/>
      <c r="ANV97" s="11"/>
      <c r="ANW97" s="11"/>
      <c r="ANX97" s="11"/>
      <c r="ANY97" s="11"/>
      <c r="ANZ97" s="11"/>
      <c r="AOA97" s="11"/>
      <c r="AOB97" s="11"/>
      <c r="AOC97" s="11"/>
      <c r="AOD97" s="11"/>
      <c r="AOE97" s="11"/>
      <c r="AOF97" s="11"/>
      <c r="AOG97" s="11"/>
      <c r="AOH97" s="11"/>
      <c r="AOI97" s="11"/>
      <c r="AOJ97" s="11"/>
      <c r="AOK97" s="11"/>
      <c r="AOL97" s="11"/>
      <c r="AOM97" s="11"/>
      <c r="AON97" s="11"/>
      <c r="AOO97" s="11"/>
      <c r="AOP97" s="11"/>
      <c r="AOQ97" s="11"/>
      <c r="AOR97" s="11"/>
      <c r="AOS97" s="11"/>
      <c r="AOT97" s="11"/>
      <c r="AOU97" s="11"/>
      <c r="AOV97" s="11"/>
      <c r="AOW97" s="11"/>
      <c r="AOX97" s="11"/>
      <c r="AOY97" s="11"/>
      <c r="AOZ97" s="11"/>
      <c r="APA97" s="11"/>
      <c r="APB97" s="11"/>
      <c r="APC97" s="11"/>
      <c r="APD97" s="11"/>
      <c r="APE97" s="11"/>
      <c r="APF97" s="11"/>
      <c r="APG97" s="11"/>
      <c r="APH97" s="11"/>
      <c r="API97" s="11"/>
      <c r="APJ97" s="11"/>
      <c r="APK97" s="11"/>
      <c r="APL97" s="11"/>
      <c r="APM97" s="11"/>
      <c r="APN97" s="11"/>
      <c r="APO97" s="11"/>
      <c r="APP97" s="11"/>
      <c r="APQ97" s="11"/>
      <c r="APR97" s="11"/>
      <c r="APS97" s="11"/>
      <c r="APT97" s="11"/>
      <c r="APU97" s="11"/>
      <c r="APV97" s="11"/>
      <c r="APW97" s="11"/>
      <c r="APX97" s="11"/>
      <c r="APY97" s="11"/>
      <c r="APZ97" s="11"/>
      <c r="AQA97" s="11"/>
      <c r="AQB97" s="11"/>
      <c r="AQC97" s="11"/>
      <c r="AQD97" s="11"/>
      <c r="AQE97" s="11"/>
      <c r="AQF97" s="11"/>
      <c r="AQG97" s="11"/>
      <c r="AQH97" s="11"/>
      <c r="AQI97" s="11"/>
      <c r="AQJ97" s="11"/>
      <c r="AQK97" s="11"/>
      <c r="AQL97" s="11"/>
      <c r="AQM97" s="11"/>
      <c r="AQN97" s="11"/>
      <c r="AQO97" s="11"/>
      <c r="AQP97" s="11"/>
      <c r="AQQ97" s="11"/>
      <c r="AQR97" s="11"/>
      <c r="AQS97" s="11"/>
      <c r="AQT97" s="11"/>
      <c r="AQU97" s="11"/>
      <c r="AQV97" s="11"/>
      <c r="AQW97" s="11"/>
      <c r="AQX97" s="11"/>
      <c r="AQY97" s="11"/>
      <c r="AQZ97" s="11"/>
      <c r="ARA97" s="11"/>
      <c r="ARB97" s="11"/>
      <c r="ARC97" s="11"/>
      <c r="ARD97" s="11"/>
      <c r="ARE97" s="11"/>
      <c r="ARF97" s="11"/>
      <c r="ARG97" s="11"/>
      <c r="ARH97" s="11"/>
      <c r="ARI97" s="11"/>
      <c r="ARJ97" s="11"/>
      <c r="ARK97" s="11"/>
      <c r="ARL97" s="11"/>
      <c r="ARM97" s="11"/>
      <c r="ARN97" s="11"/>
      <c r="ARO97" s="11"/>
      <c r="ARP97" s="11"/>
      <c r="ARQ97" s="11"/>
      <c r="ARR97" s="11"/>
      <c r="ARS97" s="11"/>
      <c r="ART97" s="11"/>
      <c r="ARU97" s="11"/>
      <c r="ARV97" s="11"/>
      <c r="ARW97" s="11"/>
      <c r="ARX97" s="11"/>
      <c r="ARY97" s="11"/>
      <c r="ARZ97" s="11"/>
      <c r="ASA97" s="11"/>
      <c r="ASB97" s="11"/>
      <c r="ASC97" s="11"/>
      <c r="ASD97" s="11"/>
      <c r="ASE97" s="11"/>
      <c r="ASF97" s="11"/>
      <c r="ASG97" s="11"/>
      <c r="ASH97" s="11"/>
      <c r="ASI97" s="11"/>
      <c r="ASJ97" s="11"/>
      <c r="ASK97" s="11"/>
      <c r="ASL97" s="11"/>
      <c r="ASM97" s="11"/>
      <c r="ASN97" s="11"/>
      <c r="ASO97" s="11"/>
      <c r="ASP97" s="11"/>
      <c r="ASQ97" s="11"/>
      <c r="ASR97" s="11"/>
      <c r="ASS97" s="11"/>
      <c r="AST97" s="11"/>
      <c r="ASU97" s="11"/>
      <c r="ASV97" s="11"/>
      <c r="ASW97" s="11"/>
      <c r="ASX97" s="11"/>
      <c r="ASY97" s="11"/>
      <c r="ASZ97" s="11"/>
      <c r="ATA97" s="11"/>
      <c r="ATB97" s="11"/>
      <c r="ATC97" s="11"/>
      <c r="ATD97" s="11"/>
      <c r="ATE97" s="11"/>
      <c r="ATF97" s="11"/>
      <c r="ATG97" s="11"/>
      <c r="ATH97" s="11"/>
      <c r="ATI97" s="11"/>
      <c r="ATJ97" s="11"/>
      <c r="ATK97" s="11"/>
      <c r="ATL97" s="11"/>
      <c r="ATM97" s="11"/>
      <c r="ATN97" s="11"/>
      <c r="ATO97" s="11"/>
      <c r="ATP97" s="11"/>
      <c r="ATQ97" s="11"/>
      <c r="ATR97" s="11"/>
      <c r="ATS97" s="11"/>
      <c r="ATT97" s="11"/>
      <c r="ATU97" s="11"/>
      <c r="ATV97" s="11"/>
      <c r="ATW97" s="11"/>
      <c r="ATX97" s="11"/>
      <c r="ATY97" s="11"/>
      <c r="ATZ97" s="11"/>
      <c r="AUA97" s="11"/>
      <c r="AUB97" s="11"/>
      <c r="AUC97" s="11"/>
      <c r="AUD97" s="11"/>
      <c r="AUE97" s="11"/>
      <c r="AUF97" s="11"/>
      <c r="AUG97" s="11"/>
      <c r="AUH97" s="11"/>
      <c r="AUI97" s="11"/>
      <c r="AUJ97" s="11"/>
      <c r="AUK97" s="11"/>
      <c r="AUL97" s="11"/>
      <c r="AUM97" s="11"/>
      <c r="AUN97" s="11"/>
      <c r="AUO97" s="11"/>
      <c r="AUP97" s="11"/>
      <c r="AUQ97" s="11"/>
      <c r="AUR97" s="11"/>
      <c r="AUS97" s="11"/>
      <c r="AUT97" s="11"/>
      <c r="AUU97" s="11"/>
      <c r="AUV97" s="11"/>
      <c r="AUW97" s="11"/>
      <c r="AUX97" s="11"/>
      <c r="AUY97" s="11"/>
      <c r="AUZ97" s="11"/>
      <c r="AVA97" s="11"/>
      <c r="AVB97" s="11"/>
      <c r="AVC97" s="11"/>
      <c r="AVD97" s="11"/>
      <c r="AVE97" s="11"/>
      <c r="AVF97" s="11"/>
      <c r="AVG97" s="11"/>
      <c r="AVH97" s="11"/>
      <c r="AVI97" s="11"/>
      <c r="AVJ97" s="11"/>
      <c r="AVK97" s="11"/>
      <c r="AVL97" s="11"/>
      <c r="AVM97" s="11"/>
      <c r="AVN97" s="11"/>
      <c r="AVO97" s="11"/>
      <c r="AVP97" s="11"/>
      <c r="AVQ97" s="11"/>
      <c r="AVR97" s="11"/>
      <c r="AVS97" s="11"/>
      <c r="AVT97" s="11"/>
      <c r="AVU97" s="11"/>
      <c r="AVV97" s="11"/>
      <c r="AVW97" s="11"/>
      <c r="AVX97" s="11"/>
      <c r="AVY97" s="11"/>
      <c r="AVZ97" s="11"/>
      <c r="AWA97" s="11"/>
      <c r="AWB97" s="11"/>
      <c r="AWC97" s="11"/>
      <c r="AWD97" s="11"/>
      <c r="AWE97" s="11"/>
      <c r="AWF97" s="11"/>
      <c r="AWG97" s="11"/>
      <c r="AWH97" s="11"/>
      <c r="AWI97" s="11"/>
      <c r="AWJ97" s="11"/>
      <c r="AWK97" s="11"/>
      <c r="AWL97" s="11"/>
      <c r="AWM97" s="11"/>
      <c r="AWN97" s="11"/>
      <c r="AWO97" s="11"/>
      <c r="AWP97" s="11"/>
      <c r="AWQ97" s="11"/>
      <c r="AWR97" s="11"/>
      <c r="AWS97" s="11"/>
      <c r="AWT97" s="11"/>
      <c r="AWU97" s="11"/>
      <c r="AWV97" s="11"/>
      <c r="AWW97" s="11"/>
      <c r="AWX97" s="11"/>
      <c r="AWY97" s="11"/>
      <c r="AWZ97" s="11"/>
      <c r="AXA97" s="11"/>
      <c r="AXB97" s="11"/>
      <c r="AXC97" s="11"/>
      <c r="AXD97" s="11"/>
      <c r="AXE97" s="11"/>
      <c r="AXF97" s="11"/>
      <c r="AXG97" s="11"/>
      <c r="AXH97" s="11"/>
      <c r="AXI97" s="11"/>
      <c r="AXJ97" s="11"/>
      <c r="AXK97" s="11"/>
      <c r="AXL97" s="11"/>
      <c r="AXM97" s="11"/>
      <c r="AXN97" s="11"/>
      <c r="AXO97" s="11"/>
      <c r="AXP97" s="11"/>
      <c r="AXQ97" s="11"/>
      <c r="AXR97" s="11"/>
      <c r="AXS97" s="11"/>
      <c r="AXT97" s="11"/>
      <c r="AXU97" s="11"/>
      <c r="AXV97" s="11"/>
      <c r="AXW97" s="11"/>
      <c r="AXX97" s="11"/>
      <c r="AXY97" s="11"/>
      <c r="AXZ97" s="11"/>
      <c r="AYA97" s="11"/>
      <c r="AYB97" s="11"/>
      <c r="AYC97" s="11"/>
      <c r="AYD97" s="11"/>
      <c r="AYE97" s="11"/>
      <c r="AYF97" s="11"/>
      <c r="AYG97" s="11"/>
      <c r="AYH97" s="11"/>
      <c r="AYI97" s="11"/>
      <c r="AYJ97" s="11"/>
      <c r="AYK97" s="11"/>
      <c r="AYL97" s="11"/>
      <c r="AYM97" s="11"/>
      <c r="AYN97" s="11"/>
      <c r="AYO97" s="11"/>
      <c r="AYP97" s="11"/>
      <c r="AYQ97" s="11"/>
      <c r="AYR97" s="11"/>
      <c r="AYS97" s="11"/>
      <c r="AYT97" s="11"/>
      <c r="AYU97" s="11"/>
      <c r="AYV97" s="11"/>
      <c r="AYW97" s="11"/>
      <c r="AYX97" s="11"/>
      <c r="AYY97" s="11"/>
      <c r="AYZ97" s="11"/>
      <c r="AZA97" s="11"/>
      <c r="AZB97" s="11"/>
      <c r="AZC97" s="11"/>
      <c r="AZD97" s="11"/>
      <c r="AZE97" s="11"/>
      <c r="AZF97" s="11"/>
      <c r="AZG97" s="11"/>
      <c r="AZH97" s="11"/>
      <c r="AZI97" s="11"/>
      <c r="AZJ97" s="11"/>
      <c r="AZK97" s="11"/>
      <c r="AZL97" s="11"/>
      <c r="AZM97" s="11"/>
      <c r="AZN97" s="11"/>
      <c r="AZO97" s="11"/>
      <c r="AZP97" s="11"/>
      <c r="AZQ97" s="11"/>
      <c r="AZR97" s="11"/>
      <c r="AZS97" s="11"/>
      <c r="AZT97" s="11"/>
      <c r="AZU97" s="11"/>
      <c r="AZV97" s="11"/>
      <c r="AZW97" s="11"/>
      <c r="AZX97" s="11"/>
      <c r="AZY97" s="11"/>
      <c r="AZZ97" s="11"/>
      <c r="BAA97" s="11"/>
      <c r="BAB97" s="11"/>
      <c r="BAC97" s="11"/>
      <c r="BAD97" s="11"/>
      <c r="BAE97" s="11"/>
      <c r="BAF97" s="11"/>
      <c r="BAG97" s="11"/>
      <c r="BAH97" s="11"/>
      <c r="BAI97" s="11"/>
      <c r="BAJ97" s="11"/>
      <c r="BAK97" s="11"/>
      <c r="BAL97" s="11"/>
      <c r="BAM97" s="11"/>
      <c r="BAN97" s="11"/>
      <c r="BAO97" s="11"/>
      <c r="BAP97" s="11"/>
      <c r="BAQ97" s="11"/>
      <c r="BAR97" s="11"/>
      <c r="BAS97" s="11"/>
      <c r="BAT97" s="11"/>
      <c r="BAU97" s="11"/>
      <c r="BAV97" s="11"/>
      <c r="BAW97" s="11"/>
      <c r="BAX97" s="11"/>
      <c r="BAY97" s="11"/>
      <c r="BAZ97" s="11"/>
      <c r="BBA97" s="11"/>
      <c r="BBB97" s="11"/>
      <c r="BBC97" s="11"/>
      <c r="BBD97" s="11"/>
      <c r="BBE97" s="11"/>
      <c r="BBF97" s="11"/>
      <c r="BBG97" s="11"/>
      <c r="BBH97" s="11"/>
      <c r="BBI97" s="11"/>
      <c r="BBJ97" s="11"/>
      <c r="BBK97" s="11"/>
      <c r="BBL97" s="11"/>
      <c r="BBM97" s="11"/>
      <c r="BBN97" s="11"/>
      <c r="BBO97" s="11"/>
      <c r="BBP97" s="11"/>
      <c r="BBQ97" s="11"/>
      <c r="BBR97" s="11"/>
      <c r="BBS97" s="11"/>
      <c r="BBT97" s="11"/>
      <c r="BBU97" s="11"/>
      <c r="BBV97" s="11"/>
      <c r="BBW97" s="11"/>
      <c r="BBX97" s="11"/>
      <c r="BBY97" s="11"/>
      <c r="BBZ97" s="11"/>
      <c r="BCA97" s="11"/>
      <c r="BCB97" s="11"/>
      <c r="BCC97" s="11"/>
      <c r="BCD97" s="11"/>
      <c r="BCE97" s="11"/>
      <c r="BCF97" s="11"/>
      <c r="BCG97" s="11"/>
      <c r="BCH97" s="11"/>
      <c r="BCI97" s="11"/>
      <c r="BCJ97" s="11"/>
      <c r="BCK97" s="11"/>
      <c r="BCL97" s="11"/>
      <c r="BCM97" s="11"/>
      <c r="BCN97" s="11"/>
      <c r="BCO97" s="11"/>
      <c r="BCP97" s="11"/>
      <c r="BCQ97" s="11"/>
      <c r="BCR97" s="11"/>
      <c r="BCS97" s="11"/>
      <c r="BCT97" s="11"/>
      <c r="BCU97" s="11"/>
      <c r="BCV97" s="11"/>
      <c r="BCW97" s="11"/>
      <c r="BCX97" s="11"/>
      <c r="BCY97" s="11"/>
      <c r="BCZ97" s="11"/>
      <c r="BDA97" s="11"/>
      <c r="BDB97" s="11"/>
      <c r="BDC97" s="11"/>
      <c r="BDD97" s="11"/>
      <c r="BDE97" s="11"/>
      <c r="BDF97" s="11"/>
      <c r="BDG97" s="11"/>
      <c r="BDH97" s="11"/>
      <c r="BDI97" s="11"/>
      <c r="BDJ97" s="11"/>
      <c r="BDK97" s="11"/>
      <c r="BDL97" s="11"/>
      <c r="BDM97" s="11"/>
      <c r="BDN97" s="11"/>
      <c r="BDO97" s="11"/>
      <c r="BDP97" s="11"/>
      <c r="BDQ97" s="11"/>
      <c r="BDR97" s="11"/>
      <c r="BDS97" s="11"/>
      <c r="BDT97" s="11"/>
      <c r="BDU97" s="11"/>
      <c r="BDV97" s="11"/>
      <c r="BDW97" s="11"/>
      <c r="BDX97" s="11"/>
      <c r="BDY97" s="11"/>
      <c r="BDZ97" s="11"/>
      <c r="BEA97" s="11"/>
      <c r="BEB97" s="11"/>
      <c r="BEC97" s="11"/>
      <c r="BED97" s="11"/>
      <c r="BEE97" s="11"/>
      <c r="BEF97" s="11"/>
      <c r="BEG97" s="11"/>
      <c r="BEH97" s="11"/>
      <c r="BEI97" s="11"/>
      <c r="BEJ97" s="11"/>
      <c r="BEK97" s="11"/>
      <c r="BEL97" s="11"/>
      <c r="BEM97" s="11"/>
      <c r="BEN97" s="11"/>
      <c r="BEO97" s="11"/>
      <c r="BEP97" s="11"/>
      <c r="BEQ97" s="11"/>
      <c r="BER97" s="11"/>
      <c r="BES97" s="11"/>
      <c r="BET97" s="11"/>
      <c r="BEU97" s="11"/>
      <c r="BEV97" s="11"/>
      <c r="BEW97" s="11"/>
      <c r="BEX97" s="11"/>
      <c r="BEY97" s="11"/>
      <c r="BEZ97" s="11"/>
      <c r="BFA97" s="11"/>
      <c r="BFB97" s="11"/>
      <c r="BFC97" s="11"/>
      <c r="BFD97" s="11"/>
      <c r="BFE97" s="11"/>
      <c r="BFF97" s="11"/>
      <c r="BFG97" s="11"/>
      <c r="BFH97" s="11"/>
      <c r="BFI97" s="11"/>
      <c r="BFJ97" s="11"/>
      <c r="BFK97" s="11"/>
      <c r="BFL97" s="11"/>
      <c r="BFM97" s="11"/>
      <c r="BFN97" s="11"/>
      <c r="BFO97" s="11"/>
      <c r="BFP97" s="11"/>
      <c r="BFQ97" s="11"/>
      <c r="BFR97" s="11"/>
      <c r="BFS97" s="11"/>
      <c r="BFT97" s="11"/>
      <c r="BFU97" s="11"/>
      <c r="BFV97" s="11"/>
      <c r="BFW97" s="11"/>
      <c r="BFX97" s="11"/>
      <c r="BFY97" s="11"/>
      <c r="BFZ97" s="11"/>
      <c r="BGA97" s="11"/>
      <c r="BGB97" s="11"/>
      <c r="BGC97" s="11"/>
      <c r="BGD97" s="11"/>
      <c r="BGE97" s="11"/>
      <c r="BGF97" s="11"/>
      <c r="BGG97" s="11"/>
      <c r="BGH97" s="11"/>
      <c r="BGI97" s="11"/>
      <c r="BGJ97" s="11"/>
      <c r="BGK97" s="11"/>
      <c r="BGL97" s="11"/>
      <c r="BGM97" s="11"/>
      <c r="BGN97" s="11"/>
      <c r="BGO97" s="11"/>
      <c r="BGP97" s="11"/>
      <c r="BGQ97" s="11"/>
      <c r="BGR97" s="11"/>
      <c r="BGS97" s="11"/>
      <c r="BGT97" s="11"/>
      <c r="BGU97" s="11"/>
      <c r="BGV97" s="11"/>
      <c r="BGW97" s="11"/>
      <c r="BGX97" s="11"/>
      <c r="BGY97" s="11"/>
      <c r="BGZ97" s="11"/>
      <c r="BHA97" s="11"/>
      <c r="BHB97" s="11"/>
      <c r="BHC97" s="11"/>
      <c r="BHD97" s="11"/>
      <c r="BHE97" s="11"/>
      <c r="BHF97" s="11"/>
      <c r="BHG97" s="11"/>
      <c r="BHH97" s="11"/>
      <c r="BHI97" s="11"/>
      <c r="BHJ97" s="11"/>
      <c r="BHK97" s="11"/>
      <c r="BHL97" s="11"/>
      <c r="BHM97" s="11"/>
      <c r="BHN97" s="11"/>
      <c r="BHO97" s="11"/>
      <c r="BHP97" s="11"/>
      <c r="BHQ97" s="11"/>
      <c r="BHR97" s="11"/>
      <c r="BHS97" s="11"/>
      <c r="BHT97" s="11"/>
      <c r="BHU97" s="11"/>
      <c r="BHV97" s="11"/>
      <c r="BHW97" s="11"/>
      <c r="BHX97" s="11"/>
      <c r="BHY97" s="11"/>
      <c r="BHZ97" s="11"/>
      <c r="BIA97" s="11"/>
      <c r="BIB97" s="11"/>
      <c r="BIC97" s="11"/>
      <c r="BID97" s="11"/>
      <c r="BIE97" s="11"/>
      <c r="BIF97" s="11"/>
      <c r="BIG97" s="11"/>
      <c r="BIH97" s="11"/>
      <c r="BII97" s="11"/>
      <c r="BIJ97" s="11"/>
      <c r="BIK97" s="11"/>
      <c r="BIL97" s="11"/>
      <c r="BIM97" s="11"/>
      <c r="BIN97" s="11"/>
      <c r="BIO97" s="11"/>
      <c r="BIP97" s="11"/>
      <c r="BIQ97" s="11"/>
      <c r="BIR97" s="11"/>
      <c r="BIS97" s="11"/>
      <c r="BIT97" s="11"/>
      <c r="BIU97" s="11"/>
      <c r="BIV97" s="11"/>
      <c r="BIW97" s="11"/>
      <c r="BIX97" s="11"/>
      <c r="BIY97" s="11"/>
      <c r="BIZ97" s="11"/>
      <c r="BJA97" s="11"/>
      <c r="BJB97" s="11"/>
      <c r="BJC97" s="11"/>
      <c r="BJD97" s="11"/>
      <c r="BJE97" s="11"/>
      <c r="BJF97" s="11"/>
      <c r="BJG97" s="11"/>
      <c r="BJH97" s="11"/>
      <c r="BJI97" s="11"/>
      <c r="BJJ97" s="11"/>
      <c r="BJK97" s="11"/>
      <c r="BJL97" s="11"/>
      <c r="BJM97" s="11"/>
      <c r="BJN97" s="11"/>
      <c r="BJO97" s="11"/>
      <c r="BJP97" s="11"/>
      <c r="BJQ97" s="11"/>
      <c r="BJR97" s="11"/>
      <c r="BJS97" s="11"/>
      <c r="BJT97" s="11"/>
      <c r="BJU97" s="11"/>
      <c r="BJV97" s="11"/>
      <c r="BJW97" s="11"/>
      <c r="BJX97" s="11"/>
      <c r="BJY97" s="11"/>
      <c r="BJZ97" s="11"/>
      <c r="BKA97" s="11"/>
      <c r="BKB97" s="11"/>
      <c r="BKC97" s="11"/>
      <c r="BKD97" s="11"/>
      <c r="BKE97" s="11"/>
      <c r="BKF97" s="11"/>
      <c r="BKG97" s="11"/>
      <c r="BKH97" s="11"/>
      <c r="BKI97" s="11"/>
      <c r="BKJ97" s="11"/>
      <c r="BKK97" s="11"/>
      <c r="BKL97" s="11"/>
      <c r="BKM97" s="11"/>
      <c r="BKN97" s="11"/>
      <c r="BKO97" s="11"/>
      <c r="BKP97" s="11"/>
      <c r="BKQ97" s="11"/>
      <c r="BKR97" s="11"/>
      <c r="BKS97" s="11"/>
      <c r="BKT97" s="11"/>
      <c r="BKU97" s="11"/>
      <c r="BKV97" s="11"/>
      <c r="BKW97" s="11"/>
      <c r="BKX97" s="11"/>
      <c r="BKY97" s="11"/>
      <c r="BKZ97" s="11"/>
      <c r="BLA97" s="11"/>
      <c r="BLB97" s="11"/>
      <c r="BLC97" s="11"/>
      <c r="BLD97" s="11"/>
      <c r="BLE97" s="11"/>
      <c r="BLF97" s="11"/>
      <c r="BLG97" s="11"/>
      <c r="BLH97" s="11"/>
      <c r="BLI97" s="11"/>
      <c r="BLJ97" s="11"/>
      <c r="BLK97" s="11"/>
      <c r="BLL97" s="11"/>
      <c r="BLM97" s="11"/>
      <c r="BLN97" s="11"/>
      <c r="BLO97" s="11"/>
      <c r="BLP97" s="11"/>
      <c r="BLQ97" s="11"/>
      <c r="BLR97" s="11"/>
      <c r="BLS97" s="11"/>
    </row>
    <row r="98" spans="1:1683" s="8" customFormat="1" ht="19.5" customHeight="1">
      <c r="A98" s="100"/>
      <c r="B98" s="96"/>
      <c r="C98" s="96"/>
      <c r="D98" s="25">
        <v>2024</v>
      </c>
      <c r="E98" s="9">
        <f t="shared" si="40"/>
        <v>235.9</v>
      </c>
      <c r="F98" s="9">
        <v>0</v>
      </c>
      <c r="G98" s="9">
        <v>0</v>
      </c>
      <c r="H98" s="9">
        <v>0</v>
      </c>
      <c r="I98" s="9">
        <v>235.9</v>
      </c>
      <c r="J98" s="9">
        <v>0</v>
      </c>
      <c r="K98" s="82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  <c r="NU98" s="11"/>
      <c r="NV98" s="11"/>
      <c r="NW98" s="11"/>
      <c r="NX98" s="11"/>
      <c r="NY98" s="11"/>
      <c r="NZ98" s="11"/>
      <c r="OA98" s="11"/>
      <c r="OB98" s="11"/>
      <c r="OC98" s="11"/>
      <c r="OD98" s="11"/>
      <c r="OE98" s="11"/>
      <c r="OF98" s="11"/>
      <c r="OG98" s="11"/>
      <c r="OH98" s="11"/>
      <c r="OI98" s="11"/>
      <c r="OJ98" s="11"/>
      <c r="OK98" s="11"/>
      <c r="OL98" s="11"/>
      <c r="OM98" s="11"/>
      <c r="ON98" s="11"/>
      <c r="OO98" s="11"/>
      <c r="OP98" s="11"/>
      <c r="OQ98" s="11"/>
      <c r="OR98" s="11"/>
      <c r="OS98" s="11"/>
      <c r="OT98" s="11"/>
      <c r="OU98" s="11"/>
      <c r="OV98" s="11"/>
      <c r="OW98" s="11"/>
      <c r="OX98" s="11"/>
      <c r="OY98" s="11"/>
      <c r="OZ98" s="11"/>
      <c r="PA98" s="11"/>
      <c r="PB98" s="11"/>
      <c r="PC98" s="11"/>
      <c r="PD98" s="11"/>
      <c r="PE98" s="11"/>
      <c r="PF98" s="11"/>
      <c r="PG98" s="11"/>
      <c r="PH98" s="11"/>
      <c r="PI98" s="11"/>
      <c r="PJ98" s="11"/>
      <c r="PK98" s="11"/>
      <c r="PL98" s="11"/>
      <c r="PM98" s="11"/>
      <c r="PN98" s="11"/>
      <c r="PO98" s="11"/>
      <c r="PP98" s="11"/>
      <c r="PQ98" s="11"/>
      <c r="PR98" s="11"/>
      <c r="PS98" s="11"/>
      <c r="PT98" s="11"/>
      <c r="PU98" s="11"/>
      <c r="PV98" s="11"/>
      <c r="PW98" s="11"/>
      <c r="PX98" s="11"/>
      <c r="PY98" s="11"/>
      <c r="PZ98" s="11"/>
      <c r="QA98" s="11"/>
      <c r="QB98" s="11"/>
      <c r="QC98" s="11"/>
      <c r="QD98" s="11"/>
      <c r="QE98" s="11"/>
      <c r="QF98" s="11"/>
      <c r="QG98" s="11"/>
      <c r="QH98" s="11"/>
      <c r="QI98" s="11"/>
      <c r="QJ98" s="11"/>
      <c r="QK98" s="11"/>
      <c r="QL98" s="11"/>
      <c r="QM98" s="11"/>
      <c r="QN98" s="11"/>
      <c r="QO98" s="11"/>
      <c r="QP98" s="11"/>
      <c r="QQ98" s="11"/>
      <c r="QR98" s="11"/>
      <c r="QS98" s="11"/>
      <c r="QT98" s="11"/>
      <c r="QU98" s="11"/>
      <c r="QV98" s="11"/>
      <c r="QW98" s="11"/>
      <c r="QX98" s="11"/>
      <c r="QY98" s="11"/>
      <c r="QZ98" s="11"/>
      <c r="RA98" s="11"/>
      <c r="RB98" s="11"/>
      <c r="RC98" s="11"/>
      <c r="RD98" s="11"/>
      <c r="RE98" s="11"/>
      <c r="RF98" s="11"/>
      <c r="RG98" s="11"/>
      <c r="RH98" s="11"/>
      <c r="RI98" s="11"/>
      <c r="RJ98" s="11"/>
      <c r="RK98" s="11"/>
      <c r="RL98" s="11"/>
      <c r="RM98" s="11"/>
      <c r="RN98" s="11"/>
      <c r="RO98" s="11"/>
      <c r="RP98" s="11"/>
      <c r="RQ98" s="11"/>
      <c r="RR98" s="11"/>
      <c r="RS98" s="11"/>
      <c r="RT98" s="11"/>
      <c r="RU98" s="11"/>
      <c r="RV98" s="11"/>
      <c r="RW98" s="11"/>
      <c r="RX98" s="11"/>
      <c r="RY98" s="11"/>
      <c r="RZ98" s="11"/>
      <c r="SA98" s="11"/>
      <c r="SB98" s="11"/>
      <c r="SC98" s="11"/>
      <c r="SD98" s="11"/>
      <c r="SE98" s="11"/>
      <c r="SF98" s="11"/>
      <c r="SG98" s="11"/>
      <c r="SH98" s="11"/>
      <c r="SI98" s="11"/>
      <c r="SJ98" s="11"/>
      <c r="SK98" s="11"/>
      <c r="SL98" s="11"/>
      <c r="SM98" s="11"/>
      <c r="SN98" s="11"/>
      <c r="SO98" s="11"/>
      <c r="SP98" s="11"/>
      <c r="SQ98" s="11"/>
      <c r="SR98" s="11"/>
      <c r="SS98" s="11"/>
      <c r="ST98" s="11"/>
      <c r="SU98" s="11"/>
      <c r="SV98" s="11"/>
      <c r="SW98" s="11"/>
      <c r="SX98" s="11"/>
      <c r="SY98" s="11"/>
      <c r="SZ98" s="11"/>
      <c r="TA98" s="11"/>
      <c r="TB98" s="11"/>
      <c r="TC98" s="11"/>
      <c r="TD98" s="11"/>
      <c r="TE98" s="11"/>
      <c r="TF98" s="11"/>
      <c r="TG98" s="11"/>
      <c r="TH98" s="11"/>
      <c r="TI98" s="11"/>
      <c r="TJ98" s="11"/>
      <c r="TK98" s="11"/>
      <c r="TL98" s="11"/>
      <c r="TM98" s="11"/>
      <c r="TN98" s="11"/>
      <c r="TO98" s="11"/>
      <c r="TP98" s="11"/>
      <c r="TQ98" s="11"/>
      <c r="TR98" s="11"/>
      <c r="TS98" s="11"/>
      <c r="TT98" s="11"/>
      <c r="TU98" s="11"/>
      <c r="TV98" s="11"/>
      <c r="TW98" s="11"/>
      <c r="TX98" s="11"/>
      <c r="TY98" s="11"/>
      <c r="TZ98" s="11"/>
      <c r="UA98" s="11"/>
      <c r="UB98" s="11"/>
      <c r="UC98" s="11"/>
      <c r="UD98" s="11"/>
      <c r="UE98" s="11"/>
      <c r="UF98" s="11"/>
      <c r="UG98" s="11"/>
      <c r="UH98" s="11"/>
      <c r="UI98" s="11"/>
      <c r="UJ98" s="11"/>
      <c r="UK98" s="11"/>
      <c r="UL98" s="11"/>
      <c r="UM98" s="11"/>
      <c r="UN98" s="11"/>
      <c r="UO98" s="11"/>
      <c r="UP98" s="11"/>
      <c r="UQ98" s="11"/>
      <c r="UR98" s="11"/>
      <c r="US98" s="11"/>
      <c r="UT98" s="11"/>
      <c r="UU98" s="11"/>
      <c r="UV98" s="11"/>
      <c r="UW98" s="11"/>
      <c r="UX98" s="11"/>
      <c r="UY98" s="11"/>
      <c r="UZ98" s="11"/>
      <c r="VA98" s="11"/>
      <c r="VB98" s="11"/>
      <c r="VC98" s="11"/>
      <c r="VD98" s="11"/>
      <c r="VE98" s="11"/>
      <c r="VF98" s="11"/>
      <c r="VG98" s="11"/>
      <c r="VH98" s="11"/>
      <c r="VI98" s="11"/>
      <c r="VJ98" s="11"/>
      <c r="VK98" s="11"/>
      <c r="VL98" s="11"/>
      <c r="VM98" s="11"/>
      <c r="VN98" s="11"/>
      <c r="VO98" s="11"/>
      <c r="VP98" s="11"/>
      <c r="VQ98" s="11"/>
      <c r="VR98" s="11"/>
      <c r="VS98" s="11"/>
      <c r="VT98" s="11"/>
      <c r="VU98" s="11"/>
      <c r="VV98" s="11"/>
      <c r="VW98" s="11"/>
      <c r="VX98" s="11"/>
      <c r="VY98" s="11"/>
      <c r="VZ98" s="11"/>
      <c r="WA98" s="11"/>
      <c r="WB98" s="11"/>
      <c r="WC98" s="11"/>
      <c r="WD98" s="11"/>
      <c r="WE98" s="11"/>
      <c r="WF98" s="11"/>
      <c r="WG98" s="11"/>
      <c r="WH98" s="11"/>
      <c r="WI98" s="11"/>
      <c r="WJ98" s="11"/>
      <c r="WK98" s="11"/>
      <c r="WL98" s="11"/>
      <c r="WM98" s="11"/>
      <c r="WN98" s="11"/>
      <c r="WO98" s="11"/>
      <c r="WP98" s="11"/>
      <c r="WQ98" s="11"/>
      <c r="WR98" s="11"/>
      <c r="WS98" s="11"/>
      <c r="WT98" s="11"/>
      <c r="WU98" s="11"/>
      <c r="WV98" s="11"/>
      <c r="WW98" s="11"/>
      <c r="WX98" s="11"/>
      <c r="WY98" s="11"/>
      <c r="WZ98" s="11"/>
      <c r="XA98" s="11"/>
      <c r="XB98" s="11"/>
      <c r="XC98" s="11"/>
      <c r="XD98" s="11"/>
      <c r="XE98" s="11"/>
      <c r="XF98" s="11"/>
      <c r="XG98" s="11"/>
      <c r="XH98" s="11"/>
      <c r="XI98" s="11"/>
      <c r="XJ98" s="11"/>
      <c r="XK98" s="11"/>
      <c r="XL98" s="11"/>
      <c r="XM98" s="11"/>
      <c r="XN98" s="11"/>
      <c r="XO98" s="11"/>
      <c r="XP98" s="11"/>
      <c r="XQ98" s="11"/>
      <c r="XR98" s="11"/>
      <c r="XS98" s="11"/>
      <c r="XT98" s="11"/>
      <c r="XU98" s="11"/>
      <c r="XV98" s="11"/>
      <c r="XW98" s="11"/>
      <c r="XX98" s="11"/>
      <c r="XY98" s="11"/>
      <c r="XZ98" s="11"/>
      <c r="YA98" s="11"/>
      <c r="YB98" s="11"/>
      <c r="YC98" s="11"/>
      <c r="YD98" s="11"/>
      <c r="YE98" s="11"/>
      <c r="YF98" s="11"/>
      <c r="YG98" s="11"/>
      <c r="YH98" s="11"/>
      <c r="YI98" s="11"/>
      <c r="YJ98" s="11"/>
      <c r="YK98" s="11"/>
      <c r="YL98" s="11"/>
      <c r="YM98" s="11"/>
      <c r="YN98" s="11"/>
      <c r="YO98" s="11"/>
      <c r="YP98" s="11"/>
      <c r="YQ98" s="11"/>
      <c r="YR98" s="11"/>
      <c r="YS98" s="11"/>
      <c r="YT98" s="11"/>
      <c r="YU98" s="11"/>
      <c r="YV98" s="11"/>
      <c r="YW98" s="11"/>
      <c r="YX98" s="11"/>
      <c r="YY98" s="11"/>
      <c r="YZ98" s="11"/>
      <c r="ZA98" s="11"/>
      <c r="ZB98" s="11"/>
      <c r="ZC98" s="11"/>
      <c r="ZD98" s="11"/>
      <c r="ZE98" s="11"/>
      <c r="ZF98" s="11"/>
      <c r="ZG98" s="11"/>
      <c r="ZH98" s="11"/>
      <c r="ZI98" s="11"/>
      <c r="ZJ98" s="11"/>
      <c r="ZK98" s="11"/>
      <c r="ZL98" s="11"/>
      <c r="ZM98" s="11"/>
      <c r="ZN98" s="11"/>
      <c r="ZO98" s="11"/>
      <c r="ZP98" s="11"/>
      <c r="ZQ98" s="11"/>
      <c r="ZR98" s="11"/>
      <c r="ZS98" s="11"/>
      <c r="ZT98" s="11"/>
      <c r="ZU98" s="11"/>
      <c r="ZV98" s="11"/>
      <c r="ZW98" s="11"/>
      <c r="ZX98" s="11"/>
      <c r="ZY98" s="11"/>
      <c r="ZZ98" s="11"/>
      <c r="AAA98" s="11"/>
      <c r="AAB98" s="11"/>
      <c r="AAC98" s="11"/>
      <c r="AAD98" s="11"/>
      <c r="AAE98" s="11"/>
      <c r="AAF98" s="11"/>
      <c r="AAG98" s="11"/>
      <c r="AAH98" s="11"/>
      <c r="AAI98" s="11"/>
      <c r="AAJ98" s="11"/>
      <c r="AAK98" s="11"/>
      <c r="AAL98" s="11"/>
      <c r="AAM98" s="11"/>
      <c r="AAN98" s="11"/>
      <c r="AAO98" s="11"/>
      <c r="AAP98" s="11"/>
      <c r="AAQ98" s="11"/>
      <c r="AAR98" s="11"/>
      <c r="AAS98" s="11"/>
      <c r="AAT98" s="11"/>
      <c r="AAU98" s="11"/>
      <c r="AAV98" s="11"/>
      <c r="AAW98" s="11"/>
      <c r="AAX98" s="11"/>
      <c r="AAY98" s="11"/>
      <c r="AAZ98" s="11"/>
      <c r="ABA98" s="11"/>
      <c r="ABB98" s="11"/>
      <c r="ABC98" s="11"/>
      <c r="ABD98" s="11"/>
      <c r="ABE98" s="11"/>
      <c r="ABF98" s="11"/>
      <c r="ABG98" s="11"/>
      <c r="ABH98" s="11"/>
      <c r="ABI98" s="11"/>
      <c r="ABJ98" s="11"/>
      <c r="ABK98" s="11"/>
      <c r="ABL98" s="11"/>
      <c r="ABM98" s="11"/>
      <c r="ABN98" s="11"/>
      <c r="ABO98" s="11"/>
      <c r="ABP98" s="11"/>
      <c r="ABQ98" s="11"/>
      <c r="ABR98" s="11"/>
      <c r="ABS98" s="11"/>
      <c r="ABT98" s="11"/>
      <c r="ABU98" s="11"/>
      <c r="ABV98" s="11"/>
      <c r="ABW98" s="11"/>
      <c r="ABX98" s="11"/>
      <c r="ABY98" s="11"/>
      <c r="ABZ98" s="11"/>
      <c r="ACA98" s="11"/>
      <c r="ACB98" s="11"/>
      <c r="ACC98" s="11"/>
      <c r="ACD98" s="11"/>
      <c r="ACE98" s="11"/>
      <c r="ACF98" s="11"/>
      <c r="ACG98" s="11"/>
      <c r="ACH98" s="11"/>
      <c r="ACI98" s="11"/>
      <c r="ACJ98" s="11"/>
      <c r="ACK98" s="11"/>
      <c r="ACL98" s="11"/>
      <c r="ACM98" s="11"/>
      <c r="ACN98" s="11"/>
      <c r="ACO98" s="11"/>
      <c r="ACP98" s="11"/>
      <c r="ACQ98" s="11"/>
      <c r="ACR98" s="11"/>
      <c r="ACS98" s="11"/>
      <c r="ACT98" s="11"/>
      <c r="ACU98" s="11"/>
      <c r="ACV98" s="11"/>
      <c r="ACW98" s="11"/>
      <c r="ACX98" s="11"/>
      <c r="ACY98" s="11"/>
      <c r="ACZ98" s="11"/>
      <c r="ADA98" s="11"/>
      <c r="ADB98" s="11"/>
      <c r="ADC98" s="11"/>
      <c r="ADD98" s="11"/>
      <c r="ADE98" s="11"/>
      <c r="ADF98" s="11"/>
      <c r="ADG98" s="11"/>
      <c r="ADH98" s="11"/>
      <c r="ADI98" s="11"/>
      <c r="ADJ98" s="11"/>
      <c r="ADK98" s="11"/>
      <c r="ADL98" s="11"/>
      <c r="ADM98" s="11"/>
      <c r="ADN98" s="11"/>
      <c r="ADO98" s="11"/>
      <c r="ADP98" s="11"/>
      <c r="ADQ98" s="11"/>
      <c r="ADR98" s="11"/>
      <c r="ADS98" s="11"/>
      <c r="ADT98" s="11"/>
      <c r="ADU98" s="11"/>
      <c r="ADV98" s="11"/>
      <c r="ADW98" s="11"/>
      <c r="ADX98" s="11"/>
      <c r="ADY98" s="11"/>
      <c r="ADZ98" s="11"/>
      <c r="AEA98" s="11"/>
      <c r="AEB98" s="11"/>
      <c r="AEC98" s="11"/>
      <c r="AED98" s="11"/>
      <c r="AEE98" s="11"/>
      <c r="AEF98" s="11"/>
      <c r="AEG98" s="11"/>
      <c r="AEH98" s="11"/>
      <c r="AEI98" s="11"/>
      <c r="AEJ98" s="11"/>
      <c r="AEK98" s="11"/>
      <c r="AEL98" s="11"/>
      <c r="AEM98" s="11"/>
      <c r="AEN98" s="11"/>
      <c r="AEO98" s="11"/>
      <c r="AEP98" s="11"/>
      <c r="AEQ98" s="11"/>
      <c r="AER98" s="11"/>
      <c r="AES98" s="11"/>
      <c r="AET98" s="11"/>
      <c r="AEU98" s="11"/>
      <c r="AEV98" s="11"/>
      <c r="AEW98" s="11"/>
      <c r="AEX98" s="11"/>
      <c r="AEY98" s="11"/>
      <c r="AEZ98" s="11"/>
      <c r="AFA98" s="11"/>
      <c r="AFB98" s="11"/>
      <c r="AFC98" s="11"/>
      <c r="AFD98" s="11"/>
      <c r="AFE98" s="11"/>
      <c r="AFF98" s="11"/>
      <c r="AFG98" s="11"/>
      <c r="AFH98" s="11"/>
      <c r="AFI98" s="11"/>
      <c r="AFJ98" s="11"/>
      <c r="AFK98" s="11"/>
      <c r="AFL98" s="11"/>
      <c r="AFM98" s="11"/>
      <c r="AFN98" s="11"/>
      <c r="AFO98" s="11"/>
      <c r="AFP98" s="11"/>
      <c r="AFQ98" s="11"/>
      <c r="AFR98" s="11"/>
      <c r="AFS98" s="11"/>
      <c r="AFT98" s="11"/>
      <c r="AFU98" s="11"/>
      <c r="AFV98" s="11"/>
      <c r="AFW98" s="11"/>
      <c r="AFX98" s="11"/>
      <c r="AFY98" s="11"/>
      <c r="AFZ98" s="11"/>
      <c r="AGA98" s="11"/>
      <c r="AGB98" s="11"/>
      <c r="AGC98" s="11"/>
      <c r="AGD98" s="11"/>
      <c r="AGE98" s="11"/>
      <c r="AGF98" s="11"/>
      <c r="AGG98" s="11"/>
      <c r="AGH98" s="11"/>
      <c r="AGI98" s="11"/>
      <c r="AGJ98" s="11"/>
      <c r="AGK98" s="11"/>
      <c r="AGL98" s="11"/>
      <c r="AGM98" s="11"/>
      <c r="AGN98" s="11"/>
      <c r="AGO98" s="11"/>
      <c r="AGP98" s="11"/>
      <c r="AGQ98" s="11"/>
      <c r="AGR98" s="11"/>
      <c r="AGS98" s="11"/>
      <c r="AGT98" s="11"/>
      <c r="AGU98" s="11"/>
      <c r="AGV98" s="11"/>
      <c r="AGW98" s="11"/>
      <c r="AGX98" s="11"/>
      <c r="AGY98" s="11"/>
      <c r="AGZ98" s="11"/>
      <c r="AHA98" s="11"/>
      <c r="AHB98" s="11"/>
      <c r="AHC98" s="11"/>
      <c r="AHD98" s="11"/>
      <c r="AHE98" s="11"/>
      <c r="AHF98" s="11"/>
      <c r="AHG98" s="11"/>
      <c r="AHH98" s="11"/>
      <c r="AHI98" s="11"/>
      <c r="AHJ98" s="11"/>
      <c r="AHK98" s="11"/>
      <c r="AHL98" s="11"/>
      <c r="AHM98" s="11"/>
      <c r="AHN98" s="11"/>
      <c r="AHO98" s="11"/>
      <c r="AHP98" s="11"/>
      <c r="AHQ98" s="11"/>
      <c r="AHR98" s="11"/>
      <c r="AHS98" s="11"/>
      <c r="AHT98" s="11"/>
      <c r="AHU98" s="11"/>
      <c r="AHV98" s="11"/>
      <c r="AHW98" s="11"/>
      <c r="AHX98" s="11"/>
      <c r="AHY98" s="11"/>
      <c r="AHZ98" s="11"/>
      <c r="AIA98" s="11"/>
      <c r="AIB98" s="11"/>
      <c r="AIC98" s="11"/>
      <c r="AID98" s="11"/>
      <c r="AIE98" s="11"/>
      <c r="AIF98" s="11"/>
      <c r="AIG98" s="11"/>
      <c r="AIH98" s="11"/>
      <c r="AII98" s="11"/>
      <c r="AIJ98" s="11"/>
      <c r="AIK98" s="11"/>
      <c r="AIL98" s="11"/>
      <c r="AIM98" s="11"/>
      <c r="AIN98" s="11"/>
      <c r="AIO98" s="11"/>
      <c r="AIP98" s="11"/>
      <c r="AIQ98" s="11"/>
      <c r="AIR98" s="11"/>
      <c r="AIS98" s="11"/>
      <c r="AIT98" s="11"/>
      <c r="AIU98" s="11"/>
      <c r="AIV98" s="11"/>
      <c r="AIW98" s="11"/>
      <c r="AIX98" s="11"/>
      <c r="AIY98" s="11"/>
      <c r="AIZ98" s="11"/>
      <c r="AJA98" s="11"/>
      <c r="AJB98" s="11"/>
      <c r="AJC98" s="11"/>
      <c r="AJD98" s="11"/>
      <c r="AJE98" s="11"/>
      <c r="AJF98" s="11"/>
      <c r="AJG98" s="11"/>
      <c r="AJH98" s="11"/>
      <c r="AJI98" s="11"/>
      <c r="AJJ98" s="11"/>
      <c r="AJK98" s="11"/>
      <c r="AJL98" s="11"/>
      <c r="AJM98" s="11"/>
      <c r="AJN98" s="11"/>
      <c r="AJO98" s="11"/>
      <c r="AJP98" s="11"/>
      <c r="AJQ98" s="11"/>
      <c r="AJR98" s="11"/>
      <c r="AJS98" s="11"/>
      <c r="AJT98" s="11"/>
      <c r="AJU98" s="11"/>
      <c r="AJV98" s="11"/>
      <c r="AJW98" s="11"/>
      <c r="AJX98" s="11"/>
      <c r="AJY98" s="11"/>
      <c r="AJZ98" s="11"/>
      <c r="AKA98" s="11"/>
      <c r="AKB98" s="11"/>
      <c r="AKC98" s="11"/>
      <c r="AKD98" s="11"/>
      <c r="AKE98" s="11"/>
      <c r="AKF98" s="11"/>
      <c r="AKG98" s="11"/>
      <c r="AKH98" s="11"/>
      <c r="AKI98" s="11"/>
      <c r="AKJ98" s="11"/>
      <c r="AKK98" s="11"/>
      <c r="AKL98" s="11"/>
      <c r="AKM98" s="11"/>
      <c r="AKN98" s="11"/>
      <c r="AKO98" s="11"/>
      <c r="AKP98" s="11"/>
      <c r="AKQ98" s="11"/>
      <c r="AKR98" s="11"/>
      <c r="AKS98" s="11"/>
      <c r="AKT98" s="11"/>
      <c r="AKU98" s="11"/>
      <c r="AKV98" s="11"/>
      <c r="AKW98" s="11"/>
      <c r="AKX98" s="11"/>
      <c r="AKY98" s="11"/>
      <c r="AKZ98" s="11"/>
      <c r="ALA98" s="11"/>
      <c r="ALB98" s="11"/>
      <c r="ALC98" s="11"/>
      <c r="ALD98" s="11"/>
      <c r="ALE98" s="11"/>
      <c r="ALF98" s="11"/>
      <c r="ALG98" s="11"/>
      <c r="ALH98" s="11"/>
      <c r="ALI98" s="11"/>
      <c r="ALJ98" s="11"/>
      <c r="ALK98" s="11"/>
      <c r="ALL98" s="11"/>
      <c r="ALM98" s="11"/>
      <c r="ALN98" s="11"/>
      <c r="ALO98" s="11"/>
      <c r="ALP98" s="11"/>
      <c r="ALQ98" s="11"/>
      <c r="ALR98" s="11"/>
      <c r="ALS98" s="11"/>
      <c r="ALT98" s="11"/>
      <c r="ALU98" s="11"/>
      <c r="ALV98" s="11"/>
      <c r="ALW98" s="11"/>
      <c r="ALX98" s="11"/>
      <c r="ALY98" s="11"/>
      <c r="ALZ98" s="11"/>
      <c r="AMA98" s="11"/>
      <c r="AMB98" s="11"/>
      <c r="AMC98" s="11"/>
      <c r="AMD98" s="11"/>
      <c r="AME98" s="11"/>
      <c r="AMF98" s="11"/>
      <c r="AMG98" s="11"/>
      <c r="AMH98" s="11"/>
      <c r="AMI98" s="11"/>
      <c r="AMJ98" s="11"/>
      <c r="AMK98" s="11"/>
      <c r="AML98" s="11"/>
      <c r="AMM98" s="11"/>
      <c r="AMN98" s="11"/>
      <c r="AMO98" s="11"/>
      <c r="AMP98" s="11"/>
      <c r="AMQ98" s="11"/>
      <c r="AMR98" s="11"/>
      <c r="AMS98" s="11"/>
      <c r="AMT98" s="11"/>
      <c r="AMU98" s="11"/>
      <c r="AMV98" s="11"/>
      <c r="AMW98" s="11"/>
      <c r="AMX98" s="11"/>
      <c r="AMY98" s="11"/>
      <c r="AMZ98" s="11"/>
      <c r="ANA98" s="11"/>
      <c r="ANB98" s="11"/>
      <c r="ANC98" s="11"/>
      <c r="AND98" s="11"/>
      <c r="ANE98" s="11"/>
      <c r="ANF98" s="11"/>
      <c r="ANG98" s="11"/>
      <c r="ANH98" s="11"/>
      <c r="ANI98" s="11"/>
      <c r="ANJ98" s="11"/>
      <c r="ANK98" s="11"/>
      <c r="ANL98" s="11"/>
      <c r="ANM98" s="11"/>
      <c r="ANN98" s="11"/>
      <c r="ANO98" s="11"/>
      <c r="ANP98" s="11"/>
      <c r="ANQ98" s="11"/>
      <c r="ANR98" s="11"/>
      <c r="ANS98" s="11"/>
      <c r="ANT98" s="11"/>
      <c r="ANU98" s="11"/>
      <c r="ANV98" s="11"/>
      <c r="ANW98" s="11"/>
      <c r="ANX98" s="11"/>
      <c r="ANY98" s="11"/>
      <c r="ANZ98" s="11"/>
      <c r="AOA98" s="11"/>
      <c r="AOB98" s="11"/>
      <c r="AOC98" s="11"/>
      <c r="AOD98" s="11"/>
      <c r="AOE98" s="11"/>
      <c r="AOF98" s="11"/>
      <c r="AOG98" s="11"/>
      <c r="AOH98" s="11"/>
      <c r="AOI98" s="11"/>
      <c r="AOJ98" s="11"/>
      <c r="AOK98" s="11"/>
      <c r="AOL98" s="11"/>
      <c r="AOM98" s="11"/>
      <c r="AON98" s="11"/>
      <c r="AOO98" s="11"/>
      <c r="AOP98" s="11"/>
      <c r="AOQ98" s="11"/>
      <c r="AOR98" s="11"/>
      <c r="AOS98" s="11"/>
      <c r="AOT98" s="11"/>
      <c r="AOU98" s="11"/>
      <c r="AOV98" s="11"/>
      <c r="AOW98" s="11"/>
      <c r="AOX98" s="11"/>
      <c r="AOY98" s="11"/>
      <c r="AOZ98" s="11"/>
      <c r="APA98" s="11"/>
      <c r="APB98" s="11"/>
      <c r="APC98" s="11"/>
      <c r="APD98" s="11"/>
      <c r="APE98" s="11"/>
      <c r="APF98" s="11"/>
      <c r="APG98" s="11"/>
      <c r="APH98" s="11"/>
      <c r="API98" s="11"/>
      <c r="APJ98" s="11"/>
      <c r="APK98" s="11"/>
      <c r="APL98" s="11"/>
      <c r="APM98" s="11"/>
      <c r="APN98" s="11"/>
      <c r="APO98" s="11"/>
      <c r="APP98" s="11"/>
      <c r="APQ98" s="11"/>
      <c r="APR98" s="11"/>
      <c r="APS98" s="11"/>
      <c r="APT98" s="11"/>
      <c r="APU98" s="11"/>
      <c r="APV98" s="11"/>
      <c r="APW98" s="11"/>
      <c r="APX98" s="11"/>
      <c r="APY98" s="11"/>
      <c r="APZ98" s="11"/>
      <c r="AQA98" s="11"/>
      <c r="AQB98" s="11"/>
      <c r="AQC98" s="11"/>
      <c r="AQD98" s="11"/>
      <c r="AQE98" s="11"/>
      <c r="AQF98" s="11"/>
      <c r="AQG98" s="11"/>
      <c r="AQH98" s="11"/>
      <c r="AQI98" s="11"/>
      <c r="AQJ98" s="11"/>
      <c r="AQK98" s="11"/>
      <c r="AQL98" s="11"/>
      <c r="AQM98" s="11"/>
      <c r="AQN98" s="11"/>
      <c r="AQO98" s="11"/>
      <c r="AQP98" s="11"/>
      <c r="AQQ98" s="11"/>
      <c r="AQR98" s="11"/>
      <c r="AQS98" s="11"/>
      <c r="AQT98" s="11"/>
      <c r="AQU98" s="11"/>
      <c r="AQV98" s="11"/>
      <c r="AQW98" s="11"/>
      <c r="AQX98" s="11"/>
      <c r="AQY98" s="11"/>
      <c r="AQZ98" s="11"/>
      <c r="ARA98" s="11"/>
      <c r="ARB98" s="11"/>
      <c r="ARC98" s="11"/>
      <c r="ARD98" s="11"/>
      <c r="ARE98" s="11"/>
      <c r="ARF98" s="11"/>
      <c r="ARG98" s="11"/>
      <c r="ARH98" s="11"/>
      <c r="ARI98" s="11"/>
      <c r="ARJ98" s="11"/>
      <c r="ARK98" s="11"/>
      <c r="ARL98" s="11"/>
      <c r="ARM98" s="11"/>
      <c r="ARN98" s="11"/>
      <c r="ARO98" s="11"/>
      <c r="ARP98" s="11"/>
      <c r="ARQ98" s="11"/>
      <c r="ARR98" s="11"/>
      <c r="ARS98" s="11"/>
      <c r="ART98" s="11"/>
      <c r="ARU98" s="11"/>
      <c r="ARV98" s="11"/>
      <c r="ARW98" s="11"/>
      <c r="ARX98" s="11"/>
      <c r="ARY98" s="11"/>
      <c r="ARZ98" s="11"/>
      <c r="ASA98" s="11"/>
      <c r="ASB98" s="11"/>
      <c r="ASC98" s="11"/>
      <c r="ASD98" s="11"/>
      <c r="ASE98" s="11"/>
      <c r="ASF98" s="11"/>
      <c r="ASG98" s="11"/>
      <c r="ASH98" s="11"/>
      <c r="ASI98" s="11"/>
      <c r="ASJ98" s="11"/>
      <c r="ASK98" s="11"/>
      <c r="ASL98" s="11"/>
      <c r="ASM98" s="11"/>
      <c r="ASN98" s="11"/>
      <c r="ASO98" s="11"/>
      <c r="ASP98" s="11"/>
      <c r="ASQ98" s="11"/>
      <c r="ASR98" s="11"/>
      <c r="ASS98" s="11"/>
      <c r="AST98" s="11"/>
      <c r="ASU98" s="11"/>
      <c r="ASV98" s="11"/>
      <c r="ASW98" s="11"/>
      <c r="ASX98" s="11"/>
      <c r="ASY98" s="11"/>
      <c r="ASZ98" s="11"/>
      <c r="ATA98" s="11"/>
      <c r="ATB98" s="11"/>
      <c r="ATC98" s="11"/>
      <c r="ATD98" s="11"/>
      <c r="ATE98" s="11"/>
      <c r="ATF98" s="11"/>
      <c r="ATG98" s="11"/>
      <c r="ATH98" s="11"/>
      <c r="ATI98" s="11"/>
      <c r="ATJ98" s="11"/>
      <c r="ATK98" s="11"/>
      <c r="ATL98" s="11"/>
      <c r="ATM98" s="11"/>
      <c r="ATN98" s="11"/>
      <c r="ATO98" s="11"/>
      <c r="ATP98" s="11"/>
      <c r="ATQ98" s="11"/>
      <c r="ATR98" s="11"/>
      <c r="ATS98" s="11"/>
      <c r="ATT98" s="11"/>
      <c r="ATU98" s="11"/>
      <c r="ATV98" s="11"/>
      <c r="ATW98" s="11"/>
      <c r="ATX98" s="11"/>
      <c r="ATY98" s="11"/>
      <c r="ATZ98" s="11"/>
      <c r="AUA98" s="11"/>
      <c r="AUB98" s="11"/>
      <c r="AUC98" s="11"/>
      <c r="AUD98" s="11"/>
      <c r="AUE98" s="11"/>
      <c r="AUF98" s="11"/>
      <c r="AUG98" s="11"/>
      <c r="AUH98" s="11"/>
      <c r="AUI98" s="11"/>
      <c r="AUJ98" s="11"/>
      <c r="AUK98" s="11"/>
      <c r="AUL98" s="11"/>
      <c r="AUM98" s="11"/>
      <c r="AUN98" s="11"/>
      <c r="AUO98" s="11"/>
      <c r="AUP98" s="11"/>
      <c r="AUQ98" s="11"/>
      <c r="AUR98" s="11"/>
      <c r="AUS98" s="11"/>
      <c r="AUT98" s="11"/>
      <c r="AUU98" s="11"/>
      <c r="AUV98" s="11"/>
      <c r="AUW98" s="11"/>
      <c r="AUX98" s="11"/>
      <c r="AUY98" s="11"/>
      <c r="AUZ98" s="11"/>
      <c r="AVA98" s="11"/>
      <c r="AVB98" s="11"/>
      <c r="AVC98" s="11"/>
      <c r="AVD98" s="11"/>
      <c r="AVE98" s="11"/>
      <c r="AVF98" s="11"/>
      <c r="AVG98" s="11"/>
      <c r="AVH98" s="11"/>
      <c r="AVI98" s="11"/>
      <c r="AVJ98" s="11"/>
      <c r="AVK98" s="11"/>
      <c r="AVL98" s="11"/>
      <c r="AVM98" s="11"/>
      <c r="AVN98" s="11"/>
      <c r="AVO98" s="11"/>
      <c r="AVP98" s="11"/>
      <c r="AVQ98" s="11"/>
      <c r="AVR98" s="11"/>
      <c r="AVS98" s="11"/>
      <c r="AVT98" s="11"/>
      <c r="AVU98" s="11"/>
      <c r="AVV98" s="11"/>
      <c r="AVW98" s="11"/>
      <c r="AVX98" s="11"/>
      <c r="AVY98" s="11"/>
      <c r="AVZ98" s="11"/>
      <c r="AWA98" s="11"/>
      <c r="AWB98" s="11"/>
      <c r="AWC98" s="11"/>
      <c r="AWD98" s="11"/>
      <c r="AWE98" s="11"/>
      <c r="AWF98" s="11"/>
      <c r="AWG98" s="11"/>
      <c r="AWH98" s="11"/>
      <c r="AWI98" s="11"/>
      <c r="AWJ98" s="11"/>
      <c r="AWK98" s="11"/>
      <c r="AWL98" s="11"/>
      <c r="AWM98" s="11"/>
      <c r="AWN98" s="11"/>
      <c r="AWO98" s="11"/>
      <c r="AWP98" s="11"/>
      <c r="AWQ98" s="11"/>
      <c r="AWR98" s="11"/>
      <c r="AWS98" s="11"/>
      <c r="AWT98" s="11"/>
      <c r="AWU98" s="11"/>
      <c r="AWV98" s="11"/>
      <c r="AWW98" s="11"/>
      <c r="AWX98" s="11"/>
      <c r="AWY98" s="11"/>
      <c r="AWZ98" s="11"/>
      <c r="AXA98" s="11"/>
      <c r="AXB98" s="11"/>
      <c r="AXC98" s="11"/>
      <c r="AXD98" s="11"/>
      <c r="AXE98" s="11"/>
      <c r="AXF98" s="11"/>
      <c r="AXG98" s="11"/>
      <c r="AXH98" s="11"/>
      <c r="AXI98" s="11"/>
      <c r="AXJ98" s="11"/>
      <c r="AXK98" s="11"/>
      <c r="AXL98" s="11"/>
      <c r="AXM98" s="11"/>
      <c r="AXN98" s="11"/>
      <c r="AXO98" s="11"/>
      <c r="AXP98" s="11"/>
      <c r="AXQ98" s="11"/>
      <c r="AXR98" s="11"/>
      <c r="AXS98" s="11"/>
      <c r="AXT98" s="11"/>
      <c r="AXU98" s="11"/>
      <c r="AXV98" s="11"/>
      <c r="AXW98" s="11"/>
      <c r="AXX98" s="11"/>
      <c r="AXY98" s="11"/>
      <c r="AXZ98" s="11"/>
      <c r="AYA98" s="11"/>
      <c r="AYB98" s="11"/>
      <c r="AYC98" s="11"/>
      <c r="AYD98" s="11"/>
      <c r="AYE98" s="11"/>
      <c r="AYF98" s="11"/>
      <c r="AYG98" s="11"/>
      <c r="AYH98" s="11"/>
      <c r="AYI98" s="11"/>
      <c r="AYJ98" s="11"/>
      <c r="AYK98" s="11"/>
      <c r="AYL98" s="11"/>
      <c r="AYM98" s="11"/>
      <c r="AYN98" s="11"/>
      <c r="AYO98" s="11"/>
      <c r="AYP98" s="11"/>
      <c r="AYQ98" s="11"/>
      <c r="AYR98" s="11"/>
      <c r="AYS98" s="11"/>
      <c r="AYT98" s="11"/>
      <c r="AYU98" s="11"/>
      <c r="AYV98" s="11"/>
      <c r="AYW98" s="11"/>
      <c r="AYX98" s="11"/>
      <c r="AYY98" s="11"/>
      <c r="AYZ98" s="11"/>
      <c r="AZA98" s="11"/>
      <c r="AZB98" s="11"/>
      <c r="AZC98" s="11"/>
      <c r="AZD98" s="11"/>
      <c r="AZE98" s="11"/>
      <c r="AZF98" s="11"/>
      <c r="AZG98" s="11"/>
      <c r="AZH98" s="11"/>
      <c r="AZI98" s="11"/>
      <c r="AZJ98" s="11"/>
      <c r="AZK98" s="11"/>
      <c r="AZL98" s="11"/>
      <c r="AZM98" s="11"/>
      <c r="AZN98" s="11"/>
      <c r="AZO98" s="11"/>
      <c r="AZP98" s="11"/>
      <c r="AZQ98" s="11"/>
      <c r="AZR98" s="11"/>
      <c r="AZS98" s="11"/>
      <c r="AZT98" s="11"/>
      <c r="AZU98" s="11"/>
      <c r="AZV98" s="11"/>
      <c r="AZW98" s="11"/>
      <c r="AZX98" s="11"/>
      <c r="AZY98" s="11"/>
      <c r="AZZ98" s="11"/>
      <c r="BAA98" s="11"/>
      <c r="BAB98" s="11"/>
      <c r="BAC98" s="11"/>
      <c r="BAD98" s="11"/>
      <c r="BAE98" s="11"/>
      <c r="BAF98" s="11"/>
      <c r="BAG98" s="11"/>
      <c r="BAH98" s="11"/>
      <c r="BAI98" s="11"/>
      <c r="BAJ98" s="11"/>
      <c r="BAK98" s="11"/>
      <c r="BAL98" s="11"/>
      <c r="BAM98" s="11"/>
      <c r="BAN98" s="11"/>
      <c r="BAO98" s="11"/>
      <c r="BAP98" s="11"/>
      <c r="BAQ98" s="11"/>
      <c r="BAR98" s="11"/>
      <c r="BAS98" s="11"/>
      <c r="BAT98" s="11"/>
      <c r="BAU98" s="11"/>
      <c r="BAV98" s="11"/>
      <c r="BAW98" s="11"/>
      <c r="BAX98" s="11"/>
      <c r="BAY98" s="11"/>
      <c r="BAZ98" s="11"/>
      <c r="BBA98" s="11"/>
      <c r="BBB98" s="11"/>
      <c r="BBC98" s="11"/>
      <c r="BBD98" s="11"/>
      <c r="BBE98" s="11"/>
      <c r="BBF98" s="11"/>
      <c r="BBG98" s="11"/>
      <c r="BBH98" s="11"/>
      <c r="BBI98" s="11"/>
      <c r="BBJ98" s="11"/>
      <c r="BBK98" s="11"/>
      <c r="BBL98" s="11"/>
      <c r="BBM98" s="11"/>
      <c r="BBN98" s="11"/>
      <c r="BBO98" s="11"/>
      <c r="BBP98" s="11"/>
      <c r="BBQ98" s="11"/>
      <c r="BBR98" s="11"/>
      <c r="BBS98" s="11"/>
      <c r="BBT98" s="11"/>
      <c r="BBU98" s="11"/>
      <c r="BBV98" s="11"/>
      <c r="BBW98" s="11"/>
      <c r="BBX98" s="11"/>
      <c r="BBY98" s="11"/>
      <c r="BBZ98" s="11"/>
      <c r="BCA98" s="11"/>
      <c r="BCB98" s="11"/>
      <c r="BCC98" s="11"/>
      <c r="BCD98" s="11"/>
      <c r="BCE98" s="11"/>
      <c r="BCF98" s="11"/>
      <c r="BCG98" s="11"/>
      <c r="BCH98" s="11"/>
      <c r="BCI98" s="11"/>
      <c r="BCJ98" s="11"/>
      <c r="BCK98" s="11"/>
      <c r="BCL98" s="11"/>
      <c r="BCM98" s="11"/>
      <c r="BCN98" s="11"/>
      <c r="BCO98" s="11"/>
      <c r="BCP98" s="11"/>
      <c r="BCQ98" s="11"/>
      <c r="BCR98" s="11"/>
      <c r="BCS98" s="11"/>
      <c r="BCT98" s="11"/>
      <c r="BCU98" s="11"/>
      <c r="BCV98" s="11"/>
      <c r="BCW98" s="11"/>
      <c r="BCX98" s="11"/>
      <c r="BCY98" s="11"/>
      <c r="BCZ98" s="11"/>
      <c r="BDA98" s="11"/>
      <c r="BDB98" s="11"/>
      <c r="BDC98" s="11"/>
      <c r="BDD98" s="11"/>
      <c r="BDE98" s="11"/>
      <c r="BDF98" s="11"/>
      <c r="BDG98" s="11"/>
      <c r="BDH98" s="11"/>
      <c r="BDI98" s="11"/>
      <c r="BDJ98" s="11"/>
      <c r="BDK98" s="11"/>
      <c r="BDL98" s="11"/>
      <c r="BDM98" s="11"/>
      <c r="BDN98" s="11"/>
      <c r="BDO98" s="11"/>
      <c r="BDP98" s="11"/>
      <c r="BDQ98" s="11"/>
      <c r="BDR98" s="11"/>
      <c r="BDS98" s="11"/>
      <c r="BDT98" s="11"/>
      <c r="BDU98" s="11"/>
      <c r="BDV98" s="11"/>
      <c r="BDW98" s="11"/>
      <c r="BDX98" s="11"/>
      <c r="BDY98" s="11"/>
      <c r="BDZ98" s="11"/>
      <c r="BEA98" s="11"/>
      <c r="BEB98" s="11"/>
      <c r="BEC98" s="11"/>
      <c r="BED98" s="11"/>
      <c r="BEE98" s="11"/>
      <c r="BEF98" s="11"/>
      <c r="BEG98" s="11"/>
      <c r="BEH98" s="11"/>
      <c r="BEI98" s="11"/>
      <c r="BEJ98" s="11"/>
      <c r="BEK98" s="11"/>
      <c r="BEL98" s="11"/>
      <c r="BEM98" s="11"/>
      <c r="BEN98" s="11"/>
      <c r="BEO98" s="11"/>
      <c r="BEP98" s="11"/>
      <c r="BEQ98" s="11"/>
      <c r="BER98" s="11"/>
      <c r="BES98" s="11"/>
      <c r="BET98" s="11"/>
      <c r="BEU98" s="11"/>
      <c r="BEV98" s="11"/>
      <c r="BEW98" s="11"/>
      <c r="BEX98" s="11"/>
      <c r="BEY98" s="11"/>
      <c r="BEZ98" s="11"/>
      <c r="BFA98" s="11"/>
      <c r="BFB98" s="11"/>
      <c r="BFC98" s="11"/>
      <c r="BFD98" s="11"/>
      <c r="BFE98" s="11"/>
      <c r="BFF98" s="11"/>
      <c r="BFG98" s="11"/>
      <c r="BFH98" s="11"/>
      <c r="BFI98" s="11"/>
      <c r="BFJ98" s="11"/>
      <c r="BFK98" s="11"/>
      <c r="BFL98" s="11"/>
      <c r="BFM98" s="11"/>
      <c r="BFN98" s="11"/>
      <c r="BFO98" s="11"/>
      <c r="BFP98" s="11"/>
      <c r="BFQ98" s="11"/>
      <c r="BFR98" s="11"/>
      <c r="BFS98" s="11"/>
      <c r="BFT98" s="11"/>
      <c r="BFU98" s="11"/>
      <c r="BFV98" s="11"/>
      <c r="BFW98" s="11"/>
      <c r="BFX98" s="11"/>
      <c r="BFY98" s="11"/>
      <c r="BFZ98" s="11"/>
      <c r="BGA98" s="11"/>
      <c r="BGB98" s="11"/>
      <c r="BGC98" s="11"/>
      <c r="BGD98" s="11"/>
      <c r="BGE98" s="11"/>
      <c r="BGF98" s="11"/>
      <c r="BGG98" s="11"/>
      <c r="BGH98" s="11"/>
      <c r="BGI98" s="11"/>
      <c r="BGJ98" s="11"/>
      <c r="BGK98" s="11"/>
      <c r="BGL98" s="11"/>
      <c r="BGM98" s="11"/>
      <c r="BGN98" s="11"/>
      <c r="BGO98" s="11"/>
      <c r="BGP98" s="11"/>
      <c r="BGQ98" s="11"/>
      <c r="BGR98" s="11"/>
      <c r="BGS98" s="11"/>
      <c r="BGT98" s="11"/>
      <c r="BGU98" s="11"/>
      <c r="BGV98" s="11"/>
      <c r="BGW98" s="11"/>
      <c r="BGX98" s="11"/>
      <c r="BGY98" s="11"/>
      <c r="BGZ98" s="11"/>
      <c r="BHA98" s="11"/>
      <c r="BHB98" s="11"/>
      <c r="BHC98" s="11"/>
      <c r="BHD98" s="11"/>
      <c r="BHE98" s="11"/>
      <c r="BHF98" s="11"/>
      <c r="BHG98" s="11"/>
      <c r="BHH98" s="11"/>
      <c r="BHI98" s="11"/>
      <c r="BHJ98" s="11"/>
      <c r="BHK98" s="11"/>
      <c r="BHL98" s="11"/>
      <c r="BHM98" s="11"/>
      <c r="BHN98" s="11"/>
      <c r="BHO98" s="11"/>
      <c r="BHP98" s="11"/>
      <c r="BHQ98" s="11"/>
      <c r="BHR98" s="11"/>
      <c r="BHS98" s="11"/>
      <c r="BHT98" s="11"/>
      <c r="BHU98" s="11"/>
      <c r="BHV98" s="11"/>
      <c r="BHW98" s="11"/>
      <c r="BHX98" s="11"/>
      <c r="BHY98" s="11"/>
      <c r="BHZ98" s="11"/>
      <c r="BIA98" s="11"/>
      <c r="BIB98" s="11"/>
      <c r="BIC98" s="11"/>
      <c r="BID98" s="11"/>
      <c r="BIE98" s="11"/>
      <c r="BIF98" s="11"/>
      <c r="BIG98" s="11"/>
      <c r="BIH98" s="11"/>
      <c r="BII98" s="11"/>
      <c r="BIJ98" s="11"/>
      <c r="BIK98" s="11"/>
      <c r="BIL98" s="11"/>
      <c r="BIM98" s="11"/>
      <c r="BIN98" s="11"/>
      <c r="BIO98" s="11"/>
      <c r="BIP98" s="11"/>
      <c r="BIQ98" s="11"/>
      <c r="BIR98" s="11"/>
      <c r="BIS98" s="11"/>
      <c r="BIT98" s="11"/>
      <c r="BIU98" s="11"/>
      <c r="BIV98" s="11"/>
      <c r="BIW98" s="11"/>
      <c r="BIX98" s="11"/>
      <c r="BIY98" s="11"/>
      <c r="BIZ98" s="11"/>
      <c r="BJA98" s="11"/>
      <c r="BJB98" s="11"/>
      <c r="BJC98" s="11"/>
      <c r="BJD98" s="11"/>
      <c r="BJE98" s="11"/>
      <c r="BJF98" s="11"/>
      <c r="BJG98" s="11"/>
      <c r="BJH98" s="11"/>
      <c r="BJI98" s="11"/>
      <c r="BJJ98" s="11"/>
      <c r="BJK98" s="11"/>
      <c r="BJL98" s="11"/>
      <c r="BJM98" s="11"/>
      <c r="BJN98" s="11"/>
      <c r="BJO98" s="11"/>
      <c r="BJP98" s="11"/>
      <c r="BJQ98" s="11"/>
      <c r="BJR98" s="11"/>
      <c r="BJS98" s="11"/>
      <c r="BJT98" s="11"/>
      <c r="BJU98" s="11"/>
      <c r="BJV98" s="11"/>
      <c r="BJW98" s="11"/>
      <c r="BJX98" s="11"/>
      <c r="BJY98" s="11"/>
      <c r="BJZ98" s="11"/>
      <c r="BKA98" s="11"/>
      <c r="BKB98" s="11"/>
      <c r="BKC98" s="11"/>
      <c r="BKD98" s="11"/>
      <c r="BKE98" s="11"/>
      <c r="BKF98" s="11"/>
      <c r="BKG98" s="11"/>
      <c r="BKH98" s="11"/>
      <c r="BKI98" s="11"/>
      <c r="BKJ98" s="11"/>
      <c r="BKK98" s="11"/>
      <c r="BKL98" s="11"/>
      <c r="BKM98" s="11"/>
      <c r="BKN98" s="11"/>
      <c r="BKO98" s="11"/>
      <c r="BKP98" s="11"/>
      <c r="BKQ98" s="11"/>
      <c r="BKR98" s="11"/>
      <c r="BKS98" s="11"/>
      <c r="BKT98" s="11"/>
      <c r="BKU98" s="11"/>
      <c r="BKV98" s="11"/>
      <c r="BKW98" s="11"/>
      <c r="BKX98" s="11"/>
      <c r="BKY98" s="11"/>
      <c r="BKZ98" s="11"/>
      <c r="BLA98" s="11"/>
      <c r="BLB98" s="11"/>
      <c r="BLC98" s="11"/>
      <c r="BLD98" s="11"/>
      <c r="BLE98" s="11"/>
      <c r="BLF98" s="11"/>
      <c r="BLG98" s="11"/>
      <c r="BLH98" s="11"/>
      <c r="BLI98" s="11"/>
      <c r="BLJ98" s="11"/>
      <c r="BLK98" s="11"/>
      <c r="BLL98" s="11"/>
      <c r="BLM98" s="11"/>
      <c r="BLN98" s="11"/>
      <c r="BLO98" s="11"/>
      <c r="BLP98" s="11"/>
      <c r="BLQ98" s="11"/>
      <c r="BLR98" s="11"/>
      <c r="BLS98" s="11"/>
    </row>
    <row r="99" spans="1:1683" s="8" customFormat="1" ht="19.5" customHeight="1">
      <c r="A99" s="100"/>
      <c r="B99" s="96"/>
      <c r="C99" s="96"/>
      <c r="D99" s="25">
        <v>2025</v>
      </c>
      <c r="E99" s="9">
        <f>SUM(F99:J99)</f>
        <v>261.5</v>
      </c>
      <c r="F99" s="9">
        <v>0</v>
      </c>
      <c r="G99" s="9">
        <v>0</v>
      </c>
      <c r="H99" s="9">
        <v>0</v>
      </c>
      <c r="I99" s="9">
        <v>261.5</v>
      </c>
      <c r="J99" s="9">
        <v>0</v>
      </c>
      <c r="K99" s="8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  <c r="NU99" s="11"/>
      <c r="NV99" s="11"/>
      <c r="NW99" s="11"/>
      <c r="NX99" s="11"/>
      <c r="NY99" s="11"/>
      <c r="NZ99" s="11"/>
      <c r="OA99" s="11"/>
      <c r="OB99" s="11"/>
      <c r="OC99" s="11"/>
      <c r="OD99" s="11"/>
      <c r="OE99" s="11"/>
      <c r="OF99" s="11"/>
      <c r="OG99" s="11"/>
      <c r="OH99" s="11"/>
      <c r="OI99" s="11"/>
      <c r="OJ99" s="11"/>
      <c r="OK99" s="11"/>
      <c r="OL99" s="11"/>
      <c r="OM99" s="11"/>
      <c r="ON99" s="11"/>
      <c r="OO99" s="11"/>
      <c r="OP99" s="11"/>
      <c r="OQ99" s="11"/>
      <c r="OR99" s="11"/>
      <c r="OS99" s="11"/>
      <c r="OT99" s="11"/>
      <c r="OU99" s="11"/>
      <c r="OV99" s="11"/>
      <c r="OW99" s="11"/>
      <c r="OX99" s="11"/>
      <c r="OY99" s="11"/>
      <c r="OZ99" s="11"/>
      <c r="PA99" s="11"/>
      <c r="PB99" s="11"/>
      <c r="PC99" s="11"/>
      <c r="PD99" s="11"/>
      <c r="PE99" s="11"/>
      <c r="PF99" s="11"/>
      <c r="PG99" s="11"/>
      <c r="PH99" s="11"/>
      <c r="PI99" s="11"/>
      <c r="PJ99" s="11"/>
      <c r="PK99" s="11"/>
      <c r="PL99" s="11"/>
      <c r="PM99" s="11"/>
      <c r="PN99" s="11"/>
      <c r="PO99" s="11"/>
      <c r="PP99" s="11"/>
      <c r="PQ99" s="11"/>
      <c r="PR99" s="11"/>
      <c r="PS99" s="11"/>
      <c r="PT99" s="11"/>
      <c r="PU99" s="11"/>
      <c r="PV99" s="11"/>
      <c r="PW99" s="11"/>
      <c r="PX99" s="11"/>
      <c r="PY99" s="11"/>
      <c r="PZ99" s="11"/>
      <c r="QA99" s="11"/>
      <c r="QB99" s="11"/>
      <c r="QC99" s="11"/>
      <c r="QD99" s="11"/>
      <c r="QE99" s="11"/>
      <c r="QF99" s="11"/>
      <c r="QG99" s="11"/>
      <c r="QH99" s="11"/>
      <c r="QI99" s="11"/>
      <c r="QJ99" s="11"/>
      <c r="QK99" s="11"/>
      <c r="QL99" s="11"/>
      <c r="QM99" s="11"/>
      <c r="QN99" s="11"/>
      <c r="QO99" s="11"/>
      <c r="QP99" s="11"/>
      <c r="QQ99" s="11"/>
      <c r="QR99" s="11"/>
      <c r="QS99" s="11"/>
      <c r="QT99" s="11"/>
      <c r="QU99" s="11"/>
      <c r="QV99" s="11"/>
      <c r="QW99" s="11"/>
      <c r="QX99" s="11"/>
      <c r="QY99" s="11"/>
      <c r="QZ99" s="11"/>
      <c r="RA99" s="11"/>
      <c r="RB99" s="11"/>
      <c r="RC99" s="11"/>
      <c r="RD99" s="11"/>
      <c r="RE99" s="11"/>
      <c r="RF99" s="11"/>
      <c r="RG99" s="11"/>
      <c r="RH99" s="11"/>
      <c r="RI99" s="11"/>
      <c r="RJ99" s="11"/>
      <c r="RK99" s="11"/>
      <c r="RL99" s="11"/>
      <c r="RM99" s="11"/>
      <c r="RN99" s="11"/>
      <c r="RO99" s="11"/>
      <c r="RP99" s="11"/>
      <c r="RQ99" s="11"/>
      <c r="RR99" s="11"/>
      <c r="RS99" s="11"/>
      <c r="RT99" s="11"/>
      <c r="RU99" s="11"/>
      <c r="RV99" s="11"/>
      <c r="RW99" s="11"/>
      <c r="RX99" s="11"/>
      <c r="RY99" s="11"/>
      <c r="RZ99" s="11"/>
      <c r="SA99" s="11"/>
      <c r="SB99" s="11"/>
      <c r="SC99" s="11"/>
      <c r="SD99" s="11"/>
      <c r="SE99" s="11"/>
      <c r="SF99" s="11"/>
      <c r="SG99" s="11"/>
      <c r="SH99" s="11"/>
      <c r="SI99" s="11"/>
      <c r="SJ99" s="11"/>
      <c r="SK99" s="11"/>
      <c r="SL99" s="11"/>
      <c r="SM99" s="11"/>
      <c r="SN99" s="11"/>
      <c r="SO99" s="11"/>
      <c r="SP99" s="11"/>
      <c r="SQ99" s="11"/>
      <c r="SR99" s="11"/>
      <c r="SS99" s="11"/>
      <c r="ST99" s="11"/>
      <c r="SU99" s="11"/>
      <c r="SV99" s="11"/>
      <c r="SW99" s="11"/>
      <c r="SX99" s="11"/>
      <c r="SY99" s="11"/>
      <c r="SZ99" s="11"/>
      <c r="TA99" s="11"/>
      <c r="TB99" s="11"/>
      <c r="TC99" s="11"/>
      <c r="TD99" s="11"/>
      <c r="TE99" s="11"/>
      <c r="TF99" s="11"/>
      <c r="TG99" s="11"/>
      <c r="TH99" s="11"/>
      <c r="TI99" s="11"/>
      <c r="TJ99" s="11"/>
      <c r="TK99" s="11"/>
      <c r="TL99" s="11"/>
      <c r="TM99" s="11"/>
      <c r="TN99" s="11"/>
      <c r="TO99" s="11"/>
      <c r="TP99" s="11"/>
      <c r="TQ99" s="11"/>
      <c r="TR99" s="11"/>
      <c r="TS99" s="11"/>
      <c r="TT99" s="11"/>
      <c r="TU99" s="11"/>
      <c r="TV99" s="11"/>
      <c r="TW99" s="11"/>
      <c r="TX99" s="11"/>
      <c r="TY99" s="11"/>
      <c r="TZ99" s="11"/>
      <c r="UA99" s="11"/>
      <c r="UB99" s="11"/>
      <c r="UC99" s="11"/>
      <c r="UD99" s="11"/>
      <c r="UE99" s="11"/>
      <c r="UF99" s="11"/>
      <c r="UG99" s="11"/>
      <c r="UH99" s="11"/>
      <c r="UI99" s="11"/>
      <c r="UJ99" s="11"/>
      <c r="UK99" s="11"/>
      <c r="UL99" s="11"/>
      <c r="UM99" s="11"/>
      <c r="UN99" s="11"/>
      <c r="UO99" s="11"/>
      <c r="UP99" s="11"/>
      <c r="UQ99" s="11"/>
      <c r="UR99" s="11"/>
      <c r="US99" s="11"/>
      <c r="UT99" s="11"/>
      <c r="UU99" s="11"/>
      <c r="UV99" s="11"/>
      <c r="UW99" s="11"/>
      <c r="UX99" s="11"/>
      <c r="UY99" s="11"/>
      <c r="UZ99" s="11"/>
      <c r="VA99" s="11"/>
      <c r="VB99" s="11"/>
      <c r="VC99" s="11"/>
      <c r="VD99" s="11"/>
      <c r="VE99" s="11"/>
      <c r="VF99" s="11"/>
      <c r="VG99" s="11"/>
      <c r="VH99" s="11"/>
      <c r="VI99" s="11"/>
      <c r="VJ99" s="11"/>
      <c r="VK99" s="11"/>
      <c r="VL99" s="11"/>
      <c r="VM99" s="11"/>
      <c r="VN99" s="11"/>
      <c r="VO99" s="11"/>
      <c r="VP99" s="11"/>
      <c r="VQ99" s="11"/>
      <c r="VR99" s="11"/>
      <c r="VS99" s="11"/>
      <c r="VT99" s="11"/>
      <c r="VU99" s="11"/>
      <c r="VV99" s="11"/>
      <c r="VW99" s="11"/>
      <c r="VX99" s="11"/>
      <c r="VY99" s="11"/>
      <c r="VZ99" s="11"/>
      <c r="WA99" s="11"/>
      <c r="WB99" s="11"/>
      <c r="WC99" s="11"/>
      <c r="WD99" s="11"/>
      <c r="WE99" s="11"/>
      <c r="WF99" s="11"/>
      <c r="WG99" s="11"/>
      <c r="WH99" s="11"/>
      <c r="WI99" s="11"/>
      <c r="WJ99" s="11"/>
      <c r="WK99" s="11"/>
      <c r="WL99" s="11"/>
      <c r="WM99" s="11"/>
      <c r="WN99" s="11"/>
      <c r="WO99" s="11"/>
      <c r="WP99" s="11"/>
      <c r="WQ99" s="11"/>
      <c r="WR99" s="11"/>
      <c r="WS99" s="11"/>
      <c r="WT99" s="11"/>
      <c r="WU99" s="11"/>
      <c r="WV99" s="11"/>
      <c r="WW99" s="11"/>
      <c r="WX99" s="11"/>
      <c r="WY99" s="11"/>
      <c r="WZ99" s="11"/>
      <c r="XA99" s="11"/>
      <c r="XB99" s="11"/>
      <c r="XC99" s="11"/>
      <c r="XD99" s="11"/>
      <c r="XE99" s="11"/>
      <c r="XF99" s="11"/>
      <c r="XG99" s="11"/>
      <c r="XH99" s="11"/>
      <c r="XI99" s="11"/>
      <c r="XJ99" s="11"/>
      <c r="XK99" s="11"/>
      <c r="XL99" s="11"/>
      <c r="XM99" s="11"/>
      <c r="XN99" s="11"/>
      <c r="XO99" s="11"/>
      <c r="XP99" s="11"/>
      <c r="XQ99" s="11"/>
      <c r="XR99" s="11"/>
      <c r="XS99" s="11"/>
      <c r="XT99" s="11"/>
      <c r="XU99" s="11"/>
      <c r="XV99" s="11"/>
      <c r="XW99" s="11"/>
      <c r="XX99" s="11"/>
      <c r="XY99" s="11"/>
      <c r="XZ99" s="11"/>
      <c r="YA99" s="11"/>
      <c r="YB99" s="11"/>
      <c r="YC99" s="11"/>
      <c r="YD99" s="11"/>
      <c r="YE99" s="11"/>
      <c r="YF99" s="11"/>
      <c r="YG99" s="11"/>
      <c r="YH99" s="11"/>
      <c r="YI99" s="11"/>
      <c r="YJ99" s="11"/>
      <c r="YK99" s="11"/>
      <c r="YL99" s="11"/>
      <c r="YM99" s="11"/>
      <c r="YN99" s="11"/>
      <c r="YO99" s="11"/>
      <c r="YP99" s="11"/>
      <c r="YQ99" s="11"/>
      <c r="YR99" s="11"/>
      <c r="YS99" s="11"/>
      <c r="YT99" s="11"/>
      <c r="YU99" s="11"/>
      <c r="YV99" s="11"/>
      <c r="YW99" s="11"/>
      <c r="YX99" s="11"/>
      <c r="YY99" s="11"/>
      <c r="YZ99" s="11"/>
      <c r="ZA99" s="11"/>
      <c r="ZB99" s="11"/>
      <c r="ZC99" s="11"/>
      <c r="ZD99" s="11"/>
      <c r="ZE99" s="11"/>
      <c r="ZF99" s="11"/>
      <c r="ZG99" s="11"/>
      <c r="ZH99" s="11"/>
      <c r="ZI99" s="11"/>
      <c r="ZJ99" s="11"/>
      <c r="ZK99" s="11"/>
      <c r="ZL99" s="11"/>
      <c r="ZM99" s="11"/>
      <c r="ZN99" s="11"/>
      <c r="ZO99" s="11"/>
      <c r="ZP99" s="11"/>
      <c r="ZQ99" s="11"/>
      <c r="ZR99" s="11"/>
      <c r="ZS99" s="11"/>
      <c r="ZT99" s="11"/>
      <c r="ZU99" s="11"/>
      <c r="ZV99" s="11"/>
      <c r="ZW99" s="11"/>
      <c r="ZX99" s="11"/>
      <c r="ZY99" s="11"/>
      <c r="ZZ99" s="11"/>
      <c r="AAA99" s="11"/>
      <c r="AAB99" s="11"/>
      <c r="AAC99" s="11"/>
      <c r="AAD99" s="11"/>
      <c r="AAE99" s="11"/>
      <c r="AAF99" s="11"/>
      <c r="AAG99" s="11"/>
      <c r="AAH99" s="11"/>
      <c r="AAI99" s="11"/>
      <c r="AAJ99" s="11"/>
      <c r="AAK99" s="11"/>
      <c r="AAL99" s="11"/>
      <c r="AAM99" s="11"/>
      <c r="AAN99" s="11"/>
      <c r="AAO99" s="11"/>
      <c r="AAP99" s="11"/>
      <c r="AAQ99" s="11"/>
      <c r="AAR99" s="11"/>
      <c r="AAS99" s="11"/>
      <c r="AAT99" s="11"/>
      <c r="AAU99" s="11"/>
      <c r="AAV99" s="11"/>
      <c r="AAW99" s="11"/>
      <c r="AAX99" s="11"/>
      <c r="AAY99" s="11"/>
      <c r="AAZ99" s="11"/>
      <c r="ABA99" s="11"/>
      <c r="ABB99" s="11"/>
      <c r="ABC99" s="11"/>
      <c r="ABD99" s="11"/>
      <c r="ABE99" s="11"/>
      <c r="ABF99" s="11"/>
      <c r="ABG99" s="11"/>
      <c r="ABH99" s="11"/>
      <c r="ABI99" s="11"/>
      <c r="ABJ99" s="11"/>
      <c r="ABK99" s="11"/>
      <c r="ABL99" s="11"/>
      <c r="ABM99" s="11"/>
      <c r="ABN99" s="11"/>
      <c r="ABO99" s="11"/>
      <c r="ABP99" s="11"/>
      <c r="ABQ99" s="11"/>
      <c r="ABR99" s="11"/>
      <c r="ABS99" s="11"/>
      <c r="ABT99" s="11"/>
      <c r="ABU99" s="11"/>
      <c r="ABV99" s="11"/>
      <c r="ABW99" s="11"/>
      <c r="ABX99" s="11"/>
      <c r="ABY99" s="11"/>
      <c r="ABZ99" s="11"/>
      <c r="ACA99" s="11"/>
      <c r="ACB99" s="11"/>
      <c r="ACC99" s="11"/>
      <c r="ACD99" s="11"/>
      <c r="ACE99" s="11"/>
      <c r="ACF99" s="11"/>
      <c r="ACG99" s="11"/>
      <c r="ACH99" s="11"/>
      <c r="ACI99" s="11"/>
      <c r="ACJ99" s="11"/>
      <c r="ACK99" s="11"/>
      <c r="ACL99" s="11"/>
      <c r="ACM99" s="11"/>
      <c r="ACN99" s="11"/>
      <c r="ACO99" s="11"/>
      <c r="ACP99" s="11"/>
      <c r="ACQ99" s="11"/>
      <c r="ACR99" s="11"/>
      <c r="ACS99" s="11"/>
      <c r="ACT99" s="11"/>
      <c r="ACU99" s="11"/>
      <c r="ACV99" s="11"/>
      <c r="ACW99" s="11"/>
      <c r="ACX99" s="11"/>
      <c r="ACY99" s="11"/>
      <c r="ACZ99" s="11"/>
      <c r="ADA99" s="11"/>
      <c r="ADB99" s="11"/>
      <c r="ADC99" s="11"/>
      <c r="ADD99" s="11"/>
      <c r="ADE99" s="11"/>
      <c r="ADF99" s="11"/>
      <c r="ADG99" s="11"/>
      <c r="ADH99" s="11"/>
      <c r="ADI99" s="11"/>
      <c r="ADJ99" s="11"/>
      <c r="ADK99" s="11"/>
      <c r="ADL99" s="11"/>
      <c r="ADM99" s="11"/>
      <c r="ADN99" s="11"/>
      <c r="ADO99" s="11"/>
      <c r="ADP99" s="11"/>
      <c r="ADQ99" s="11"/>
      <c r="ADR99" s="11"/>
      <c r="ADS99" s="11"/>
      <c r="ADT99" s="11"/>
      <c r="ADU99" s="11"/>
      <c r="ADV99" s="11"/>
      <c r="ADW99" s="11"/>
      <c r="ADX99" s="11"/>
      <c r="ADY99" s="11"/>
      <c r="ADZ99" s="11"/>
      <c r="AEA99" s="11"/>
      <c r="AEB99" s="11"/>
      <c r="AEC99" s="11"/>
      <c r="AED99" s="11"/>
      <c r="AEE99" s="11"/>
      <c r="AEF99" s="11"/>
      <c r="AEG99" s="11"/>
      <c r="AEH99" s="11"/>
      <c r="AEI99" s="11"/>
      <c r="AEJ99" s="11"/>
      <c r="AEK99" s="11"/>
      <c r="AEL99" s="11"/>
      <c r="AEM99" s="11"/>
      <c r="AEN99" s="11"/>
      <c r="AEO99" s="11"/>
      <c r="AEP99" s="11"/>
      <c r="AEQ99" s="11"/>
      <c r="AER99" s="11"/>
      <c r="AES99" s="11"/>
      <c r="AET99" s="11"/>
      <c r="AEU99" s="11"/>
      <c r="AEV99" s="11"/>
      <c r="AEW99" s="11"/>
      <c r="AEX99" s="11"/>
      <c r="AEY99" s="11"/>
      <c r="AEZ99" s="11"/>
      <c r="AFA99" s="11"/>
      <c r="AFB99" s="11"/>
      <c r="AFC99" s="11"/>
      <c r="AFD99" s="11"/>
      <c r="AFE99" s="11"/>
      <c r="AFF99" s="11"/>
      <c r="AFG99" s="11"/>
      <c r="AFH99" s="11"/>
      <c r="AFI99" s="11"/>
      <c r="AFJ99" s="11"/>
      <c r="AFK99" s="11"/>
      <c r="AFL99" s="11"/>
      <c r="AFM99" s="11"/>
      <c r="AFN99" s="11"/>
      <c r="AFO99" s="11"/>
      <c r="AFP99" s="11"/>
      <c r="AFQ99" s="11"/>
      <c r="AFR99" s="11"/>
      <c r="AFS99" s="11"/>
      <c r="AFT99" s="11"/>
      <c r="AFU99" s="11"/>
      <c r="AFV99" s="11"/>
      <c r="AFW99" s="11"/>
      <c r="AFX99" s="11"/>
      <c r="AFY99" s="11"/>
      <c r="AFZ99" s="11"/>
      <c r="AGA99" s="11"/>
      <c r="AGB99" s="11"/>
      <c r="AGC99" s="11"/>
      <c r="AGD99" s="11"/>
      <c r="AGE99" s="11"/>
      <c r="AGF99" s="11"/>
      <c r="AGG99" s="11"/>
      <c r="AGH99" s="11"/>
      <c r="AGI99" s="11"/>
      <c r="AGJ99" s="11"/>
      <c r="AGK99" s="11"/>
      <c r="AGL99" s="11"/>
      <c r="AGM99" s="11"/>
      <c r="AGN99" s="11"/>
      <c r="AGO99" s="11"/>
      <c r="AGP99" s="11"/>
      <c r="AGQ99" s="11"/>
      <c r="AGR99" s="11"/>
      <c r="AGS99" s="11"/>
      <c r="AGT99" s="11"/>
      <c r="AGU99" s="11"/>
      <c r="AGV99" s="11"/>
      <c r="AGW99" s="11"/>
      <c r="AGX99" s="11"/>
      <c r="AGY99" s="11"/>
      <c r="AGZ99" s="11"/>
      <c r="AHA99" s="11"/>
      <c r="AHB99" s="11"/>
      <c r="AHC99" s="11"/>
      <c r="AHD99" s="11"/>
      <c r="AHE99" s="11"/>
      <c r="AHF99" s="11"/>
      <c r="AHG99" s="11"/>
      <c r="AHH99" s="11"/>
      <c r="AHI99" s="11"/>
      <c r="AHJ99" s="11"/>
      <c r="AHK99" s="11"/>
      <c r="AHL99" s="11"/>
      <c r="AHM99" s="11"/>
      <c r="AHN99" s="11"/>
      <c r="AHO99" s="11"/>
      <c r="AHP99" s="11"/>
      <c r="AHQ99" s="11"/>
      <c r="AHR99" s="11"/>
      <c r="AHS99" s="11"/>
      <c r="AHT99" s="11"/>
      <c r="AHU99" s="11"/>
      <c r="AHV99" s="11"/>
      <c r="AHW99" s="11"/>
      <c r="AHX99" s="11"/>
      <c r="AHY99" s="11"/>
      <c r="AHZ99" s="11"/>
      <c r="AIA99" s="11"/>
      <c r="AIB99" s="11"/>
      <c r="AIC99" s="11"/>
      <c r="AID99" s="11"/>
      <c r="AIE99" s="11"/>
      <c r="AIF99" s="11"/>
      <c r="AIG99" s="11"/>
      <c r="AIH99" s="11"/>
      <c r="AII99" s="11"/>
      <c r="AIJ99" s="11"/>
      <c r="AIK99" s="11"/>
      <c r="AIL99" s="11"/>
      <c r="AIM99" s="11"/>
      <c r="AIN99" s="11"/>
      <c r="AIO99" s="11"/>
      <c r="AIP99" s="11"/>
      <c r="AIQ99" s="11"/>
      <c r="AIR99" s="11"/>
      <c r="AIS99" s="11"/>
      <c r="AIT99" s="11"/>
      <c r="AIU99" s="11"/>
      <c r="AIV99" s="11"/>
      <c r="AIW99" s="11"/>
      <c r="AIX99" s="11"/>
      <c r="AIY99" s="11"/>
      <c r="AIZ99" s="11"/>
      <c r="AJA99" s="11"/>
      <c r="AJB99" s="11"/>
      <c r="AJC99" s="11"/>
      <c r="AJD99" s="11"/>
      <c r="AJE99" s="11"/>
      <c r="AJF99" s="11"/>
      <c r="AJG99" s="11"/>
      <c r="AJH99" s="11"/>
      <c r="AJI99" s="11"/>
      <c r="AJJ99" s="11"/>
      <c r="AJK99" s="11"/>
      <c r="AJL99" s="11"/>
      <c r="AJM99" s="11"/>
      <c r="AJN99" s="11"/>
      <c r="AJO99" s="11"/>
      <c r="AJP99" s="11"/>
      <c r="AJQ99" s="11"/>
      <c r="AJR99" s="11"/>
      <c r="AJS99" s="11"/>
      <c r="AJT99" s="11"/>
      <c r="AJU99" s="11"/>
      <c r="AJV99" s="11"/>
      <c r="AJW99" s="11"/>
      <c r="AJX99" s="11"/>
      <c r="AJY99" s="11"/>
      <c r="AJZ99" s="11"/>
      <c r="AKA99" s="11"/>
      <c r="AKB99" s="11"/>
      <c r="AKC99" s="11"/>
      <c r="AKD99" s="11"/>
      <c r="AKE99" s="11"/>
      <c r="AKF99" s="11"/>
      <c r="AKG99" s="11"/>
      <c r="AKH99" s="11"/>
      <c r="AKI99" s="11"/>
      <c r="AKJ99" s="11"/>
      <c r="AKK99" s="11"/>
      <c r="AKL99" s="11"/>
      <c r="AKM99" s="11"/>
      <c r="AKN99" s="11"/>
      <c r="AKO99" s="11"/>
      <c r="AKP99" s="11"/>
      <c r="AKQ99" s="11"/>
      <c r="AKR99" s="11"/>
      <c r="AKS99" s="11"/>
      <c r="AKT99" s="11"/>
      <c r="AKU99" s="11"/>
      <c r="AKV99" s="11"/>
      <c r="AKW99" s="11"/>
      <c r="AKX99" s="11"/>
      <c r="AKY99" s="11"/>
      <c r="AKZ99" s="11"/>
      <c r="ALA99" s="11"/>
      <c r="ALB99" s="11"/>
      <c r="ALC99" s="11"/>
      <c r="ALD99" s="11"/>
      <c r="ALE99" s="11"/>
      <c r="ALF99" s="11"/>
      <c r="ALG99" s="11"/>
      <c r="ALH99" s="11"/>
      <c r="ALI99" s="11"/>
      <c r="ALJ99" s="11"/>
      <c r="ALK99" s="11"/>
      <c r="ALL99" s="11"/>
      <c r="ALM99" s="11"/>
      <c r="ALN99" s="11"/>
      <c r="ALO99" s="11"/>
      <c r="ALP99" s="11"/>
      <c r="ALQ99" s="11"/>
      <c r="ALR99" s="11"/>
      <c r="ALS99" s="11"/>
      <c r="ALT99" s="11"/>
      <c r="ALU99" s="11"/>
      <c r="ALV99" s="11"/>
      <c r="ALW99" s="11"/>
      <c r="ALX99" s="11"/>
      <c r="ALY99" s="11"/>
      <c r="ALZ99" s="11"/>
      <c r="AMA99" s="11"/>
      <c r="AMB99" s="11"/>
      <c r="AMC99" s="11"/>
      <c r="AMD99" s="11"/>
      <c r="AME99" s="11"/>
      <c r="AMF99" s="11"/>
      <c r="AMG99" s="11"/>
      <c r="AMH99" s="11"/>
      <c r="AMI99" s="11"/>
      <c r="AMJ99" s="11"/>
      <c r="AMK99" s="11"/>
      <c r="AML99" s="11"/>
      <c r="AMM99" s="11"/>
      <c r="AMN99" s="11"/>
      <c r="AMO99" s="11"/>
      <c r="AMP99" s="11"/>
      <c r="AMQ99" s="11"/>
      <c r="AMR99" s="11"/>
      <c r="AMS99" s="11"/>
      <c r="AMT99" s="11"/>
      <c r="AMU99" s="11"/>
      <c r="AMV99" s="11"/>
      <c r="AMW99" s="11"/>
      <c r="AMX99" s="11"/>
      <c r="AMY99" s="11"/>
      <c r="AMZ99" s="11"/>
      <c r="ANA99" s="11"/>
      <c r="ANB99" s="11"/>
      <c r="ANC99" s="11"/>
      <c r="AND99" s="11"/>
      <c r="ANE99" s="11"/>
      <c r="ANF99" s="11"/>
      <c r="ANG99" s="11"/>
      <c r="ANH99" s="11"/>
      <c r="ANI99" s="11"/>
      <c r="ANJ99" s="11"/>
      <c r="ANK99" s="11"/>
      <c r="ANL99" s="11"/>
      <c r="ANM99" s="11"/>
      <c r="ANN99" s="11"/>
      <c r="ANO99" s="11"/>
      <c r="ANP99" s="11"/>
      <c r="ANQ99" s="11"/>
      <c r="ANR99" s="11"/>
      <c r="ANS99" s="11"/>
      <c r="ANT99" s="11"/>
      <c r="ANU99" s="11"/>
      <c r="ANV99" s="11"/>
      <c r="ANW99" s="11"/>
      <c r="ANX99" s="11"/>
      <c r="ANY99" s="11"/>
      <c r="ANZ99" s="11"/>
      <c r="AOA99" s="11"/>
      <c r="AOB99" s="11"/>
      <c r="AOC99" s="11"/>
      <c r="AOD99" s="11"/>
      <c r="AOE99" s="11"/>
      <c r="AOF99" s="11"/>
      <c r="AOG99" s="11"/>
      <c r="AOH99" s="11"/>
      <c r="AOI99" s="11"/>
      <c r="AOJ99" s="11"/>
      <c r="AOK99" s="11"/>
      <c r="AOL99" s="11"/>
      <c r="AOM99" s="11"/>
      <c r="AON99" s="11"/>
      <c r="AOO99" s="11"/>
      <c r="AOP99" s="11"/>
      <c r="AOQ99" s="11"/>
      <c r="AOR99" s="11"/>
      <c r="AOS99" s="11"/>
      <c r="AOT99" s="11"/>
      <c r="AOU99" s="11"/>
      <c r="AOV99" s="11"/>
      <c r="AOW99" s="11"/>
      <c r="AOX99" s="11"/>
      <c r="AOY99" s="11"/>
      <c r="AOZ99" s="11"/>
      <c r="APA99" s="11"/>
      <c r="APB99" s="11"/>
      <c r="APC99" s="11"/>
      <c r="APD99" s="11"/>
      <c r="APE99" s="11"/>
      <c r="APF99" s="11"/>
      <c r="APG99" s="11"/>
      <c r="APH99" s="11"/>
      <c r="API99" s="11"/>
      <c r="APJ99" s="11"/>
      <c r="APK99" s="11"/>
      <c r="APL99" s="11"/>
      <c r="APM99" s="11"/>
      <c r="APN99" s="11"/>
      <c r="APO99" s="11"/>
      <c r="APP99" s="11"/>
      <c r="APQ99" s="11"/>
      <c r="APR99" s="11"/>
      <c r="APS99" s="11"/>
      <c r="APT99" s="11"/>
      <c r="APU99" s="11"/>
      <c r="APV99" s="11"/>
      <c r="APW99" s="11"/>
      <c r="APX99" s="11"/>
      <c r="APY99" s="11"/>
      <c r="APZ99" s="11"/>
      <c r="AQA99" s="11"/>
      <c r="AQB99" s="11"/>
      <c r="AQC99" s="11"/>
      <c r="AQD99" s="11"/>
      <c r="AQE99" s="11"/>
      <c r="AQF99" s="11"/>
      <c r="AQG99" s="11"/>
      <c r="AQH99" s="11"/>
      <c r="AQI99" s="11"/>
      <c r="AQJ99" s="11"/>
      <c r="AQK99" s="11"/>
      <c r="AQL99" s="11"/>
      <c r="AQM99" s="11"/>
      <c r="AQN99" s="11"/>
      <c r="AQO99" s="11"/>
      <c r="AQP99" s="11"/>
      <c r="AQQ99" s="11"/>
      <c r="AQR99" s="11"/>
      <c r="AQS99" s="11"/>
      <c r="AQT99" s="11"/>
      <c r="AQU99" s="11"/>
      <c r="AQV99" s="11"/>
      <c r="AQW99" s="11"/>
      <c r="AQX99" s="11"/>
      <c r="AQY99" s="11"/>
      <c r="AQZ99" s="11"/>
      <c r="ARA99" s="11"/>
      <c r="ARB99" s="11"/>
      <c r="ARC99" s="11"/>
      <c r="ARD99" s="11"/>
      <c r="ARE99" s="11"/>
      <c r="ARF99" s="11"/>
      <c r="ARG99" s="11"/>
      <c r="ARH99" s="11"/>
      <c r="ARI99" s="11"/>
      <c r="ARJ99" s="11"/>
      <c r="ARK99" s="11"/>
      <c r="ARL99" s="11"/>
      <c r="ARM99" s="11"/>
      <c r="ARN99" s="11"/>
      <c r="ARO99" s="11"/>
      <c r="ARP99" s="11"/>
      <c r="ARQ99" s="11"/>
      <c r="ARR99" s="11"/>
      <c r="ARS99" s="11"/>
      <c r="ART99" s="11"/>
      <c r="ARU99" s="11"/>
      <c r="ARV99" s="11"/>
      <c r="ARW99" s="11"/>
      <c r="ARX99" s="11"/>
      <c r="ARY99" s="11"/>
      <c r="ARZ99" s="11"/>
      <c r="ASA99" s="11"/>
      <c r="ASB99" s="11"/>
      <c r="ASC99" s="11"/>
      <c r="ASD99" s="11"/>
      <c r="ASE99" s="11"/>
      <c r="ASF99" s="11"/>
      <c r="ASG99" s="11"/>
      <c r="ASH99" s="11"/>
      <c r="ASI99" s="11"/>
      <c r="ASJ99" s="11"/>
      <c r="ASK99" s="11"/>
      <c r="ASL99" s="11"/>
      <c r="ASM99" s="11"/>
      <c r="ASN99" s="11"/>
      <c r="ASO99" s="11"/>
      <c r="ASP99" s="11"/>
      <c r="ASQ99" s="11"/>
      <c r="ASR99" s="11"/>
      <c r="ASS99" s="11"/>
      <c r="AST99" s="11"/>
      <c r="ASU99" s="11"/>
      <c r="ASV99" s="11"/>
      <c r="ASW99" s="11"/>
      <c r="ASX99" s="11"/>
      <c r="ASY99" s="11"/>
      <c r="ASZ99" s="11"/>
      <c r="ATA99" s="11"/>
      <c r="ATB99" s="11"/>
      <c r="ATC99" s="11"/>
      <c r="ATD99" s="11"/>
      <c r="ATE99" s="11"/>
      <c r="ATF99" s="11"/>
      <c r="ATG99" s="11"/>
      <c r="ATH99" s="11"/>
      <c r="ATI99" s="11"/>
      <c r="ATJ99" s="11"/>
      <c r="ATK99" s="11"/>
      <c r="ATL99" s="11"/>
      <c r="ATM99" s="11"/>
      <c r="ATN99" s="11"/>
      <c r="ATO99" s="11"/>
      <c r="ATP99" s="11"/>
      <c r="ATQ99" s="11"/>
      <c r="ATR99" s="11"/>
      <c r="ATS99" s="11"/>
      <c r="ATT99" s="11"/>
      <c r="ATU99" s="11"/>
      <c r="ATV99" s="11"/>
      <c r="ATW99" s="11"/>
      <c r="ATX99" s="11"/>
      <c r="ATY99" s="11"/>
      <c r="ATZ99" s="11"/>
      <c r="AUA99" s="11"/>
      <c r="AUB99" s="11"/>
      <c r="AUC99" s="11"/>
      <c r="AUD99" s="11"/>
      <c r="AUE99" s="11"/>
      <c r="AUF99" s="11"/>
      <c r="AUG99" s="11"/>
      <c r="AUH99" s="11"/>
      <c r="AUI99" s="11"/>
      <c r="AUJ99" s="11"/>
      <c r="AUK99" s="11"/>
      <c r="AUL99" s="11"/>
      <c r="AUM99" s="11"/>
      <c r="AUN99" s="11"/>
      <c r="AUO99" s="11"/>
      <c r="AUP99" s="11"/>
      <c r="AUQ99" s="11"/>
      <c r="AUR99" s="11"/>
      <c r="AUS99" s="11"/>
      <c r="AUT99" s="11"/>
      <c r="AUU99" s="11"/>
      <c r="AUV99" s="11"/>
      <c r="AUW99" s="11"/>
      <c r="AUX99" s="11"/>
      <c r="AUY99" s="11"/>
      <c r="AUZ99" s="11"/>
      <c r="AVA99" s="11"/>
      <c r="AVB99" s="11"/>
      <c r="AVC99" s="11"/>
      <c r="AVD99" s="11"/>
      <c r="AVE99" s="11"/>
      <c r="AVF99" s="11"/>
      <c r="AVG99" s="11"/>
      <c r="AVH99" s="11"/>
      <c r="AVI99" s="11"/>
      <c r="AVJ99" s="11"/>
      <c r="AVK99" s="11"/>
      <c r="AVL99" s="11"/>
      <c r="AVM99" s="11"/>
      <c r="AVN99" s="11"/>
      <c r="AVO99" s="11"/>
      <c r="AVP99" s="11"/>
      <c r="AVQ99" s="11"/>
      <c r="AVR99" s="11"/>
      <c r="AVS99" s="11"/>
      <c r="AVT99" s="11"/>
      <c r="AVU99" s="11"/>
      <c r="AVV99" s="11"/>
      <c r="AVW99" s="11"/>
      <c r="AVX99" s="11"/>
      <c r="AVY99" s="11"/>
      <c r="AVZ99" s="11"/>
      <c r="AWA99" s="11"/>
      <c r="AWB99" s="11"/>
      <c r="AWC99" s="11"/>
      <c r="AWD99" s="11"/>
      <c r="AWE99" s="11"/>
      <c r="AWF99" s="11"/>
      <c r="AWG99" s="11"/>
      <c r="AWH99" s="11"/>
      <c r="AWI99" s="11"/>
      <c r="AWJ99" s="11"/>
      <c r="AWK99" s="11"/>
      <c r="AWL99" s="11"/>
      <c r="AWM99" s="11"/>
      <c r="AWN99" s="11"/>
      <c r="AWO99" s="11"/>
      <c r="AWP99" s="11"/>
      <c r="AWQ99" s="11"/>
      <c r="AWR99" s="11"/>
      <c r="AWS99" s="11"/>
      <c r="AWT99" s="11"/>
      <c r="AWU99" s="11"/>
      <c r="AWV99" s="11"/>
      <c r="AWW99" s="11"/>
      <c r="AWX99" s="11"/>
      <c r="AWY99" s="11"/>
      <c r="AWZ99" s="11"/>
      <c r="AXA99" s="11"/>
      <c r="AXB99" s="11"/>
      <c r="AXC99" s="11"/>
      <c r="AXD99" s="11"/>
      <c r="AXE99" s="11"/>
      <c r="AXF99" s="11"/>
      <c r="AXG99" s="11"/>
      <c r="AXH99" s="11"/>
      <c r="AXI99" s="11"/>
      <c r="AXJ99" s="11"/>
      <c r="AXK99" s="11"/>
      <c r="AXL99" s="11"/>
      <c r="AXM99" s="11"/>
      <c r="AXN99" s="11"/>
      <c r="AXO99" s="11"/>
      <c r="AXP99" s="11"/>
      <c r="AXQ99" s="11"/>
      <c r="AXR99" s="11"/>
      <c r="AXS99" s="11"/>
      <c r="AXT99" s="11"/>
      <c r="AXU99" s="11"/>
      <c r="AXV99" s="11"/>
      <c r="AXW99" s="11"/>
      <c r="AXX99" s="11"/>
      <c r="AXY99" s="11"/>
      <c r="AXZ99" s="11"/>
      <c r="AYA99" s="11"/>
      <c r="AYB99" s="11"/>
      <c r="AYC99" s="11"/>
      <c r="AYD99" s="11"/>
      <c r="AYE99" s="11"/>
      <c r="AYF99" s="11"/>
      <c r="AYG99" s="11"/>
      <c r="AYH99" s="11"/>
      <c r="AYI99" s="11"/>
      <c r="AYJ99" s="11"/>
      <c r="AYK99" s="11"/>
      <c r="AYL99" s="11"/>
      <c r="AYM99" s="11"/>
      <c r="AYN99" s="11"/>
      <c r="AYO99" s="11"/>
      <c r="AYP99" s="11"/>
      <c r="AYQ99" s="11"/>
      <c r="AYR99" s="11"/>
      <c r="AYS99" s="11"/>
      <c r="AYT99" s="11"/>
      <c r="AYU99" s="11"/>
      <c r="AYV99" s="11"/>
      <c r="AYW99" s="11"/>
      <c r="AYX99" s="11"/>
      <c r="AYY99" s="11"/>
      <c r="AYZ99" s="11"/>
      <c r="AZA99" s="11"/>
      <c r="AZB99" s="11"/>
      <c r="AZC99" s="11"/>
      <c r="AZD99" s="11"/>
      <c r="AZE99" s="11"/>
      <c r="AZF99" s="11"/>
      <c r="AZG99" s="11"/>
      <c r="AZH99" s="11"/>
      <c r="AZI99" s="11"/>
      <c r="AZJ99" s="11"/>
      <c r="AZK99" s="11"/>
      <c r="AZL99" s="11"/>
      <c r="AZM99" s="11"/>
      <c r="AZN99" s="11"/>
      <c r="AZO99" s="11"/>
      <c r="AZP99" s="11"/>
      <c r="AZQ99" s="11"/>
      <c r="AZR99" s="11"/>
      <c r="AZS99" s="11"/>
      <c r="AZT99" s="11"/>
      <c r="AZU99" s="11"/>
      <c r="AZV99" s="11"/>
      <c r="AZW99" s="11"/>
      <c r="AZX99" s="11"/>
      <c r="AZY99" s="11"/>
      <c r="AZZ99" s="11"/>
      <c r="BAA99" s="11"/>
      <c r="BAB99" s="11"/>
      <c r="BAC99" s="11"/>
      <c r="BAD99" s="11"/>
      <c r="BAE99" s="11"/>
      <c r="BAF99" s="11"/>
      <c r="BAG99" s="11"/>
      <c r="BAH99" s="11"/>
      <c r="BAI99" s="11"/>
      <c r="BAJ99" s="11"/>
      <c r="BAK99" s="11"/>
      <c r="BAL99" s="11"/>
      <c r="BAM99" s="11"/>
      <c r="BAN99" s="11"/>
      <c r="BAO99" s="11"/>
      <c r="BAP99" s="11"/>
      <c r="BAQ99" s="11"/>
      <c r="BAR99" s="11"/>
      <c r="BAS99" s="11"/>
      <c r="BAT99" s="11"/>
      <c r="BAU99" s="11"/>
      <c r="BAV99" s="11"/>
      <c r="BAW99" s="11"/>
      <c r="BAX99" s="11"/>
      <c r="BAY99" s="11"/>
      <c r="BAZ99" s="11"/>
      <c r="BBA99" s="11"/>
      <c r="BBB99" s="11"/>
      <c r="BBC99" s="11"/>
      <c r="BBD99" s="11"/>
      <c r="BBE99" s="11"/>
      <c r="BBF99" s="11"/>
      <c r="BBG99" s="11"/>
      <c r="BBH99" s="11"/>
      <c r="BBI99" s="11"/>
      <c r="BBJ99" s="11"/>
      <c r="BBK99" s="11"/>
      <c r="BBL99" s="11"/>
      <c r="BBM99" s="11"/>
      <c r="BBN99" s="11"/>
      <c r="BBO99" s="11"/>
      <c r="BBP99" s="11"/>
      <c r="BBQ99" s="11"/>
      <c r="BBR99" s="11"/>
      <c r="BBS99" s="11"/>
      <c r="BBT99" s="11"/>
      <c r="BBU99" s="11"/>
      <c r="BBV99" s="11"/>
      <c r="BBW99" s="11"/>
      <c r="BBX99" s="11"/>
      <c r="BBY99" s="11"/>
      <c r="BBZ99" s="11"/>
      <c r="BCA99" s="11"/>
      <c r="BCB99" s="11"/>
      <c r="BCC99" s="11"/>
      <c r="BCD99" s="11"/>
      <c r="BCE99" s="11"/>
      <c r="BCF99" s="11"/>
      <c r="BCG99" s="11"/>
      <c r="BCH99" s="11"/>
      <c r="BCI99" s="11"/>
      <c r="BCJ99" s="11"/>
      <c r="BCK99" s="11"/>
      <c r="BCL99" s="11"/>
      <c r="BCM99" s="11"/>
      <c r="BCN99" s="11"/>
      <c r="BCO99" s="11"/>
      <c r="BCP99" s="11"/>
      <c r="BCQ99" s="11"/>
      <c r="BCR99" s="11"/>
      <c r="BCS99" s="11"/>
      <c r="BCT99" s="11"/>
      <c r="BCU99" s="11"/>
      <c r="BCV99" s="11"/>
      <c r="BCW99" s="11"/>
      <c r="BCX99" s="11"/>
      <c r="BCY99" s="11"/>
      <c r="BCZ99" s="11"/>
      <c r="BDA99" s="11"/>
      <c r="BDB99" s="11"/>
      <c r="BDC99" s="11"/>
      <c r="BDD99" s="11"/>
      <c r="BDE99" s="11"/>
      <c r="BDF99" s="11"/>
      <c r="BDG99" s="11"/>
      <c r="BDH99" s="11"/>
      <c r="BDI99" s="11"/>
      <c r="BDJ99" s="11"/>
      <c r="BDK99" s="11"/>
      <c r="BDL99" s="11"/>
      <c r="BDM99" s="11"/>
      <c r="BDN99" s="11"/>
      <c r="BDO99" s="11"/>
      <c r="BDP99" s="11"/>
      <c r="BDQ99" s="11"/>
      <c r="BDR99" s="11"/>
      <c r="BDS99" s="11"/>
      <c r="BDT99" s="11"/>
      <c r="BDU99" s="11"/>
      <c r="BDV99" s="11"/>
      <c r="BDW99" s="11"/>
      <c r="BDX99" s="11"/>
      <c r="BDY99" s="11"/>
      <c r="BDZ99" s="11"/>
      <c r="BEA99" s="11"/>
      <c r="BEB99" s="11"/>
      <c r="BEC99" s="11"/>
      <c r="BED99" s="11"/>
      <c r="BEE99" s="11"/>
      <c r="BEF99" s="11"/>
      <c r="BEG99" s="11"/>
      <c r="BEH99" s="11"/>
      <c r="BEI99" s="11"/>
      <c r="BEJ99" s="11"/>
      <c r="BEK99" s="11"/>
      <c r="BEL99" s="11"/>
      <c r="BEM99" s="11"/>
      <c r="BEN99" s="11"/>
      <c r="BEO99" s="11"/>
      <c r="BEP99" s="11"/>
      <c r="BEQ99" s="11"/>
      <c r="BER99" s="11"/>
      <c r="BES99" s="11"/>
      <c r="BET99" s="11"/>
      <c r="BEU99" s="11"/>
      <c r="BEV99" s="11"/>
      <c r="BEW99" s="11"/>
      <c r="BEX99" s="11"/>
      <c r="BEY99" s="11"/>
      <c r="BEZ99" s="11"/>
      <c r="BFA99" s="11"/>
      <c r="BFB99" s="11"/>
      <c r="BFC99" s="11"/>
      <c r="BFD99" s="11"/>
      <c r="BFE99" s="11"/>
      <c r="BFF99" s="11"/>
      <c r="BFG99" s="11"/>
      <c r="BFH99" s="11"/>
      <c r="BFI99" s="11"/>
      <c r="BFJ99" s="11"/>
      <c r="BFK99" s="11"/>
      <c r="BFL99" s="11"/>
      <c r="BFM99" s="11"/>
      <c r="BFN99" s="11"/>
      <c r="BFO99" s="11"/>
      <c r="BFP99" s="11"/>
      <c r="BFQ99" s="11"/>
      <c r="BFR99" s="11"/>
      <c r="BFS99" s="11"/>
      <c r="BFT99" s="11"/>
      <c r="BFU99" s="11"/>
      <c r="BFV99" s="11"/>
      <c r="BFW99" s="11"/>
      <c r="BFX99" s="11"/>
      <c r="BFY99" s="11"/>
      <c r="BFZ99" s="11"/>
      <c r="BGA99" s="11"/>
      <c r="BGB99" s="11"/>
      <c r="BGC99" s="11"/>
      <c r="BGD99" s="11"/>
      <c r="BGE99" s="11"/>
      <c r="BGF99" s="11"/>
      <c r="BGG99" s="11"/>
      <c r="BGH99" s="11"/>
      <c r="BGI99" s="11"/>
      <c r="BGJ99" s="11"/>
      <c r="BGK99" s="11"/>
      <c r="BGL99" s="11"/>
      <c r="BGM99" s="11"/>
      <c r="BGN99" s="11"/>
      <c r="BGO99" s="11"/>
      <c r="BGP99" s="11"/>
      <c r="BGQ99" s="11"/>
      <c r="BGR99" s="11"/>
      <c r="BGS99" s="11"/>
      <c r="BGT99" s="11"/>
      <c r="BGU99" s="11"/>
      <c r="BGV99" s="11"/>
      <c r="BGW99" s="11"/>
      <c r="BGX99" s="11"/>
      <c r="BGY99" s="11"/>
      <c r="BGZ99" s="11"/>
      <c r="BHA99" s="11"/>
      <c r="BHB99" s="11"/>
      <c r="BHC99" s="11"/>
      <c r="BHD99" s="11"/>
      <c r="BHE99" s="11"/>
      <c r="BHF99" s="11"/>
      <c r="BHG99" s="11"/>
      <c r="BHH99" s="11"/>
      <c r="BHI99" s="11"/>
      <c r="BHJ99" s="11"/>
      <c r="BHK99" s="11"/>
      <c r="BHL99" s="11"/>
      <c r="BHM99" s="11"/>
      <c r="BHN99" s="11"/>
      <c r="BHO99" s="11"/>
      <c r="BHP99" s="11"/>
      <c r="BHQ99" s="11"/>
      <c r="BHR99" s="11"/>
      <c r="BHS99" s="11"/>
      <c r="BHT99" s="11"/>
      <c r="BHU99" s="11"/>
      <c r="BHV99" s="11"/>
      <c r="BHW99" s="11"/>
      <c r="BHX99" s="11"/>
      <c r="BHY99" s="11"/>
      <c r="BHZ99" s="11"/>
      <c r="BIA99" s="11"/>
      <c r="BIB99" s="11"/>
      <c r="BIC99" s="11"/>
      <c r="BID99" s="11"/>
      <c r="BIE99" s="11"/>
      <c r="BIF99" s="11"/>
      <c r="BIG99" s="11"/>
      <c r="BIH99" s="11"/>
      <c r="BII99" s="11"/>
      <c r="BIJ99" s="11"/>
      <c r="BIK99" s="11"/>
      <c r="BIL99" s="11"/>
      <c r="BIM99" s="11"/>
      <c r="BIN99" s="11"/>
      <c r="BIO99" s="11"/>
      <c r="BIP99" s="11"/>
      <c r="BIQ99" s="11"/>
      <c r="BIR99" s="11"/>
      <c r="BIS99" s="11"/>
      <c r="BIT99" s="11"/>
      <c r="BIU99" s="11"/>
      <c r="BIV99" s="11"/>
      <c r="BIW99" s="11"/>
      <c r="BIX99" s="11"/>
      <c r="BIY99" s="11"/>
      <c r="BIZ99" s="11"/>
      <c r="BJA99" s="11"/>
      <c r="BJB99" s="11"/>
      <c r="BJC99" s="11"/>
      <c r="BJD99" s="11"/>
      <c r="BJE99" s="11"/>
      <c r="BJF99" s="11"/>
      <c r="BJG99" s="11"/>
      <c r="BJH99" s="11"/>
      <c r="BJI99" s="11"/>
      <c r="BJJ99" s="11"/>
      <c r="BJK99" s="11"/>
      <c r="BJL99" s="11"/>
      <c r="BJM99" s="11"/>
      <c r="BJN99" s="11"/>
      <c r="BJO99" s="11"/>
      <c r="BJP99" s="11"/>
      <c r="BJQ99" s="11"/>
      <c r="BJR99" s="11"/>
      <c r="BJS99" s="11"/>
      <c r="BJT99" s="11"/>
      <c r="BJU99" s="11"/>
      <c r="BJV99" s="11"/>
      <c r="BJW99" s="11"/>
      <c r="BJX99" s="11"/>
      <c r="BJY99" s="11"/>
      <c r="BJZ99" s="11"/>
      <c r="BKA99" s="11"/>
      <c r="BKB99" s="11"/>
      <c r="BKC99" s="11"/>
      <c r="BKD99" s="11"/>
      <c r="BKE99" s="11"/>
      <c r="BKF99" s="11"/>
      <c r="BKG99" s="11"/>
      <c r="BKH99" s="11"/>
      <c r="BKI99" s="11"/>
      <c r="BKJ99" s="11"/>
      <c r="BKK99" s="11"/>
      <c r="BKL99" s="11"/>
      <c r="BKM99" s="11"/>
      <c r="BKN99" s="11"/>
      <c r="BKO99" s="11"/>
      <c r="BKP99" s="11"/>
      <c r="BKQ99" s="11"/>
      <c r="BKR99" s="11"/>
      <c r="BKS99" s="11"/>
      <c r="BKT99" s="11"/>
      <c r="BKU99" s="11"/>
      <c r="BKV99" s="11"/>
      <c r="BKW99" s="11"/>
      <c r="BKX99" s="11"/>
      <c r="BKY99" s="11"/>
      <c r="BKZ99" s="11"/>
      <c r="BLA99" s="11"/>
      <c r="BLB99" s="11"/>
      <c r="BLC99" s="11"/>
      <c r="BLD99" s="11"/>
      <c r="BLE99" s="11"/>
      <c r="BLF99" s="11"/>
      <c r="BLG99" s="11"/>
      <c r="BLH99" s="11"/>
      <c r="BLI99" s="11"/>
      <c r="BLJ99" s="11"/>
      <c r="BLK99" s="11"/>
      <c r="BLL99" s="11"/>
      <c r="BLM99" s="11"/>
      <c r="BLN99" s="11"/>
      <c r="BLO99" s="11"/>
      <c r="BLP99" s="11"/>
      <c r="BLQ99" s="11"/>
      <c r="BLR99" s="11"/>
      <c r="BLS99" s="11"/>
    </row>
    <row r="100" spans="1:1683" s="8" customFormat="1" ht="19.5" customHeight="1">
      <c r="A100" s="100"/>
      <c r="B100" s="96"/>
      <c r="C100" s="96"/>
      <c r="D100" s="61">
        <v>2026</v>
      </c>
      <c r="E100" s="9">
        <f t="shared" ref="E100:E102" si="41">SUM(F100:J100)</f>
        <v>271.95999999999998</v>
      </c>
      <c r="F100" s="9">
        <v>0</v>
      </c>
      <c r="G100" s="9">
        <v>0</v>
      </c>
      <c r="H100" s="9">
        <v>0</v>
      </c>
      <c r="I100" s="9">
        <v>271.95999999999998</v>
      </c>
      <c r="J100" s="9">
        <v>0</v>
      </c>
      <c r="K100" s="82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  <c r="AMJ100" s="11"/>
      <c r="AMK100" s="11"/>
      <c r="AML100" s="11"/>
      <c r="AMM100" s="11"/>
      <c r="AMN100" s="11"/>
      <c r="AMO100" s="11"/>
      <c r="AMP100" s="11"/>
      <c r="AMQ100" s="11"/>
      <c r="AMR100" s="11"/>
      <c r="AMS100" s="11"/>
      <c r="AMT100" s="11"/>
      <c r="AMU100" s="11"/>
      <c r="AMV100" s="11"/>
      <c r="AMW100" s="11"/>
      <c r="AMX100" s="11"/>
      <c r="AMY100" s="11"/>
      <c r="AMZ100" s="11"/>
      <c r="ANA100" s="11"/>
      <c r="ANB100" s="11"/>
      <c r="ANC100" s="11"/>
      <c r="AND100" s="11"/>
      <c r="ANE100" s="11"/>
      <c r="ANF100" s="11"/>
      <c r="ANG100" s="11"/>
      <c r="ANH100" s="11"/>
      <c r="ANI100" s="11"/>
      <c r="ANJ100" s="11"/>
      <c r="ANK100" s="11"/>
      <c r="ANL100" s="11"/>
      <c r="ANM100" s="11"/>
      <c r="ANN100" s="11"/>
      <c r="ANO100" s="11"/>
      <c r="ANP100" s="11"/>
      <c r="ANQ100" s="11"/>
      <c r="ANR100" s="11"/>
      <c r="ANS100" s="11"/>
      <c r="ANT100" s="11"/>
      <c r="ANU100" s="11"/>
      <c r="ANV100" s="11"/>
      <c r="ANW100" s="11"/>
      <c r="ANX100" s="11"/>
      <c r="ANY100" s="11"/>
      <c r="ANZ100" s="11"/>
      <c r="AOA100" s="11"/>
      <c r="AOB100" s="11"/>
      <c r="AOC100" s="11"/>
      <c r="AOD100" s="11"/>
      <c r="AOE100" s="11"/>
      <c r="AOF100" s="11"/>
      <c r="AOG100" s="11"/>
      <c r="AOH100" s="11"/>
      <c r="AOI100" s="11"/>
      <c r="AOJ100" s="11"/>
      <c r="AOK100" s="11"/>
      <c r="AOL100" s="11"/>
      <c r="AOM100" s="11"/>
      <c r="AON100" s="11"/>
      <c r="AOO100" s="11"/>
      <c r="AOP100" s="11"/>
      <c r="AOQ100" s="11"/>
      <c r="AOR100" s="11"/>
      <c r="AOS100" s="11"/>
      <c r="AOT100" s="11"/>
      <c r="AOU100" s="11"/>
      <c r="AOV100" s="11"/>
      <c r="AOW100" s="11"/>
      <c r="AOX100" s="11"/>
      <c r="AOY100" s="11"/>
      <c r="AOZ100" s="11"/>
      <c r="APA100" s="11"/>
      <c r="APB100" s="11"/>
      <c r="APC100" s="11"/>
      <c r="APD100" s="11"/>
      <c r="APE100" s="11"/>
      <c r="APF100" s="11"/>
      <c r="APG100" s="11"/>
      <c r="APH100" s="11"/>
      <c r="API100" s="11"/>
      <c r="APJ100" s="11"/>
      <c r="APK100" s="11"/>
      <c r="APL100" s="11"/>
      <c r="APM100" s="11"/>
      <c r="APN100" s="11"/>
      <c r="APO100" s="11"/>
      <c r="APP100" s="11"/>
      <c r="APQ100" s="11"/>
      <c r="APR100" s="11"/>
      <c r="APS100" s="11"/>
      <c r="APT100" s="11"/>
      <c r="APU100" s="11"/>
      <c r="APV100" s="11"/>
      <c r="APW100" s="11"/>
      <c r="APX100" s="11"/>
      <c r="APY100" s="11"/>
      <c r="APZ100" s="11"/>
      <c r="AQA100" s="11"/>
      <c r="AQB100" s="11"/>
      <c r="AQC100" s="11"/>
      <c r="AQD100" s="11"/>
      <c r="AQE100" s="11"/>
      <c r="AQF100" s="11"/>
      <c r="AQG100" s="11"/>
      <c r="AQH100" s="11"/>
      <c r="AQI100" s="11"/>
      <c r="AQJ100" s="11"/>
      <c r="AQK100" s="11"/>
      <c r="AQL100" s="11"/>
      <c r="AQM100" s="11"/>
      <c r="AQN100" s="11"/>
      <c r="AQO100" s="11"/>
      <c r="AQP100" s="11"/>
      <c r="AQQ100" s="11"/>
      <c r="AQR100" s="11"/>
      <c r="AQS100" s="11"/>
      <c r="AQT100" s="11"/>
      <c r="AQU100" s="11"/>
      <c r="AQV100" s="11"/>
      <c r="AQW100" s="11"/>
      <c r="AQX100" s="11"/>
      <c r="AQY100" s="11"/>
      <c r="AQZ100" s="11"/>
      <c r="ARA100" s="11"/>
      <c r="ARB100" s="11"/>
      <c r="ARC100" s="11"/>
      <c r="ARD100" s="11"/>
      <c r="ARE100" s="11"/>
      <c r="ARF100" s="11"/>
      <c r="ARG100" s="11"/>
      <c r="ARH100" s="11"/>
      <c r="ARI100" s="11"/>
      <c r="ARJ100" s="11"/>
      <c r="ARK100" s="11"/>
      <c r="ARL100" s="11"/>
      <c r="ARM100" s="11"/>
      <c r="ARN100" s="11"/>
      <c r="ARO100" s="11"/>
      <c r="ARP100" s="11"/>
      <c r="ARQ100" s="11"/>
      <c r="ARR100" s="11"/>
      <c r="ARS100" s="11"/>
      <c r="ART100" s="11"/>
      <c r="ARU100" s="11"/>
      <c r="ARV100" s="11"/>
      <c r="ARW100" s="11"/>
      <c r="ARX100" s="11"/>
      <c r="ARY100" s="11"/>
      <c r="ARZ100" s="11"/>
      <c r="ASA100" s="11"/>
      <c r="ASB100" s="11"/>
      <c r="ASC100" s="11"/>
      <c r="ASD100" s="11"/>
      <c r="ASE100" s="11"/>
      <c r="ASF100" s="11"/>
      <c r="ASG100" s="11"/>
      <c r="ASH100" s="11"/>
      <c r="ASI100" s="11"/>
      <c r="ASJ100" s="11"/>
      <c r="ASK100" s="11"/>
      <c r="ASL100" s="11"/>
      <c r="ASM100" s="11"/>
      <c r="ASN100" s="11"/>
      <c r="ASO100" s="11"/>
      <c r="ASP100" s="11"/>
      <c r="ASQ100" s="11"/>
      <c r="ASR100" s="11"/>
      <c r="ASS100" s="11"/>
      <c r="AST100" s="11"/>
      <c r="ASU100" s="11"/>
      <c r="ASV100" s="11"/>
      <c r="ASW100" s="11"/>
      <c r="ASX100" s="11"/>
      <c r="ASY100" s="11"/>
      <c r="ASZ100" s="11"/>
      <c r="ATA100" s="11"/>
      <c r="ATB100" s="11"/>
      <c r="ATC100" s="11"/>
      <c r="ATD100" s="11"/>
      <c r="ATE100" s="11"/>
      <c r="ATF100" s="11"/>
      <c r="ATG100" s="11"/>
      <c r="ATH100" s="11"/>
      <c r="ATI100" s="11"/>
      <c r="ATJ100" s="11"/>
      <c r="ATK100" s="11"/>
      <c r="ATL100" s="11"/>
      <c r="ATM100" s="11"/>
      <c r="ATN100" s="11"/>
      <c r="ATO100" s="11"/>
      <c r="ATP100" s="11"/>
      <c r="ATQ100" s="11"/>
      <c r="ATR100" s="11"/>
      <c r="ATS100" s="11"/>
      <c r="ATT100" s="11"/>
      <c r="ATU100" s="11"/>
      <c r="ATV100" s="11"/>
      <c r="ATW100" s="11"/>
      <c r="ATX100" s="11"/>
      <c r="ATY100" s="11"/>
      <c r="ATZ100" s="11"/>
      <c r="AUA100" s="11"/>
      <c r="AUB100" s="11"/>
      <c r="AUC100" s="11"/>
      <c r="AUD100" s="11"/>
      <c r="AUE100" s="11"/>
      <c r="AUF100" s="11"/>
      <c r="AUG100" s="11"/>
      <c r="AUH100" s="11"/>
      <c r="AUI100" s="11"/>
      <c r="AUJ100" s="11"/>
      <c r="AUK100" s="11"/>
      <c r="AUL100" s="11"/>
      <c r="AUM100" s="11"/>
      <c r="AUN100" s="11"/>
      <c r="AUO100" s="11"/>
      <c r="AUP100" s="11"/>
      <c r="AUQ100" s="11"/>
      <c r="AUR100" s="11"/>
      <c r="AUS100" s="11"/>
      <c r="AUT100" s="11"/>
      <c r="AUU100" s="11"/>
      <c r="AUV100" s="11"/>
      <c r="AUW100" s="11"/>
      <c r="AUX100" s="11"/>
      <c r="AUY100" s="11"/>
      <c r="AUZ100" s="11"/>
      <c r="AVA100" s="11"/>
      <c r="AVB100" s="11"/>
      <c r="AVC100" s="11"/>
      <c r="AVD100" s="11"/>
      <c r="AVE100" s="11"/>
      <c r="AVF100" s="11"/>
      <c r="AVG100" s="11"/>
      <c r="AVH100" s="11"/>
      <c r="AVI100" s="11"/>
      <c r="AVJ100" s="11"/>
      <c r="AVK100" s="11"/>
      <c r="AVL100" s="11"/>
      <c r="AVM100" s="11"/>
      <c r="AVN100" s="11"/>
      <c r="AVO100" s="11"/>
      <c r="AVP100" s="11"/>
      <c r="AVQ100" s="11"/>
      <c r="AVR100" s="11"/>
      <c r="AVS100" s="11"/>
      <c r="AVT100" s="11"/>
      <c r="AVU100" s="11"/>
      <c r="AVV100" s="11"/>
      <c r="AVW100" s="11"/>
      <c r="AVX100" s="11"/>
      <c r="AVY100" s="11"/>
      <c r="AVZ100" s="11"/>
      <c r="AWA100" s="11"/>
      <c r="AWB100" s="11"/>
      <c r="AWC100" s="11"/>
      <c r="AWD100" s="11"/>
      <c r="AWE100" s="11"/>
      <c r="AWF100" s="11"/>
      <c r="AWG100" s="11"/>
      <c r="AWH100" s="11"/>
      <c r="AWI100" s="11"/>
      <c r="AWJ100" s="11"/>
      <c r="AWK100" s="11"/>
      <c r="AWL100" s="11"/>
      <c r="AWM100" s="11"/>
      <c r="AWN100" s="11"/>
      <c r="AWO100" s="11"/>
      <c r="AWP100" s="11"/>
      <c r="AWQ100" s="11"/>
      <c r="AWR100" s="11"/>
      <c r="AWS100" s="11"/>
      <c r="AWT100" s="11"/>
      <c r="AWU100" s="11"/>
      <c r="AWV100" s="11"/>
      <c r="AWW100" s="11"/>
      <c r="AWX100" s="11"/>
      <c r="AWY100" s="11"/>
      <c r="AWZ100" s="11"/>
      <c r="AXA100" s="11"/>
      <c r="AXB100" s="11"/>
      <c r="AXC100" s="11"/>
      <c r="AXD100" s="11"/>
      <c r="AXE100" s="11"/>
      <c r="AXF100" s="11"/>
      <c r="AXG100" s="11"/>
      <c r="AXH100" s="11"/>
      <c r="AXI100" s="11"/>
      <c r="AXJ100" s="11"/>
      <c r="AXK100" s="11"/>
      <c r="AXL100" s="11"/>
      <c r="AXM100" s="11"/>
      <c r="AXN100" s="11"/>
      <c r="AXO100" s="11"/>
      <c r="AXP100" s="11"/>
      <c r="AXQ100" s="11"/>
      <c r="AXR100" s="11"/>
      <c r="AXS100" s="11"/>
      <c r="AXT100" s="11"/>
      <c r="AXU100" s="11"/>
      <c r="AXV100" s="11"/>
      <c r="AXW100" s="11"/>
      <c r="AXX100" s="11"/>
      <c r="AXY100" s="11"/>
      <c r="AXZ100" s="11"/>
      <c r="AYA100" s="11"/>
      <c r="AYB100" s="11"/>
      <c r="AYC100" s="11"/>
      <c r="AYD100" s="11"/>
      <c r="AYE100" s="11"/>
      <c r="AYF100" s="11"/>
      <c r="AYG100" s="11"/>
      <c r="AYH100" s="11"/>
      <c r="AYI100" s="11"/>
      <c r="AYJ100" s="11"/>
      <c r="AYK100" s="11"/>
      <c r="AYL100" s="11"/>
      <c r="AYM100" s="11"/>
      <c r="AYN100" s="11"/>
      <c r="AYO100" s="11"/>
      <c r="AYP100" s="11"/>
      <c r="AYQ100" s="11"/>
      <c r="AYR100" s="11"/>
      <c r="AYS100" s="11"/>
      <c r="AYT100" s="11"/>
      <c r="AYU100" s="11"/>
      <c r="AYV100" s="11"/>
      <c r="AYW100" s="11"/>
      <c r="AYX100" s="11"/>
      <c r="AYY100" s="11"/>
      <c r="AYZ100" s="11"/>
      <c r="AZA100" s="11"/>
      <c r="AZB100" s="11"/>
      <c r="AZC100" s="11"/>
      <c r="AZD100" s="11"/>
      <c r="AZE100" s="11"/>
      <c r="AZF100" s="11"/>
      <c r="AZG100" s="11"/>
      <c r="AZH100" s="11"/>
      <c r="AZI100" s="11"/>
      <c r="AZJ100" s="11"/>
      <c r="AZK100" s="11"/>
      <c r="AZL100" s="11"/>
      <c r="AZM100" s="11"/>
      <c r="AZN100" s="11"/>
      <c r="AZO100" s="11"/>
      <c r="AZP100" s="11"/>
      <c r="AZQ100" s="11"/>
      <c r="AZR100" s="11"/>
      <c r="AZS100" s="11"/>
      <c r="AZT100" s="11"/>
      <c r="AZU100" s="11"/>
      <c r="AZV100" s="11"/>
      <c r="AZW100" s="11"/>
      <c r="AZX100" s="11"/>
      <c r="AZY100" s="11"/>
      <c r="AZZ100" s="11"/>
      <c r="BAA100" s="11"/>
      <c r="BAB100" s="11"/>
      <c r="BAC100" s="11"/>
      <c r="BAD100" s="11"/>
      <c r="BAE100" s="11"/>
      <c r="BAF100" s="11"/>
      <c r="BAG100" s="11"/>
      <c r="BAH100" s="11"/>
      <c r="BAI100" s="11"/>
      <c r="BAJ100" s="11"/>
      <c r="BAK100" s="11"/>
      <c r="BAL100" s="11"/>
      <c r="BAM100" s="11"/>
      <c r="BAN100" s="11"/>
      <c r="BAO100" s="11"/>
      <c r="BAP100" s="11"/>
      <c r="BAQ100" s="11"/>
      <c r="BAR100" s="11"/>
      <c r="BAS100" s="11"/>
      <c r="BAT100" s="11"/>
      <c r="BAU100" s="11"/>
      <c r="BAV100" s="11"/>
      <c r="BAW100" s="11"/>
      <c r="BAX100" s="11"/>
      <c r="BAY100" s="11"/>
      <c r="BAZ100" s="11"/>
      <c r="BBA100" s="11"/>
      <c r="BBB100" s="11"/>
      <c r="BBC100" s="11"/>
      <c r="BBD100" s="11"/>
      <c r="BBE100" s="11"/>
      <c r="BBF100" s="11"/>
      <c r="BBG100" s="11"/>
      <c r="BBH100" s="11"/>
      <c r="BBI100" s="11"/>
      <c r="BBJ100" s="11"/>
      <c r="BBK100" s="11"/>
      <c r="BBL100" s="11"/>
      <c r="BBM100" s="11"/>
      <c r="BBN100" s="11"/>
      <c r="BBO100" s="11"/>
      <c r="BBP100" s="11"/>
      <c r="BBQ100" s="11"/>
      <c r="BBR100" s="11"/>
      <c r="BBS100" s="11"/>
      <c r="BBT100" s="11"/>
      <c r="BBU100" s="11"/>
      <c r="BBV100" s="11"/>
      <c r="BBW100" s="11"/>
      <c r="BBX100" s="11"/>
      <c r="BBY100" s="11"/>
      <c r="BBZ100" s="11"/>
      <c r="BCA100" s="11"/>
      <c r="BCB100" s="11"/>
      <c r="BCC100" s="11"/>
      <c r="BCD100" s="11"/>
      <c r="BCE100" s="11"/>
      <c r="BCF100" s="11"/>
      <c r="BCG100" s="11"/>
      <c r="BCH100" s="11"/>
      <c r="BCI100" s="11"/>
      <c r="BCJ100" s="11"/>
      <c r="BCK100" s="11"/>
      <c r="BCL100" s="11"/>
      <c r="BCM100" s="11"/>
      <c r="BCN100" s="11"/>
      <c r="BCO100" s="11"/>
      <c r="BCP100" s="11"/>
      <c r="BCQ100" s="11"/>
      <c r="BCR100" s="11"/>
      <c r="BCS100" s="11"/>
      <c r="BCT100" s="11"/>
      <c r="BCU100" s="11"/>
      <c r="BCV100" s="11"/>
      <c r="BCW100" s="11"/>
      <c r="BCX100" s="11"/>
      <c r="BCY100" s="11"/>
      <c r="BCZ100" s="11"/>
      <c r="BDA100" s="11"/>
      <c r="BDB100" s="11"/>
      <c r="BDC100" s="11"/>
      <c r="BDD100" s="11"/>
      <c r="BDE100" s="11"/>
      <c r="BDF100" s="11"/>
      <c r="BDG100" s="11"/>
      <c r="BDH100" s="11"/>
      <c r="BDI100" s="11"/>
      <c r="BDJ100" s="11"/>
      <c r="BDK100" s="11"/>
      <c r="BDL100" s="11"/>
      <c r="BDM100" s="11"/>
      <c r="BDN100" s="11"/>
      <c r="BDO100" s="11"/>
      <c r="BDP100" s="11"/>
      <c r="BDQ100" s="11"/>
      <c r="BDR100" s="11"/>
      <c r="BDS100" s="11"/>
      <c r="BDT100" s="11"/>
      <c r="BDU100" s="11"/>
      <c r="BDV100" s="11"/>
      <c r="BDW100" s="11"/>
      <c r="BDX100" s="11"/>
      <c r="BDY100" s="11"/>
      <c r="BDZ100" s="11"/>
      <c r="BEA100" s="11"/>
      <c r="BEB100" s="11"/>
      <c r="BEC100" s="11"/>
      <c r="BED100" s="11"/>
      <c r="BEE100" s="11"/>
      <c r="BEF100" s="11"/>
      <c r="BEG100" s="11"/>
      <c r="BEH100" s="11"/>
      <c r="BEI100" s="11"/>
      <c r="BEJ100" s="11"/>
      <c r="BEK100" s="11"/>
      <c r="BEL100" s="11"/>
      <c r="BEM100" s="11"/>
      <c r="BEN100" s="11"/>
      <c r="BEO100" s="11"/>
      <c r="BEP100" s="11"/>
      <c r="BEQ100" s="11"/>
      <c r="BER100" s="11"/>
      <c r="BES100" s="11"/>
      <c r="BET100" s="11"/>
      <c r="BEU100" s="11"/>
      <c r="BEV100" s="11"/>
      <c r="BEW100" s="11"/>
      <c r="BEX100" s="11"/>
      <c r="BEY100" s="11"/>
      <c r="BEZ100" s="11"/>
      <c r="BFA100" s="11"/>
      <c r="BFB100" s="11"/>
      <c r="BFC100" s="11"/>
      <c r="BFD100" s="11"/>
      <c r="BFE100" s="11"/>
      <c r="BFF100" s="11"/>
      <c r="BFG100" s="11"/>
      <c r="BFH100" s="11"/>
      <c r="BFI100" s="11"/>
      <c r="BFJ100" s="11"/>
      <c r="BFK100" s="11"/>
      <c r="BFL100" s="11"/>
      <c r="BFM100" s="11"/>
      <c r="BFN100" s="11"/>
      <c r="BFO100" s="11"/>
      <c r="BFP100" s="11"/>
      <c r="BFQ100" s="11"/>
      <c r="BFR100" s="11"/>
      <c r="BFS100" s="11"/>
      <c r="BFT100" s="11"/>
      <c r="BFU100" s="11"/>
      <c r="BFV100" s="11"/>
      <c r="BFW100" s="11"/>
      <c r="BFX100" s="11"/>
      <c r="BFY100" s="11"/>
      <c r="BFZ100" s="11"/>
      <c r="BGA100" s="11"/>
      <c r="BGB100" s="11"/>
      <c r="BGC100" s="11"/>
      <c r="BGD100" s="11"/>
      <c r="BGE100" s="11"/>
      <c r="BGF100" s="11"/>
      <c r="BGG100" s="11"/>
      <c r="BGH100" s="11"/>
      <c r="BGI100" s="11"/>
      <c r="BGJ100" s="11"/>
      <c r="BGK100" s="11"/>
      <c r="BGL100" s="11"/>
      <c r="BGM100" s="11"/>
      <c r="BGN100" s="11"/>
      <c r="BGO100" s="11"/>
      <c r="BGP100" s="11"/>
      <c r="BGQ100" s="11"/>
      <c r="BGR100" s="11"/>
      <c r="BGS100" s="11"/>
      <c r="BGT100" s="11"/>
      <c r="BGU100" s="11"/>
      <c r="BGV100" s="11"/>
      <c r="BGW100" s="11"/>
      <c r="BGX100" s="11"/>
      <c r="BGY100" s="11"/>
      <c r="BGZ100" s="11"/>
      <c r="BHA100" s="11"/>
      <c r="BHB100" s="11"/>
      <c r="BHC100" s="11"/>
      <c r="BHD100" s="11"/>
      <c r="BHE100" s="11"/>
      <c r="BHF100" s="11"/>
      <c r="BHG100" s="11"/>
      <c r="BHH100" s="11"/>
      <c r="BHI100" s="11"/>
      <c r="BHJ100" s="11"/>
      <c r="BHK100" s="11"/>
      <c r="BHL100" s="11"/>
      <c r="BHM100" s="11"/>
      <c r="BHN100" s="11"/>
      <c r="BHO100" s="11"/>
      <c r="BHP100" s="11"/>
      <c r="BHQ100" s="11"/>
      <c r="BHR100" s="11"/>
      <c r="BHS100" s="11"/>
      <c r="BHT100" s="11"/>
      <c r="BHU100" s="11"/>
      <c r="BHV100" s="11"/>
      <c r="BHW100" s="11"/>
      <c r="BHX100" s="11"/>
      <c r="BHY100" s="11"/>
      <c r="BHZ100" s="11"/>
      <c r="BIA100" s="11"/>
      <c r="BIB100" s="11"/>
      <c r="BIC100" s="11"/>
      <c r="BID100" s="11"/>
      <c r="BIE100" s="11"/>
      <c r="BIF100" s="11"/>
      <c r="BIG100" s="11"/>
      <c r="BIH100" s="11"/>
      <c r="BII100" s="11"/>
      <c r="BIJ100" s="11"/>
      <c r="BIK100" s="11"/>
      <c r="BIL100" s="11"/>
      <c r="BIM100" s="11"/>
      <c r="BIN100" s="11"/>
      <c r="BIO100" s="11"/>
      <c r="BIP100" s="11"/>
      <c r="BIQ100" s="11"/>
      <c r="BIR100" s="11"/>
      <c r="BIS100" s="11"/>
      <c r="BIT100" s="11"/>
      <c r="BIU100" s="11"/>
      <c r="BIV100" s="11"/>
      <c r="BIW100" s="11"/>
      <c r="BIX100" s="11"/>
      <c r="BIY100" s="11"/>
      <c r="BIZ100" s="11"/>
      <c r="BJA100" s="11"/>
      <c r="BJB100" s="11"/>
      <c r="BJC100" s="11"/>
      <c r="BJD100" s="11"/>
      <c r="BJE100" s="11"/>
      <c r="BJF100" s="11"/>
      <c r="BJG100" s="11"/>
      <c r="BJH100" s="11"/>
      <c r="BJI100" s="11"/>
      <c r="BJJ100" s="11"/>
      <c r="BJK100" s="11"/>
      <c r="BJL100" s="11"/>
      <c r="BJM100" s="11"/>
      <c r="BJN100" s="11"/>
      <c r="BJO100" s="11"/>
      <c r="BJP100" s="11"/>
      <c r="BJQ100" s="11"/>
      <c r="BJR100" s="11"/>
      <c r="BJS100" s="11"/>
      <c r="BJT100" s="11"/>
      <c r="BJU100" s="11"/>
      <c r="BJV100" s="11"/>
      <c r="BJW100" s="11"/>
      <c r="BJX100" s="11"/>
      <c r="BJY100" s="11"/>
      <c r="BJZ100" s="11"/>
      <c r="BKA100" s="11"/>
      <c r="BKB100" s="11"/>
      <c r="BKC100" s="11"/>
      <c r="BKD100" s="11"/>
      <c r="BKE100" s="11"/>
      <c r="BKF100" s="11"/>
      <c r="BKG100" s="11"/>
      <c r="BKH100" s="11"/>
      <c r="BKI100" s="11"/>
      <c r="BKJ100" s="11"/>
      <c r="BKK100" s="11"/>
      <c r="BKL100" s="11"/>
      <c r="BKM100" s="11"/>
      <c r="BKN100" s="11"/>
      <c r="BKO100" s="11"/>
      <c r="BKP100" s="11"/>
      <c r="BKQ100" s="11"/>
      <c r="BKR100" s="11"/>
      <c r="BKS100" s="11"/>
      <c r="BKT100" s="11"/>
      <c r="BKU100" s="11"/>
      <c r="BKV100" s="11"/>
      <c r="BKW100" s="11"/>
      <c r="BKX100" s="11"/>
      <c r="BKY100" s="11"/>
      <c r="BKZ100" s="11"/>
      <c r="BLA100" s="11"/>
      <c r="BLB100" s="11"/>
      <c r="BLC100" s="11"/>
      <c r="BLD100" s="11"/>
      <c r="BLE100" s="11"/>
      <c r="BLF100" s="11"/>
      <c r="BLG100" s="11"/>
      <c r="BLH100" s="11"/>
      <c r="BLI100" s="11"/>
      <c r="BLJ100" s="11"/>
      <c r="BLK100" s="11"/>
      <c r="BLL100" s="11"/>
      <c r="BLM100" s="11"/>
      <c r="BLN100" s="11"/>
      <c r="BLO100" s="11"/>
      <c r="BLP100" s="11"/>
      <c r="BLQ100" s="11"/>
      <c r="BLR100" s="11"/>
      <c r="BLS100" s="11"/>
    </row>
    <row r="101" spans="1:1683" s="8" customFormat="1" ht="19.5" customHeight="1">
      <c r="A101" s="100"/>
      <c r="B101" s="96"/>
      <c r="C101" s="96"/>
      <c r="D101" s="61">
        <v>2027</v>
      </c>
      <c r="E101" s="9">
        <f t="shared" si="41"/>
        <v>282.83839999999998</v>
      </c>
      <c r="F101" s="9">
        <v>0</v>
      </c>
      <c r="G101" s="9">
        <v>0</v>
      </c>
      <c r="H101" s="9">
        <v>0</v>
      </c>
      <c r="I101" s="9">
        <v>282.83839999999998</v>
      </c>
      <c r="J101" s="9">
        <v>0</v>
      </c>
      <c r="K101" s="8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  <c r="AML101" s="11"/>
      <c r="AMM101" s="11"/>
      <c r="AMN101" s="11"/>
      <c r="AMO101" s="11"/>
      <c r="AMP101" s="11"/>
      <c r="AMQ101" s="11"/>
      <c r="AMR101" s="11"/>
      <c r="AMS101" s="11"/>
      <c r="AMT101" s="11"/>
      <c r="AMU101" s="11"/>
      <c r="AMV101" s="11"/>
      <c r="AMW101" s="11"/>
      <c r="AMX101" s="11"/>
      <c r="AMY101" s="11"/>
      <c r="AMZ101" s="11"/>
      <c r="ANA101" s="11"/>
      <c r="ANB101" s="11"/>
      <c r="ANC101" s="11"/>
      <c r="AND101" s="11"/>
      <c r="ANE101" s="11"/>
      <c r="ANF101" s="11"/>
      <c r="ANG101" s="11"/>
      <c r="ANH101" s="11"/>
      <c r="ANI101" s="11"/>
      <c r="ANJ101" s="11"/>
      <c r="ANK101" s="11"/>
      <c r="ANL101" s="11"/>
      <c r="ANM101" s="11"/>
      <c r="ANN101" s="11"/>
      <c r="ANO101" s="11"/>
      <c r="ANP101" s="11"/>
      <c r="ANQ101" s="11"/>
      <c r="ANR101" s="11"/>
      <c r="ANS101" s="11"/>
      <c r="ANT101" s="11"/>
      <c r="ANU101" s="11"/>
      <c r="ANV101" s="11"/>
      <c r="ANW101" s="11"/>
      <c r="ANX101" s="11"/>
      <c r="ANY101" s="11"/>
      <c r="ANZ101" s="11"/>
      <c r="AOA101" s="11"/>
      <c r="AOB101" s="11"/>
      <c r="AOC101" s="11"/>
      <c r="AOD101" s="11"/>
      <c r="AOE101" s="11"/>
      <c r="AOF101" s="11"/>
      <c r="AOG101" s="11"/>
      <c r="AOH101" s="11"/>
      <c r="AOI101" s="11"/>
      <c r="AOJ101" s="11"/>
      <c r="AOK101" s="11"/>
      <c r="AOL101" s="11"/>
      <c r="AOM101" s="11"/>
      <c r="AON101" s="11"/>
      <c r="AOO101" s="11"/>
      <c r="AOP101" s="11"/>
      <c r="AOQ101" s="11"/>
      <c r="AOR101" s="11"/>
      <c r="AOS101" s="11"/>
      <c r="AOT101" s="11"/>
      <c r="AOU101" s="11"/>
      <c r="AOV101" s="11"/>
      <c r="AOW101" s="11"/>
      <c r="AOX101" s="11"/>
      <c r="AOY101" s="11"/>
      <c r="AOZ101" s="11"/>
      <c r="APA101" s="11"/>
      <c r="APB101" s="11"/>
      <c r="APC101" s="11"/>
      <c r="APD101" s="11"/>
      <c r="APE101" s="11"/>
      <c r="APF101" s="11"/>
      <c r="APG101" s="11"/>
      <c r="APH101" s="11"/>
      <c r="API101" s="11"/>
      <c r="APJ101" s="11"/>
      <c r="APK101" s="11"/>
      <c r="APL101" s="11"/>
      <c r="APM101" s="11"/>
      <c r="APN101" s="11"/>
      <c r="APO101" s="11"/>
      <c r="APP101" s="11"/>
      <c r="APQ101" s="11"/>
      <c r="APR101" s="11"/>
      <c r="APS101" s="11"/>
      <c r="APT101" s="11"/>
      <c r="APU101" s="11"/>
      <c r="APV101" s="11"/>
      <c r="APW101" s="11"/>
      <c r="APX101" s="11"/>
      <c r="APY101" s="11"/>
      <c r="APZ101" s="11"/>
      <c r="AQA101" s="11"/>
      <c r="AQB101" s="11"/>
      <c r="AQC101" s="11"/>
      <c r="AQD101" s="11"/>
      <c r="AQE101" s="11"/>
      <c r="AQF101" s="11"/>
      <c r="AQG101" s="11"/>
      <c r="AQH101" s="11"/>
      <c r="AQI101" s="11"/>
      <c r="AQJ101" s="11"/>
      <c r="AQK101" s="11"/>
      <c r="AQL101" s="11"/>
      <c r="AQM101" s="11"/>
      <c r="AQN101" s="11"/>
      <c r="AQO101" s="11"/>
      <c r="AQP101" s="11"/>
      <c r="AQQ101" s="11"/>
      <c r="AQR101" s="11"/>
      <c r="AQS101" s="11"/>
      <c r="AQT101" s="11"/>
      <c r="AQU101" s="11"/>
      <c r="AQV101" s="11"/>
      <c r="AQW101" s="11"/>
      <c r="AQX101" s="11"/>
      <c r="AQY101" s="11"/>
      <c r="AQZ101" s="11"/>
      <c r="ARA101" s="11"/>
      <c r="ARB101" s="11"/>
      <c r="ARC101" s="11"/>
      <c r="ARD101" s="11"/>
      <c r="ARE101" s="11"/>
      <c r="ARF101" s="11"/>
      <c r="ARG101" s="11"/>
      <c r="ARH101" s="11"/>
      <c r="ARI101" s="11"/>
      <c r="ARJ101" s="11"/>
      <c r="ARK101" s="11"/>
      <c r="ARL101" s="11"/>
      <c r="ARM101" s="11"/>
      <c r="ARN101" s="11"/>
      <c r="ARO101" s="11"/>
      <c r="ARP101" s="11"/>
      <c r="ARQ101" s="11"/>
      <c r="ARR101" s="11"/>
      <c r="ARS101" s="11"/>
      <c r="ART101" s="11"/>
      <c r="ARU101" s="11"/>
      <c r="ARV101" s="11"/>
      <c r="ARW101" s="11"/>
      <c r="ARX101" s="11"/>
      <c r="ARY101" s="11"/>
      <c r="ARZ101" s="11"/>
      <c r="ASA101" s="11"/>
      <c r="ASB101" s="11"/>
      <c r="ASC101" s="11"/>
      <c r="ASD101" s="11"/>
      <c r="ASE101" s="11"/>
      <c r="ASF101" s="11"/>
      <c r="ASG101" s="11"/>
      <c r="ASH101" s="11"/>
      <c r="ASI101" s="11"/>
      <c r="ASJ101" s="11"/>
      <c r="ASK101" s="11"/>
      <c r="ASL101" s="11"/>
      <c r="ASM101" s="11"/>
      <c r="ASN101" s="11"/>
      <c r="ASO101" s="11"/>
      <c r="ASP101" s="11"/>
      <c r="ASQ101" s="11"/>
      <c r="ASR101" s="11"/>
      <c r="ASS101" s="11"/>
      <c r="AST101" s="11"/>
      <c r="ASU101" s="11"/>
      <c r="ASV101" s="11"/>
      <c r="ASW101" s="11"/>
      <c r="ASX101" s="11"/>
      <c r="ASY101" s="11"/>
      <c r="ASZ101" s="11"/>
      <c r="ATA101" s="11"/>
      <c r="ATB101" s="11"/>
      <c r="ATC101" s="11"/>
      <c r="ATD101" s="11"/>
      <c r="ATE101" s="11"/>
      <c r="ATF101" s="11"/>
      <c r="ATG101" s="11"/>
      <c r="ATH101" s="11"/>
      <c r="ATI101" s="11"/>
      <c r="ATJ101" s="11"/>
      <c r="ATK101" s="11"/>
      <c r="ATL101" s="11"/>
      <c r="ATM101" s="11"/>
      <c r="ATN101" s="11"/>
      <c r="ATO101" s="11"/>
      <c r="ATP101" s="11"/>
      <c r="ATQ101" s="11"/>
      <c r="ATR101" s="11"/>
      <c r="ATS101" s="11"/>
      <c r="ATT101" s="11"/>
      <c r="ATU101" s="11"/>
      <c r="ATV101" s="11"/>
      <c r="ATW101" s="11"/>
      <c r="ATX101" s="11"/>
      <c r="ATY101" s="11"/>
      <c r="ATZ101" s="11"/>
      <c r="AUA101" s="11"/>
      <c r="AUB101" s="11"/>
      <c r="AUC101" s="11"/>
      <c r="AUD101" s="11"/>
      <c r="AUE101" s="11"/>
      <c r="AUF101" s="11"/>
      <c r="AUG101" s="11"/>
      <c r="AUH101" s="11"/>
      <c r="AUI101" s="11"/>
      <c r="AUJ101" s="11"/>
      <c r="AUK101" s="11"/>
      <c r="AUL101" s="11"/>
      <c r="AUM101" s="11"/>
      <c r="AUN101" s="11"/>
      <c r="AUO101" s="11"/>
      <c r="AUP101" s="11"/>
      <c r="AUQ101" s="11"/>
      <c r="AUR101" s="11"/>
      <c r="AUS101" s="11"/>
      <c r="AUT101" s="11"/>
      <c r="AUU101" s="11"/>
      <c r="AUV101" s="11"/>
      <c r="AUW101" s="11"/>
      <c r="AUX101" s="11"/>
      <c r="AUY101" s="11"/>
      <c r="AUZ101" s="11"/>
      <c r="AVA101" s="11"/>
      <c r="AVB101" s="11"/>
      <c r="AVC101" s="11"/>
      <c r="AVD101" s="11"/>
      <c r="AVE101" s="11"/>
      <c r="AVF101" s="11"/>
      <c r="AVG101" s="11"/>
      <c r="AVH101" s="11"/>
      <c r="AVI101" s="11"/>
      <c r="AVJ101" s="11"/>
      <c r="AVK101" s="11"/>
      <c r="AVL101" s="11"/>
      <c r="AVM101" s="11"/>
      <c r="AVN101" s="11"/>
      <c r="AVO101" s="11"/>
      <c r="AVP101" s="11"/>
      <c r="AVQ101" s="11"/>
      <c r="AVR101" s="11"/>
      <c r="AVS101" s="11"/>
      <c r="AVT101" s="11"/>
      <c r="AVU101" s="11"/>
      <c r="AVV101" s="11"/>
      <c r="AVW101" s="11"/>
      <c r="AVX101" s="11"/>
      <c r="AVY101" s="11"/>
      <c r="AVZ101" s="11"/>
      <c r="AWA101" s="11"/>
      <c r="AWB101" s="11"/>
      <c r="AWC101" s="11"/>
      <c r="AWD101" s="11"/>
      <c r="AWE101" s="11"/>
      <c r="AWF101" s="11"/>
      <c r="AWG101" s="11"/>
      <c r="AWH101" s="11"/>
      <c r="AWI101" s="11"/>
      <c r="AWJ101" s="11"/>
      <c r="AWK101" s="11"/>
      <c r="AWL101" s="11"/>
      <c r="AWM101" s="11"/>
      <c r="AWN101" s="11"/>
      <c r="AWO101" s="11"/>
      <c r="AWP101" s="11"/>
      <c r="AWQ101" s="11"/>
      <c r="AWR101" s="11"/>
      <c r="AWS101" s="11"/>
      <c r="AWT101" s="11"/>
      <c r="AWU101" s="11"/>
      <c r="AWV101" s="11"/>
      <c r="AWW101" s="11"/>
      <c r="AWX101" s="11"/>
      <c r="AWY101" s="11"/>
      <c r="AWZ101" s="11"/>
      <c r="AXA101" s="11"/>
      <c r="AXB101" s="11"/>
      <c r="AXC101" s="11"/>
      <c r="AXD101" s="11"/>
      <c r="AXE101" s="11"/>
      <c r="AXF101" s="11"/>
      <c r="AXG101" s="11"/>
      <c r="AXH101" s="11"/>
      <c r="AXI101" s="11"/>
      <c r="AXJ101" s="11"/>
      <c r="AXK101" s="11"/>
      <c r="AXL101" s="11"/>
      <c r="AXM101" s="11"/>
      <c r="AXN101" s="11"/>
      <c r="AXO101" s="11"/>
      <c r="AXP101" s="11"/>
      <c r="AXQ101" s="11"/>
      <c r="AXR101" s="11"/>
      <c r="AXS101" s="11"/>
      <c r="AXT101" s="11"/>
      <c r="AXU101" s="11"/>
      <c r="AXV101" s="11"/>
      <c r="AXW101" s="11"/>
      <c r="AXX101" s="11"/>
      <c r="AXY101" s="11"/>
      <c r="AXZ101" s="11"/>
      <c r="AYA101" s="11"/>
      <c r="AYB101" s="11"/>
      <c r="AYC101" s="11"/>
      <c r="AYD101" s="11"/>
      <c r="AYE101" s="11"/>
      <c r="AYF101" s="11"/>
      <c r="AYG101" s="11"/>
      <c r="AYH101" s="11"/>
      <c r="AYI101" s="11"/>
      <c r="AYJ101" s="11"/>
      <c r="AYK101" s="11"/>
      <c r="AYL101" s="11"/>
      <c r="AYM101" s="11"/>
      <c r="AYN101" s="11"/>
      <c r="AYO101" s="11"/>
      <c r="AYP101" s="11"/>
      <c r="AYQ101" s="11"/>
      <c r="AYR101" s="11"/>
      <c r="AYS101" s="11"/>
      <c r="AYT101" s="11"/>
      <c r="AYU101" s="11"/>
      <c r="AYV101" s="11"/>
      <c r="AYW101" s="11"/>
      <c r="AYX101" s="11"/>
      <c r="AYY101" s="11"/>
      <c r="AYZ101" s="11"/>
      <c r="AZA101" s="11"/>
      <c r="AZB101" s="11"/>
      <c r="AZC101" s="11"/>
      <c r="AZD101" s="11"/>
      <c r="AZE101" s="11"/>
      <c r="AZF101" s="11"/>
      <c r="AZG101" s="11"/>
      <c r="AZH101" s="11"/>
      <c r="AZI101" s="11"/>
      <c r="AZJ101" s="11"/>
      <c r="AZK101" s="11"/>
      <c r="AZL101" s="11"/>
      <c r="AZM101" s="11"/>
      <c r="AZN101" s="11"/>
      <c r="AZO101" s="11"/>
      <c r="AZP101" s="11"/>
      <c r="AZQ101" s="11"/>
      <c r="AZR101" s="11"/>
      <c r="AZS101" s="11"/>
      <c r="AZT101" s="11"/>
      <c r="AZU101" s="11"/>
      <c r="AZV101" s="11"/>
      <c r="AZW101" s="11"/>
      <c r="AZX101" s="11"/>
      <c r="AZY101" s="11"/>
      <c r="AZZ101" s="11"/>
      <c r="BAA101" s="11"/>
      <c r="BAB101" s="11"/>
      <c r="BAC101" s="11"/>
      <c r="BAD101" s="11"/>
      <c r="BAE101" s="11"/>
      <c r="BAF101" s="11"/>
      <c r="BAG101" s="11"/>
      <c r="BAH101" s="11"/>
      <c r="BAI101" s="11"/>
      <c r="BAJ101" s="11"/>
      <c r="BAK101" s="11"/>
      <c r="BAL101" s="11"/>
      <c r="BAM101" s="11"/>
      <c r="BAN101" s="11"/>
      <c r="BAO101" s="11"/>
      <c r="BAP101" s="11"/>
      <c r="BAQ101" s="11"/>
      <c r="BAR101" s="11"/>
      <c r="BAS101" s="11"/>
      <c r="BAT101" s="11"/>
      <c r="BAU101" s="11"/>
      <c r="BAV101" s="11"/>
      <c r="BAW101" s="11"/>
      <c r="BAX101" s="11"/>
      <c r="BAY101" s="11"/>
      <c r="BAZ101" s="11"/>
      <c r="BBA101" s="11"/>
      <c r="BBB101" s="11"/>
      <c r="BBC101" s="11"/>
      <c r="BBD101" s="11"/>
      <c r="BBE101" s="11"/>
      <c r="BBF101" s="11"/>
      <c r="BBG101" s="11"/>
      <c r="BBH101" s="11"/>
      <c r="BBI101" s="11"/>
      <c r="BBJ101" s="11"/>
      <c r="BBK101" s="11"/>
      <c r="BBL101" s="11"/>
      <c r="BBM101" s="11"/>
      <c r="BBN101" s="11"/>
      <c r="BBO101" s="11"/>
      <c r="BBP101" s="11"/>
      <c r="BBQ101" s="11"/>
      <c r="BBR101" s="11"/>
      <c r="BBS101" s="11"/>
      <c r="BBT101" s="11"/>
      <c r="BBU101" s="11"/>
      <c r="BBV101" s="11"/>
      <c r="BBW101" s="11"/>
      <c r="BBX101" s="11"/>
      <c r="BBY101" s="11"/>
      <c r="BBZ101" s="11"/>
      <c r="BCA101" s="11"/>
      <c r="BCB101" s="11"/>
      <c r="BCC101" s="11"/>
      <c r="BCD101" s="11"/>
      <c r="BCE101" s="11"/>
      <c r="BCF101" s="11"/>
      <c r="BCG101" s="11"/>
      <c r="BCH101" s="11"/>
      <c r="BCI101" s="11"/>
      <c r="BCJ101" s="11"/>
      <c r="BCK101" s="11"/>
      <c r="BCL101" s="11"/>
      <c r="BCM101" s="11"/>
      <c r="BCN101" s="11"/>
      <c r="BCO101" s="11"/>
      <c r="BCP101" s="11"/>
      <c r="BCQ101" s="11"/>
      <c r="BCR101" s="11"/>
      <c r="BCS101" s="11"/>
      <c r="BCT101" s="11"/>
      <c r="BCU101" s="11"/>
      <c r="BCV101" s="11"/>
      <c r="BCW101" s="11"/>
      <c r="BCX101" s="11"/>
      <c r="BCY101" s="11"/>
      <c r="BCZ101" s="11"/>
      <c r="BDA101" s="11"/>
      <c r="BDB101" s="11"/>
      <c r="BDC101" s="11"/>
      <c r="BDD101" s="11"/>
      <c r="BDE101" s="11"/>
      <c r="BDF101" s="11"/>
      <c r="BDG101" s="11"/>
      <c r="BDH101" s="11"/>
      <c r="BDI101" s="11"/>
      <c r="BDJ101" s="11"/>
      <c r="BDK101" s="11"/>
      <c r="BDL101" s="11"/>
      <c r="BDM101" s="11"/>
      <c r="BDN101" s="11"/>
      <c r="BDO101" s="11"/>
      <c r="BDP101" s="11"/>
      <c r="BDQ101" s="11"/>
      <c r="BDR101" s="11"/>
      <c r="BDS101" s="11"/>
      <c r="BDT101" s="11"/>
      <c r="BDU101" s="11"/>
      <c r="BDV101" s="11"/>
      <c r="BDW101" s="11"/>
      <c r="BDX101" s="11"/>
      <c r="BDY101" s="11"/>
      <c r="BDZ101" s="11"/>
      <c r="BEA101" s="11"/>
      <c r="BEB101" s="11"/>
      <c r="BEC101" s="11"/>
      <c r="BED101" s="11"/>
      <c r="BEE101" s="11"/>
      <c r="BEF101" s="11"/>
      <c r="BEG101" s="11"/>
      <c r="BEH101" s="11"/>
      <c r="BEI101" s="11"/>
      <c r="BEJ101" s="11"/>
      <c r="BEK101" s="11"/>
      <c r="BEL101" s="11"/>
      <c r="BEM101" s="11"/>
      <c r="BEN101" s="11"/>
      <c r="BEO101" s="11"/>
      <c r="BEP101" s="11"/>
      <c r="BEQ101" s="11"/>
      <c r="BER101" s="11"/>
      <c r="BES101" s="11"/>
      <c r="BET101" s="11"/>
      <c r="BEU101" s="11"/>
      <c r="BEV101" s="11"/>
      <c r="BEW101" s="11"/>
      <c r="BEX101" s="11"/>
      <c r="BEY101" s="11"/>
      <c r="BEZ101" s="11"/>
      <c r="BFA101" s="11"/>
      <c r="BFB101" s="11"/>
      <c r="BFC101" s="11"/>
      <c r="BFD101" s="11"/>
      <c r="BFE101" s="11"/>
      <c r="BFF101" s="11"/>
      <c r="BFG101" s="11"/>
      <c r="BFH101" s="11"/>
      <c r="BFI101" s="11"/>
      <c r="BFJ101" s="11"/>
      <c r="BFK101" s="11"/>
      <c r="BFL101" s="11"/>
      <c r="BFM101" s="11"/>
      <c r="BFN101" s="11"/>
      <c r="BFO101" s="11"/>
      <c r="BFP101" s="11"/>
      <c r="BFQ101" s="11"/>
      <c r="BFR101" s="11"/>
      <c r="BFS101" s="11"/>
      <c r="BFT101" s="11"/>
      <c r="BFU101" s="11"/>
      <c r="BFV101" s="11"/>
      <c r="BFW101" s="11"/>
      <c r="BFX101" s="11"/>
      <c r="BFY101" s="11"/>
      <c r="BFZ101" s="11"/>
      <c r="BGA101" s="11"/>
      <c r="BGB101" s="11"/>
      <c r="BGC101" s="11"/>
      <c r="BGD101" s="11"/>
      <c r="BGE101" s="11"/>
      <c r="BGF101" s="11"/>
      <c r="BGG101" s="11"/>
      <c r="BGH101" s="11"/>
      <c r="BGI101" s="11"/>
      <c r="BGJ101" s="11"/>
      <c r="BGK101" s="11"/>
      <c r="BGL101" s="11"/>
      <c r="BGM101" s="11"/>
      <c r="BGN101" s="11"/>
      <c r="BGO101" s="11"/>
      <c r="BGP101" s="11"/>
      <c r="BGQ101" s="11"/>
      <c r="BGR101" s="11"/>
      <c r="BGS101" s="11"/>
      <c r="BGT101" s="11"/>
      <c r="BGU101" s="11"/>
      <c r="BGV101" s="11"/>
      <c r="BGW101" s="11"/>
      <c r="BGX101" s="11"/>
      <c r="BGY101" s="11"/>
      <c r="BGZ101" s="11"/>
      <c r="BHA101" s="11"/>
      <c r="BHB101" s="11"/>
      <c r="BHC101" s="11"/>
      <c r="BHD101" s="11"/>
      <c r="BHE101" s="11"/>
      <c r="BHF101" s="11"/>
      <c r="BHG101" s="11"/>
      <c r="BHH101" s="11"/>
      <c r="BHI101" s="11"/>
      <c r="BHJ101" s="11"/>
      <c r="BHK101" s="11"/>
      <c r="BHL101" s="11"/>
      <c r="BHM101" s="11"/>
      <c r="BHN101" s="11"/>
      <c r="BHO101" s="11"/>
      <c r="BHP101" s="11"/>
      <c r="BHQ101" s="11"/>
      <c r="BHR101" s="11"/>
      <c r="BHS101" s="11"/>
      <c r="BHT101" s="11"/>
      <c r="BHU101" s="11"/>
      <c r="BHV101" s="11"/>
      <c r="BHW101" s="11"/>
      <c r="BHX101" s="11"/>
      <c r="BHY101" s="11"/>
      <c r="BHZ101" s="11"/>
      <c r="BIA101" s="11"/>
      <c r="BIB101" s="11"/>
      <c r="BIC101" s="11"/>
      <c r="BID101" s="11"/>
      <c r="BIE101" s="11"/>
      <c r="BIF101" s="11"/>
      <c r="BIG101" s="11"/>
      <c r="BIH101" s="11"/>
      <c r="BII101" s="11"/>
      <c r="BIJ101" s="11"/>
      <c r="BIK101" s="11"/>
      <c r="BIL101" s="11"/>
      <c r="BIM101" s="11"/>
      <c r="BIN101" s="11"/>
      <c r="BIO101" s="11"/>
      <c r="BIP101" s="11"/>
      <c r="BIQ101" s="11"/>
      <c r="BIR101" s="11"/>
      <c r="BIS101" s="11"/>
      <c r="BIT101" s="11"/>
      <c r="BIU101" s="11"/>
      <c r="BIV101" s="11"/>
      <c r="BIW101" s="11"/>
      <c r="BIX101" s="11"/>
      <c r="BIY101" s="11"/>
      <c r="BIZ101" s="11"/>
      <c r="BJA101" s="11"/>
      <c r="BJB101" s="11"/>
      <c r="BJC101" s="11"/>
      <c r="BJD101" s="11"/>
      <c r="BJE101" s="11"/>
      <c r="BJF101" s="11"/>
      <c r="BJG101" s="11"/>
      <c r="BJH101" s="11"/>
      <c r="BJI101" s="11"/>
      <c r="BJJ101" s="11"/>
      <c r="BJK101" s="11"/>
      <c r="BJL101" s="11"/>
      <c r="BJM101" s="11"/>
      <c r="BJN101" s="11"/>
      <c r="BJO101" s="11"/>
      <c r="BJP101" s="11"/>
      <c r="BJQ101" s="11"/>
      <c r="BJR101" s="11"/>
      <c r="BJS101" s="11"/>
      <c r="BJT101" s="11"/>
      <c r="BJU101" s="11"/>
      <c r="BJV101" s="11"/>
      <c r="BJW101" s="11"/>
      <c r="BJX101" s="11"/>
      <c r="BJY101" s="11"/>
      <c r="BJZ101" s="11"/>
      <c r="BKA101" s="11"/>
      <c r="BKB101" s="11"/>
      <c r="BKC101" s="11"/>
      <c r="BKD101" s="11"/>
      <c r="BKE101" s="11"/>
      <c r="BKF101" s="11"/>
      <c r="BKG101" s="11"/>
      <c r="BKH101" s="11"/>
      <c r="BKI101" s="11"/>
      <c r="BKJ101" s="11"/>
      <c r="BKK101" s="11"/>
      <c r="BKL101" s="11"/>
      <c r="BKM101" s="11"/>
      <c r="BKN101" s="11"/>
      <c r="BKO101" s="11"/>
      <c r="BKP101" s="11"/>
      <c r="BKQ101" s="11"/>
      <c r="BKR101" s="11"/>
      <c r="BKS101" s="11"/>
      <c r="BKT101" s="11"/>
      <c r="BKU101" s="11"/>
      <c r="BKV101" s="11"/>
      <c r="BKW101" s="11"/>
      <c r="BKX101" s="11"/>
      <c r="BKY101" s="11"/>
      <c r="BKZ101" s="11"/>
      <c r="BLA101" s="11"/>
      <c r="BLB101" s="11"/>
      <c r="BLC101" s="11"/>
      <c r="BLD101" s="11"/>
      <c r="BLE101" s="11"/>
      <c r="BLF101" s="11"/>
      <c r="BLG101" s="11"/>
      <c r="BLH101" s="11"/>
      <c r="BLI101" s="11"/>
      <c r="BLJ101" s="11"/>
      <c r="BLK101" s="11"/>
      <c r="BLL101" s="11"/>
      <c r="BLM101" s="11"/>
      <c r="BLN101" s="11"/>
      <c r="BLO101" s="11"/>
      <c r="BLP101" s="11"/>
      <c r="BLQ101" s="11"/>
      <c r="BLR101" s="11"/>
      <c r="BLS101" s="11"/>
    </row>
    <row r="102" spans="1:1683" s="8" customFormat="1" ht="19.5" customHeight="1">
      <c r="A102" s="100"/>
      <c r="B102" s="96"/>
      <c r="C102" s="96"/>
      <c r="D102" s="61">
        <v>2028</v>
      </c>
      <c r="E102" s="9">
        <f t="shared" si="41"/>
        <v>294.15194000000002</v>
      </c>
      <c r="F102" s="9">
        <v>0</v>
      </c>
      <c r="G102" s="9">
        <v>0</v>
      </c>
      <c r="H102" s="9">
        <v>0</v>
      </c>
      <c r="I102" s="9">
        <v>294.15194000000002</v>
      </c>
      <c r="J102" s="9">
        <v>0</v>
      </c>
      <c r="K102" s="82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  <c r="NV102" s="11"/>
      <c r="NW102" s="11"/>
      <c r="NX102" s="11"/>
      <c r="NY102" s="11"/>
      <c r="NZ102" s="11"/>
      <c r="OA102" s="11"/>
      <c r="OB102" s="11"/>
      <c r="OC102" s="11"/>
      <c r="OD102" s="11"/>
      <c r="OE102" s="11"/>
      <c r="OF102" s="11"/>
      <c r="OG102" s="11"/>
      <c r="OH102" s="11"/>
      <c r="OI102" s="11"/>
      <c r="OJ102" s="11"/>
      <c r="OK102" s="11"/>
      <c r="OL102" s="11"/>
      <c r="OM102" s="11"/>
      <c r="ON102" s="11"/>
      <c r="OO102" s="11"/>
      <c r="OP102" s="11"/>
      <c r="OQ102" s="11"/>
      <c r="OR102" s="11"/>
      <c r="OS102" s="11"/>
      <c r="OT102" s="11"/>
      <c r="OU102" s="11"/>
      <c r="OV102" s="11"/>
      <c r="OW102" s="11"/>
      <c r="OX102" s="11"/>
      <c r="OY102" s="11"/>
      <c r="OZ102" s="11"/>
      <c r="PA102" s="11"/>
      <c r="PB102" s="11"/>
      <c r="PC102" s="11"/>
      <c r="PD102" s="11"/>
      <c r="PE102" s="11"/>
      <c r="PF102" s="11"/>
      <c r="PG102" s="11"/>
      <c r="PH102" s="11"/>
      <c r="PI102" s="11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  <c r="YQ102" s="11"/>
      <c r="YR102" s="11"/>
      <c r="YS102" s="11"/>
      <c r="YT102" s="11"/>
      <c r="YU102" s="11"/>
      <c r="YV102" s="11"/>
      <c r="YW102" s="11"/>
      <c r="YX102" s="11"/>
      <c r="YY102" s="11"/>
      <c r="YZ102" s="11"/>
      <c r="ZA102" s="11"/>
      <c r="ZB102" s="11"/>
      <c r="ZC102" s="11"/>
      <c r="ZD102" s="11"/>
      <c r="ZE102" s="11"/>
      <c r="ZF102" s="11"/>
      <c r="ZG102" s="11"/>
      <c r="ZH102" s="11"/>
      <c r="ZI102" s="11"/>
      <c r="ZJ102" s="11"/>
      <c r="ZK102" s="11"/>
      <c r="ZL102" s="11"/>
      <c r="ZM102" s="11"/>
      <c r="ZN102" s="11"/>
      <c r="ZO102" s="11"/>
      <c r="ZP102" s="11"/>
      <c r="ZQ102" s="11"/>
      <c r="ZR102" s="11"/>
      <c r="ZS102" s="11"/>
      <c r="ZT102" s="11"/>
      <c r="ZU102" s="11"/>
      <c r="ZV102" s="11"/>
      <c r="ZW102" s="11"/>
      <c r="ZX102" s="11"/>
      <c r="ZY102" s="11"/>
      <c r="ZZ102" s="11"/>
      <c r="AAA102" s="11"/>
      <c r="AAB102" s="11"/>
      <c r="AAC102" s="11"/>
      <c r="AAD102" s="11"/>
      <c r="AAE102" s="11"/>
      <c r="AAF102" s="11"/>
      <c r="AAG102" s="11"/>
      <c r="AAH102" s="11"/>
      <c r="AAI102" s="11"/>
      <c r="AAJ102" s="11"/>
      <c r="AAK102" s="11"/>
      <c r="AAL102" s="11"/>
      <c r="AAM102" s="11"/>
      <c r="AAN102" s="11"/>
      <c r="AAO102" s="11"/>
      <c r="AAP102" s="11"/>
      <c r="AAQ102" s="11"/>
      <c r="AAR102" s="11"/>
      <c r="AAS102" s="11"/>
      <c r="AAT102" s="11"/>
      <c r="AAU102" s="11"/>
      <c r="AAV102" s="11"/>
      <c r="AAW102" s="11"/>
      <c r="AAX102" s="11"/>
      <c r="AAY102" s="11"/>
      <c r="AAZ102" s="11"/>
      <c r="ABA102" s="11"/>
      <c r="ABB102" s="11"/>
      <c r="ABC102" s="11"/>
      <c r="ABD102" s="11"/>
      <c r="ABE102" s="11"/>
      <c r="ABF102" s="11"/>
      <c r="ABG102" s="11"/>
      <c r="ABH102" s="11"/>
      <c r="ABI102" s="11"/>
      <c r="ABJ102" s="11"/>
      <c r="ABK102" s="11"/>
      <c r="ABL102" s="11"/>
      <c r="ABM102" s="11"/>
      <c r="ABN102" s="11"/>
      <c r="ABO102" s="11"/>
      <c r="ABP102" s="11"/>
      <c r="ABQ102" s="11"/>
      <c r="ABR102" s="11"/>
      <c r="ABS102" s="11"/>
      <c r="ABT102" s="11"/>
      <c r="ABU102" s="11"/>
      <c r="ABV102" s="11"/>
      <c r="ABW102" s="11"/>
      <c r="ABX102" s="11"/>
      <c r="ABY102" s="11"/>
      <c r="ABZ102" s="11"/>
      <c r="ACA102" s="11"/>
      <c r="ACB102" s="11"/>
      <c r="ACC102" s="11"/>
      <c r="ACD102" s="11"/>
      <c r="ACE102" s="11"/>
      <c r="ACF102" s="11"/>
      <c r="ACG102" s="11"/>
      <c r="ACH102" s="11"/>
      <c r="ACI102" s="11"/>
      <c r="ACJ102" s="11"/>
      <c r="ACK102" s="11"/>
      <c r="ACL102" s="11"/>
      <c r="ACM102" s="11"/>
      <c r="ACN102" s="11"/>
      <c r="ACO102" s="11"/>
      <c r="ACP102" s="11"/>
      <c r="ACQ102" s="11"/>
      <c r="ACR102" s="11"/>
      <c r="ACS102" s="11"/>
      <c r="ACT102" s="11"/>
      <c r="ACU102" s="11"/>
      <c r="ACV102" s="11"/>
      <c r="ACW102" s="11"/>
      <c r="ACX102" s="11"/>
      <c r="ACY102" s="11"/>
      <c r="ACZ102" s="11"/>
      <c r="ADA102" s="11"/>
      <c r="ADB102" s="11"/>
      <c r="ADC102" s="11"/>
      <c r="ADD102" s="11"/>
      <c r="ADE102" s="11"/>
      <c r="ADF102" s="11"/>
      <c r="ADG102" s="11"/>
      <c r="ADH102" s="11"/>
      <c r="ADI102" s="11"/>
      <c r="ADJ102" s="11"/>
      <c r="ADK102" s="11"/>
      <c r="ADL102" s="11"/>
      <c r="ADM102" s="11"/>
      <c r="ADN102" s="11"/>
      <c r="ADO102" s="11"/>
      <c r="ADP102" s="11"/>
      <c r="ADQ102" s="11"/>
      <c r="ADR102" s="11"/>
      <c r="ADS102" s="11"/>
      <c r="ADT102" s="11"/>
      <c r="ADU102" s="11"/>
      <c r="ADV102" s="11"/>
      <c r="ADW102" s="11"/>
      <c r="ADX102" s="11"/>
      <c r="ADY102" s="11"/>
      <c r="ADZ102" s="11"/>
      <c r="AEA102" s="11"/>
      <c r="AEB102" s="11"/>
      <c r="AEC102" s="11"/>
      <c r="AED102" s="11"/>
      <c r="AEE102" s="11"/>
      <c r="AEF102" s="11"/>
      <c r="AEG102" s="11"/>
      <c r="AEH102" s="11"/>
      <c r="AEI102" s="11"/>
      <c r="AEJ102" s="11"/>
      <c r="AEK102" s="11"/>
      <c r="AEL102" s="11"/>
      <c r="AEM102" s="11"/>
      <c r="AEN102" s="11"/>
      <c r="AEO102" s="11"/>
      <c r="AEP102" s="11"/>
      <c r="AEQ102" s="11"/>
      <c r="AER102" s="11"/>
      <c r="AES102" s="11"/>
      <c r="AET102" s="11"/>
      <c r="AEU102" s="11"/>
      <c r="AEV102" s="11"/>
      <c r="AEW102" s="11"/>
      <c r="AEX102" s="11"/>
      <c r="AEY102" s="11"/>
      <c r="AEZ102" s="11"/>
      <c r="AFA102" s="11"/>
      <c r="AFB102" s="11"/>
      <c r="AFC102" s="11"/>
      <c r="AFD102" s="11"/>
      <c r="AFE102" s="11"/>
      <c r="AFF102" s="11"/>
      <c r="AFG102" s="11"/>
      <c r="AFH102" s="11"/>
      <c r="AFI102" s="11"/>
      <c r="AFJ102" s="11"/>
      <c r="AFK102" s="11"/>
      <c r="AFL102" s="11"/>
      <c r="AFM102" s="11"/>
      <c r="AFN102" s="11"/>
      <c r="AFO102" s="11"/>
      <c r="AFP102" s="11"/>
      <c r="AFQ102" s="11"/>
      <c r="AFR102" s="11"/>
      <c r="AFS102" s="11"/>
      <c r="AFT102" s="11"/>
      <c r="AFU102" s="11"/>
      <c r="AFV102" s="11"/>
      <c r="AFW102" s="11"/>
      <c r="AFX102" s="11"/>
      <c r="AFY102" s="11"/>
      <c r="AFZ102" s="11"/>
      <c r="AGA102" s="11"/>
      <c r="AGB102" s="11"/>
      <c r="AGC102" s="11"/>
      <c r="AGD102" s="11"/>
      <c r="AGE102" s="11"/>
      <c r="AGF102" s="11"/>
      <c r="AGG102" s="11"/>
      <c r="AGH102" s="11"/>
      <c r="AGI102" s="11"/>
      <c r="AGJ102" s="11"/>
      <c r="AGK102" s="11"/>
      <c r="AGL102" s="11"/>
      <c r="AGM102" s="11"/>
      <c r="AGN102" s="11"/>
      <c r="AGO102" s="11"/>
      <c r="AGP102" s="11"/>
      <c r="AGQ102" s="11"/>
      <c r="AGR102" s="11"/>
      <c r="AGS102" s="11"/>
      <c r="AGT102" s="11"/>
      <c r="AGU102" s="11"/>
      <c r="AGV102" s="11"/>
      <c r="AGW102" s="11"/>
      <c r="AGX102" s="11"/>
      <c r="AGY102" s="11"/>
      <c r="AGZ102" s="11"/>
      <c r="AHA102" s="11"/>
      <c r="AHB102" s="11"/>
      <c r="AHC102" s="11"/>
      <c r="AHD102" s="11"/>
      <c r="AHE102" s="11"/>
      <c r="AHF102" s="11"/>
      <c r="AHG102" s="11"/>
      <c r="AHH102" s="11"/>
      <c r="AHI102" s="11"/>
      <c r="AHJ102" s="11"/>
      <c r="AHK102" s="11"/>
      <c r="AHL102" s="11"/>
      <c r="AHM102" s="11"/>
      <c r="AHN102" s="11"/>
      <c r="AHO102" s="11"/>
      <c r="AHP102" s="11"/>
      <c r="AHQ102" s="11"/>
      <c r="AHR102" s="11"/>
      <c r="AHS102" s="11"/>
      <c r="AHT102" s="11"/>
      <c r="AHU102" s="11"/>
      <c r="AHV102" s="11"/>
      <c r="AHW102" s="11"/>
      <c r="AHX102" s="11"/>
      <c r="AHY102" s="11"/>
      <c r="AHZ102" s="11"/>
      <c r="AIA102" s="11"/>
      <c r="AIB102" s="11"/>
      <c r="AIC102" s="11"/>
      <c r="AID102" s="11"/>
      <c r="AIE102" s="11"/>
      <c r="AIF102" s="11"/>
      <c r="AIG102" s="11"/>
      <c r="AIH102" s="11"/>
      <c r="AII102" s="11"/>
      <c r="AIJ102" s="11"/>
      <c r="AIK102" s="11"/>
      <c r="AIL102" s="11"/>
      <c r="AIM102" s="11"/>
      <c r="AIN102" s="11"/>
      <c r="AIO102" s="11"/>
      <c r="AIP102" s="11"/>
      <c r="AIQ102" s="11"/>
      <c r="AIR102" s="11"/>
      <c r="AIS102" s="11"/>
      <c r="AIT102" s="11"/>
      <c r="AIU102" s="11"/>
      <c r="AIV102" s="11"/>
      <c r="AIW102" s="11"/>
      <c r="AIX102" s="11"/>
      <c r="AIY102" s="11"/>
      <c r="AIZ102" s="11"/>
      <c r="AJA102" s="11"/>
      <c r="AJB102" s="11"/>
      <c r="AJC102" s="11"/>
      <c r="AJD102" s="11"/>
      <c r="AJE102" s="11"/>
      <c r="AJF102" s="11"/>
      <c r="AJG102" s="11"/>
      <c r="AJH102" s="11"/>
      <c r="AJI102" s="11"/>
      <c r="AJJ102" s="11"/>
      <c r="AJK102" s="11"/>
      <c r="AJL102" s="11"/>
      <c r="AJM102" s="11"/>
      <c r="AJN102" s="11"/>
      <c r="AJO102" s="11"/>
      <c r="AJP102" s="11"/>
      <c r="AJQ102" s="11"/>
      <c r="AJR102" s="11"/>
      <c r="AJS102" s="11"/>
      <c r="AJT102" s="11"/>
      <c r="AJU102" s="11"/>
      <c r="AJV102" s="11"/>
      <c r="AJW102" s="11"/>
      <c r="AJX102" s="11"/>
      <c r="AJY102" s="11"/>
      <c r="AJZ102" s="11"/>
      <c r="AKA102" s="11"/>
      <c r="AKB102" s="11"/>
      <c r="AKC102" s="11"/>
      <c r="AKD102" s="11"/>
      <c r="AKE102" s="11"/>
      <c r="AKF102" s="11"/>
      <c r="AKG102" s="11"/>
      <c r="AKH102" s="11"/>
      <c r="AKI102" s="11"/>
      <c r="AKJ102" s="11"/>
      <c r="AKK102" s="11"/>
      <c r="AKL102" s="11"/>
      <c r="AKM102" s="11"/>
      <c r="AKN102" s="11"/>
      <c r="AKO102" s="11"/>
      <c r="AKP102" s="11"/>
      <c r="AKQ102" s="11"/>
      <c r="AKR102" s="11"/>
      <c r="AKS102" s="11"/>
      <c r="AKT102" s="11"/>
      <c r="AKU102" s="11"/>
      <c r="AKV102" s="11"/>
      <c r="AKW102" s="11"/>
      <c r="AKX102" s="11"/>
      <c r="AKY102" s="11"/>
      <c r="AKZ102" s="11"/>
      <c r="ALA102" s="11"/>
      <c r="ALB102" s="11"/>
      <c r="ALC102" s="11"/>
      <c r="ALD102" s="11"/>
      <c r="ALE102" s="11"/>
      <c r="ALF102" s="11"/>
      <c r="ALG102" s="11"/>
      <c r="ALH102" s="11"/>
      <c r="ALI102" s="11"/>
      <c r="ALJ102" s="11"/>
      <c r="ALK102" s="11"/>
      <c r="ALL102" s="11"/>
      <c r="ALM102" s="11"/>
      <c r="ALN102" s="11"/>
      <c r="ALO102" s="11"/>
      <c r="ALP102" s="11"/>
      <c r="ALQ102" s="11"/>
      <c r="ALR102" s="11"/>
      <c r="ALS102" s="11"/>
      <c r="ALT102" s="11"/>
      <c r="ALU102" s="11"/>
      <c r="ALV102" s="11"/>
      <c r="ALW102" s="11"/>
      <c r="ALX102" s="11"/>
      <c r="ALY102" s="11"/>
      <c r="ALZ102" s="11"/>
      <c r="AMA102" s="11"/>
      <c r="AMB102" s="11"/>
      <c r="AMC102" s="11"/>
      <c r="AMD102" s="11"/>
      <c r="AME102" s="11"/>
      <c r="AMF102" s="11"/>
      <c r="AMG102" s="11"/>
      <c r="AMH102" s="11"/>
      <c r="AMI102" s="11"/>
      <c r="AMJ102" s="11"/>
      <c r="AMK102" s="11"/>
      <c r="AML102" s="11"/>
      <c r="AMM102" s="11"/>
      <c r="AMN102" s="11"/>
      <c r="AMO102" s="11"/>
      <c r="AMP102" s="11"/>
      <c r="AMQ102" s="11"/>
      <c r="AMR102" s="11"/>
      <c r="AMS102" s="11"/>
      <c r="AMT102" s="11"/>
      <c r="AMU102" s="11"/>
      <c r="AMV102" s="11"/>
      <c r="AMW102" s="11"/>
      <c r="AMX102" s="11"/>
      <c r="AMY102" s="11"/>
      <c r="AMZ102" s="11"/>
      <c r="ANA102" s="11"/>
      <c r="ANB102" s="11"/>
      <c r="ANC102" s="11"/>
      <c r="AND102" s="11"/>
      <c r="ANE102" s="11"/>
      <c r="ANF102" s="11"/>
      <c r="ANG102" s="11"/>
      <c r="ANH102" s="11"/>
      <c r="ANI102" s="11"/>
      <c r="ANJ102" s="11"/>
      <c r="ANK102" s="11"/>
      <c r="ANL102" s="11"/>
      <c r="ANM102" s="11"/>
      <c r="ANN102" s="11"/>
      <c r="ANO102" s="11"/>
      <c r="ANP102" s="11"/>
      <c r="ANQ102" s="11"/>
      <c r="ANR102" s="11"/>
      <c r="ANS102" s="11"/>
      <c r="ANT102" s="11"/>
      <c r="ANU102" s="11"/>
      <c r="ANV102" s="11"/>
      <c r="ANW102" s="11"/>
      <c r="ANX102" s="11"/>
      <c r="ANY102" s="11"/>
      <c r="ANZ102" s="11"/>
      <c r="AOA102" s="11"/>
      <c r="AOB102" s="11"/>
      <c r="AOC102" s="11"/>
      <c r="AOD102" s="11"/>
      <c r="AOE102" s="11"/>
      <c r="AOF102" s="11"/>
      <c r="AOG102" s="11"/>
      <c r="AOH102" s="11"/>
      <c r="AOI102" s="11"/>
      <c r="AOJ102" s="11"/>
      <c r="AOK102" s="11"/>
      <c r="AOL102" s="11"/>
      <c r="AOM102" s="11"/>
      <c r="AON102" s="11"/>
      <c r="AOO102" s="11"/>
      <c r="AOP102" s="11"/>
      <c r="AOQ102" s="11"/>
      <c r="AOR102" s="11"/>
      <c r="AOS102" s="11"/>
      <c r="AOT102" s="11"/>
      <c r="AOU102" s="11"/>
      <c r="AOV102" s="11"/>
      <c r="AOW102" s="11"/>
      <c r="AOX102" s="11"/>
      <c r="AOY102" s="11"/>
      <c r="AOZ102" s="11"/>
      <c r="APA102" s="11"/>
      <c r="APB102" s="11"/>
      <c r="APC102" s="11"/>
      <c r="APD102" s="11"/>
      <c r="APE102" s="11"/>
      <c r="APF102" s="11"/>
      <c r="APG102" s="11"/>
      <c r="APH102" s="11"/>
      <c r="API102" s="11"/>
      <c r="APJ102" s="11"/>
      <c r="APK102" s="11"/>
      <c r="APL102" s="11"/>
      <c r="APM102" s="11"/>
      <c r="APN102" s="11"/>
      <c r="APO102" s="11"/>
      <c r="APP102" s="11"/>
      <c r="APQ102" s="11"/>
      <c r="APR102" s="11"/>
      <c r="APS102" s="11"/>
      <c r="APT102" s="11"/>
      <c r="APU102" s="11"/>
      <c r="APV102" s="11"/>
      <c r="APW102" s="11"/>
      <c r="APX102" s="11"/>
      <c r="APY102" s="11"/>
      <c r="APZ102" s="11"/>
      <c r="AQA102" s="11"/>
      <c r="AQB102" s="11"/>
      <c r="AQC102" s="11"/>
      <c r="AQD102" s="11"/>
      <c r="AQE102" s="11"/>
      <c r="AQF102" s="11"/>
      <c r="AQG102" s="11"/>
      <c r="AQH102" s="11"/>
      <c r="AQI102" s="11"/>
      <c r="AQJ102" s="11"/>
      <c r="AQK102" s="11"/>
      <c r="AQL102" s="11"/>
      <c r="AQM102" s="11"/>
      <c r="AQN102" s="11"/>
      <c r="AQO102" s="11"/>
      <c r="AQP102" s="11"/>
      <c r="AQQ102" s="11"/>
      <c r="AQR102" s="11"/>
      <c r="AQS102" s="11"/>
      <c r="AQT102" s="11"/>
      <c r="AQU102" s="11"/>
      <c r="AQV102" s="11"/>
      <c r="AQW102" s="11"/>
      <c r="AQX102" s="11"/>
      <c r="AQY102" s="11"/>
      <c r="AQZ102" s="11"/>
      <c r="ARA102" s="11"/>
      <c r="ARB102" s="11"/>
      <c r="ARC102" s="11"/>
      <c r="ARD102" s="11"/>
      <c r="ARE102" s="11"/>
      <c r="ARF102" s="11"/>
      <c r="ARG102" s="11"/>
      <c r="ARH102" s="11"/>
      <c r="ARI102" s="11"/>
      <c r="ARJ102" s="11"/>
      <c r="ARK102" s="11"/>
      <c r="ARL102" s="11"/>
      <c r="ARM102" s="11"/>
      <c r="ARN102" s="11"/>
      <c r="ARO102" s="11"/>
      <c r="ARP102" s="11"/>
      <c r="ARQ102" s="11"/>
      <c r="ARR102" s="11"/>
      <c r="ARS102" s="11"/>
      <c r="ART102" s="11"/>
      <c r="ARU102" s="11"/>
      <c r="ARV102" s="11"/>
      <c r="ARW102" s="11"/>
      <c r="ARX102" s="11"/>
      <c r="ARY102" s="11"/>
      <c r="ARZ102" s="11"/>
      <c r="ASA102" s="11"/>
      <c r="ASB102" s="11"/>
      <c r="ASC102" s="11"/>
      <c r="ASD102" s="11"/>
      <c r="ASE102" s="11"/>
      <c r="ASF102" s="11"/>
      <c r="ASG102" s="11"/>
      <c r="ASH102" s="11"/>
      <c r="ASI102" s="11"/>
      <c r="ASJ102" s="11"/>
      <c r="ASK102" s="11"/>
      <c r="ASL102" s="11"/>
      <c r="ASM102" s="11"/>
      <c r="ASN102" s="11"/>
      <c r="ASO102" s="11"/>
      <c r="ASP102" s="11"/>
      <c r="ASQ102" s="11"/>
      <c r="ASR102" s="11"/>
      <c r="ASS102" s="11"/>
      <c r="AST102" s="11"/>
      <c r="ASU102" s="11"/>
      <c r="ASV102" s="11"/>
      <c r="ASW102" s="11"/>
      <c r="ASX102" s="11"/>
      <c r="ASY102" s="11"/>
      <c r="ASZ102" s="11"/>
      <c r="ATA102" s="11"/>
      <c r="ATB102" s="11"/>
      <c r="ATC102" s="11"/>
      <c r="ATD102" s="11"/>
      <c r="ATE102" s="11"/>
      <c r="ATF102" s="11"/>
      <c r="ATG102" s="11"/>
      <c r="ATH102" s="11"/>
      <c r="ATI102" s="11"/>
      <c r="ATJ102" s="11"/>
      <c r="ATK102" s="11"/>
      <c r="ATL102" s="11"/>
      <c r="ATM102" s="11"/>
      <c r="ATN102" s="11"/>
      <c r="ATO102" s="11"/>
      <c r="ATP102" s="11"/>
      <c r="ATQ102" s="11"/>
      <c r="ATR102" s="11"/>
      <c r="ATS102" s="11"/>
      <c r="ATT102" s="11"/>
      <c r="ATU102" s="11"/>
      <c r="ATV102" s="11"/>
      <c r="ATW102" s="11"/>
      <c r="ATX102" s="11"/>
      <c r="ATY102" s="11"/>
      <c r="ATZ102" s="11"/>
      <c r="AUA102" s="11"/>
      <c r="AUB102" s="11"/>
      <c r="AUC102" s="11"/>
      <c r="AUD102" s="11"/>
      <c r="AUE102" s="11"/>
      <c r="AUF102" s="11"/>
      <c r="AUG102" s="11"/>
      <c r="AUH102" s="11"/>
      <c r="AUI102" s="11"/>
      <c r="AUJ102" s="11"/>
      <c r="AUK102" s="11"/>
      <c r="AUL102" s="11"/>
      <c r="AUM102" s="11"/>
      <c r="AUN102" s="11"/>
      <c r="AUO102" s="11"/>
      <c r="AUP102" s="11"/>
      <c r="AUQ102" s="11"/>
      <c r="AUR102" s="11"/>
      <c r="AUS102" s="11"/>
      <c r="AUT102" s="11"/>
      <c r="AUU102" s="11"/>
      <c r="AUV102" s="11"/>
      <c r="AUW102" s="11"/>
      <c r="AUX102" s="11"/>
      <c r="AUY102" s="11"/>
      <c r="AUZ102" s="11"/>
      <c r="AVA102" s="11"/>
      <c r="AVB102" s="11"/>
      <c r="AVC102" s="11"/>
      <c r="AVD102" s="11"/>
      <c r="AVE102" s="11"/>
      <c r="AVF102" s="11"/>
      <c r="AVG102" s="11"/>
      <c r="AVH102" s="11"/>
      <c r="AVI102" s="11"/>
      <c r="AVJ102" s="11"/>
      <c r="AVK102" s="11"/>
      <c r="AVL102" s="11"/>
      <c r="AVM102" s="11"/>
      <c r="AVN102" s="11"/>
      <c r="AVO102" s="11"/>
      <c r="AVP102" s="11"/>
      <c r="AVQ102" s="11"/>
      <c r="AVR102" s="11"/>
      <c r="AVS102" s="11"/>
      <c r="AVT102" s="11"/>
      <c r="AVU102" s="11"/>
      <c r="AVV102" s="11"/>
      <c r="AVW102" s="11"/>
      <c r="AVX102" s="11"/>
      <c r="AVY102" s="11"/>
      <c r="AVZ102" s="11"/>
      <c r="AWA102" s="11"/>
      <c r="AWB102" s="11"/>
      <c r="AWC102" s="11"/>
      <c r="AWD102" s="11"/>
      <c r="AWE102" s="11"/>
      <c r="AWF102" s="11"/>
      <c r="AWG102" s="11"/>
      <c r="AWH102" s="11"/>
      <c r="AWI102" s="11"/>
      <c r="AWJ102" s="11"/>
      <c r="AWK102" s="11"/>
      <c r="AWL102" s="11"/>
      <c r="AWM102" s="11"/>
      <c r="AWN102" s="11"/>
      <c r="AWO102" s="11"/>
      <c r="AWP102" s="11"/>
      <c r="AWQ102" s="11"/>
      <c r="AWR102" s="11"/>
      <c r="AWS102" s="11"/>
      <c r="AWT102" s="11"/>
      <c r="AWU102" s="11"/>
      <c r="AWV102" s="11"/>
      <c r="AWW102" s="11"/>
      <c r="AWX102" s="11"/>
      <c r="AWY102" s="11"/>
      <c r="AWZ102" s="11"/>
      <c r="AXA102" s="11"/>
      <c r="AXB102" s="11"/>
      <c r="AXC102" s="11"/>
      <c r="AXD102" s="11"/>
      <c r="AXE102" s="11"/>
      <c r="AXF102" s="11"/>
      <c r="AXG102" s="11"/>
      <c r="AXH102" s="11"/>
      <c r="AXI102" s="11"/>
      <c r="AXJ102" s="11"/>
      <c r="AXK102" s="11"/>
      <c r="AXL102" s="11"/>
      <c r="AXM102" s="11"/>
      <c r="AXN102" s="11"/>
      <c r="AXO102" s="11"/>
      <c r="AXP102" s="11"/>
      <c r="AXQ102" s="11"/>
      <c r="AXR102" s="11"/>
      <c r="AXS102" s="11"/>
      <c r="AXT102" s="11"/>
      <c r="AXU102" s="11"/>
      <c r="AXV102" s="11"/>
      <c r="AXW102" s="11"/>
      <c r="AXX102" s="11"/>
      <c r="AXY102" s="11"/>
      <c r="AXZ102" s="11"/>
      <c r="AYA102" s="11"/>
      <c r="AYB102" s="11"/>
      <c r="AYC102" s="11"/>
      <c r="AYD102" s="11"/>
      <c r="AYE102" s="11"/>
      <c r="AYF102" s="11"/>
      <c r="AYG102" s="11"/>
      <c r="AYH102" s="11"/>
      <c r="AYI102" s="11"/>
      <c r="AYJ102" s="11"/>
      <c r="AYK102" s="11"/>
      <c r="AYL102" s="11"/>
      <c r="AYM102" s="11"/>
      <c r="AYN102" s="11"/>
      <c r="AYO102" s="11"/>
      <c r="AYP102" s="11"/>
      <c r="AYQ102" s="11"/>
      <c r="AYR102" s="11"/>
      <c r="AYS102" s="11"/>
      <c r="AYT102" s="11"/>
      <c r="AYU102" s="11"/>
      <c r="AYV102" s="11"/>
      <c r="AYW102" s="11"/>
      <c r="AYX102" s="11"/>
      <c r="AYY102" s="11"/>
      <c r="AYZ102" s="11"/>
      <c r="AZA102" s="11"/>
      <c r="AZB102" s="11"/>
      <c r="AZC102" s="11"/>
      <c r="AZD102" s="11"/>
      <c r="AZE102" s="11"/>
      <c r="AZF102" s="11"/>
      <c r="AZG102" s="11"/>
      <c r="AZH102" s="11"/>
      <c r="AZI102" s="11"/>
      <c r="AZJ102" s="11"/>
      <c r="AZK102" s="11"/>
      <c r="AZL102" s="11"/>
      <c r="AZM102" s="11"/>
      <c r="AZN102" s="11"/>
      <c r="AZO102" s="11"/>
      <c r="AZP102" s="11"/>
      <c r="AZQ102" s="11"/>
      <c r="AZR102" s="11"/>
      <c r="AZS102" s="11"/>
      <c r="AZT102" s="11"/>
      <c r="AZU102" s="11"/>
      <c r="AZV102" s="11"/>
      <c r="AZW102" s="11"/>
      <c r="AZX102" s="11"/>
      <c r="AZY102" s="11"/>
      <c r="AZZ102" s="11"/>
      <c r="BAA102" s="11"/>
      <c r="BAB102" s="11"/>
      <c r="BAC102" s="11"/>
      <c r="BAD102" s="11"/>
      <c r="BAE102" s="11"/>
      <c r="BAF102" s="11"/>
      <c r="BAG102" s="11"/>
      <c r="BAH102" s="11"/>
      <c r="BAI102" s="11"/>
      <c r="BAJ102" s="11"/>
      <c r="BAK102" s="11"/>
      <c r="BAL102" s="11"/>
      <c r="BAM102" s="11"/>
      <c r="BAN102" s="11"/>
      <c r="BAO102" s="11"/>
      <c r="BAP102" s="11"/>
      <c r="BAQ102" s="11"/>
      <c r="BAR102" s="11"/>
      <c r="BAS102" s="11"/>
      <c r="BAT102" s="11"/>
      <c r="BAU102" s="11"/>
      <c r="BAV102" s="11"/>
      <c r="BAW102" s="11"/>
      <c r="BAX102" s="11"/>
      <c r="BAY102" s="11"/>
      <c r="BAZ102" s="11"/>
      <c r="BBA102" s="11"/>
      <c r="BBB102" s="11"/>
      <c r="BBC102" s="11"/>
      <c r="BBD102" s="11"/>
      <c r="BBE102" s="11"/>
      <c r="BBF102" s="11"/>
      <c r="BBG102" s="11"/>
      <c r="BBH102" s="11"/>
      <c r="BBI102" s="11"/>
      <c r="BBJ102" s="11"/>
      <c r="BBK102" s="11"/>
      <c r="BBL102" s="11"/>
      <c r="BBM102" s="11"/>
      <c r="BBN102" s="11"/>
      <c r="BBO102" s="11"/>
      <c r="BBP102" s="11"/>
      <c r="BBQ102" s="11"/>
      <c r="BBR102" s="11"/>
      <c r="BBS102" s="11"/>
      <c r="BBT102" s="11"/>
      <c r="BBU102" s="11"/>
      <c r="BBV102" s="11"/>
      <c r="BBW102" s="11"/>
      <c r="BBX102" s="11"/>
      <c r="BBY102" s="11"/>
      <c r="BBZ102" s="11"/>
      <c r="BCA102" s="11"/>
      <c r="BCB102" s="11"/>
      <c r="BCC102" s="11"/>
      <c r="BCD102" s="11"/>
      <c r="BCE102" s="11"/>
      <c r="BCF102" s="11"/>
      <c r="BCG102" s="11"/>
      <c r="BCH102" s="11"/>
      <c r="BCI102" s="11"/>
      <c r="BCJ102" s="11"/>
      <c r="BCK102" s="11"/>
      <c r="BCL102" s="11"/>
      <c r="BCM102" s="11"/>
      <c r="BCN102" s="11"/>
      <c r="BCO102" s="11"/>
      <c r="BCP102" s="11"/>
      <c r="BCQ102" s="11"/>
      <c r="BCR102" s="11"/>
      <c r="BCS102" s="11"/>
      <c r="BCT102" s="11"/>
      <c r="BCU102" s="11"/>
      <c r="BCV102" s="11"/>
      <c r="BCW102" s="11"/>
      <c r="BCX102" s="11"/>
      <c r="BCY102" s="11"/>
      <c r="BCZ102" s="11"/>
      <c r="BDA102" s="11"/>
      <c r="BDB102" s="11"/>
      <c r="BDC102" s="11"/>
      <c r="BDD102" s="11"/>
      <c r="BDE102" s="11"/>
      <c r="BDF102" s="11"/>
      <c r="BDG102" s="11"/>
      <c r="BDH102" s="11"/>
      <c r="BDI102" s="11"/>
      <c r="BDJ102" s="11"/>
      <c r="BDK102" s="11"/>
      <c r="BDL102" s="11"/>
      <c r="BDM102" s="11"/>
      <c r="BDN102" s="11"/>
      <c r="BDO102" s="11"/>
      <c r="BDP102" s="11"/>
      <c r="BDQ102" s="11"/>
      <c r="BDR102" s="11"/>
      <c r="BDS102" s="11"/>
      <c r="BDT102" s="11"/>
      <c r="BDU102" s="11"/>
      <c r="BDV102" s="11"/>
      <c r="BDW102" s="11"/>
      <c r="BDX102" s="11"/>
      <c r="BDY102" s="11"/>
      <c r="BDZ102" s="11"/>
      <c r="BEA102" s="11"/>
      <c r="BEB102" s="11"/>
      <c r="BEC102" s="11"/>
      <c r="BED102" s="11"/>
      <c r="BEE102" s="11"/>
      <c r="BEF102" s="11"/>
      <c r="BEG102" s="11"/>
      <c r="BEH102" s="11"/>
      <c r="BEI102" s="11"/>
      <c r="BEJ102" s="11"/>
      <c r="BEK102" s="11"/>
      <c r="BEL102" s="11"/>
      <c r="BEM102" s="11"/>
      <c r="BEN102" s="11"/>
      <c r="BEO102" s="11"/>
      <c r="BEP102" s="11"/>
      <c r="BEQ102" s="11"/>
      <c r="BER102" s="11"/>
      <c r="BES102" s="11"/>
      <c r="BET102" s="11"/>
      <c r="BEU102" s="11"/>
      <c r="BEV102" s="11"/>
      <c r="BEW102" s="11"/>
      <c r="BEX102" s="11"/>
      <c r="BEY102" s="11"/>
      <c r="BEZ102" s="11"/>
      <c r="BFA102" s="11"/>
      <c r="BFB102" s="11"/>
      <c r="BFC102" s="11"/>
      <c r="BFD102" s="11"/>
      <c r="BFE102" s="11"/>
      <c r="BFF102" s="11"/>
      <c r="BFG102" s="11"/>
      <c r="BFH102" s="11"/>
      <c r="BFI102" s="11"/>
      <c r="BFJ102" s="11"/>
      <c r="BFK102" s="11"/>
      <c r="BFL102" s="11"/>
      <c r="BFM102" s="11"/>
      <c r="BFN102" s="11"/>
      <c r="BFO102" s="11"/>
      <c r="BFP102" s="11"/>
      <c r="BFQ102" s="11"/>
      <c r="BFR102" s="11"/>
      <c r="BFS102" s="11"/>
      <c r="BFT102" s="11"/>
      <c r="BFU102" s="11"/>
      <c r="BFV102" s="11"/>
      <c r="BFW102" s="11"/>
      <c r="BFX102" s="11"/>
      <c r="BFY102" s="11"/>
      <c r="BFZ102" s="11"/>
      <c r="BGA102" s="11"/>
      <c r="BGB102" s="11"/>
      <c r="BGC102" s="11"/>
      <c r="BGD102" s="11"/>
      <c r="BGE102" s="11"/>
      <c r="BGF102" s="11"/>
      <c r="BGG102" s="11"/>
      <c r="BGH102" s="11"/>
      <c r="BGI102" s="11"/>
      <c r="BGJ102" s="11"/>
      <c r="BGK102" s="11"/>
      <c r="BGL102" s="11"/>
      <c r="BGM102" s="11"/>
      <c r="BGN102" s="11"/>
      <c r="BGO102" s="11"/>
      <c r="BGP102" s="11"/>
      <c r="BGQ102" s="11"/>
      <c r="BGR102" s="11"/>
      <c r="BGS102" s="11"/>
      <c r="BGT102" s="11"/>
      <c r="BGU102" s="11"/>
      <c r="BGV102" s="11"/>
      <c r="BGW102" s="11"/>
      <c r="BGX102" s="11"/>
      <c r="BGY102" s="11"/>
      <c r="BGZ102" s="11"/>
      <c r="BHA102" s="11"/>
      <c r="BHB102" s="11"/>
      <c r="BHC102" s="11"/>
      <c r="BHD102" s="11"/>
      <c r="BHE102" s="11"/>
      <c r="BHF102" s="11"/>
      <c r="BHG102" s="11"/>
      <c r="BHH102" s="11"/>
      <c r="BHI102" s="11"/>
      <c r="BHJ102" s="11"/>
      <c r="BHK102" s="11"/>
      <c r="BHL102" s="11"/>
      <c r="BHM102" s="11"/>
      <c r="BHN102" s="11"/>
      <c r="BHO102" s="11"/>
      <c r="BHP102" s="11"/>
      <c r="BHQ102" s="11"/>
      <c r="BHR102" s="11"/>
      <c r="BHS102" s="11"/>
      <c r="BHT102" s="11"/>
      <c r="BHU102" s="11"/>
      <c r="BHV102" s="11"/>
      <c r="BHW102" s="11"/>
      <c r="BHX102" s="11"/>
      <c r="BHY102" s="11"/>
      <c r="BHZ102" s="11"/>
      <c r="BIA102" s="11"/>
      <c r="BIB102" s="11"/>
      <c r="BIC102" s="11"/>
      <c r="BID102" s="11"/>
      <c r="BIE102" s="11"/>
      <c r="BIF102" s="11"/>
      <c r="BIG102" s="11"/>
      <c r="BIH102" s="11"/>
      <c r="BII102" s="11"/>
      <c r="BIJ102" s="11"/>
      <c r="BIK102" s="11"/>
      <c r="BIL102" s="11"/>
      <c r="BIM102" s="11"/>
      <c r="BIN102" s="11"/>
      <c r="BIO102" s="11"/>
      <c r="BIP102" s="11"/>
      <c r="BIQ102" s="11"/>
      <c r="BIR102" s="11"/>
      <c r="BIS102" s="11"/>
      <c r="BIT102" s="11"/>
      <c r="BIU102" s="11"/>
      <c r="BIV102" s="11"/>
      <c r="BIW102" s="11"/>
      <c r="BIX102" s="11"/>
      <c r="BIY102" s="11"/>
      <c r="BIZ102" s="11"/>
      <c r="BJA102" s="11"/>
      <c r="BJB102" s="11"/>
      <c r="BJC102" s="11"/>
      <c r="BJD102" s="11"/>
      <c r="BJE102" s="11"/>
      <c r="BJF102" s="11"/>
      <c r="BJG102" s="11"/>
      <c r="BJH102" s="11"/>
      <c r="BJI102" s="11"/>
      <c r="BJJ102" s="11"/>
      <c r="BJK102" s="11"/>
      <c r="BJL102" s="11"/>
      <c r="BJM102" s="11"/>
      <c r="BJN102" s="11"/>
      <c r="BJO102" s="11"/>
      <c r="BJP102" s="11"/>
      <c r="BJQ102" s="11"/>
      <c r="BJR102" s="11"/>
      <c r="BJS102" s="11"/>
      <c r="BJT102" s="11"/>
      <c r="BJU102" s="11"/>
      <c r="BJV102" s="11"/>
      <c r="BJW102" s="11"/>
      <c r="BJX102" s="11"/>
      <c r="BJY102" s="11"/>
      <c r="BJZ102" s="11"/>
      <c r="BKA102" s="11"/>
      <c r="BKB102" s="11"/>
      <c r="BKC102" s="11"/>
      <c r="BKD102" s="11"/>
      <c r="BKE102" s="11"/>
      <c r="BKF102" s="11"/>
      <c r="BKG102" s="11"/>
      <c r="BKH102" s="11"/>
      <c r="BKI102" s="11"/>
      <c r="BKJ102" s="11"/>
      <c r="BKK102" s="11"/>
      <c r="BKL102" s="11"/>
      <c r="BKM102" s="11"/>
      <c r="BKN102" s="11"/>
      <c r="BKO102" s="11"/>
      <c r="BKP102" s="11"/>
      <c r="BKQ102" s="11"/>
      <c r="BKR102" s="11"/>
      <c r="BKS102" s="11"/>
      <c r="BKT102" s="11"/>
      <c r="BKU102" s="11"/>
      <c r="BKV102" s="11"/>
      <c r="BKW102" s="11"/>
      <c r="BKX102" s="11"/>
      <c r="BKY102" s="11"/>
      <c r="BKZ102" s="11"/>
      <c r="BLA102" s="11"/>
      <c r="BLB102" s="11"/>
      <c r="BLC102" s="11"/>
      <c r="BLD102" s="11"/>
      <c r="BLE102" s="11"/>
      <c r="BLF102" s="11"/>
      <c r="BLG102" s="11"/>
      <c r="BLH102" s="11"/>
      <c r="BLI102" s="11"/>
      <c r="BLJ102" s="11"/>
      <c r="BLK102" s="11"/>
      <c r="BLL102" s="11"/>
      <c r="BLM102" s="11"/>
      <c r="BLN102" s="11"/>
      <c r="BLO102" s="11"/>
      <c r="BLP102" s="11"/>
      <c r="BLQ102" s="11"/>
      <c r="BLR102" s="11"/>
      <c r="BLS102" s="11"/>
    </row>
    <row r="103" spans="1:1683" s="8" customFormat="1" ht="19.5" customHeight="1">
      <c r="A103" s="96" t="s">
        <v>13</v>
      </c>
      <c r="B103" s="96"/>
      <c r="C103" s="96"/>
      <c r="D103" s="16">
        <v>2022</v>
      </c>
      <c r="E103" s="17">
        <f>E92+E96</f>
        <v>792.73746000000006</v>
      </c>
      <c r="F103" s="17">
        <f t="shared" ref="F103:J103" si="42">F92+F96</f>
        <v>0</v>
      </c>
      <c r="G103" s="17">
        <f t="shared" si="42"/>
        <v>0</v>
      </c>
      <c r="H103" s="17">
        <f t="shared" si="42"/>
        <v>0</v>
      </c>
      <c r="I103" s="17">
        <f>I92+I96</f>
        <v>792.73746000000006</v>
      </c>
      <c r="J103" s="17">
        <f t="shared" si="42"/>
        <v>0</v>
      </c>
      <c r="K103" s="28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  <c r="AMJ103" s="11"/>
      <c r="AMK103" s="11"/>
      <c r="AML103" s="11"/>
      <c r="AMM103" s="11"/>
      <c r="AMN103" s="11"/>
      <c r="AMO103" s="11"/>
      <c r="AMP103" s="11"/>
      <c r="AMQ103" s="11"/>
      <c r="AMR103" s="11"/>
      <c r="AMS103" s="11"/>
      <c r="AMT103" s="11"/>
      <c r="AMU103" s="11"/>
      <c r="AMV103" s="11"/>
      <c r="AMW103" s="11"/>
      <c r="AMX103" s="11"/>
      <c r="AMY103" s="11"/>
      <c r="AMZ103" s="11"/>
      <c r="ANA103" s="11"/>
      <c r="ANB103" s="11"/>
      <c r="ANC103" s="11"/>
      <c r="AND103" s="11"/>
      <c r="ANE103" s="11"/>
      <c r="ANF103" s="11"/>
      <c r="ANG103" s="11"/>
      <c r="ANH103" s="11"/>
      <c r="ANI103" s="11"/>
      <c r="ANJ103" s="11"/>
      <c r="ANK103" s="11"/>
      <c r="ANL103" s="11"/>
      <c r="ANM103" s="11"/>
      <c r="ANN103" s="11"/>
      <c r="ANO103" s="11"/>
      <c r="ANP103" s="11"/>
      <c r="ANQ103" s="11"/>
      <c r="ANR103" s="11"/>
      <c r="ANS103" s="11"/>
      <c r="ANT103" s="11"/>
      <c r="ANU103" s="11"/>
      <c r="ANV103" s="11"/>
      <c r="ANW103" s="11"/>
      <c r="ANX103" s="11"/>
      <c r="ANY103" s="11"/>
      <c r="ANZ103" s="11"/>
      <c r="AOA103" s="11"/>
      <c r="AOB103" s="11"/>
      <c r="AOC103" s="11"/>
      <c r="AOD103" s="11"/>
      <c r="AOE103" s="11"/>
      <c r="AOF103" s="11"/>
      <c r="AOG103" s="11"/>
      <c r="AOH103" s="11"/>
      <c r="AOI103" s="11"/>
      <c r="AOJ103" s="11"/>
      <c r="AOK103" s="11"/>
      <c r="AOL103" s="11"/>
      <c r="AOM103" s="11"/>
      <c r="AON103" s="11"/>
      <c r="AOO103" s="11"/>
      <c r="AOP103" s="11"/>
      <c r="AOQ103" s="11"/>
      <c r="AOR103" s="11"/>
      <c r="AOS103" s="11"/>
      <c r="AOT103" s="11"/>
      <c r="AOU103" s="11"/>
      <c r="AOV103" s="11"/>
      <c r="AOW103" s="11"/>
      <c r="AOX103" s="11"/>
      <c r="AOY103" s="11"/>
      <c r="AOZ103" s="11"/>
      <c r="APA103" s="11"/>
      <c r="APB103" s="11"/>
      <c r="APC103" s="11"/>
      <c r="APD103" s="11"/>
      <c r="APE103" s="11"/>
      <c r="APF103" s="11"/>
      <c r="APG103" s="11"/>
      <c r="APH103" s="11"/>
      <c r="API103" s="11"/>
      <c r="APJ103" s="11"/>
      <c r="APK103" s="11"/>
      <c r="APL103" s="11"/>
      <c r="APM103" s="11"/>
      <c r="APN103" s="11"/>
      <c r="APO103" s="11"/>
      <c r="APP103" s="11"/>
      <c r="APQ103" s="11"/>
      <c r="APR103" s="11"/>
      <c r="APS103" s="11"/>
      <c r="APT103" s="11"/>
      <c r="APU103" s="11"/>
      <c r="APV103" s="11"/>
      <c r="APW103" s="11"/>
      <c r="APX103" s="11"/>
      <c r="APY103" s="11"/>
      <c r="APZ103" s="11"/>
      <c r="AQA103" s="11"/>
      <c r="AQB103" s="11"/>
      <c r="AQC103" s="11"/>
      <c r="AQD103" s="11"/>
      <c r="AQE103" s="11"/>
      <c r="AQF103" s="11"/>
      <c r="AQG103" s="11"/>
      <c r="AQH103" s="11"/>
      <c r="AQI103" s="11"/>
      <c r="AQJ103" s="11"/>
      <c r="AQK103" s="11"/>
      <c r="AQL103" s="11"/>
      <c r="AQM103" s="11"/>
      <c r="AQN103" s="11"/>
      <c r="AQO103" s="11"/>
      <c r="AQP103" s="11"/>
      <c r="AQQ103" s="11"/>
      <c r="AQR103" s="11"/>
      <c r="AQS103" s="11"/>
      <c r="AQT103" s="11"/>
      <c r="AQU103" s="11"/>
      <c r="AQV103" s="11"/>
      <c r="AQW103" s="11"/>
      <c r="AQX103" s="11"/>
      <c r="AQY103" s="11"/>
      <c r="AQZ103" s="11"/>
      <c r="ARA103" s="11"/>
      <c r="ARB103" s="11"/>
      <c r="ARC103" s="11"/>
      <c r="ARD103" s="11"/>
      <c r="ARE103" s="11"/>
      <c r="ARF103" s="11"/>
      <c r="ARG103" s="11"/>
      <c r="ARH103" s="11"/>
      <c r="ARI103" s="11"/>
      <c r="ARJ103" s="11"/>
      <c r="ARK103" s="11"/>
      <c r="ARL103" s="11"/>
      <c r="ARM103" s="11"/>
      <c r="ARN103" s="11"/>
      <c r="ARO103" s="11"/>
      <c r="ARP103" s="11"/>
      <c r="ARQ103" s="11"/>
      <c r="ARR103" s="11"/>
      <c r="ARS103" s="11"/>
      <c r="ART103" s="11"/>
      <c r="ARU103" s="11"/>
      <c r="ARV103" s="11"/>
      <c r="ARW103" s="11"/>
      <c r="ARX103" s="11"/>
      <c r="ARY103" s="11"/>
      <c r="ARZ103" s="11"/>
      <c r="ASA103" s="11"/>
      <c r="ASB103" s="11"/>
      <c r="ASC103" s="11"/>
      <c r="ASD103" s="11"/>
      <c r="ASE103" s="11"/>
      <c r="ASF103" s="11"/>
      <c r="ASG103" s="11"/>
      <c r="ASH103" s="11"/>
      <c r="ASI103" s="11"/>
      <c r="ASJ103" s="11"/>
      <c r="ASK103" s="11"/>
      <c r="ASL103" s="11"/>
      <c r="ASM103" s="11"/>
      <c r="ASN103" s="11"/>
      <c r="ASO103" s="11"/>
      <c r="ASP103" s="11"/>
      <c r="ASQ103" s="11"/>
      <c r="ASR103" s="11"/>
      <c r="ASS103" s="11"/>
      <c r="AST103" s="11"/>
      <c r="ASU103" s="11"/>
      <c r="ASV103" s="11"/>
      <c r="ASW103" s="11"/>
      <c r="ASX103" s="11"/>
      <c r="ASY103" s="11"/>
      <c r="ASZ103" s="11"/>
      <c r="ATA103" s="11"/>
      <c r="ATB103" s="11"/>
      <c r="ATC103" s="11"/>
      <c r="ATD103" s="11"/>
      <c r="ATE103" s="11"/>
      <c r="ATF103" s="11"/>
      <c r="ATG103" s="11"/>
      <c r="ATH103" s="11"/>
      <c r="ATI103" s="11"/>
      <c r="ATJ103" s="11"/>
      <c r="ATK103" s="11"/>
      <c r="ATL103" s="11"/>
      <c r="ATM103" s="11"/>
      <c r="ATN103" s="11"/>
      <c r="ATO103" s="11"/>
      <c r="ATP103" s="11"/>
      <c r="ATQ103" s="11"/>
      <c r="ATR103" s="11"/>
      <c r="ATS103" s="11"/>
      <c r="ATT103" s="11"/>
      <c r="ATU103" s="11"/>
      <c r="ATV103" s="11"/>
      <c r="ATW103" s="11"/>
      <c r="ATX103" s="11"/>
      <c r="ATY103" s="11"/>
      <c r="ATZ103" s="11"/>
      <c r="AUA103" s="11"/>
      <c r="AUB103" s="11"/>
      <c r="AUC103" s="11"/>
      <c r="AUD103" s="11"/>
      <c r="AUE103" s="11"/>
      <c r="AUF103" s="11"/>
      <c r="AUG103" s="11"/>
      <c r="AUH103" s="11"/>
      <c r="AUI103" s="11"/>
      <c r="AUJ103" s="11"/>
      <c r="AUK103" s="11"/>
      <c r="AUL103" s="11"/>
      <c r="AUM103" s="11"/>
      <c r="AUN103" s="11"/>
      <c r="AUO103" s="11"/>
      <c r="AUP103" s="11"/>
      <c r="AUQ103" s="11"/>
      <c r="AUR103" s="11"/>
      <c r="AUS103" s="11"/>
      <c r="AUT103" s="11"/>
      <c r="AUU103" s="11"/>
      <c r="AUV103" s="11"/>
      <c r="AUW103" s="11"/>
      <c r="AUX103" s="11"/>
      <c r="AUY103" s="11"/>
      <c r="AUZ103" s="11"/>
      <c r="AVA103" s="11"/>
      <c r="AVB103" s="11"/>
      <c r="AVC103" s="11"/>
      <c r="AVD103" s="11"/>
      <c r="AVE103" s="11"/>
      <c r="AVF103" s="11"/>
      <c r="AVG103" s="11"/>
      <c r="AVH103" s="11"/>
      <c r="AVI103" s="11"/>
      <c r="AVJ103" s="11"/>
      <c r="AVK103" s="11"/>
      <c r="AVL103" s="11"/>
      <c r="AVM103" s="11"/>
      <c r="AVN103" s="11"/>
      <c r="AVO103" s="11"/>
      <c r="AVP103" s="11"/>
      <c r="AVQ103" s="11"/>
      <c r="AVR103" s="11"/>
      <c r="AVS103" s="11"/>
      <c r="AVT103" s="11"/>
      <c r="AVU103" s="11"/>
      <c r="AVV103" s="11"/>
      <c r="AVW103" s="11"/>
      <c r="AVX103" s="11"/>
      <c r="AVY103" s="11"/>
      <c r="AVZ103" s="11"/>
      <c r="AWA103" s="11"/>
      <c r="AWB103" s="11"/>
      <c r="AWC103" s="11"/>
      <c r="AWD103" s="11"/>
      <c r="AWE103" s="11"/>
      <c r="AWF103" s="11"/>
      <c r="AWG103" s="11"/>
      <c r="AWH103" s="11"/>
      <c r="AWI103" s="11"/>
      <c r="AWJ103" s="11"/>
      <c r="AWK103" s="11"/>
      <c r="AWL103" s="11"/>
      <c r="AWM103" s="11"/>
      <c r="AWN103" s="11"/>
      <c r="AWO103" s="11"/>
      <c r="AWP103" s="11"/>
      <c r="AWQ103" s="11"/>
      <c r="AWR103" s="11"/>
      <c r="AWS103" s="11"/>
      <c r="AWT103" s="11"/>
      <c r="AWU103" s="11"/>
      <c r="AWV103" s="11"/>
      <c r="AWW103" s="11"/>
      <c r="AWX103" s="11"/>
      <c r="AWY103" s="11"/>
      <c r="AWZ103" s="11"/>
      <c r="AXA103" s="11"/>
      <c r="AXB103" s="11"/>
      <c r="AXC103" s="11"/>
      <c r="AXD103" s="11"/>
      <c r="AXE103" s="11"/>
      <c r="AXF103" s="11"/>
      <c r="AXG103" s="11"/>
      <c r="AXH103" s="11"/>
      <c r="AXI103" s="11"/>
      <c r="AXJ103" s="11"/>
      <c r="AXK103" s="11"/>
      <c r="AXL103" s="11"/>
      <c r="AXM103" s="11"/>
      <c r="AXN103" s="11"/>
      <c r="AXO103" s="11"/>
      <c r="AXP103" s="11"/>
      <c r="AXQ103" s="11"/>
      <c r="AXR103" s="11"/>
      <c r="AXS103" s="11"/>
      <c r="AXT103" s="11"/>
      <c r="AXU103" s="11"/>
      <c r="AXV103" s="11"/>
      <c r="AXW103" s="11"/>
      <c r="AXX103" s="11"/>
      <c r="AXY103" s="11"/>
      <c r="AXZ103" s="11"/>
      <c r="AYA103" s="11"/>
      <c r="AYB103" s="11"/>
      <c r="AYC103" s="11"/>
      <c r="AYD103" s="11"/>
      <c r="AYE103" s="11"/>
      <c r="AYF103" s="11"/>
      <c r="AYG103" s="11"/>
      <c r="AYH103" s="11"/>
      <c r="AYI103" s="11"/>
      <c r="AYJ103" s="11"/>
      <c r="AYK103" s="11"/>
      <c r="AYL103" s="11"/>
      <c r="AYM103" s="11"/>
      <c r="AYN103" s="11"/>
      <c r="AYO103" s="11"/>
      <c r="AYP103" s="11"/>
      <c r="AYQ103" s="11"/>
      <c r="AYR103" s="11"/>
      <c r="AYS103" s="11"/>
      <c r="AYT103" s="11"/>
      <c r="AYU103" s="11"/>
      <c r="AYV103" s="11"/>
      <c r="AYW103" s="11"/>
      <c r="AYX103" s="11"/>
      <c r="AYY103" s="11"/>
      <c r="AYZ103" s="11"/>
      <c r="AZA103" s="11"/>
      <c r="AZB103" s="11"/>
      <c r="AZC103" s="11"/>
      <c r="AZD103" s="11"/>
      <c r="AZE103" s="11"/>
      <c r="AZF103" s="11"/>
      <c r="AZG103" s="11"/>
      <c r="AZH103" s="11"/>
      <c r="AZI103" s="11"/>
      <c r="AZJ103" s="11"/>
      <c r="AZK103" s="11"/>
      <c r="AZL103" s="11"/>
      <c r="AZM103" s="11"/>
      <c r="AZN103" s="11"/>
      <c r="AZO103" s="11"/>
      <c r="AZP103" s="11"/>
      <c r="AZQ103" s="11"/>
      <c r="AZR103" s="11"/>
      <c r="AZS103" s="11"/>
      <c r="AZT103" s="11"/>
      <c r="AZU103" s="11"/>
      <c r="AZV103" s="11"/>
      <c r="AZW103" s="11"/>
      <c r="AZX103" s="11"/>
      <c r="AZY103" s="11"/>
      <c r="AZZ103" s="11"/>
      <c r="BAA103" s="11"/>
      <c r="BAB103" s="11"/>
      <c r="BAC103" s="11"/>
      <c r="BAD103" s="11"/>
      <c r="BAE103" s="11"/>
      <c r="BAF103" s="11"/>
      <c r="BAG103" s="11"/>
      <c r="BAH103" s="11"/>
      <c r="BAI103" s="11"/>
      <c r="BAJ103" s="11"/>
      <c r="BAK103" s="11"/>
      <c r="BAL103" s="11"/>
      <c r="BAM103" s="11"/>
      <c r="BAN103" s="11"/>
      <c r="BAO103" s="11"/>
      <c r="BAP103" s="11"/>
      <c r="BAQ103" s="11"/>
      <c r="BAR103" s="11"/>
      <c r="BAS103" s="11"/>
      <c r="BAT103" s="11"/>
      <c r="BAU103" s="11"/>
      <c r="BAV103" s="11"/>
      <c r="BAW103" s="11"/>
      <c r="BAX103" s="11"/>
      <c r="BAY103" s="11"/>
      <c r="BAZ103" s="11"/>
      <c r="BBA103" s="11"/>
      <c r="BBB103" s="11"/>
      <c r="BBC103" s="11"/>
      <c r="BBD103" s="11"/>
      <c r="BBE103" s="11"/>
      <c r="BBF103" s="11"/>
      <c r="BBG103" s="11"/>
      <c r="BBH103" s="11"/>
      <c r="BBI103" s="11"/>
      <c r="BBJ103" s="11"/>
      <c r="BBK103" s="11"/>
      <c r="BBL103" s="11"/>
      <c r="BBM103" s="11"/>
      <c r="BBN103" s="11"/>
      <c r="BBO103" s="11"/>
      <c r="BBP103" s="11"/>
      <c r="BBQ103" s="11"/>
      <c r="BBR103" s="11"/>
      <c r="BBS103" s="11"/>
      <c r="BBT103" s="11"/>
      <c r="BBU103" s="11"/>
      <c r="BBV103" s="11"/>
      <c r="BBW103" s="11"/>
      <c r="BBX103" s="11"/>
      <c r="BBY103" s="11"/>
      <c r="BBZ103" s="11"/>
      <c r="BCA103" s="11"/>
      <c r="BCB103" s="11"/>
      <c r="BCC103" s="11"/>
      <c r="BCD103" s="11"/>
      <c r="BCE103" s="11"/>
      <c r="BCF103" s="11"/>
      <c r="BCG103" s="11"/>
      <c r="BCH103" s="11"/>
      <c r="BCI103" s="11"/>
      <c r="BCJ103" s="11"/>
      <c r="BCK103" s="11"/>
      <c r="BCL103" s="11"/>
      <c r="BCM103" s="11"/>
      <c r="BCN103" s="11"/>
      <c r="BCO103" s="11"/>
      <c r="BCP103" s="11"/>
      <c r="BCQ103" s="11"/>
      <c r="BCR103" s="11"/>
      <c r="BCS103" s="11"/>
      <c r="BCT103" s="11"/>
      <c r="BCU103" s="11"/>
      <c r="BCV103" s="11"/>
      <c r="BCW103" s="11"/>
      <c r="BCX103" s="11"/>
      <c r="BCY103" s="11"/>
      <c r="BCZ103" s="11"/>
      <c r="BDA103" s="11"/>
      <c r="BDB103" s="11"/>
      <c r="BDC103" s="11"/>
      <c r="BDD103" s="11"/>
      <c r="BDE103" s="11"/>
      <c r="BDF103" s="11"/>
      <c r="BDG103" s="11"/>
      <c r="BDH103" s="11"/>
      <c r="BDI103" s="11"/>
      <c r="BDJ103" s="11"/>
      <c r="BDK103" s="11"/>
      <c r="BDL103" s="11"/>
      <c r="BDM103" s="11"/>
      <c r="BDN103" s="11"/>
      <c r="BDO103" s="11"/>
      <c r="BDP103" s="11"/>
      <c r="BDQ103" s="11"/>
      <c r="BDR103" s="11"/>
      <c r="BDS103" s="11"/>
      <c r="BDT103" s="11"/>
      <c r="BDU103" s="11"/>
      <c r="BDV103" s="11"/>
      <c r="BDW103" s="11"/>
      <c r="BDX103" s="11"/>
      <c r="BDY103" s="11"/>
      <c r="BDZ103" s="11"/>
      <c r="BEA103" s="11"/>
      <c r="BEB103" s="11"/>
      <c r="BEC103" s="11"/>
      <c r="BED103" s="11"/>
      <c r="BEE103" s="11"/>
      <c r="BEF103" s="11"/>
      <c r="BEG103" s="11"/>
      <c r="BEH103" s="11"/>
      <c r="BEI103" s="11"/>
      <c r="BEJ103" s="11"/>
      <c r="BEK103" s="11"/>
      <c r="BEL103" s="11"/>
      <c r="BEM103" s="11"/>
      <c r="BEN103" s="11"/>
      <c r="BEO103" s="11"/>
      <c r="BEP103" s="11"/>
      <c r="BEQ103" s="11"/>
      <c r="BER103" s="11"/>
      <c r="BES103" s="11"/>
      <c r="BET103" s="11"/>
      <c r="BEU103" s="11"/>
      <c r="BEV103" s="11"/>
      <c r="BEW103" s="11"/>
      <c r="BEX103" s="11"/>
      <c r="BEY103" s="11"/>
      <c r="BEZ103" s="11"/>
      <c r="BFA103" s="11"/>
      <c r="BFB103" s="11"/>
      <c r="BFC103" s="11"/>
      <c r="BFD103" s="11"/>
      <c r="BFE103" s="11"/>
      <c r="BFF103" s="11"/>
      <c r="BFG103" s="11"/>
      <c r="BFH103" s="11"/>
      <c r="BFI103" s="11"/>
      <c r="BFJ103" s="11"/>
      <c r="BFK103" s="11"/>
      <c r="BFL103" s="11"/>
      <c r="BFM103" s="11"/>
      <c r="BFN103" s="11"/>
      <c r="BFO103" s="11"/>
      <c r="BFP103" s="11"/>
      <c r="BFQ103" s="11"/>
      <c r="BFR103" s="11"/>
      <c r="BFS103" s="11"/>
      <c r="BFT103" s="11"/>
      <c r="BFU103" s="11"/>
      <c r="BFV103" s="11"/>
      <c r="BFW103" s="11"/>
      <c r="BFX103" s="11"/>
      <c r="BFY103" s="11"/>
      <c r="BFZ103" s="11"/>
      <c r="BGA103" s="11"/>
      <c r="BGB103" s="11"/>
      <c r="BGC103" s="11"/>
      <c r="BGD103" s="11"/>
      <c r="BGE103" s="11"/>
      <c r="BGF103" s="11"/>
      <c r="BGG103" s="11"/>
      <c r="BGH103" s="11"/>
      <c r="BGI103" s="11"/>
      <c r="BGJ103" s="11"/>
      <c r="BGK103" s="11"/>
      <c r="BGL103" s="11"/>
      <c r="BGM103" s="11"/>
      <c r="BGN103" s="11"/>
      <c r="BGO103" s="11"/>
      <c r="BGP103" s="11"/>
      <c r="BGQ103" s="11"/>
      <c r="BGR103" s="11"/>
      <c r="BGS103" s="11"/>
      <c r="BGT103" s="11"/>
      <c r="BGU103" s="11"/>
      <c r="BGV103" s="11"/>
      <c r="BGW103" s="11"/>
      <c r="BGX103" s="11"/>
      <c r="BGY103" s="11"/>
      <c r="BGZ103" s="11"/>
      <c r="BHA103" s="11"/>
      <c r="BHB103" s="11"/>
      <c r="BHC103" s="11"/>
      <c r="BHD103" s="11"/>
      <c r="BHE103" s="11"/>
      <c r="BHF103" s="11"/>
      <c r="BHG103" s="11"/>
      <c r="BHH103" s="11"/>
      <c r="BHI103" s="11"/>
      <c r="BHJ103" s="11"/>
      <c r="BHK103" s="11"/>
      <c r="BHL103" s="11"/>
      <c r="BHM103" s="11"/>
      <c r="BHN103" s="11"/>
      <c r="BHO103" s="11"/>
      <c r="BHP103" s="11"/>
      <c r="BHQ103" s="11"/>
      <c r="BHR103" s="11"/>
      <c r="BHS103" s="11"/>
      <c r="BHT103" s="11"/>
      <c r="BHU103" s="11"/>
      <c r="BHV103" s="11"/>
      <c r="BHW103" s="11"/>
      <c r="BHX103" s="11"/>
      <c r="BHY103" s="11"/>
      <c r="BHZ103" s="11"/>
      <c r="BIA103" s="11"/>
      <c r="BIB103" s="11"/>
      <c r="BIC103" s="11"/>
      <c r="BID103" s="11"/>
      <c r="BIE103" s="11"/>
      <c r="BIF103" s="11"/>
      <c r="BIG103" s="11"/>
      <c r="BIH103" s="11"/>
      <c r="BII103" s="11"/>
      <c r="BIJ103" s="11"/>
      <c r="BIK103" s="11"/>
      <c r="BIL103" s="11"/>
      <c r="BIM103" s="11"/>
      <c r="BIN103" s="11"/>
      <c r="BIO103" s="11"/>
      <c r="BIP103" s="11"/>
      <c r="BIQ103" s="11"/>
      <c r="BIR103" s="11"/>
      <c r="BIS103" s="11"/>
      <c r="BIT103" s="11"/>
      <c r="BIU103" s="11"/>
      <c r="BIV103" s="11"/>
      <c r="BIW103" s="11"/>
      <c r="BIX103" s="11"/>
      <c r="BIY103" s="11"/>
      <c r="BIZ103" s="11"/>
      <c r="BJA103" s="11"/>
      <c r="BJB103" s="11"/>
      <c r="BJC103" s="11"/>
      <c r="BJD103" s="11"/>
      <c r="BJE103" s="11"/>
      <c r="BJF103" s="11"/>
      <c r="BJG103" s="11"/>
      <c r="BJH103" s="11"/>
      <c r="BJI103" s="11"/>
      <c r="BJJ103" s="11"/>
      <c r="BJK103" s="11"/>
      <c r="BJL103" s="11"/>
      <c r="BJM103" s="11"/>
      <c r="BJN103" s="11"/>
      <c r="BJO103" s="11"/>
      <c r="BJP103" s="11"/>
      <c r="BJQ103" s="11"/>
      <c r="BJR103" s="11"/>
      <c r="BJS103" s="11"/>
      <c r="BJT103" s="11"/>
      <c r="BJU103" s="11"/>
      <c r="BJV103" s="11"/>
      <c r="BJW103" s="11"/>
      <c r="BJX103" s="11"/>
      <c r="BJY103" s="11"/>
      <c r="BJZ103" s="11"/>
      <c r="BKA103" s="11"/>
      <c r="BKB103" s="11"/>
      <c r="BKC103" s="11"/>
      <c r="BKD103" s="11"/>
      <c r="BKE103" s="11"/>
      <c r="BKF103" s="11"/>
      <c r="BKG103" s="11"/>
      <c r="BKH103" s="11"/>
      <c r="BKI103" s="11"/>
      <c r="BKJ103" s="11"/>
      <c r="BKK103" s="11"/>
      <c r="BKL103" s="11"/>
      <c r="BKM103" s="11"/>
      <c r="BKN103" s="11"/>
      <c r="BKO103" s="11"/>
      <c r="BKP103" s="11"/>
      <c r="BKQ103" s="11"/>
      <c r="BKR103" s="11"/>
      <c r="BKS103" s="11"/>
      <c r="BKT103" s="11"/>
      <c r="BKU103" s="11"/>
      <c r="BKV103" s="11"/>
      <c r="BKW103" s="11"/>
      <c r="BKX103" s="11"/>
      <c r="BKY103" s="11"/>
      <c r="BKZ103" s="11"/>
      <c r="BLA103" s="11"/>
      <c r="BLB103" s="11"/>
      <c r="BLC103" s="11"/>
      <c r="BLD103" s="11"/>
      <c r="BLE103" s="11"/>
      <c r="BLF103" s="11"/>
      <c r="BLG103" s="11"/>
      <c r="BLH103" s="11"/>
      <c r="BLI103" s="11"/>
      <c r="BLJ103" s="11"/>
      <c r="BLK103" s="11"/>
      <c r="BLL103" s="11"/>
      <c r="BLM103" s="11"/>
      <c r="BLN103" s="11"/>
      <c r="BLO103" s="11"/>
      <c r="BLP103" s="11"/>
      <c r="BLQ103" s="11"/>
      <c r="BLR103" s="11"/>
      <c r="BLS103" s="11"/>
    </row>
    <row r="104" spans="1:1683" s="8" customFormat="1" ht="19.5" customHeight="1">
      <c r="A104" s="96"/>
      <c r="B104" s="96"/>
      <c r="C104" s="96"/>
      <c r="D104" s="16">
        <v>2023</v>
      </c>
      <c r="E104" s="17">
        <f>E93+E97</f>
        <v>436.9</v>
      </c>
      <c r="F104" s="17">
        <f t="shared" ref="F104:H106" si="43">F93+F97</f>
        <v>0</v>
      </c>
      <c r="G104" s="17">
        <f t="shared" si="43"/>
        <v>0</v>
      </c>
      <c r="H104" s="17">
        <f t="shared" si="43"/>
        <v>0</v>
      </c>
      <c r="I104" s="17">
        <f>I93+I97</f>
        <v>436.9</v>
      </c>
      <c r="J104" s="17">
        <f>J93+J97</f>
        <v>0</v>
      </c>
      <c r="K104" s="28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  <c r="OJ104" s="11"/>
      <c r="OK104" s="11"/>
      <c r="OL104" s="11"/>
      <c r="OM104" s="11"/>
      <c r="ON104" s="11"/>
      <c r="OO104" s="11"/>
      <c r="OP104" s="11"/>
      <c r="OQ104" s="11"/>
      <c r="OR104" s="11"/>
      <c r="OS104" s="11"/>
      <c r="OT104" s="11"/>
      <c r="OU104" s="11"/>
      <c r="OV104" s="11"/>
      <c r="OW104" s="11"/>
      <c r="OX104" s="11"/>
      <c r="OY104" s="11"/>
      <c r="OZ104" s="11"/>
      <c r="PA104" s="11"/>
      <c r="PB104" s="11"/>
      <c r="PC104" s="11"/>
      <c r="PD104" s="11"/>
      <c r="PE104" s="11"/>
      <c r="PF104" s="11"/>
      <c r="PG104" s="11"/>
      <c r="PH104" s="11"/>
      <c r="PI104" s="11"/>
      <c r="PJ104" s="11"/>
      <c r="PK104" s="11"/>
      <c r="PL104" s="11"/>
      <c r="PM104" s="11"/>
      <c r="PN104" s="11"/>
      <c r="PO104" s="11"/>
      <c r="PP104" s="11"/>
      <c r="PQ104" s="11"/>
      <c r="PR104" s="11"/>
      <c r="PS104" s="11"/>
      <c r="PT104" s="11"/>
      <c r="PU104" s="11"/>
      <c r="PV104" s="11"/>
      <c r="PW104" s="11"/>
      <c r="PX104" s="11"/>
      <c r="PY104" s="11"/>
      <c r="PZ104" s="11"/>
      <c r="QA104" s="11"/>
      <c r="QB104" s="11"/>
      <c r="QC104" s="11"/>
      <c r="QD104" s="11"/>
      <c r="QE104" s="11"/>
      <c r="QF104" s="11"/>
      <c r="QG104" s="11"/>
      <c r="QH104" s="11"/>
      <c r="QI104" s="11"/>
      <c r="QJ104" s="11"/>
      <c r="QK104" s="11"/>
      <c r="QL104" s="11"/>
      <c r="QM104" s="11"/>
      <c r="QN104" s="11"/>
      <c r="QO104" s="11"/>
      <c r="QP104" s="11"/>
      <c r="QQ104" s="11"/>
      <c r="QR104" s="11"/>
      <c r="QS104" s="11"/>
      <c r="QT104" s="11"/>
      <c r="QU104" s="11"/>
      <c r="QV104" s="11"/>
      <c r="QW104" s="11"/>
      <c r="QX104" s="11"/>
      <c r="QY104" s="11"/>
      <c r="QZ104" s="11"/>
      <c r="RA104" s="11"/>
      <c r="RB104" s="11"/>
      <c r="RC104" s="11"/>
      <c r="RD104" s="11"/>
      <c r="RE104" s="11"/>
      <c r="RF104" s="11"/>
      <c r="RG104" s="11"/>
      <c r="RH104" s="11"/>
      <c r="RI104" s="11"/>
      <c r="RJ104" s="11"/>
      <c r="RK104" s="11"/>
      <c r="RL104" s="11"/>
      <c r="RM104" s="11"/>
      <c r="RN104" s="11"/>
      <c r="RO104" s="11"/>
      <c r="RP104" s="11"/>
      <c r="RQ104" s="11"/>
      <c r="RR104" s="11"/>
      <c r="RS104" s="11"/>
      <c r="RT104" s="11"/>
      <c r="RU104" s="11"/>
      <c r="RV104" s="11"/>
      <c r="RW104" s="11"/>
      <c r="RX104" s="11"/>
      <c r="RY104" s="11"/>
      <c r="RZ104" s="11"/>
      <c r="SA104" s="11"/>
      <c r="SB104" s="11"/>
      <c r="SC104" s="11"/>
      <c r="SD104" s="11"/>
      <c r="SE104" s="11"/>
      <c r="SF104" s="11"/>
      <c r="SG104" s="11"/>
      <c r="SH104" s="11"/>
      <c r="SI104" s="11"/>
      <c r="SJ104" s="11"/>
      <c r="SK104" s="11"/>
      <c r="SL104" s="11"/>
      <c r="SM104" s="11"/>
      <c r="SN104" s="11"/>
      <c r="SO104" s="11"/>
      <c r="SP104" s="11"/>
      <c r="SQ104" s="11"/>
      <c r="SR104" s="11"/>
      <c r="SS104" s="11"/>
      <c r="ST104" s="11"/>
      <c r="SU104" s="11"/>
      <c r="SV104" s="11"/>
      <c r="SW104" s="11"/>
      <c r="SX104" s="11"/>
      <c r="SY104" s="11"/>
      <c r="SZ104" s="11"/>
      <c r="TA104" s="11"/>
      <c r="TB104" s="11"/>
      <c r="TC104" s="11"/>
      <c r="TD104" s="11"/>
      <c r="TE104" s="11"/>
      <c r="TF104" s="11"/>
      <c r="TG104" s="11"/>
      <c r="TH104" s="11"/>
      <c r="TI104" s="11"/>
      <c r="TJ104" s="11"/>
      <c r="TK104" s="11"/>
      <c r="TL104" s="11"/>
      <c r="TM104" s="11"/>
      <c r="TN104" s="11"/>
      <c r="TO104" s="11"/>
      <c r="TP104" s="11"/>
      <c r="TQ104" s="11"/>
      <c r="TR104" s="11"/>
      <c r="TS104" s="11"/>
      <c r="TT104" s="11"/>
      <c r="TU104" s="11"/>
      <c r="TV104" s="11"/>
      <c r="TW104" s="11"/>
      <c r="TX104" s="11"/>
      <c r="TY104" s="11"/>
      <c r="TZ104" s="11"/>
      <c r="UA104" s="11"/>
      <c r="UB104" s="11"/>
      <c r="UC104" s="11"/>
      <c r="UD104" s="11"/>
      <c r="UE104" s="11"/>
      <c r="UF104" s="11"/>
      <c r="UG104" s="11"/>
      <c r="UH104" s="11"/>
      <c r="UI104" s="11"/>
      <c r="UJ104" s="11"/>
      <c r="UK104" s="11"/>
      <c r="UL104" s="11"/>
      <c r="UM104" s="11"/>
      <c r="UN104" s="11"/>
      <c r="UO104" s="11"/>
      <c r="UP104" s="11"/>
      <c r="UQ104" s="11"/>
      <c r="UR104" s="11"/>
      <c r="US104" s="11"/>
      <c r="UT104" s="11"/>
      <c r="UU104" s="11"/>
      <c r="UV104" s="11"/>
      <c r="UW104" s="11"/>
      <c r="UX104" s="11"/>
      <c r="UY104" s="11"/>
      <c r="UZ104" s="11"/>
      <c r="VA104" s="11"/>
      <c r="VB104" s="11"/>
      <c r="VC104" s="11"/>
      <c r="VD104" s="11"/>
      <c r="VE104" s="11"/>
      <c r="VF104" s="11"/>
      <c r="VG104" s="11"/>
      <c r="VH104" s="11"/>
      <c r="VI104" s="11"/>
      <c r="VJ104" s="11"/>
      <c r="VK104" s="11"/>
      <c r="VL104" s="11"/>
      <c r="VM104" s="11"/>
      <c r="VN104" s="11"/>
      <c r="VO104" s="11"/>
      <c r="VP104" s="11"/>
      <c r="VQ104" s="11"/>
      <c r="VR104" s="11"/>
      <c r="VS104" s="11"/>
      <c r="VT104" s="11"/>
      <c r="VU104" s="11"/>
      <c r="VV104" s="11"/>
      <c r="VW104" s="11"/>
      <c r="VX104" s="11"/>
      <c r="VY104" s="11"/>
      <c r="VZ104" s="11"/>
      <c r="WA104" s="11"/>
      <c r="WB104" s="11"/>
      <c r="WC104" s="11"/>
      <c r="WD104" s="11"/>
      <c r="WE104" s="11"/>
      <c r="WF104" s="11"/>
      <c r="WG104" s="11"/>
      <c r="WH104" s="11"/>
      <c r="WI104" s="11"/>
      <c r="WJ104" s="11"/>
      <c r="WK104" s="11"/>
      <c r="WL104" s="11"/>
      <c r="WM104" s="11"/>
      <c r="WN104" s="11"/>
      <c r="WO104" s="11"/>
      <c r="WP104" s="11"/>
      <c r="WQ104" s="11"/>
      <c r="WR104" s="11"/>
      <c r="WS104" s="11"/>
      <c r="WT104" s="11"/>
      <c r="WU104" s="11"/>
      <c r="WV104" s="11"/>
      <c r="WW104" s="11"/>
      <c r="WX104" s="11"/>
      <c r="WY104" s="11"/>
      <c r="WZ104" s="11"/>
      <c r="XA104" s="11"/>
      <c r="XB104" s="11"/>
      <c r="XC104" s="11"/>
      <c r="XD104" s="11"/>
      <c r="XE104" s="11"/>
      <c r="XF104" s="11"/>
      <c r="XG104" s="11"/>
      <c r="XH104" s="11"/>
      <c r="XI104" s="11"/>
      <c r="XJ104" s="11"/>
      <c r="XK104" s="11"/>
      <c r="XL104" s="11"/>
      <c r="XM104" s="11"/>
      <c r="XN104" s="11"/>
      <c r="XO104" s="11"/>
      <c r="XP104" s="11"/>
      <c r="XQ104" s="11"/>
      <c r="XR104" s="11"/>
      <c r="XS104" s="11"/>
      <c r="XT104" s="11"/>
      <c r="XU104" s="11"/>
      <c r="XV104" s="11"/>
      <c r="XW104" s="11"/>
      <c r="XX104" s="11"/>
      <c r="XY104" s="11"/>
      <c r="XZ104" s="11"/>
      <c r="YA104" s="11"/>
      <c r="YB104" s="11"/>
      <c r="YC104" s="11"/>
      <c r="YD104" s="11"/>
      <c r="YE104" s="11"/>
      <c r="YF104" s="11"/>
      <c r="YG104" s="11"/>
      <c r="YH104" s="11"/>
      <c r="YI104" s="11"/>
      <c r="YJ104" s="11"/>
      <c r="YK104" s="11"/>
      <c r="YL104" s="11"/>
      <c r="YM104" s="11"/>
      <c r="YN104" s="11"/>
      <c r="YO104" s="11"/>
      <c r="YP104" s="11"/>
      <c r="YQ104" s="11"/>
      <c r="YR104" s="11"/>
      <c r="YS104" s="11"/>
      <c r="YT104" s="11"/>
      <c r="YU104" s="11"/>
      <c r="YV104" s="11"/>
      <c r="YW104" s="11"/>
      <c r="YX104" s="11"/>
      <c r="YY104" s="11"/>
      <c r="YZ104" s="11"/>
      <c r="ZA104" s="11"/>
      <c r="ZB104" s="11"/>
      <c r="ZC104" s="11"/>
      <c r="ZD104" s="11"/>
      <c r="ZE104" s="11"/>
      <c r="ZF104" s="11"/>
      <c r="ZG104" s="11"/>
      <c r="ZH104" s="11"/>
      <c r="ZI104" s="11"/>
      <c r="ZJ104" s="11"/>
      <c r="ZK104" s="11"/>
      <c r="ZL104" s="11"/>
      <c r="ZM104" s="11"/>
      <c r="ZN104" s="11"/>
      <c r="ZO104" s="11"/>
      <c r="ZP104" s="11"/>
      <c r="ZQ104" s="11"/>
      <c r="ZR104" s="11"/>
      <c r="ZS104" s="11"/>
      <c r="ZT104" s="11"/>
      <c r="ZU104" s="11"/>
      <c r="ZV104" s="11"/>
      <c r="ZW104" s="11"/>
      <c r="ZX104" s="11"/>
      <c r="ZY104" s="11"/>
      <c r="ZZ104" s="11"/>
      <c r="AAA104" s="11"/>
      <c r="AAB104" s="11"/>
      <c r="AAC104" s="11"/>
      <c r="AAD104" s="11"/>
      <c r="AAE104" s="11"/>
      <c r="AAF104" s="11"/>
      <c r="AAG104" s="11"/>
      <c r="AAH104" s="11"/>
      <c r="AAI104" s="11"/>
      <c r="AAJ104" s="11"/>
      <c r="AAK104" s="11"/>
      <c r="AAL104" s="11"/>
      <c r="AAM104" s="11"/>
      <c r="AAN104" s="11"/>
      <c r="AAO104" s="11"/>
      <c r="AAP104" s="11"/>
      <c r="AAQ104" s="11"/>
      <c r="AAR104" s="11"/>
      <c r="AAS104" s="11"/>
      <c r="AAT104" s="11"/>
      <c r="AAU104" s="11"/>
      <c r="AAV104" s="11"/>
      <c r="AAW104" s="11"/>
      <c r="AAX104" s="11"/>
      <c r="AAY104" s="11"/>
      <c r="AAZ104" s="11"/>
      <c r="ABA104" s="11"/>
      <c r="ABB104" s="11"/>
      <c r="ABC104" s="11"/>
      <c r="ABD104" s="11"/>
      <c r="ABE104" s="11"/>
      <c r="ABF104" s="11"/>
      <c r="ABG104" s="11"/>
      <c r="ABH104" s="11"/>
      <c r="ABI104" s="11"/>
      <c r="ABJ104" s="11"/>
      <c r="ABK104" s="11"/>
      <c r="ABL104" s="11"/>
      <c r="ABM104" s="11"/>
      <c r="ABN104" s="11"/>
      <c r="ABO104" s="11"/>
      <c r="ABP104" s="11"/>
      <c r="ABQ104" s="11"/>
      <c r="ABR104" s="11"/>
      <c r="ABS104" s="11"/>
      <c r="ABT104" s="11"/>
      <c r="ABU104" s="11"/>
      <c r="ABV104" s="11"/>
      <c r="ABW104" s="11"/>
      <c r="ABX104" s="11"/>
      <c r="ABY104" s="11"/>
      <c r="ABZ104" s="11"/>
      <c r="ACA104" s="11"/>
      <c r="ACB104" s="11"/>
      <c r="ACC104" s="11"/>
      <c r="ACD104" s="11"/>
      <c r="ACE104" s="11"/>
      <c r="ACF104" s="11"/>
      <c r="ACG104" s="11"/>
      <c r="ACH104" s="11"/>
      <c r="ACI104" s="11"/>
      <c r="ACJ104" s="11"/>
      <c r="ACK104" s="11"/>
      <c r="ACL104" s="11"/>
      <c r="ACM104" s="11"/>
      <c r="ACN104" s="11"/>
      <c r="ACO104" s="11"/>
      <c r="ACP104" s="11"/>
      <c r="ACQ104" s="11"/>
      <c r="ACR104" s="11"/>
      <c r="ACS104" s="11"/>
      <c r="ACT104" s="11"/>
      <c r="ACU104" s="11"/>
      <c r="ACV104" s="11"/>
      <c r="ACW104" s="11"/>
      <c r="ACX104" s="11"/>
      <c r="ACY104" s="11"/>
      <c r="ACZ104" s="11"/>
      <c r="ADA104" s="11"/>
      <c r="ADB104" s="11"/>
      <c r="ADC104" s="11"/>
      <c r="ADD104" s="11"/>
      <c r="ADE104" s="11"/>
      <c r="ADF104" s="11"/>
      <c r="ADG104" s="11"/>
      <c r="ADH104" s="11"/>
      <c r="ADI104" s="11"/>
      <c r="ADJ104" s="11"/>
      <c r="ADK104" s="11"/>
      <c r="ADL104" s="11"/>
      <c r="ADM104" s="11"/>
      <c r="ADN104" s="11"/>
      <c r="ADO104" s="11"/>
      <c r="ADP104" s="11"/>
      <c r="ADQ104" s="11"/>
      <c r="ADR104" s="11"/>
      <c r="ADS104" s="11"/>
      <c r="ADT104" s="11"/>
      <c r="ADU104" s="11"/>
      <c r="ADV104" s="11"/>
      <c r="ADW104" s="11"/>
      <c r="ADX104" s="11"/>
      <c r="ADY104" s="11"/>
      <c r="ADZ104" s="11"/>
      <c r="AEA104" s="11"/>
      <c r="AEB104" s="11"/>
      <c r="AEC104" s="11"/>
      <c r="AED104" s="11"/>
      <c r="AEE104" s="11"/>
      <c r="AEF104" s="11"/>
      <c r="AEG104" s="11"/>
      <c r="AEH104" s="11"/>
      <c r="AEI104" s="11"/>
      <c r="AEJ104" s="11"/>
      <c r="AEK104" s="11"/>
      <c r="AEL104" s="11"/>
      <c r="AEM104" s="11"/>
      <c r="AEN104" s="11"/>
      <c r="AEO104" s="11"/>
      <c r="AEP104" s="11"/>
      <c r="AEQ104" s="11"/>
      <c r="AER104" s="11"/>
      <c r="AES104" s="11"/>
      <c r="AET104" s="11"/>
      <c r="AEU104" s="11"/>
      <c r="AEV104" s="11"/>
      <c r="AEW104" s="11"/>
      <c r="AEX104" s="11"/>
      <c r="AEY104" s="11"/>
      <c r="AEZ104" s="11"/>
      <c r="AFA104" s="11"/>
      <c r="AFB104" s="11"/>
      <c r="AFC104" s="11"/>
      <c r="AFD104" s="11"/>
      <c r="AFE104" s="11"/>
      <c r="AFF104" s="11"/>
      <c r="AFG104" s="11"/>
      <c r="AFH104" s="11"/>
      <c r="AFI104" s="11"/>
      <c r="AFJ104" s="11"/>
      <c r="AFK104" s="11"/>
      <c r="AFL104" s="11"/>
      <c r="AFM104" s="11"/>
      <c r="AFN104" s="11"/>
      <c r="AFO104" s="11"/>
      <c r="AFP104" s="11"/>
      <c r="AFQ104" s="11"/>
      <c r="AFR104" s="11"/>
      <c r="AFS104" s="11"/>
      <c r="AFT104" s="11"/>
      <c r="AFU104" s="11"/>
      <c r="AFV104" s="11"/>
      <c r="AFW104" s="11"/>
      <c r="AFX104" s="11"/>
      <c r="AFY104" s="11"/>
      <c r="AFZ104" s="11"/>
      <c r="AGA104" s="11"/>
      <c r="AGB104" s="11"/>
      <c r="AGC104" s="11"/>
      <c r="AGD104" s="11"/>
      <c r="AGE104" s="11"/>
      <c r="AGF104" s="11"/>
      <c r="AGG104" s="11"/>
      <c r="AGH104" s="11"/>
      <c r="AGI104" s="11"/>
      <c r="AGJ104" s="11"/>
      <c r="AGK104" s="11"/>
      <c r="AGL104" s="11"/>
      <c r="AGM104" s="11"/>
      <c r="AGN104" s="11"/>
      <c r="AGO104" s="11"/>
      <c r="AGP104" s="11"/>
      <c r="AGQ104" s="11"/>
      <c r="AGR104" s="11"/>
      <c r="AGS104" s="11"/>
      <c r="AGT104" s="11"/>
      <c r="AGU104" s="11"/>
      <c r="AGV104" s="11"/>
      <c r="AGW104" s="11"/>
      <c r="AGX104" s="11"/>
      <c r="AGY104" s="11"/>
      <c r="AGZ104" s="11"/>
      <c r="AHA104" s="11"/>
      <c r="AHB104" s="11"/>
      <c r="AHC104" s="11"/>
      <c r="AHD104" s="11"/>
      <c r="AHE104" s="11"/>
      <c r="AHF104" s="11"/>
      <c r="AHG104" s="11"/>
      <c r="AHH104" s="11"/>
      <c r="AHI104" s="11"/>
      <c r="AHJ104" s="11"/>
      <c r="AHK104" s="11"/>
      <c r="AHL104" s="11"/>
      <c r="AHM104" s="11"/>
      <c r="AHN104" s="11"/>
      <c r="AHO104" s="11"/>
      <c r="AHP104" s="11"/>
      <c r="AHQ104" s="11"/>
      <c r="AHR104" s="11"/>
      <c r="AHS104" s="11"/>
      <c r="AHT104" s="11"/>
      <c r="AHU104" s="11"/>
      <c r="AHV104" s="11"/>
      <c r="AHW104" s="11"/>
      <c r="AHX104" s="11"/>
      <c r="AHY104" s="11"/>
      <c r="AHZ104" s="11"/>
      <c r="AIA104" s="11"/>
      <c r="AIB104" s="11"/>
      <c r="AIC104" s="11"/>
      <c r="AID104" s="11"/>
      <c r="AIE104" s="11"/>
      <c r="AIF104" s="11"/>
      <c r="AIG104" s="11"/>
      <c r="AIH104" s="11"/>
      <c r="AII104" s="11"/>
      <c r="AIJ104" s="11"/>
      <c r="AIK104" s="11"/>
      <c r="AIL104" s="11"/>
      <c r="AIM104" s="11"/>
      <c r="AIN104" s="11"/>
      <c r="AIO104" s="11"/>
      <c r="AIP104" s="11"/>
      <c r="AIQ104" s="11"/>
      <c r="AIR104" s="11"/>
      <c r="AIS104" s="11"/>
      <c r="AIT104" s="11"/>
      <c r="AIU104" s="11"/>
      <c r="AIV104" s="11"/>
      <c r="AIW104" s="11"/>
      <c r="AIX104" s="11"/>
      <c r="AIY104" s="11"/>
      <c r="AIZ104" s="11"/>
      <c r="AJA104" s="11"/>
      <c r="AJB104" s="11"/>
      <c r="AJC104" s="11"/>
      <c r="AJD104" s="11"/>
      <c r="AJE104" s="11"/>
      <c r="AJF104" s="11"/>
      <c r="AJG104" s="11"/>
      <c r="AJH104" s="11"/>
      <c r="AJI104" s="11"/>
      <c r="AJJ104" s="11"/>
      <c r="AJK104" s="11"/>
      <c r="AJL104" s="11"/>
      <c r="AJM104" s="11"/>
      <c r="AJN104" s="11"/>
      <c r="AJO104" s="11"/>
      <c r="AJP104" s="11"/>
      <c r="AJQ104" s="11"/>
      <c r="AJR104" s="11"/>
      <c r="AJS104" s="11"/>
      <c r="AJT104" s="11"/>
      <c r="AJU104" s="11"/>
      <c r="AJV104" s="11"/>
      <c r="AJW104" s="11"/>
      <c r="AJX104" s="11"/>
      <c r="AJY104" s="11"/>
      <c r="AJZ104" s="11"/>
      <c r="AKA104" s="11"/>
      <c r="AKB104" s="11"/>
      <c r="AKC104" s="11"/>
      <c r="AKD104" s="11"/>
      <c r="AKE104" s="11"/>
      <c r="AKF104" s="11"/>
      <c r="AKG104" s="11"/>
      <c r="AKH104" s="11"/>
      <c r="AKI104" s="11"/>
      <c r="AKJ104" s="11"/>
      <c r="AKK104" s="11"/>
      <c r="AKL104" s="11"/>
      <c r="AKM104" s="11"/>
      <c r="AKN104" s="11"/>
      <c r="AKO104" s="11"/>
      <c r="AKP104" s="11"/>
      <c r="AKQ104" s="11"/>
      <c r="AKR104" s="11"/>
      <c r="AKS104" s="11"/>
      <c r="AKT104" s="11"/>
      <c r="AKU104" s="11"/>
      <c r="AKV104" s="11"/>
      <c r="AKW104" s="11"/>
      <c r="AKX104" s="11"/>
      <c r="AKY104" s="11"/>
      <c r="AKZ104" s="11"/>
      <c r="ALA104" s="11"/>
      <c r="ALB104" s="11"/>
      <c r="ALC104" s="11"/>
      <c r="ALD104" s="11"/>
      <c r="ALE104" s="11"/>
      <c r="ALF104" s="11"/>
      <c r="ALG104" s="11"/>
      <c r="ALH104" s="11"/>
      <c r="ALI104" s="11"/>
      <c r="ALJ104" s="11"/>
      <c r="ALK104" s="11"/>
      <c r="ALL104" s="11"/>
      <c r="ALM104" s="11"/>
      <c r="ALN104" s="11"/>
      <c r="ALO104" s="11"/>
      <c r="ALP104" s="11"/>
      <c r="ALQ104" s="11"/>
      <c r="ALR104" s="11"/>
      <c r="ALS104" s="11"/>
      <c r="ALT104" s="11"/>
      <c r="ALU104" s="11"/>
      <c r="ALV104" s="11"/>
      <c r="ALW104" s="11"/>
      <c r="ALX104" s="11"/>
      <c r="ALY104" s="11"/>
      <c r="ALZ104" s="11"/>
      <c r="AMA104" s="11"/>
      <c r="AMB104" s="11"/>
      <c r="AMC104" s="11"/>
      <c r="AMD104" s="11"/>
      <c r="AME104" s="11"/>
      <c r="AMF104" s="11"/>
      <c r="AMG104" s="11"/>
      <c r="AMH104" s="11"/>
      <c r="AMI104" s="11"/>
      <c r="AMJ104" s="11"/>
      <c r="AMK104" s="11"/>
      <c r="AML104" s="11"/>
      <c r="AMM104" s="11"/>
      <c r="AMN104" s="11"/>
      <c r="AMO104" s="11"/>
      <c r="AMP104" s="11"/>
      <c r="AMQ104" s="11"/>
      <c r="AMR104" s="11"/>
      <c r="AMS104" s="11"/>
      <c r="AMT104" s="11"/>
      <c r="AMU104" s="11"/>
      <c r="AMV104" s="11"/>
      <c r="AMW104" s="11"/>
      <c r="AMX104" s="11"/>
      <c r="AMY104" s="11"/>
      <c r="AMZ104" s="11"/>
      <c r="ANA104" s="11"/>
      <c r="ANB104" s="11"/>
      <c r="ANC104" s="11"/>
      <c r="AND104" s="11"/>
      <c r="ANE104" s="11"/>
      <c r="ANF104" s="11"/>
      <c r="ANG104" s="11"/>
      <c r="ANH104" s="11"/>
      <c r="ANI104" s="11"/>
      <c r="ANJ104" s="11"/>
      <c r="ANK104" s="11"/>
      <c r="ANL104" s="11"/>
      <c r="ANM104" s="11"/>
      <c r="ANN104" s="11"/>
      <c r="ANO104" s="11"/>
      <c r="ANP104" s="11"/>
      <c r="ANQ104" s="11"/>
      <c r="ANR104" s="11"/>
      <c r="ANS104" s="11"/>
      <c r="ANT104" s="11"/>
      <c r="ANU104" s="11"/>
      <c r="ANV104" s="11"/>
      <c r="ANW104" s="11"/>
      <c r="ANX104" s="11"/>
      <c r="ANY104" s="11"/>
      <c r="ANZ104" s="11"/>
      <c r="AOA104" s="11"/>
      <c r="AOB104" s="11"/>
      <c r="AOC104" s="11"/>
      <c r="AOD104" s="11"/>
      <c r="AOE104" s="11"/>
      <c r="AOF104" s="11"/>
      <c r="AOG104" s="11"/>
      <c r="AOH104" s="11"/>
      <c r="AOI104" s="11"/>
      <c r="AOJ104" s="11"/>
      <c r="AOK104" s="11"/>
      <c r="AOL104" s="11"/>
      <c r="AOM104" s="11"/>
      <c r="AON104" s="11"/>
      <c r="AOO104" s="11"/>
      <c r="AOP104" s="11"/>
      <c r="AOQ104" s="11"/>
      <c r="AOR104" s="11"/>
      <c r="AOS104" s="11"/>
      <c r="AOT104" s="11"/>
      <c r="AOU104" s="11"/>
      <c r="AOV104" s="11"/>
      <c r="AOW104" s="11"/>
      <c r="AOX104" s="11"/>
      <c r="AOY104" s="11"/>
      <c r="AOZ104" s="11"/>
      <c r="APA104" s="11"/>
      <c r="APB104" s="11"/>
      <c r="APC104" s="11"/>
      <c r="APD104" s="11"/>
      <c r="APE104" s="11"/>
      <c r="APF104" s="11"/>
      <c r="APG104" s="11"/>
      <c r="APH104" s="11"/>
      <c r="API104" s="11"/>
      <c r="APJ104" s="11"/>
      <c r="APK104" s="11"/>
      <c r="APL104" s="11"/>
      <c r="APM104" s="11"/>
      <c r="APN104" s="11"/>
      <c r="APO104" s="11"/>
      <c r="APP104" s="11"/>
      <c r="APQ104" s="11"/>
      <c r="APR104" s="11"/>
      <c r="APS104" s="11"/>
      <c r="APT104" s="11"/>
      <c r="APU104" s="11"/>
      <c r="APV104" s="11"/>
      <c r="APW104" s="11"/>
      <c r="APX104" s="11"/>
      <c r="APY104" s="11"/>
      <c r="APZ104" s="11"/>
      <c r="AQA104" s="11"/>
      <c r="AQB104" s="11"/>
      <c r="AQC104" s="11"/>
      <c r="AQD104" s="11"/>
      <c r="AQE104" s="11"/>
      <c r="AQF104" s="11"/>
      <c r="AQG104" s="11"/>
      <c r="AQH104" s="11"/>
      <c r="AQI104" s="11"/>
      <c r="AQJ104" s="11"/>
      <c r="AQK104" s="11"/>
      <c r="AQL104" s="11"/>
      <c r="AQM104" s="11"/>
      <c r="AQN104" s="11"/>
      <c r="AQO104" s="11"/>
      <c r="AQP104" s="11"/>
      <c r="AQQ104" s="11"/>
      <c r="AQR104" s="11"/>
      <c r="AQS104" s="11"/>
      <c r="AQT104" s="11"/>
      <c r="AQU104" s="11"/>
      <c r="AQV104" s="11"/>
      <c r="AQW104" s="11"/>
      <c r="AQX104" s="11"/>
      <c r="AQY104" s="11"/>
      <c r="AQZ104" s="11"/>
      <c r="ARA104" s="11"/>
      <c r="ARB104" s="11"/>
      <c r="ARC104" s="11"/>
      <c r="ARD104" s="11"/>
      <c r="ARE104" s="11"/>
      <c r="ARF104" s="11"/>
      <c r="ARG104" s="11"/>
      <c r="ARH104" s="11"/>
      <c r="ARI104" s="11"/>
      <c r="ARJ104" s="11"/>
      <c r="ARK104" s="11"/>
      <c r="ARL104" s="11"/>
      <c r="ARM104" s="11"/>
      <c r="ARN104" s="11"/>
      <c r="ARO104" s="11"/>
      <c r="ARP104" s="11"/>
      <c r="ARQ104" s="11"/>
      <c r="ARR104" s="11"/>
      <c r="ARS104" s="11"/>
      <c r="ART104" s="11"/>
      <c r="ARU104" s="11"/>
      <c r="ARV104" s="11"/>
      <c r="ARW104" s="11"/>
      <c r="ARX104" s="11"/>
      <c r="ARY104" s="11"/>
      <c r="ARZ104" s="11"/>
      <c r="ASA104" s="11"/>
      <c r="ASB104" s="11"/>
      <c r="ASC104" s="11"/>
      <c r="ASD104" s="11"/>
      <c r="ASE104" s="11"/>
      <c r="ASF104" s="11"/>
      <c r="ASG104" s="11"/>
      <c r="ASH104" s="11"/>
      <c r="ASI104" s="11"/>
      <c r="ASJ104" s="11"/>
      <c r="ASK104" s="11"/>
      <c r="ASL104" s="11"/>
      <c r="ASM104" s="11"/>
      <c r="ASN104" s="11"/>
      <c r="ASO104" s="11"/>
      <c r="ASP104" s="11"/>
      <c r="ASQ104" s="11"/>
      <c r="ASR104" s="11"/>
      <c r="ASS104" s="11"/>
      <c r="AST104" s="11"/>
      <c r="ASU104" s="11"/>
      <c r="ASV104" s="11"/>
      <c r="ASW104" s="11"/>
      <c r="ASX104" s="11"/>
      <c r="ASY104" s="11"/>
      <c r="ASZ104" s="11"/>
      <c r="ATA104" s="11"/>
      <c r="ATB104" s="11"/>
      <c r="ATC104" s="11"/>
      <c r="ATD104" s="11"/>
      <c r="ATE104" s="11"/>
      <c r="ATF104" s="11"/>
      <c r="ATG104" s="11"/>
      <c r="ATH104" s="11"/>
      <c r="ATI104" s="11"/>
      <c r="ATJ104" s="11"/>
      <c r="ATK104" s="11"/>
      <c r="ATL104" s="11"/>
      <c r="ATM104" s="11"/>
      <c r="ATN104" s="11"/>
      <c r="ATO104" s="11"/>
      <c r="ATP104" s="11"/>
      <c r="ATQ104" s="11"/>
      <c r="ATR104" s="11"/>
      <c r="ATS104" s="11"/>
      <c r="ATT104" s="11"/>
      <c r="ATU104" s="11"/>
      <c r="ATV104" s="11"/>
      <c r="ATW104" s="11"/>
      <c r="ATX104" s="11"/>
      <c r="ATY104" s="11"/>
      <c r="ATZ104" s="11"/>
      <c r="AUA104" s="11"/>
      <c r="AUB104" s="11"/>
      <c r="AUC104" s="11"/>
      <c r="AUD104" s="11"/>
      <c r="AUE104" s="11"/>
      <c r="AUF104" s="11"/>
      <c r="AUG104" s="11"/>
      <c r="AUH104" s="11"/>
      <c r="AUI104" s="11"/>
      <c r="AUJ104" s="11"/>
      <c r="AUK104" s="11"/>
      <c r="AUL104" s="11"/>
      <c r="AUM104" s="11"/>
      <c r="AUN104" s="11"/>
      <c r="AUO104" s="11"/>
      <c r="AUP104" s="11"/>
      <c r="AUQ104" s="11"/>
      <c r="AUR104" s="11"/>
      <c r="AUS104" s="11"/>
      <c r="AUT104" s="11"/>
      <c r="AUU104" s="11"/>
      <c r="AUV104" s="11"/>
      <c r="AUW104" s="11"/>
      <c r="AUX104" s="11"/>
      <c r="AUY104" s="11"/>
      <c r="AUZ104" s="11"/>
      <c r="AVA104" s="11"/>
      <c r="AVB104" s="11"/>
      <c r="AVC104" s="11"/>
      <c r="AVD104" s="11"/>
      <c r="AVE104" s="11"/>
      <c r="AVF104" s="11"/>
      <c r="AVG104" s="11"/>
      <c r="AVH104" s="11"/>
      <c r="AVI104" s="11"/>
      <c r="AVJ104" s="11"/>
      <c r="AVK104" s="11"/>
      <c r="AVL104" s="11"/>
      <c r="AVM104" s="11"/>
      <c r="AVN104" s="11"/>
      <c r="AVO104" s="11"/>
      <c r="AVP104" s="11"/>
      <c r="AVQ104" s="11"/>
      <c r="AVR104" s="11"/>
      <c r="AVS104" s="11"/>
      <c r="AVT104" s="11"/>
      <c r="AVU104" s="11"/>
      <c r="AVV104" s="11"/>
      <c r="AVW104" s="11"/>
      <c r="AVX104" s="11"/>
      <c r="AVY104" s="11"/>
      <c r="AVZ104" s="11"/>
      <c r="AWA104" s="11"/>
      <c r="AWB104" s="11"/>
      <c r="AWC104" s="11"/>
      <c r="AWD104" s="11"/>
      <c r="AWE104" s="11"/>
      <c r="AWF104" s="11"/>
      <c r="AWG104" s="11"/>
      <c r="AWH104" s="11"/>
      <c r="AWI104" s="11"/>
      <c r="AWJ104" s="11"/>
      <c r="AWK104" s="11"/>
      <c r="AWL104" s="11"/>
      <c r="AWM104" s="11"/>
      <c r="AWN104" s="11"/>
      <c r="AWO104" s="11"/>
      <c r="AWP104" s="11"/>
      <c r="AWQ104" s="11"/>
      <c r="AWR104" s="11"/>
      <c r="AWS104" s="11"/>
      <c r="AWT104" s="11"/>
      <c r="AWU104" s="11"/>
      <c r="AWV104" s="11"/>
      <c r="AWW104" s="11"/>
      <c r="AWX104" s="11"/>
      <c r="AWY104" s="11"/>
      <c r="AWZ104" s="11"/>
      <c r="AXA104" s="11"/>
      <c r="AXB104" s="11"/>
      <c r="AXC104" s="11"/>
      <c r="AXD104" s="11"/>
      <c r="AXE104" s="11"/>
      <c r="AXF104" s="11"/>
      <c r="AXG104" s="11"/>
      <c r="AXH104" s="11"/>
      <c r="AXI104" s="11"/>
      <c r="AXJ104" s="11"/>
      <c r="AXK104" s="11"/>
      <c r="AXL104" s="11"/>
      <c r="AXM104" s="11"/>
      <c r="AXN104" s="11"/>
      <c r="AXO104" s="11"/>
      <c r="AXP104" s="11"/>
      <c r="AXQ104" s="11"/>
      <c r="AXR104" s="11"/>
      <c r="AXS104" s="11"/>
      <c r="AXT104" s="11"/>
      <c r="AXU104" s="11"/>
      <c r="AXV104" s="11"/>
      <c r="AXW104" s="11"/>
      <c r="AXX104" s="11"/>
      <c r="AXY104" s="11"/>
      <c r="AXZ104" s="11"/>
      <c r="AYA104" s="11"/>
      <c r="AYB104" s="11"/>
      <c r="AYC104" s="11"/>
      <c r="AYD104" s="11"/>
      <c r="AYE104" s="11"/>
      <c r="AYF104" s="11"/>
      <c r="AYG104" s="11"/>
      <c r="AYH104" s="11"/>
      <c r="AYI104" s="11"/>
      <c r="AYJ104" s="11"/>
      <c r="AYK104" s="11"/>
      <c r="AYL104" s="11"/>
      <c r="AYM104" s="11"/>
      <c r="AYN104" s="11"/>
      <c r="AYO104" s="11"/>
      <c r="AYP104" s="11"/>
      <c r="AYQ104" s="11"/>
      <c r="AYR104" s="11"/>
      <c r="AYS104" s="11"/>
      <c r="AYT104" s="11"/>
      <c r="AYU104" s="11"/>
      <c r="AYV104" s="11"/>
      <c r="AYW104" s="11"/>
      <c r="AYX104" s="11"/>
      <c r="AYY104" s="11"/>
      <c r="AYZ104" s="11"/>
      <c r="AZA104" s="11"/>
      <c r="AZB104" s="11"/>
      <c r="AZC104" s="11"/>
      <c r="AZD104" s="11"/>
      <c r="AZE104" s="11"/>
      <c r="AZF104" s="11"/>
      <c r="AZG104" s="11"/>
      <c r="AZH104" s="11"/>
      <c r="AZI104" s="11"/>
      <c r="AZJ104" s="11"/>
      <c r="AZK104" s="11"/>
      <c r="AZL104" s="11"/>
      <c r="AZM104" s="11"/>
      <c r="AZN104" s="11"/>
      <c r="AZO104" s="11"/>
      <c r="AZP104" s="11"/>
      <c r="AZQ104" s="11"/>
      <c r="AZR104" s="11"/>
      <c r="AZS104" s="11"/>
      <c r="AZT104" s="11"/>
      <c r="AZU104" s="11"/>
      <c r="AZV104" s="11"/>
      <c r="AZW104" s="11"/>
      <c r="AZX104" s="11"/>
      <c r="AZY104" s="11"/>
      <c r="AZZ104" s="11"/>
      <c r="BAA104" s="11"/>
      <c r="BAB104" s="11"/>
      <c r="BAC104" s="11"/>
      <c r="BAD104" s="11"/>
      <c r="BAE104" s="11"/>
      <c r="BAF104" s="11"/>
      <c r="BAG104" s="11"/>
      <c r="BAH104" s="11"/>
      <c r="BAI104" s="11"/>
      <c r="BAJ104" s="11"/>
      <c r="BAK104" s="11"/>
      <c r="BAL104" s="11"/>
      <c r="BAM104" s="11"/>
      <c r="BAN104" s="11"/>
      <c r="BAO104" s="11"/>
      <c r="BAP104" s="11"/>
      <c r="BAQ104" s="11"/>
      <c r="BAR104" s="11"/>
      <c r="BAS104" s="11"/>
      <c r="BAT104" s="11"/>
      <c r="BAU104" s="11"/>
      <c r="BAV104" s="11"/>
      <c r="BAW104" s="11"/>
      <c r="BAX104" s="11"/>
      <c r="BAY104" s="11"/>
      <c r="BAZ104" s="11"/>
      <c r="BBA104" s="11"/>
      <c r="BBB104" s="11"/>
      <c r="BBC104" s="11"/>
      <c r="BBD104" s="11"/>
      <c r="BBE104" s="11"/>
      <c r="BBF104" s="11"/>
      <c r="BBG104" s="11"/>
      <c r="BBH104" s="11"/>
      <c r="BBI104" s="11"/>
      <c r="BBJ104" s="11"/>
      <c r="BBK104" s="11"/>
      <c r="BBL104" s="11"/>
      <c r="BBM104" s="11"/>
      <c r="BBN104" s="11"/>
      <c r="BBO104" s="11"/>
      <c r="BBP104" s="11"/>
      <c r="BBQ104" s="11"/>
      <c r="BBR104" s="11"/>
      <c r="BBS104" s="11"/>
      <c r="BBT104" s="11"/>
      <c r="BBU104" s="11"/>
      <c r="BBV104" s="11"/>
      <c r="BBW104" s="11"/>
      <c r="BBX104" s="11"/>
      <c r="BBY104" s="11"/>
      <c r="BBZ104" s="11"/>
      <c r="BCA104" s="11"/>
      <c r="BCB104" s="11"/>
      <c r="BCC104" s="11"/>
      <c r="BCD104" s="11"/>
      <c r="BCE104" s="11"/>
      <c r="BCF104" s="11"/>
      <c r="BCG104" s="11"/>
      <c r="BCH104" s="11"/>
      <c r="BCI104" s="11"/>
      <c r="BCJ104" s="11"/>
      <c r="BCK104" s="11"/>
      <c r="BCL104" s="11"/>
      <c r="BCM104" s="11"/>
      <c r="BCN104" s="11"/>
      <c r="BCO104" s="11"/>
      <c r="BCP104" s="11"/>
      <c r="BCQ104" s="11"/>
      <c r="BCR104" s="11"/>
      <c r="BCS104" s="11"/>
      <c r="BCT104" s="11"/>
      <c r="BCU104" s="11"/>
      <c r="BCV104" s="11"/>
      <c r="BCW104" s="11"/>
      <c r="BCX104" s="11"/>
      <c r="BCY104" s="11"/>
      <c r="BCZ104" s="11"/>
      <c r="BDA104" s="11"/>
      <c r="BDB104" s="11"/>
      <c r="BDC104" s="11"/>
      <c r="BDD104" s="11"/>
      <c r="BDE104" s="11"/>
      <c r="BDF104" s="11"/>
      <c r="BDG104" s="11"/>
      <c r="BDH104" s="11"/>
      <c r="BDI104" s="11"/>
      <c r="BDJ104" s="11"/>
      <c r="BDK104" s="11"/>
      <c r="BDL104" s="11"/>
      <c r="BDM104" s="11"/>
      <c r="BDN104" s="11"/>
      <c r="BDO104" s="11"/>
      <c r="BDP104" s="11"/>
      <c r="BDQ104" s="11"/>
      <c r="BDR104" s="11"/>
      <c r="BDS104" s="11"/>
      <c r="BDT104" s="11"/>
      <c r="BDU104" s="11"/>
      <c r="BDV104" s="11"/>
      <c r="BDW104" s="11"/>
      <c r="BDX104" s="11"/>
      <c r="BDY104" s="11"/>
      <c r="BDZ104" s="11"/>
      <c r="BEA104" s="11"/>
      <c r="BEB104" s="11"/>
      <c r="BEC104" s="11"/>
      <c r="BED104" s="11"/>
      <c r="BEE104" s="11"/>
      <c r="BEF104" s="11"/>
      <c r="BEG104" s="11"/>
      <c r="BEH104" s="11"/>
      <c r="BEI104" s="11"/>
      <c r="BEJ104" s="11"/>
      <c r="BEK104" s="11"/>
      <c r="BEL104" s="11"/>
      <c r="BEM104" s="11"/>
      <c r="BEN104" s="11"/>
      <c r="BEO104" s="11"/>
      <c r="BEP104" s="11"/>
      <c r="BEQ104" s="11"/>
      <c r="BER104" s="11"/>
      <c r="BES104" s="11"/>
      <c r="BET104" s="11"/>
      <c r="BEU104" s="11"/>
      <c r="BEV104" s="11"/>
      <c r="BEW104" s="11"/>
      <c r="BEX104" s="11"/>
      <c r="BEY104" s="11"/>
      <c r="BEZ104" s="11"/>
      <c r="BFA104" s="11"/>
      <c r="BFB104" s="11"/>
      <c r="BFC104" s="11"/>
      <c r="BFD104" s="11"/>
      <c r="BFE104" s="11"/>
      <c r="BFF104" s="11"/>
      <c r="BFG104" s="11"/>
      <c r="BFH104" s="11"/>
      <c r="BFI104" s="11"/>
      <c r="BFJ104" s="11"/>
      <c r="BFK104" s="11"/>
      <c r="BFL104" s="11"/>
      <c r="BFM104" s="11"/>
      <c r="BFN104" s="11"/>
      <c r="BFO104" s="11"/>
      <c r="BFP104" s="11"/>
      <c r="BFQ104" s="11"/>
      <c r="BFR104" s="11"/>
      <c r="BFS104" s="11"/>
      <c r="BFT104" s="11"/>
      <c r="BFU104" s="11"/>
      <c r="BFV104" s="11"/>
      <c r="BFW104" s="11"/>
      <c r="BFX104" s="11"/>
      <c r="BFY104" s="11"/>
      <c r="BFZ104" s="11"/>
      <c r="BGA104" s="11"/>
      <c r="BGB104" s="11"/>
      <c r="BGC104" s="11"/>
      <c r="BGD104" s="11"/>
      <c r="BGE104" s="11"/>
      <c r="BGF104" s="11"/>
      <c r="BGG104" s="11"/>
      <c r="BGH104" s="11"/>
      <c r="BGI104" s="11"/>
      <c r="BGJ104" s="11"/>
      <c r="BGK104" s="11"/>
      <c r="BGL104" s="11"/>
      <c r="BGM104" s="11"/>
      <c r="BGN104" s="11"/>
      <c r="BGO104" s="11"/>
      <c r="BGP104" s="11"/>
      <c r="BGQ104" s="11"/>
      <c r="BGR104" s="11"/>
      <c r="BGS104" s="11"/>
      <c r="BGT104" s="11"/>
      <c r="BGU104" s="11"/>
      <c r="BGV104" s="11"/>
      <c r="BGW104" s="11"/>
      <c r="BGX104" s="11"/>
      <c r="BGY104" s="11"/>
      <c r="BGZ104" s="11"/>
      <c r="BHA104" s="11"/>
      <c r="BHB104" s="11"/>
      <c r="BHC104" s="11"/>
      <c r="BHD104" s="11"/>
      <c r="BHE104" s="11"/>
      <c r="BHF104" s="11"/>
      <c r="BHG104" s="11"/>
      <c r="BHH104" s="11"/>
      <c r="BHI104" s="11"/>
      <c r="BHJ104" s="11"/>
      <c r="BHK104" s="11"/>
      <c r="BHL104" s="11"/>
      <c r="BHM104" s="11"/>
      <c r="BHN104" s="11"/>
      <c r="BHO104" s="11"/>
      <c r="BHP104" s="11"/>
      <c r="BHQ104" s="11"/>
      <c r="BHR104" s="11"/>
      <c r="BHS104" s="11"/>
      <c r="BHT104" s="11"/>
      <c r="BHU104" s="11"/>
      <c r="BHV104" s="11"/>
      <c r="BHW104" s="11"/>
      <c r="BHX104" s="11"/>
      <c r="BHY104" s="11"/>
      <c r="BHZ104" s="11"/>
      <c r="BIA104" s="11"/>
      <c r="BIB104" s="11"/>
      <c r="BIC104" s="11"/>
      <c r="BID104" s="11"/>
      <c r="BIE104" s="11"/>
      <c r="BIF104" s="11"/>
      <c r="BIG104" s="11"/>
      <c r="BIH104" s="11"/>
      <c r="BII104" s="11"/>
      <c r="BIJ104" s="11"/>
      <c r="BIK104" s="11"/>
      <c r="BIL104" s="11"/>
      <c r="BIM104" s="11"/>
      <c r="BIN104" s="11"/>
      <c r="BIO104" s="11"/>
      <c r="BIP104" s="11"/>
      <c r="BIQ104" s="11"/>
      <c r="BIR104" s="11"/>
      <c r="BIS104" s="11"/>
      <c r="BIT104" s="11"/>
      <c r="BIU104" s="11"/>
      <c r="BIV104" s="11"/>
      <c r="BIW104" s="11"/>
      <c r="BIX104" s="11"/>
      <c r="BIY104" s="11"/>
      <c r="BIZ104" s="11"/>
      <c r="BJA104" s="11"/>
      <c r="BJB104" s="11"/>
      <c r="BJC104" s="11"/>
      <c r="BJD104" s="11"/>
      <c r="BJE104" s="11"/>
      <c r="BJF104" s="11"/>
      <c r="BJG104" s="11"/>
      <c r="BJH104" s="11"/>
      <c r="BJI104" s="11"/>
      <c r="BJJ104" s="11"/>
      <c r="BJK104" s="11"/>
      <c r="BJL104" s="11"/>
      <c r="BJM104" s="11"/>
      <c r="BJN104" s="11"/>
      <c r="BJO104" s="11"/>
      <c r="BJP104" s="11"/>
      <c r="BJQ104" s="11"/>
      <c r="BJR104" s="11"/>
      <c r="BJS104" s="11"/>
      <c r="BJT104" s="11"/>
      <c r="BJU104" s="11"/>
      <c r="BJV104" s="11"/>
      <c r="BJW104" s="11"/>
      <c r="BJX104" s="11"/>
      <c r="BJY104" s="11"/>
      <c r="BJZ104" s="11"/>
      <c r="BKA104" s="11"/>
      <c r="BKB104" s="11"/>
      <c r="BKC104" s="11"/>
      <c r="BKD104" s="11"/>
      <c r="BKE104" s="11"/>
      <c r="BKF104" s="11"/>
      <c r="BKG104" s="11"/>
      <c r="BKH104" s="11"/>
      <c r="BKI104" s="11"/>
      <c r="BKJ104" s="11"/>
      <c r="BKK104" s="11"/>
      <c r="BKL104" s="11"/>
      <c r="BKM104" s="11"/>
      <c r="BKN104" s="11"/>
      <c r="BKO104" s="11"/>
      <c r="BKP104" s="11"/>
      <c r="BKQ104" s="11"/>
      <c r="BKR104" s="11"/>
      <c r="BKS104" s="11"/>
      <c r="BKT104" s="11"/>
      <c r="BKU104" s="11"/>
      <c r="BKV104" s="11"/>
      <c r="BKW104" s="11"/>
      <c r="BKX104" s="11"/>
      <c r="BKY104" s="11"/>
      <c r="BKZ104" s="11"/>
      <c r="BLA104" s="11"/>
      <c r="BLB104" s="11"/>
      <c r="BLC104" s="11"/>
      <c r="BLD104" s="11"/>
      <c r="BLE104" s="11"/>
      <c r="BLF104" s="11"/>
      <c r="BLG104" s="11"/>
      <c r="BLH104" s="11"/>
      <c r="BLI104" s="11"/>
      <c r="BLJ104" s="11"/>
      <c r="BLK104" s="11"/>
      <c r="BLL104" s="11"/>
      <c r="BLM104" s="11"/>
      <c r="BLN104" s="11"/>
      <c r="BLO104" s="11"/>
      <c r="BLP104" s="11"/>
      <c r="BLQ104" s="11"/>
      <c r="BLR104" s="11"/>
      <c r="BLS104" s="11"/>
    </row>
    <row r="105" spans="1:1683" s="8" customFormat="1" ht="19.5" customHeight="1">
      <c r="A105" s="96"/>
      <c r="B105" s="96"/>
      <c r="C105" s="96"/>
      <c r="D105" s="16">
        <v>2024</v>
      </c>
      <c r="E105" s="17">
        <f>E94+E98</f>
        <v>235.9</v>
      </c>
      <c r="F105" s="17">
        <f t="shared" si="43"/>
        <v>0</v>
      </c>
      <c r="G105" s="17">
        <f t="shared" si="43"/>
        <v>0</v>
      </c>
      <c r="H105" s="17">
        <f t="shared" si="43"/>
        <v>0</v>
      </c>
      <c r="I105" s="17">
        <f>I94+I98</f>
        <v>235.9</v>
      </c>
      <c r="J105" s="17">
        <f>J94+J98</f>
        <v>0</v>
      </c>
      <c r="K105" s="28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  <c r="NV105" s="11"/>
      <c r="NW105" s="11"/>
      <c r="NX105" s="11"/>
      <c r="NY105" s="11"/>
      <c r="NZ105" s="11"/>
      <c r="OA105" s="11"/>
      <c r="OB105" s="11"/>
      <c r="OC105" s="11"/>
      <c r="OD105" s="11"/>
      <c r="OE105" s="11"/>
      <c r="OF105" s="11"/>
      <c r="OG105" s="11"/>
      <c r="OH105" s="11"/>
      <c r="OI105" s="11"/>
      <c r="OJ105" s="11"/>
      <c r="OK105" s="11"/>
      <c r="OL105" s="11"/>
      <c r="OM105" s="11"/>
      <c r="ON105" s="11"/>
      <c r="OO105" s="11"/>
      <c r="OP105" s="11"/>
      <c r="OQ105" s="11"/>
      <c r="OR105" s="11"/>
      <c r="OS105" s="11"/>
      <c r="OT105" s="11"/>
      <c r="OU105" s="11"/>
      <c r="OV105" s="11"/>
      <c r="OW105" s="11"/>
      <c r="OX105" s="11"/>
      <c r="OY105" s="11"/>
      <c r="OZ105" s="11"/>
      <c r="PA105" s="11"/>
      <c r="PB105" s="11"/>
      <c r="PC105" s="11"/>
      <c r="PD105" s="11"/>
      <c r="PE105" s="11"/>
      <c r="PF105" s="11"/>
      <c r="PG105" s="11"/>
      <c r="PH105" s="11"/>
      <c r="PI105" s="11"/>
      <c r="PJ105" s="11"/>
      <c r="PK105" s="11"/>
      <c r="PL105" s="11"/>
      <c r="PM105" s="11"/>
      <c r="PN105" s="11"/>
      <c r="PO105" s="11"/>
      <c r="PP105" s="11"/>
      <c r="PQ105" s="11"/>
      <c r="PR105" s="11"/>
      <c r="PS105" s="11"/>
      <c r="PT105" s="11"/>
      <c r="PU105" s="11"/>
      <c r="PV105" s="11"/>
      <c r="PW105" s="11"/>
      <c r="PX105" s="11"/>
      <c r="PY105" s="11"/>
      <c r="PZ105" s="11"/>
      <c r="QA105" s="11"/>
      <c r="QB105" s="11"/>
      <c r="QC105" s="11"/>
      <c r="QD105" s="11"/>
      <c r="QE105" s="11"/>
      <c r="QF105" s="11"/>
      <c r="QG105" s="11"/>
      <c r="QH105" s="11"/>
      <c r="QI105" s="11"/>
      <c r="QJ105" s="11"/>
      <c r="QK105" s="11"/>
      <c r="QL105" s="11"/>
      <c r="QM105" s="11"/>
      <c r="QN105" s="11"/>
      <c r="QO105" s="11"/>
      <c r="QP105" s="11"/>
      <c r="QQ105" s="11"/>
      <c r="QR105" s="11"/>
      <c r="QS105" s="11"/>
      <c r="QT105" s="11"/>
      <c r="QU105" s="11"/>
      <c r="QV105" s="11"/>
      <c r="QW105" s="11"/>
      <c r="QX105" s="11"/>
      <c r="QY105" s="11"/>
      <c r="QZ105" s="11"/>
      <c r="RA105" s="11"/>
      <c r="RB105" s="11"/>
      <c r="RC105" s="11"/>
      <c r="RD105" s="11"/>
      <c r="RE105" s="11"/>
      <c r="RF105" s="11"/>
      <c r="RG105" s="11"/>
      <c r="RH105" s="11"/>
      <c r="RI105" s="11"/>
      <c r="RJ105" s="11"/>
      <c r="RK105" s="11"/>
      <c r="RL105" s="11"/>
      <c r="RM105" s="11"/>
      <c r="RN105" s="11"/>
      <c r="RO105" s="11"/>
      <c r="RP105" s="11"/>
      <c r="RQ105" s="11"/>
      <c r="RR105" s="11"/>
      <c r="RS105" s="11"/>
      <c r="RT105" s="11"/>
      <c r="RU105" s="11"/>
      <c r="RV105" s="11"/>
      <c r="RW105" s="11"/>
      <c r="RX105" s="11"/>
      <c r="RY105" s="11"/>
      <c r="RZ105" s="11"/>
      <c r="SA105" s="11"/>
      <c r="SB105" s="11"/>
      <c r="SC105" s="11"/>
      <c r="SD105" s="11"/>
      <c r="SE105" s="11"/>
      <c r="SF105" s="11"/>
      <c r="SG105" s="11"/>
      <c r="SH105" s="11"/>
      <c r="SI105" s="11"/>
      <c r="SJ105" s="11"/>
      <c r="SK105" s="11"/>
      <c r="SL105" s="11"/>
      <c r="SM105" s="11"/>
      <c r="SN105" s="11"/>
      <c r="SO105" s="11"/>
      <c r="SP105" s="11"/>
      <c r="SQ105" s="11"/>
      <c r="SR105" s="11"/>
      <c r="SS105" s="11"/>
      <c r="ST105" s="11"/>
      <c r="SU105" s="11"/>
      <c r="SV105" s="11"/>
      <c r="SW105" s="11"/>
      <c r="SX105" s="11"/>
      <c r="SY105" s="11"/>
      <c r="SZ105" s="11"/>
      <c r="TA105" s="11"/>
      <c r="TB105" s="11"/>
      <c r="TC105" s="11"/>
      <c r="TD105" s="11"/>
      <c r="TE105" s="11"/>
      <c r="TF105" s="11"/>
      <c r="TG105" s="11"/>
      <c r="TH105" s="11"/>
      <c r="TI105" s="11"/>
      <c r="TJ105" s="11"/>
      <c r="TK105" s="11"/>
      <c r="TL105" s="11"/>
      <c r="TM105" s="11"/>
      <c r="TN105" s="11"/>
      <c r="TO105" s="11"/>
      <c r="TP105" s="11"/>
      <c r="TQ105" s="11"/>
      <c r="TR105" s="11"/>
      <c r="TS105" s="11"/>
      <c r="TT105" s="11"/>
      <c r="TU105" s="11"/>
      <c r="TV105" s="11"/>
      <c r="TW105" s="11"/>
      <c r="TX105" s="11"/>
      <c r="TY105" s="11"/>
      <c r="TZ105" s="11"/>
      <c r="UA105" s="11"/>
      <c r="UB105" s="11"/>
      <c r="UC105" s="11"/>
      <c r="UD105" s="11"/>
      <c r="UE105" s="11"/>
      <c r="UF105" s="11"/>
      <c r="UG105" s="11"/>
      <c r="UH105" s="11"/>
      <c r="UI105" s="11"/>
      <c r="UJ105" s="11"/>
      <c r="UK105" s="11"/>
      <c r="UL105" s="11"/>
      <c r="UM105" s="11"/>
      <c r="UN105" s="11"/>
      <c r="UO105" s="11"/>
      <c r="UP105" s="11"/>
      <c r="UQ105" s="11"/>
      <c r="UR105" s="11"/>
      <c r="US105" s="11"/>
      <c r="UT105" s="11"/>
      <c r="UU105" s="11"/>
      <c r="UV105" s="11"/>
      <c r="UW105" s="11"/>
      <c r="UX105" s="11"/>
      <c r="UY105" s="11"/>
      <c r="UZ105" s="11"/>
      <c r="VA105" s="11"/>
      <c r="VB105" s="11"/>
      <c r="VC105" s="11"/>
      <c r="VD105" s="11"/>
      <c r="VE105" s="11"/>
      <c r="VF105" s="11"/>
      <c r="VG105" s="11"/>
      <c r="VH105" s="11"/>
      <c r="VI105" s="11"/>
      <c r="VJ105" s="11"/>
      <c r="VK105" s="11"/>
      <c r="VL105" s="11"/>
      <c r="VM105" s="11"/>
      <c r="VN105" s="11"/>
      <c r="VO105" s="11"/>
      <c r="VP105" s="11"/>
      <c r="VQ105" s="11"/>
      <c r="VR105" s="11"/>
      <c r="VS105" s="11"/>
      <c r="VT105" s="11"/>
      <c r="VU105" s="11"/>
      <c r="VV105" s="11"/>
      <c r="VW105" s="11"/>
      <c r="VX105" s="11"/>
      <c r="VY105" s="11"/>
      <c r="VZ105" s="11"/>
      <c r="WA105" s="11"/>
      <c r="WB105" s="11"/>
      <c r="WC105" s="11"/>
      <c r="WD105" s="11"/>
      <c r="WE105" s="11"/>
      <c r="WF105" s="11"/>
      <c r="WG105" s="11"/>
      <c r="WH105" s="11"/>
      <c r="WI105" s="11"/>
      <c r="WJ105" s="11"/>
      <c r="WK105" s="11"/>
      <c r="WL105" s="11"/>
      <c r="WM105" s="11"/>
      <c r="WN105" s="11"/>
      <c r="WO105" s="11"/>
      <c r="WP105" s="11"/>
      <c r="WQ105" s="11"/>
      <c r="WR105" s="11"/>
      <c r="WS105" s="11"/>
      <c r="WT105" s="11"/>
      <c r="WU105" s="11"/>
      <c r="WV105" s="11"/>
      <c r="WW105" s="11"/>
      <c r="WX105" s="11"/>
      <c r="WY105" s="11"/>
      <c r="WZ105" s="11"/>
      <c r="XA105" s="11"/>
      <c r="XB105" s="11"/>
      <c r="XC105" s="11"/>
      <c r="XD105" s="11"/>
      <c r="XE105" s="11"/>
      <c r="XF105" s="11"/>
      <c r="XG105" s="11"/>
      <c r="XH105" s="11"/>
      <c r="XI105" s="11"/>
      <c r="XJ105" s="11"/>
      <c r="XK105" s="11"/>
      <c r="XL105" s="11"/>
      <c r="XM105" s="11"/>
      <c r="XN105" s="11"/>
      <c r="XO105" s="11"/>
      <c r="XP105" s="11"/>
      <c r="XQ105" s="11"/>
      <c r="XR105" s="11"/>
      <c r="XS105" s="11"/>
      <c r="XT105" s="11"/>
      <c r="XU105" s="11"/>
      <c r="XV105" s="11"/>
      <c r="XW105" s="11"/>
      <c r="XX105" s="11"/>
      <c r="XY105" s="11"/>
      <c r="XZ105" s="11"/>
      <c r="YA105" s="11"/>
      <c r="YB105" s="11"/>
      <c r="YC105" s="11"/>
      <c r="YD105" s="11"/>
      <c r="YE105" s="11"/>
      <c r="YF105" s="11"/>
      <c r="YG105" s="11"/>
      <c r="YH105" s="11"/>
      <c r="YI105" s="11"/>
      <c r="YJ105" s="11"/>
      <c r="YK105" s="11"/>
      <c r="YL105" s="11"/>
      <c r="YM105" s="11"/>
      <c r="YN105" s="11"/>
      <c r="YO105" s="11"/>
      <c r="YP105" s="11"/>
      <c r="YQ105" s="11"/>
      <c r="YR105" s="11"/>
      <c r="YS105" s="11"/>
      <c r="YT105" s="11"/>
      <c r="YU105" s="11"/>
      <c r="YV105" s="11"/>
      <c r="YW105" s="11"/>
      <c r="YX105" s="11"/>
      <c r="YY105" s="11"/>
      <c r="YZ105" s="11"/>
      <c r="ZA105" s="11"/>
      <c r="ZB105" s="11"/>
      <c r="ZC105" s="11"/>
      <c r="ZD105" s="11"/>
      <c r="ZE105" s="11"/>
      <c r="ZF105" s="11"/>
      <c r="ZG105" s="11"/>
      <c r="ZH105" s="11"/>
      <c r="ZI105" s="11"/>
      <c r="ZJ105" s="11"/>
      <c r="ZK105" s="11"/>
      <c r="ZL105" s="11"/>
      <c r="ZM105" s="11"/>
      <c r="ZN105" s="11"/>
      <c r="ZO105" s="11"/>
      <c r="ZP105" s="11"/>
      <c r="ZQ105" s="11"/>
      <c r="ZR105" s="11"/>
      <c r="ZS105" s="11"/>
      <c r="ZT105" s="11"/>
      <c r="ZU105" s="11"/>
      <c r="ZV105" s="11"/>
      <c r="ZW105" s="11"/>
      <c r="ZX105" s="11"/>
      <c r="ZY105" s="11"/>
      <c r="ZZ105" s="11"/>
      <c r="AAA105" s="11"/>
      <c r="AAB105" s="11"/>
      <c r="AAC105" s="11"/>
      <c r="AAD105" s="11"/>
      <c r="AAE105" s="11"/>
      <c r="AAF105" s="11"/>
      <c r="AAG105" s="11"/>
      <c r="AAH105" s="11"/>
      <c r="AAI105" s="11"/>
      <c r="AAJ105" s="11"/>
      <c r="AAK105" s="11"/>
      <c r="AAL105" s="11"/>
      <c r="AAM105" s="11"/>
      <c r="AAN105" s="11"/>
      <c r="AAO105" s="11"/>
      <c r="AAP105" s="11"/>
      <c r="AAQ105" s="11"/>
      <c r="AAR105" s="11"/>
      <c r="AAS105" s="11"/>
      <c r="AAT105" s="11"/>
      <c r="AAU105" s="11"/>
      <c r="AAV105" s="11"/>
      <c r="AAW105" s="11"/>
      <c r="AAX105" s="11"/>
      <c r="AAY105" s="11"/>
      <c r="AAZ105" s="11"/>
      <c r="ABA105" s="11"/>
      <c r="ABB105" s="11"/>
      <c r="ABC105" s="11"/>
      <c r="ABD105" s="11"/>
      <c r="ABE105" s="11"/>
      <c r="ABF105" s="11"/>
      <c r="ABG105" s="11"/>
      <c r="ABH105" s="11"/>
      <c r="ABI105" s="11"/>
      <c r="ABJ105" s="11"/>
      <c r="ABK105" s="11"/>
      <c r="ABL105" s="11"/>
      <c r="ABM105" s="11"/>
      <c r="ABN105" s="11"/>
      <c r="ABO105" s="11"/>
      <c r="ABP105" s="11"/>
      <c r="ABQ105" s="11"/>
      <c r="ABR105" s="11"/>
      <c r="ABS105" s="11"/>
      <c r="ABT105" s="11"/>
      <c r="ABU105" s="11"/>
      <c r="ABV105" s="11"/>
      <c r="ABW105" s="11"/>
      <c r="ABX105" s="11"/>
      <c r="ABY105" s="11"/>
      <c r="ABZ105" s="11"/>
      <c r="ACA105" s="11"/>
      <c r="ACB105" s="11"/>
      <c r="ACC105" s="11"/>
      <c r="ACD105" s="11"/>
      <c r="ACE105" s="11"/>
      <c r="ACF105" s="11"/>
      <c r="ACG105" s="11"/>
      <c r="ACH105" s="11"/>
      <c r="ACI105" s="11"/>
      <c r="ACJ105" s="11"/>
      <c r="ACK105" s="11"/>
      <c r="ACL105" s="11"/>
      <c r="ACM105" s="11"/>
      <c r="ACN105" s="11"/>
      <c r="ACO105" s="11"/>
      <c r="ACP105" s="11"/>
      <c r="ACQ105" s="11"/>
      <c r="ACR105" s="11"/>
      <c r="ACS105" s="11"/>
      <c r="ACT105" s="11"/>
      <c r="ACU105" s="11"/>
      <c r="ACV105" s="11"/>
      <c r="ACW105" s="11"/>
      <c r="ACX105" s="11"/>
      <c r="ACY105" s="11"/>
      <c r="ACZ105" s="11"/>
      <c r="ADA105" s="11"/>
      <c r="ADB105" s="11"/>
      <c r="ADC105" s="11"/>
      <c r="ADD105" s="11"/>
      <c r="ADE105" s="11"/>
      <c r="ADF105" s="11"/>
      <c r="ADG105" s="11"/>
      <c r="ADH105" s="11"/>
      <c r="ADI105" s="11"/>
      <c r="ADJ105" s="11"/>
      <c r="ADK105" s="11"/>
      <c r="ADL105" s="11"/>
      <c r="ADM105" s="11"/>
      <c r="ADN105" s="11"/>
      <c r="ADO105" s="11"/>
      <c r="ADP105" s="11"/>
      <c r="ADQ105" s="11"/>
      <c r="ADR105" s="11"/>
      <c r="ADS105" s="11"/>
      <c r="ADT105" s="11"/>
      <c r="ADU105" s="11"/>
      <c r="ADV105" s="11"/>
      <c r="ADW105" s="11"/>
      <c r="ADX105" s="11"/>
      <c r="ADY105" s="11"/>
      <c r="ADZ105" s="11"/>
      <c r="AEA105" s="11"/>
      <c r="AEB105" s="11"/>
      <c r="AEC105" s="11"/>
      <c r="AED105" s="11"/>
      <c r="AEE105" s="11"/>
      <c r="AEF105" s="11"/>
      <c r="AEG105" s="11"/>
      <c r="AEH105" s="11"/>
      <c r="AEI105" s="11"/>
      <c r="AEJ105" s="11"/>
      <c r="AEK105" s="11"/>
      <c r="AEL105" s="11"/>
      <c r="AEM105" s="11"/>
      <c r="AEN105" s="11"/>
      <c r="AEO105" s="11"/>
      <c r="AEP105" s="11"/>
      <c r="AEQ105" s="11"/>
      <c r="AER105" s="11"/>
      <c r="AES105" s="11"/>
      <c r="AET105" s="11"/>
      <c r="AEU105" s="11"/>
      <c r="AEV105" s="11"/>
      <c r="AEW105" s="11"/>
      <c r="AEX105" s="11"/>
      <c r="AEY105" s="11"/>
      <c r="AEZ105" s="11"/>
      <c r="AFA105" s="11"/>
      <c r="AFB105" s="11"/>
      <c r="AFC105" s="11"/>
      <c r="AFD105" s="11"/>
      <c r="AFE105" s="11"/>
      <c r="AFF105" s="11"/>
      <c r="AFG105" s="11"/>
      <c r="AFH105" s="11"/>
      <c r="AFI105" s="11"/>
      <c r="AFJ105" s="11"/>
      <c r="AFK105" s="11"/>
      <c r="AFL105" s="11"/>
      <c r="AFM105" s="11"/>
      <c r="AFN105" s="11"/>
      <c r="AFO105" s="11"/>
      <c r="AFP105" s="11"/>
      <c r="AFQ105" s="11"/>
      <c r="AFR105" s="11"/>
      <c r="AFS105" s="11"/>
      <c r="AFT105" s="11"/>
      <c r="AFU105" s="11"/>
      <c r="AFV105" s="11"/>
      <c r="AFW105" s="11"/>
      <c r="AFX105" s="11"/>
      <c r="AFY105" s="11"/>
      <c r="AFZ105" s="11"/>
      <c r="AGA105" s="11"/>
      <c r="AGB105" s="11"/>
      <c r="AGC105" s="11"/>
      <c r="AGD105" s="11"/>
      <c r="AGE105" s="11"/>
      <c r="AGF105" s="11"/>
      <c r="AGG105" s="11"/>
      <c r="AGH105" s="11"/>
      <c r="AGI105" s="11"/>
      <c r="AGJ105" s="11"/>
      <c r="AGK105" s="11"/>
      <c r="AGL105" s="11"/>
      <c r="AGM105" s="11"/>
      <c r="AGN105" s="11"/>
      <c r="AGO105" s="11"/>
      <c r="AGP105" s="11"/>
      <c r="AGQ105" s="11"/>
      <c r="AGR105" s="11"/>
      <c r="AGS105" s="11"/>
      <c r="AGT105" s="11"/>
      <c r="AGU105" s="11"/>
      <c r="AGV105" s="11"/>
      <c r="AGW105" s="11"/>
      <c r="AGX105" s="11"/>
      <c r="AGY105" s="11"/>
      <c r="AGZ105" s="11"/>
      <c r="AHA105" s="11"/>
      <c r="AHB105" s="11"/>
      <c r="AHC105" s="11"/>
      <c r="AHD105" s="11"/>
      <c r="AHE105" s="11"/>
      <c r="AHF105" s="11"/>
      <c r="AHG105" s="11"/>
      <c r="AHH105" s="11"/>
      <c r="AHI105" s="11"/>
      <c r="AHJ105" s="11"/>
      <c r="AHK105" s="11"/>
      <c r="AHL105" s="11"/>
      <c r="AHM105" s="11"/>
      <c r="AHN105" s="11"/>
      <c r="AHO105" s="11"/>
      <c r="AHP105" s="11"/>
      <c r="AHQ105" s="11"/>
      <c r="AHR105" s="11"/>
      <c r="AHS105" s="11"/>
      <c r="AHT105" s="11"/>
      <c r="AHU105" s="11"/>
      <c r="AHV105" s="11"/>
      <c r="AHW105" s="11"/>
      <c r="AHX105" s="11"/>
      <c r="AHY105" s="11"/>
      <c r="AHZ105" s="11"/>
      <c r="AIA105" s="11"/>
      <c r="AIB105" s="11"/>
      <c r="AIC105" s="11"/>
      <c r="AID105" s="11"/>
      <c r="AIE105" s="11"/>
      <c r="AIF105" s="11"/>
      <c r="AIG105" s="11"/>
      <c r="AIH105" s="11"/>
      <c r="AII105" s="11"/>
      <c r="AIJ105" s="11"/>
      <c r="AIK105" s="11"/>
      <c r="AIL105" s="11"/>
      <c r="AIM105" s="11"/>
      <c r="AIN105" s="11"/>
      <c r="AIO105" s="11"/>
      <c r="AIP105" s="11"/>
      <c r="AIQ105" s="11"/>
      <c r="AIR105" s="11"/>
      <c r="AIS105" s="11"/>
      <c r="AIT105" s="11"/>
      <c r="AIU105" s="11"/>
      <c r="AIV105" s="11"/>
      <c r="AIW105" s="11"/>
      <c r="AIX105" s="11"/>
      <c r="AIY105" s="11"/>
      <c r="AIZ105" s="11"/>
      <c r="AJA105" s="11"/>
      <c r="AJB105" s="11"/>
      <c r="AJC105" s="11"/>
      <c r="AJD105" s="11"/>
      <c r="AJE105" s="11"/>
      <c r="AJF105" s="11"/>
      <c r="AJG105" s="11"/>
      <c r="AJH105" s="11"/>
      <c r="AJI105" s="11"/>
      <c r="AJJ105" s="11"/>
      <c r="AJK105" s="11"/>
      <c r="AJL105" s="11"/>
      <c r="AJM105" s="11"/>
      <c r="AJN105" s="11"/>
      <c r="AJO105" s="11"/>
      <c r="AJP105" s="11"/>
      <c r="AJQ105" s="11"/>
      <c r="AJR105" s="11"/>
      <c r="AJS105" s="11"/>
      <c r="AJT105" s="11"/>
      <c r="AJU105" s="11"/>
      <c r="AJV105" s="11"/>
      <c r="AJW105" s="11"/>
      <c r="AJX105" s="11"/>
      <c r="AJY105" s="11"/>
      <c r="AJZ105" s="11"/>
      <c r="AKA105" s="11"/>
      <c r="AKB105" s="11"/>
      <c r="AKC105" s="11"/>
      <c r="AKD105" s="11"/>
      <c r="AKE105" s="11"/>
      <c r="AKF105" s="11"/>
      <c r="AKG105" s="11"/>
      <c r="AKH105" s="11"/>
      <c r="AKI105" s="11"/>
      <c r="AKJ105" s="11"/>
      <c r="AKK105" s="11"/>
      <c r="AKL105" s="11"/>
      <c r="AKM105" s="11"/>
      <c r="AKN105" s="11"/>
      <c r="AKO105" s="11"/>
      <c r="AKP105" s="11"/>
      <c r="AKQ105" s="11"/>
      <c r="AKR105" s="11"/>
      <c r="AKS105" s="11"/>
      <c r="AKT105" s="11"/>
      <c r="AKU105" s="11"/>
      <c r="AKV105" s="11"/>
      <c r="AKW105" s="11"/>
      <c r="AKX105" s="11"/>
      <c r="AKY105" s="11"/>
      <c r="AKZ105" s="11"/>
      <c r="ALA105" s="11"/>
      <c r="ALB105" s="11"/>
      <c r="ALC105" s="11"/>
      <c r="ALD105" s="11"/>
      <c r="ALE105" s="11"/>
      <c r="ALF105" s="11"/>
      <c r="ALG105" s="11"/>
      <c r="ALH105" s="11"/>
      <c r="ALI105" s="11"/>
      <c r="ALJ105" s="11"/>
      <c r="ALK105" s="11"/>
      <c r="ALL105" s="11"/>
      <c r="ALM105" s="11"/>
      <c r="ALN105" s="11"/>
      <c r="ALO105" s="11"/>
      <c r="ALP105" s="11"/>
      <c r="ALQ105" s="11"/>
      <c r="ALR105" s="11"/>
      <c r="ALS105" s="11"/>
      <c r="ALT105" s="11"/>
      <c r="ALU105" s="11"/>
      <c r="ALV105" s="11"/>
      <c r="ALW105" s="11"/>
      <c r="ALX105" s="11"/>
      <c r="ALY105" s="11"/>
      <c r="ALZ105" s="11"/>
      <c r="AMA105" s="11"/>
      <c r="AMB105" s="11"/>
      <c r="AMC105" s="11"/>
      <c r="AMD105" s="11"/>
      <c r="AME105" s="11"/>
      <c r="AMF105" s="11"/>
      <c r="AMG105" s="11"/>
      <c r="AMH105" s="11"/>
      <c r="AMI105" s="11"/>
      <c r="AMJ105" s="11"/>
      <c r="AMK105" s="11"/>
      <c r="AML105" s="11"/>
      <c r="AMM105" s="11"/>
      <c r="AMN105" s="11"/>
      <c r="AMO105" s="11"/>
      <c r="AMP105" s="11"/>
      <c r="AMQ105" s="11"/>
      <c r="AMR105" s="11"/>
      <c r="AMS105" s="11"/>
      <c r="AMT105" s="11"/>
      <c r="AMU105" s="11"/>
      <c r="AMV105" s="11"/>
      <c r="AMW105" s="11"/>
      <c r="AMX105" s="11"/>
      <c r="AMY105" s="11"/>
      <c r="AMZ105" s="11"/>
      <c r="ANA105" s="11"/>
      <c r="ANB105" s="11"/>
      <c r="ANC105" s="11"/>
      <c r="AND105" s="11"/>
      <c r="ANE105" s="11"/>
      <c r="ANF105" s="11"/>
      <c r="ANG105" s="11"/>
      <c r="ANH105" s="11"/>
      <c r="ANI105" s="11"/>
      <c r="ANJ105" s="11"/>
      <c r="ANK105" s="11"/>
      <c r="ANL105" s="11"/>
      <c r="ANM105" s="11"/>
      <c r="ANN105" s="11"/>
      <c r="ANO105" s="11"/>
      <c r="ANP105" s="11"/>
      <c r="ANQ105" s="11"/>
      <c r="ANR105" s="11"/>
      <c r="ANS105" s="11"/>
      <c r="ANT105" s="11"/>
      <c r="ANU105" s="11"/>
      <c r="ANV105" s="11"/>
      <c r="ANW105" s="11"/>
      <c r="ANX105" s="11"/>
      <c r="ANY105" s="11"/>
      <c r="ANZ105" s="11"/>
      <c r="AOA105" s="11"/>
      <c r="AOB105" s="11"/>
      <c r="AOC105" s="11"/>
      <c r="AOD105" s="11"/>
      <c r="AOE105" s="11"/>
      <c r="AOF105" s="11"/>
      <c r="AOG105" s="11"/>
      <c r="AOH105" s="11"/>
      <c r="AOI105" s="11"/>
      <c r="AOJ105" s="11"/>
      <c r="AOK105" s="11"/>
      <c r="AOL105" s="11"/>
      <c r="AOM105" s="11"/>
      <c r="AON105" s="11"/>
      <c r="AOO105" s="11"/>
      <c r="AOP105" s="11"/>
      <c r="AOQ105" s="11"/>
      <c r="AOR105" s="11"/>
      <c r="AOS105" s="11"/>
      <c r="AOT105" s="11"/>
      <c r="AOU105" s="11"/>
      <c r="AOV105" s="11"/>
      <c r="AOW105" s="11"/>
      <c r="AOX105" s="11"/>
      <c r="AOY105" s="11"/>
      <c r="AOZ105" s="11"/>
      <c r="APA105" s="11"/>
      <c r="APB105" s="11"/>
      <c r="APC105" s="11"/>
      <c r="APD105" s="11"/>
      <c r="APE105" s="11"/>
      <c r="APF105" s="11"/>
      <c r="APG105" s="11"/>
      <c r="APH105" s="11"/>
      <c r="API105" s="11"/>
      <c r="APJ105" s="11"/>
      <c r="APK105" s="11"/>
      <c r="APL105" s="11"/>
      <c r="APM105" s="11"/>
      <c r="APN105" s="11"/>
      <c r="APO105" s="11"/>
      <c r="APP105" s="11"/>
      <c r="APQ105" s="11"/>
      <c r="APR105" s="11"/>
      <c r="APS105" s="11"/>
      <c r="APT105" s="11"/>
      <c r="APU105" s="11"/>
      <c r="APV105" s="11"/>
      <c r="APW105" s="11"/>
      <c r="APX105" s="11"/>
      <c r="APY105" s="11"/>
      <c r="APZ105" s="11"/>
      <c r="AQA105" s="11"/>
      <c r="AQB105" s="11"/>
      <c r="AQC105" s="11"/>
      <c r="AQD105" s="11"/>
      <c r="AQE105" s="11"/>
      <c r="AQF105" s="11"/>
      <c r="AQG105" s="11"/>
      <c r="AQH105" s="11"/>
      <c r="AQI105" s="11"/>
      <c r="AQJ105" s="11"/>
      <c r="AQK105" s="11"/>
      <c r="AQL105" s="11"/>
      <c r="AQM105" s="11"/>
      <c r="AQN105" s="11"/>
      <c r="AQO105" s="11"/>
      <c r="AQP105" s="11"/>
      <c r="AQQ105" s="11"/>
      <c r="AQR105" s="11"/>
      <c r="AQS105" s="11"/>
      <c r="AQT105" s="11"/>
      <c r="AQU105" s="11"/>
      <c r="AQV105" s="11"/>
      <c r="AQW105" s="11"/>
      <c r="AQX105" s="11"/>
      <c r="AQY105" s="11"/>
      <c r="AQZ105" s="11"/>
      <c r="ARA105" s="11"/>
      <c r="ARB105" s="11"/>
      <c r="ARC105" s="11"/>
      <c r="ARD105" s="11"/>
      <c r="ARE105" s="11"/>
      <c r="ARF105" s="11"/>
      <c r="ARG105" s="11"/>
      <c r="ARH105" s="11"/>
      <c r="ARI105" s="11"/>
      <c r="ARJ105" s="11"/>
      <c r="ARK105" s="11"/>
      <c r="ARL105" s="11"/>
      <c r="ARM105" s="11"/>
      <c r="ARN105" s="11"/>
      <c r="ARO105" s="11"/>
      <c r="ARP105" s="11"/>
      <c r="ARQ105" s="11"/>
      <c r="ARR105" s="11"/>
      <c r="ARS105" s="11"/>
      <c r="ART105" s="11"/>
      <c r="ARU105" s="11"/>
      <c r="ARV105" s="11"/>
      <c r="ARW105" s="11"/>
      <c r="ARX105" s="11"/>
      <c r="ARY105" s="11"/>
      <c r="ARZ105" s="11"/>
      <c r="ASA105" s="11"/>
      <c r="ASB105" s="11"/>
      <c r="ASC105" s="11"/>
      <c r="ASD105" s="11"/>
      <c r="ASE105" s="11"/>
      <c r="ASF105" s="11"/>
      <c r="ASG105" s="11"/>
      <c r="ASH105" s="11"/>
      <c r="ASI105" s="11"/>
      <c r="ASJ105" s="11"/>
      <c r="ASK105" s="11"/>
      <c r="ASL105" s="11"/>
      <c r="ASM105" s="11"/>
      <c r="ASN105" s="11"/>
      <c r="ASO105" s="11"/>
      <c r="ASP105" s="11"/>
      <c r="ASQ105" s="11"/>
      <c r="ASR105" s="11"/>
      <c r="ASS105" s="11"/>
      <c r="AST105" s="11"/>
      <c r="ASU105" s="11"/>
      <c r="ASV105" s="11"/>
      <c r="ASW105" s="11"/>
      <c r="ASX105" s="11"/>
      <c r="ASY105" s="11"/>
      <c r="ASZ105" s="11"/>
      <c r="ATA105" s="11"/>
      <c r="ATB105" s="11"/>
      <c r="ATC105" s="11"/>
      <c r="ATD105" s="11"/>
      <c r="ATE105" s="11"/>
      <c r="ATF105" s="11"/>
      <c r="ATG105" s="11"/>
      <c r="ATH105" s="11"/>
      <c r="ATI105" s="11"/>
      <c r="ATJ105" s="11"/>
      <c r="ATK105" s="11"/>
      <c r="ATL105" s="11"/>
      <c r="ATM105" s="11"/>
      <c r="ATN105" s="11"/>
      <c r="ATO105" s="11"/>
      <c r="ATP105" s="11"/>
      <c r="ATQ105" s="11"/>
      <c r="ATR105" s="11"/>
      <c r="ATS105" s="11"/>
      <c r="ATT105" s="11"/>
      <c r="ATU105" s="11"/>
      <c r="ATV105" s="11"/>
      <c r="ATW105" s="11"/>
      <c r="ATX105" s="11"/>
      <c r="ATY105" s="11"/>
      <c r="ATZ105" s="11"/>
      <c r="AUA105" s="11"/>
      <c r="AUB105" s="11"/>
      <c r="AUC105" s="11"/>
      <c r="AUD105" s="11"/>
      <c r="AUE105" s="11"/>
      <c r="AUF105" s="11"/>
      <c r="AUG105" s="11"/>
      <c r="AUH105" s="11"/>
      <c r="AUI105" s="11"/>
      <c r="AUJ105" s="11"/>
      <c r="AUK105" s="11"/>
      <c r="AUL105" s="11"/>
      <c r="AUM105" s="11"/>
      <c r="AUN105" s="11"/>
      <c r="AUO105" s="11"/>
      <c r="AUP105" s="11"/>
      <c r="AUQ105" s="11"/>
      <c r="AUR105" s="11"/>
      <c r="AUS105" s="11"/>
      <c r="AUT105" s="11"/>
      <c r="AUU105" s="11"/>
      <c r="AUV105" s="11"/>
      <c r="AUW105" s="11"/>
      <c r="AUX105" s="11"/>
      <c r="AUY105" s="11"/>
      <c r="AUZ105" s="11"/>
      <c r="AVA105" s="11"/>
      <c r="AVB105" s="11"/>
      <c r="AVC105" s="11"/>
      <c r="AVD105" s="11"/>
      <c r="AVE105" s="11"/>
      <c r="AVF105" s="11"/>
      <c r="AVG105" s="11"/>
      <c r="AVH105" s="11"/>
      <c r="AVI105" s="11"/>
      <c r="AVJ105" s="11"/>
      <c r="AVK105" s="11"/>
      <c r="AVL105" s="11"/>
      <c r="AVM105" s="11"/>
      <c r="AVN105" s="11"/>
      <c r="AVO105" s="11"/>
      <c r="AVP105" s="11"/>
      <c r="AVQ105" s="11"/>
      <c r="AVR105" s="11"/>
      <c r="AVS105" s="11"/>
      <c r="AVT105" s="11"/>
      <c r="AVU105" s="11"/>
      <c r="AVV105" s="11"/>
      <c r="AVW105" s="11"/>
      <c r="AVX105" s="11"/>
      <c r="AVY105" s="11"/>
      <c r="AVZ105" s="11"/>
      <c r="AWA105" s="11"/>
      <c r="AWB105" s="11"/>
      <c r="AWC105" s="11"/>
      <c r="AWD105" s="11"/>
      <c r="AWE105" s="11"/>
      <c r="AWF105" s="11"/>
      <c r="AWG105" s="11"/>
      <c r="AWH105" s="11"/>
      <c r="AWI105" s="11"/>
      <c r="AWJ105" s="11"/>
      <c r="AWK105" s="11"/>
      <c r="AWL105" s="11"/>
      <c r="AWM105" s="11"/>
      <c r="AWN105" s="11"/>
      <c r="AWO105" s="11"/>
      <c r="AWP105" s="11"/>
      <c r="AWQ105" s="11"/>
      <c r="AWR105" s="11"/>
      <c r="AWS105" s="11"/>
      <c r="AWT105" s="11"/>
      <c r="AWU105" s="11"/>
      <c r="AWV105" s="11"/>
      <c r="AWW105" s="11"/>
      <c r="AWX105" s="11"/>
      <c r="AWY105" s="11"/>
      <c r="AWZ105" s="11"/>
      <c r="AXA105" s="11"/>
      <c r="AXB105" s="11"/>
      <c r="AXC105" s="11"/>
      <c r="AXD105" s="11"/>
      <c r="AXE105" s="11"/>
      <c r="AXF105" s="11"/>
      <c r="AXG105" s="11"/>
      <c r="AXH105" s="11"/>
      <c r="AXI105" s="11"/>
      <c r="AXJ105" s="11"/>
      <c r="AXK105" s="11"/>
      <c r="AXL105" s="11"/>
      <c r="AXM105" s="11"/>
      <c r="AXN105" s="11"/>
      <c r="AXO105" s="11"/>
      <c r="AXP105" s="11"/>
      <c r="AXQ105" s="11"/>
      <c r="AXR105" s="11"/>
      <c r="AXS105" s="11"/>
      <c r="AXT105" s="11"/>
      <c r="AXU105" s="11"/>
      <c r="AXV105" s="11"/>
      <c r="AXW105" s="11"/>
      <c r="AXX105" s="11"/>
      <c r="AXY105" s="11"/>
      <c r="AXZ105" s="11"/>
      <c r="AYA105" s="11"/>
      <c r="AYB105" s="11"/>
      <c r="AYC105" s="11"/>
      <c r="AYD105" s="11"/>
      <c r="AYE105" s="11"/>
      <c r="AYF105" s="11"/>
      <c r="AYG105" s="11"/>
      <c r="AYH105" s="11"/>
      <c r="AYI105" s="11"/>
      <c r="AYJ105" s="11"/>
      <c r="AYK105" s="11"/>
      <c r="AYL105" s="11"/>
      <c r="AYM105" s="11"/>
      <c r="AYN105" s="11"/>
      <c r="AYO105" s="11"/>
      <c r="AYP105" s="11"/>
      <c r="AYQ105" s="11"/>
      <c r="AYR105" s="11"/>
      <c r="AYS105" s="11"/>
      <c r="AYT105" s="11"/>
      <c r="AYU105" s="11"/>
      <c r="AYV105" s="11"/>
      <c r="AYW105" s="11"/>
      <c r="AYX105" s="11"/>
      <c r="AYY105" s="11"/>
      <c r="AYZ105" s="11"/>
      <c r="AZA105" s="11"/>
      <c r="AZB105" s="11"/>
      <c r="AZC105" s="11"/>
      <c r="AZD105" s="11"/>
      <c r="AZE105" s="11"/>
      <c r="AZF105" s="11"/>
      <c r="AZG105" s="11"/>
      <c r="AZH105" s="11"/>
      <c r="AZI105" s="11"/>
      <c r="AZJ105" s="11"/>
      <c r="AZK105" s="11"/>
      <c r="AZL105" s="11"/>
      <c r="AZM105" s="11"/>
      <c r="AZN105" s="11"/>
      <c r="AZO105" s="11"/>
      <c r="AZP105" s="11"/>
      <c r="AZQ105" s="11"/>
      <c r="AZR105" s="11"/>
      <c r="AZS105" s="11"/>
      <c r="AZT105" s="11"/>
      <c r="AZU105" s="11"/>
      <c r="AZV105" s="11"/>
      <c r="AZW105" s="11"/>
      <c r="AZX105" s="11"/>
      <c r="AZY105" s="11"/>
      <c r="AZZ105" s="11"/>
      <c r="BAA105" s="11"/>
      <c r="BAB105" s="11"/>
      <c r="BAC105" s="11"/>
      <c r="BAD105" s="11"/>
      <c r="BAE105" s="11"/>
      <c r="BAF105" s="11"/>
      <c r="BAG105" s="11"/>
      <c r="BAH105" s="11"/>
      <c r="BAI105" s="11"/>
      <c r="BAJ105" s="11"/>
      <c r="BAK105" s="11"/>
      <c r="BAL105" s="11"/>
      <c r="BAM105" s="11"/>
      <c r="BAN105" s="11"/>
      <c r="BAO105" s="11"/>
      <c r="BAP105" s="11"/>
      <c r="BAQ105" s="11"/>
      <c r="BAR105" s="11"/>
      <c r="BAS105" s="11"/>
      <c r="BAT105" s="11"/>
      <c r="BAU105" s="11"/>
      <c r="BAV105" s="11"/>
      <c r="BAW105" s="11"/>
      <c r="BAX105" s="11"/>
      <c r="BAY105" s="11"/>
      <c r="BAZ105" s="11"/>
      <c r="BBA105" s="11"/>
      <c r="BBB105" s="11"/>
      <c r="BBC105" s="11"/>
      <c r="BBD105" s="11"/>
      <c r="BBE105" s="11"/>
      <c r="BBF105" s="11"/>
      <c r="BBG105" s="11"/>
      <c r="BBH105" s="11"/>
      <c r="BBI105" s="11"/>
      <c r="BBJ105" s="11"/>
      <c r="BBK105" s="11"/>
      <c r="BBL105" s="11"/>
      <c r="BBM105" s="11"/>
      <c r="BBN105" s="11"/>
      <c r="BBO105" s="11"/>
      <c r="BBP105" s="11"/>
      <c r="BBQ105" s="11"/>
      <c r="BBR105" s="11"/>
      <c r="BBS105" s="11"/>
      <c r="BBT105" s="11"/>
      <c r="BBU105" s="11"/>
      <c r="BBV105" s="11"/>
      <c r="BBW105" s="11"/>
      <c r="BBX105" s="11"/>
      <c r="BBY105" s="11"/>
      <c r="BBZ105" s="11"/>
      <c r="BCA105" s="11"/>
      <c r="BCB105" s="11"/>
      <c r="BCC105" s="11"/>
      <c r="BCD105" s="11"/>
      <c r="BCE105" s="11"/>
      <c r="BCF105" s="11"/>
      <c r="BCG105" s="11"/>
      <c r="BCH105" s="11"/>
      <c r="BCI105" s="11"/>
      <c r="BCJ105" s="11"/>
      <c r="BCK105" s="11"/>
      <c r="BCL105" s="11"/>
      <c r="BCM105" s="11"/>
      <c r="BCN105" s="11"/>
      <c r="BCO105" s="11"/>
      <c r="BCP105" s="11"/>
      <c r="BCQ105" s="11"/>
      <c r="BCR105" s="11"/>
      <c r="BCS105" s="11"/>
      <c r="BCT105" s="11"/>
      <c r="BCU105" s="11"/>
      <c r="BCV105" s="11"/>
      <c r="BCW105" s="11"/>
      <c r="BCX105" s="11"/>
      <c r="BCY105" s="11"/>
      <c r="BCZ105" s="11"/>
      <c r="BDA105" s="11"/>
      <c r="BDB105" s="11"/>
      <c r="BDC105" s="11"/>
      <c r="BDD105" s="11"/>
      <c r="BDE105" s="11"/>
      <c r="BDF105" s="11"/>
      <c r="BDG105" s="11"/>
      <c r="BDH105" s="11"/>
      <c r="BDI105" s="11"/>
      <c r="BDJ105" s="11"/>
      <c r="BDK105" s="11"/>
      <c r="BDL105" s="11"/>
      <c r="BDM105" s="11"/>
      <c r="BDN105" s="11"/>
      <c r="BDO105" s="11"/>
      <c r="BDP105" s="11"/>
      <c r="BDQ105" s="11"/>
      <c r="BDR105" s="11"/>
      <c r="BDS105" s="11"/>
      <c r="BDT105" s="11"/>
      <c r="BDU105" s="11"/>
      <c r="BDV105" s="11"/>
      <c r="BDW105" s="11"/>
      <c r="BDX105" s="11"/>
      <c r="BDY105" s="11"/>
      <c r="BDZ105" s="11"/>
      <c r="BEA105" s="11"/>
      <c r="BEB105" s="11"/>
      <c r="BEC105" s="11"/>
      <c r="BED105" s="11"/>
      <c r="BEE105" s="11"/>
      <c r="BEF105" s="11"/>
      <c r="BEG105" s="11"/>
      <c r="BEH105" s="11"/>
      <c r="BEI105" s="11"/>
      <c r="BEJ105" s="11"/>
      <c r="BEK105" s="11"/>
      <c r="BEL105" s="11"/>
      <c r="BEM105" s="11"/>
      <c r="BEN105" s="11"/>
      <c r="BEO105" s="11"/>
      <c r="BEP105" s="11"/>
      <c r="BEQ105" s="11"/>
      <c r="BER105" s="11"/>
      <c r="BES105" s="11"/>
      <c r="BET105" s="11"/>
      <c r="BEU105" s="11"/>
      <c r="BEV105" s="11"/>
      <c r="BEW105" s="11"/>
      <c r="BEX105" s="11"/>
      <c r="BEY105" s="11"/>
      <c r="BEZ105" s="11"/>
      <c r="BFA105" s="11"/>
      <c r="BFB105" s="11"/>
      <c r="BFC105" s="11"/>
      <c r="BFD105" s="11"/>
      <c r="BFE105" s="11"/>
      <c r="BFF105" s="11"/>
      <c r="BFG105" s="11"/>
      <c r="BFH105" s="11"/>
      <c r="BFI105" s="11"/>
      <c r="BFJ105" s="11"/>
      <c r="BFK105" s="11"/>
      <c r="BFL105" s="11"/>
      <c r="BFM105" s="11"/>
      <c r="BFN105" s="11"/>
      <c r="BFO105" s="11"/>
      <c r="BFP105" s="11"/>
      <c r="BFQ105" s="11"/>
      <c r="BFR105" s="11"/>
      <c r="BFS105" s="11"/>
      <c r="BFT105" s="11"/>
      <c r="BFU105" s="11"/>
      <c r="BFV105" s="11"/>
      <c r="BFW105" s="11"/>
      <c r="BFX105" s="11"/>
      <c r="BFY105" s="11"/>
      <c r="BFZ105" s="11"/>
      <c r="BGA105" s="11"/>
      <c r="BGB105" s="11"/>
      <c r="BGC105" s="11"/>
      <c r="BGD105" s="11"/>
      <c r="BGE105" s="11"/>
      <c r="BGF105" s="11"/>
      <c r="BGG105" s="11"/>
      <c r="BGH105" s="11"/>
      <c r="BGI105" s="11"/>
      <c r="BGJ105" s="11"/>
      <c r="BGK105" s="11"/>
      <c r="BGL105" s="11"/>
      <c r="BGM105" s="11"/>
      <c r="BGN105" s="11"/>
      <c r="BGO105" s="11"/>
      <c r="BGP105" s="11"/>
      <c r="BGQ105" s="11"/>
      <c r="BGR105" s="11"/>
      <c r="BGS105" s="11"/>
      <c r="BGT105" s="11"/>
      <c r="BGU105" s="11"/>
      <c r="BGV105" s="11"/>
      <c r="BGW105" s="11"/>
      <c r="BGX105" s="11"/>
      <c r="BGY105" s="11"/>
      <c r="BGZ105" s="11"/>
      <c r="BHA105" s="11"/>
      <c r="BHB105" s="11"/>
      <c r="BHC105" s="11"/>
      <c r="BHD105" s="11"/>
      <c r="BHE105" s="11"/>
      <c r="BHF105" s="11"/>
      <c r="BHG105" s="11"/>
      <c r="BHH105" s="11"/>
      <c r="BHI105" s="11"/>
      <c r="BHJ105" s="11"/>
      <c r="BHK105" s="11"/>
      <c r="BHL105" s="11"/>
      <c r="BHM105" s="11"/>
      <c r="BHN105" s="11"/>
      <c r="BHO105" s="11"/>
      <c r="BHP105" s="11"/>
      <c r="BHQ105" s="11"/>
      <c r="BHR105" s="11"/>
      <c r="BHS105" s="11"/>
      <c r="BHT105" s="11"/>
      <c r="BHU105" s="11"/>
      <c r="BHV105" s="11"/>
      <c r="BHW105" s="11"/>
      <c r="BHX105" s="11"/>
      <c r="BHY105" s="11"/>
      <c r="BHZ105" s="11"/>
      <c r="BIA105" s="11"/>
      <c r="BIB105" s="11"/>
      <c r="BIC105" s="11"/>
      <c r="BID105" s="11"/>
      <c r="BIE105" s="11"/>
      <c r="BIF105" s="11"/>
      <c r="BIG105" s="11"/>
      <c r="BIH105" s="11"/>
      <c r="BII105" s="11"/>
      <c r="BIJ105" s="11"/>
      <c r="BIK105" s="11"/>
      <c r="BIL105" s="11"/>
      <c r="BIM105" s="11"/>
      <c r="BIN105" s="11"/>
      <c r="BIO105" s="11"/>
      <c r="BIP105" s="11"/>
      <c r="BIQ105" s="11"/>
      <c r="BIR105" s="11"/>
      <c r="BIS105" s="11"/>
      <c r="BIT105" s="11"/>
      <c r="BIU105" s="11"/>
      <c r="BIV105" s="11"/>
      <c r="BIW105" s="11"/>
      <c r="BIX105" s="11"/>
      <c r="BIY105" s="11"/>
      <c r="BIZ105" s="11"/>
      <c r="BJA105" s="11"/>
      <c r="BJB105" s="11"/>
      <c r="BJC105" s="11"/>
      <c r="BJD105" s="11"/>
      <c r="BJE105" s="11"/>
      <c r="BJF105" s="11"/>
      <c r="BJG105" s="11"/>
      <c r="BJH105" s="11"/>
      <c r="BJI105" s="11"/>
      <c r="BJJ105" s="11"/>
      <c r="BJK105" s="11"/>
      <c r="BJL105" s="11"/>
      <c r="BJM105" s="11"/>
      <c r="BJN105" s="11"/>
      <c r="BJO105" s="11"/>
      <c r="BJP105" s="11"/>
      <c r="BJQ105" s="11"/>
      <c r="BJR105" s="11"/>
      <c r="BJS105" s="11"/>
      <c r="BJT105" s="11"/>
      <c r="BJU105" s="11"/>
      <c r="BJV105" s="11"/>
      <c r="BJW105" s="11"/>
      <c r="BJX105" s="11"/>
      <c r="BJY105" s="11"/>
      <c r="BJZ105" s="11"/>
      <c r="BKA105" s="11"/>
      <c r="BKB105" s="11"/>
      <c r="BKC105" s="11"/>
      <c r="BKD105" s="11"/>
      <c r="BKE105" s="11"/>
      <c r="BKF105" s="11"/>
      <c r="BKG105" s="11"/>
      <c r="BKH105" s="11"/>
      <c r="BKI105" s="11"/>
      <c r="BKJ105" s="11"/>
      <c r="BKK105" s="11"/>
      <c r="BKL105" s="11"/>
      <c r="BKM105" s="11"/>
      <c r="BKN105" s="11"/>
      <c r="BKO105" s="11"/>
      <c r="BKP105" s="11"/>
      <c r="BKQ105" s="11"/>
      <c r="BKR105" s="11"/>
      <c r="BKS105" s="11"/>
      <c r="BKT105" s="11"/>
      <c r="BKU105" s="11"/>
      <c r="BKV105" s="11"/>
      <c r="BKW105" s="11"/>
      <c r="BKX105" s="11"/>
      <c r="BKY105" s="11"/>
      <c r="BKZ105" s="11"/>
      <c r="BLA105" s="11"/>
      <c r="BLB105" s="11"/>
      <c r="BLC105" s="11"/>
      <c r="BLD105" s="11"/>
      <c r="BLE105" s="11"/>
      <c r="BLF105" s="11"/>
      <c r="BLG105" s="11"/>
      <c r="BLH105" s="11"/>
      <c r="BLI105" s="11"/>
      <c r="BLJ105" s="11"/>
      <c r="BLK105" s="11"/>
      <c r="BLL105" s="11"/>
      <c r="BLM105" s="11"/>
      <c r="BLN105" s="11"/>
      <c r="BLO105" s="11"/>
      <c r="BLP105" s="11"/>
      <c r="BLQ105" s="11"/>
      <c r="BLR105" s="11"/>
      <c r="BLS105" s="11"/>
    </row>
    <row r="106" spans="1:1683" s="8" customFormat="1" ht="19.5" customHeight="1">
      <c r="A106" s="96"/>
      <c r="B106" s="96"/>
      <c r="C106" s="96"/>
      <c r="D106" s="16">
        <v>2025</v>
      </c>
      <c r="E106" s="17">
        <f>E95+E99</f>
        <v>261.5</v>
      </c>
      <c r="F106" s="17">
        <f t="shared" si="43"/>
        <v>0</v>
      </c>
      <c r="G106" s="17">
        <f t="shared" si="43"/>
        <v>0</v>
      </c>
      <c r="H106" s="17">
        <f t="shared" si="43"/>
        <v>0</v>
      </c>
      <c r="I106" s="17">
        <f>I95+I99</f>
        <v>261.5</v>
      </c>
      <c r="J106" s="17">
        <f>J95+J99</f>
        <v>0</v>
      </c>
      <c r="K106" s="63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  <c r="NU106" s="11"/>
      <c r="NV106" s="11"/>
      <c r="NW106" s="11"/>
      <c r="NX106" s="11"/>
      <c r="NY106" s="11"/>
      <c r="NZ106" s="11"/>
      <c r="OA106" s="11"/>
      <c r="OB106" s="11"/>
      <c r="OC106" s="11"/>
      <c r="OD106" s="11"/>
      <c r="OE106" s="11"/>
      <c r="OF106" s="11"/>
      <c r="OG106" s="11"/>
      <c r="OH106" s="11"/>
      <c r="OI106" s="11"/>
      <c r="OJ106" s="11"/>
      <c r="OK106" s="11"/>
      <c r="OL106" s="11"/>
      <c r="OM106" s="11"/>
      <c r="ON106" s="11"/>
      <c r="OO106" s="11"/>
      <c r="OP106" s="11"/>
      <c r="OQ106" s="11"/>
      <c r="OR106" s="11"/>
      <c r="OS106" s="11"/>
      <c r="OT106" s="11"/>
      <c r="OU106" s="11"/>
      <c r="OV106" s="11"/>
      <c r="OW106" s="11"/>
      <c r="OX106" s="11"/>
      <c r="OY106" s="11"/>
      <c r="OZ106" s="11"/>
      <c r="PA106" s="11"/>
      <c r="PB106" s="11"/>
      <c r="PC106" s="11"/>
      <c r="PD106" s="11"/>
      <c r="PE106" s="11"/>
      <c r="PF106" s="11"/>
      <c r="PG106" s="11"/>
      <c r="PH106" s="11"/>
      <c r="PI106" s="11"/>
      <c r="PJ106" s="11"/>
      <c r="PK106" s="11"/>
      <c r="PL106" s="11"/>
      <c r="PM106" s="11"/>
      <c r="PN106" s="11"/>
      <c r="PO106" s="11"/>
      <c r="PP106" s="11"/>
      <c r="PQ106" s="11"/>
      <c r="PR106" s="11"/>
      <c r="PS106" s="11"/>
      <c r="PT106" s="11"/>
      <c r="PU106" s="11"/>
      <c r="PV106" s="11"/>
      <c r="PW106" s="11"/>
      <c r="PX106" s="11"/>
      <c r="PY106" s="11"/>
      <c r="PZ106" s="11"/>
      <c r="QA106" s="11"/>
      <c r="QB106" s="11"/>
      <c r="QC106" s="11"/>
      <c r="QD106" s="11"/>
      <c r="QE106" s="11"/>
      <c r="QF106" s="11"/>
      <c r="QG106" s="11"/>
      <c r="QH106" s="11"/>
      <c r="QI106" s="11"/>
      <c r="QJ106" s="11"/>
      <c r="QK106" s="11"/>
      <c r="QL106" s="11"/>
      <c r="QM106" s="11"/>
      <c r="QN106" s="11"/>
      <c r="QO106" s="11"/>
      <c r="QP106" s="11"/>
      <c r="QQ106" s="11"/>
      <c r="QR106" s="11"/>
      <c r="QS106" s="11"/>
      <c r="QT106" s="11"/>
      <c r="QU106" s="11"/>
      <c r="QV106" s="11"/>
      <c r="QW106" s="11"/>
      <c r="QX106" s="11"/>
      <c r="QY106" s="11"/>
      <c r="QZ106" s="11"/>
      <c r="RA106" s="11"/>
      <c r="RB106" s="11"/>
      <c r="RC106" s="11"/>
      <c r="RD106" s="11"/>
      <c r="RE106" s="11"/>
      <c r="RF106" s="11"/>
      <c r="RG106" s="11"/>
      <c r="RH106" s="11"/>
      <c r="RI106" s="11"/>
      <c r="RJ106" s="11"/>
      <c r="RK106" s="11"/>
      <c r="RL106" s="11"/>
      <c r="RM106" s="11"/>
      <c r="RN106" s="11"/>
      <c r="RO106" s="11"/>
      <c r="RP106" s="11"/>
      <c r="RQ106" s="11"/>
      <c r="RR106" s="11"/>
      <c r="RS106" s="11"/>
      <c r="RT106" s="11"/>
      <c r="RU106" s="11"/>
      <c r="RV106" s="11"/>
      <c r="RW106" s="11"/>
      <c r="RX106" s="11"/>
      <c r="RY106" s="11"/>
      <c r="RZ106" s="11"/>
      <c r="SA106" s="11"/>
      <c r="SB106" s="11"/>
      <c r="SC106" s="11"/>
      <c r="SD106" s="11"/>
      <c r="SE106" s="11"/>
      <c r="SF106" s="11"/>
      <c r="SG106" s="11"/>
      <c r="SH106" s="11"/>
      <c r="SI106" s="11"/>
      <c r="SJ106" s="11"/>
      <c r="SK106" s="11"/>
      <c r="SL106" s="11"/>
      <c r="SM106" s="11"/>
      <c r="SN106" s="11"/>
      <c r="SO106" s="11"/>
      <c r="SP106" s="11"/>
      <c r="SQ106" s="11"/>
      <c r="SR106" s="11"/>
      <c r="SS106" s="11"/>
      <c r="ST106" s="11"/>
      <c r="SU106" s="11"/>
      <c r="SV106" s="11"/>
      <c r="SW106" s="11"/>
      <c r="SX106" s="11"/>
      <c r="SY106" s="11"/>
      <c r="SZ106" s="11"/>
      <c r="TA106" s="11"/>
      <c r="TB106" s="11"/>
      <c r="TC106" s="11"/>
      <c r="TD106" s="11"/>
      <c r="TE106" s="11"/>
      <c r="TF106" s="11"/>
      <c r="TG106" s="11"/>
      <c r="TH106" s="11"/>
      <c r="TI106" s="11"/>
      <c r="TJ106" s="11"/>
      <c r="TK106" s="11"/>
      <c r="TL106" s="11"/>
      <c r="TM106" s="11"/>
      <c r="TN106" s="11"/>
      <c r="TO106" s="11"/>
      <c r="TP106" s="11"/>
      <c r="TQ106" s="11"/>
      <c r="TR106" s="11"/>
      <c r="TS106" s="11"/>
      <c r="TT106" s="11"/>
      <c r="TU106" s="11"/>
      <c r="TV106" s="11"/>
      <c r="TW106" s="11"/>
      <c r="TX106" s="11"/>
      <c r="TY106" s="11"/>
      <c r="TZ106" s="11"/>
      <c r="UA106" s="11"/>
      <c r="UB106" s="11"/>
      <c r="UC106" s="11"/>
      <c r="UD106" s="11"/>
      <c r="UE106" s="11"/>
      <c r="UF106" s="11"/>
      <c r="UG106" s="11"/>
      <c r="UH106" s="11"/>
      <c r="UI106" s="11"/>
      <c r="UJ106" s="11"/>
      <c r="UK106" s="11"/>
      <c r="UL106" s="11"/>
      <c r="UM106" s="11"/>
      <c r="UN106" s="11"/>
      <c r="UO106" s="11"/>
      <c r="UP106" s="11"/>
      <c r="UQ106" s="11"/>
      <c r="UR106" s="11"/>
      <c r="US106" s="11"/>
      <c r="UT106" s="11"/>
      <c r="UU106" s="11"/>
      <c r="UV106" s="11"/>
      <c r="UW106" s="11"/>
      <c r="UX106" s="11"/>
      <c r="UY106" s="11"/>
      <c r="UZ106" s="11"/>
      <c r="VA106" s="11"/>
      <c r="VB106" s="11"/>
      <c r="VC106" s="11"/>
      <c r="VD106" s="11"/>
      <c r="VE106" s="11"/>
      <c r="VF106" s="11"/>
      <c r="VG106" s="11"/>
      <c r="VH106" s="11"/>
      <c r="VI106" s="11"/>
      <c r="VJ106" s="11"/>
      <c r="VK106" s="11"/>
      <c r="VL106" s="11"/>
      <c r="VM106" s="11"/>
      <c r="VN106" s="11"/>
      <c r="VO106" s="11"/>
      <c r="VP106" s="11"/>
      <c r="VQ106" s="11"/>
      <c r="VR106" s="11"/>
      <c r="VS106" s="11"/>
      <c r="VT106" s="11"/>
      <c r="VU106" s="11"/>
      <c r="VV106" s="11"/>
      <c r="VW106" s="11"/>
      <c r="VX106" s="11"/>
      <c r="VY106" s="11"/>
      <c r="VZ106" s="11"/>
      <c r="WA106" s="11"/>
      <c r="WB106" s="11"/>
      <c r="WC106" s="11"/>
      <c r="WD106" s="11"/>
      <c r="WE106" s="11"/>
      <c r="WF106" s="11"/>
      <c r="WG106" s="11"/>
      <c r="WH106" s="11"/>
      <c r="WI106" s="11"/>
      <c r="WJ106" s="11"/>
      <c r="WK106" s="11"/>
      <c r="WL106" s="11"/>
      <c r="WM106" s="11"/>
      <c r="WN106" s="11"/>
      <c r="WO106" s="11"/>
      <c r="WP106" s="11"/>
      <c r="WQ106" s="11"/>
      <c r="WR106" s="11"/>
      <c r="WS106" s="11"/>
      <c r="WT106" s="11"/>
      <c r="WU106" s="11"/>
      <c r="WV106" s="11"/>
      <c r="WW106" s="11"/>
      <c r="WX106" s="11"/>
      <c r="WY106" s="11"/>
      <c r="WZ106" s="11"/>
      <c r="XA106" s="11"/>
      <c r="XB106" s="11"/>
      <c r="XC106" s="11"/>
      <c r="XD106" s="11"/>
      <c r="XE106" s="11"/>
      <c r="XF106" s="11"/>
      <c r="XG106" s="11"/>
      <c r="XH106" s="11"/>
      <c r="XI106" s="11"/>
      <c r="XJ106" s="11"/>
      <c r="XK106" s="11"/>
      <c r="XL106" s="11"/>
      <c r="XM106" s="11"/>
      <c r="XN106" s="11"/>
      <c r="XO106" s="11"/>
      <c r="XP106" s="11"/>
      <c r="XQ106" s="11"/>
      <c r="XR106" s="11"/>
      <c r="XS106" s="11"/>
      <c r="XT106" s="11"/>
      <c r="XU106" s="11"/>
      <c r="XV106" s="11"/>
      <c r="XW106" s="11"/>
      <c r="XX106" s="11"/>
      <c r="XY106" s="11"/>
      <c r="XZ106" s="11"/>
      <c r="YA106" s="11"/>
      <c r="YB106" s="11"/>
      <c r="YC106" s="11"/>
      <c r="YD106" s="11"/>
      <c r="YE106" s="11"/>
      <c r="YF106" s="11"/>
      <c r="YG106" s="11"/>
      <c r="YH106" s="11"/>
      <c r="YI106" s="11"/>
      <c r="YJ106" s="11"/>
      <c r="YK106" s="11"/>
      <c r="YL106" s="11"/>
      <c r="YM106" s="11"/>
      <c r="YN106" s="11"/>
      <c r="YO106" s="11"/>
      <c r="YP106" s="11"/>
      <c r="YQ106" s="11"/>
      <c r="YR106" s="11"/>
      <c r="YS106" s="11"/>
      <c r="YT106" s="11"/>
      <c r="YU106" s="11"/>
      <c r="YV106" s="11"/>
      <c r="YW106" s="11"/>
      <c r="YX106" s="11"/>
      <c r="YY106" s="11"/>
      <c r="YZ106" s="11"/>
      <c r="ZA106" s="11"/>
      <c r="ZB106" s="11"/>
      <c r="ZC106" s="11"/>
      <c r="ZD106" s="11"/>
      <c r="ZE106" s="11"/>
      <c r="ZF106" s="11"/>
      <c r="ZG106" s="11"/>
      <c r="ZH106" s="11"/>
      <c r="ZI106" s="11"/>
      <c r="ZJ106" s="11"/>
      <c r="ZK106" s="11"/>
      <c r="ZL106" s="11"/>
      <c r="ZM106" s="11"/>
      <c r="ZN106" s="11"/>
      <c r="ZO106" s="11"/>
      <c r="ZP106" s="11"/>
      <c r="ZQ106" s="11"/>
      <c r="ZR106" s="11"/>
      <c r="ZS106" s="11"/>
      <c r="ZT106" s="11"/>
      <c r="ZU106" s="11"/>
      <c r="ZV106" s="11"/>
      <c r="ZW106" s="11"/>
      <c r="ZX106" s="11"/>
      <c r="ZY106" s="11"/>
      <c r="ZZ106" s="11"/>
      <c r="AAA106" s="11"/>
      <c r="AAB106" s="11"/>
      <c r="AAC106" s="11"/>
      <c r="AAD106" s="11"/>
      <c r="AAE106" s="11"/>
      <c r="AAF106" s="11"/>
      <c r="AAG106" s="11"/>
      <c r="AAH106" s="11"/>
      <c r="AAI106" s="11"/>
      <c r="AAJ106" s="11"/>
      <c r="AAK106" s="11"/>
      <c r="AAL106" s="11"/>
      <c r="AAM106" s="11"/>
      <c r="AAN106" s="11"/>
      <c r="AAO106" s="11"/>
      <c r="AAP106" s="11"/>
      <c r="AAQ106" s="11"/>
      <c r="AAR106" s="11"/>
      <c r="AAS106" s="11"/>
      <c r="AAT106" s="11"/>
      <c r="AAU106" s="11"/>
      <c r="AAV106" s="11"/>
      <c r="AAW106" s="11"/>
      <c r="AAX106" s="11"/>
      <c r="AAY106" s="11"/>
      <c r="AAZ106" s="11"/>
      <c r="ABA106" s="11"/>
      <c r="ABB106" s="11"/>
      <c r="ABC106" s="11"/>
      <c r="ABD106" s="11"/>
      <c r="ABE106" s="11"/>
      <c r="ABF106" s="11"/>
      <c r="ABG106" s="11"/>
      <c r="ABH106" s="11"/>
      <c r="ABI106" s="11"/>
      <c r="ABJ106" s="11"/>
      <c r="ABK106" s="11"/>
      <c r="ABL106" s="11"/>
      <c r="ABM106" s="11"/>
      <c r="ABN106" s="11"/>
      <c r="ABO106" s="11"/>
      <c r="ABP106" s="11"/>
      <c r="ABQ106" s="11"/>
      <c r="ABR106" s="11"/>
      <c r="ABS106" s="11"/>
      <c r="ABT106" s="11"/>
      <c r="ABU106" s="11"/>
      <c r="ABV106" s="11"/>
      <c r="ABW106" s="11"/>
      <c r="ABX106" s="11"/>
      <c r="ABY106" s="11"/>
      <c r="ABZ106" s="11"/>
      <c r="ACA106" s="11"/>
      <c r="ACB106" s="11"/>
      <c r="ACC106" s="11"/>
      <c r="ACD106" s="11"/>
      <c r="ACE106" s="11"/>
      <c r="ACF106" s="11"/>
      <c r="ACG106" s="11"/>
      <c r="ACH106" s="11"/>
      <c r="ACI106" s="11"/>
      <c r="ACJ106" s="11"/>
      <c r="ACK106" s="11"/>
      <c r="ACL106" s="11"/>
      <c r="ACM106" s="11"/>
      <c r="ACN106" s="11"/>
      <c r="ACO106" s="11"/>
      <c r="ACP106" s="11"/>
      <c r="ACQ106" s="11"/>
      <c r="ACR106" s="11"/>
      <c r="ACS106" s="11"/>
      <c r="ACT106" s="11"/>
      <c r="ACU106" s="11"/>
      <c r="ACV106" s="11"/>
      <c r="ACW106" s="11"/>
      <c r="ACX106" s="11"/>
      <c r="ACY106" s="11"/>
      <c r="ACZ106" s="11"/>
      <c r="ADA106" s="11"/>
      <c r="ADB106" s="11"/>
      <c r="ADC106" s="11"/>
      <c r="ADD106" s="11"/>
      <c r="ADE106" s="11"/>
      <c r="ADF106" s="11"/>
      <c r="ADG106" s="11"/>
      <c r="ADH106" s="11"/>
      <c r="ADI106" s="11"/>
      <c r="ADJ106" s="11"/>
      <c r="ADK106" s="11"/>
      <c r="ADL106" s="11"/>
      <c r="ADM106" s="11"/>
      <c r="ADN106" s="11"/>
      <c r="ADO106" s="11"/>
      <c r="ADP106" s="11"/>
      <c r="ADQ106" s="11"/>
      <c r="ADR106" s="11"/>
      <c r="ADS106" s="11"/>
      <c r="ADT106" s="11"/>
      <c r="ADU106" s="11"/>
      <c r="ADV106" s="11"/>
      <c r="ADW106" s="11"/>
      <c r="ADX106" s="11"/>
      <c r="ADY106" s="11"/>
      <c r="ADZ106" s="11"/>
      <c r="AEA106" s="11"/>
      <c r="AEB106" s="11"/>
      <c r="AEC106" s="11"/>
      <c r="AED106" s="11"/>
      <c r="AEE106" s="11"/>
      <c r="AEF106" s="11"/>
      <c r="AEG106" s="11"/>
      <c r="AEH106" s="11"/>
      <c r="AEI106" s="11"/>
      <c r="AEJ106" s="11"/>
      <c r="AEK106" s="11"/>
      <c r="AEL106" s="11"/>
      <c r="AEM106" s="11"/>
      <c r="AEN106" s="11"/>
      <c r="AEO106" s="11"/>
      <c r="AEP106" s="11"/>
      <c r="AEQ106" s="11"/>
      <c r="AER106" s="11"/>
      <c r="AES106" s="11"/>
      <c r="AET106" s="11"/>
      <c r="AEU106" s="11"/>
      <c r="AEV106" s="11"/>
      <c r="AEW106" s="11"/>
      <c r="AEX106" s="11"/>
      <c r="AEY106" s="11"/>
      <c r="AEZ106" s="11"/>
      <c r="AFA106" s="11"/>
      <c r="AFB106" s="11"/>
      <c r="AFC106" s="11"/>
      <c r="AFD106" s="11"/>
      <c r="AFE106" s="11"/>
      <c r="AFF106" s="11"/>
      <c r="AFG106" s="11"/>
      <c r="AFH106" s="11"/>
      <c r="AFI106" s="11"/>
      <c r="AFJ106" s="11"/>
      <c r="AFK106" s="11"/>
      <c r="AFL106" s="11"/>
      <c r="AFM106" s="11"/>
      <c r="AFN106" s="11"/>
      <c r="AFO106" s="11"/>
      <c r="AFP106" s="11"/>
      <c r="AFQ106" s="11"/>
      <c r="AFR106" s="11"/>
      <c r="AFS106" s="11"/>
      <c r="AFT106" s="11"/>
      <c r="AFU106" s="11"/>
      <c r="AFV106" s="11"/>
      <c r="AFW106" s="11"/>
      <c r="AFX106" s="11"/>
      <c r="AFY106" s="11"/>
      <c r="AFZ106" s="11"/>
      <c r="AGA106" s="11"/>
      <c r="AGB106" s="11"/>
      <c r="AGC106" s="11"/>
      <c r="AGD106" s="11"/>
      <c r="AGE106" s="11"/>
      <c r="AGF106" s="11"/>
      <c r="AGG106" s="11"/>
      <c r="AGH106" s="11"/>
      <c r="AGI106" s="11"/>
      <c r="AGJ106" s="11"/>
      <c r="AGK106" s="11"/>
      <c r="AGL106" s="11"/>
      <c r="AGM106" s="11"/>
      <c r="AGN106" s="11"/>
      <c r="AGO106" s="11"/>
      <c r="AGP106" s="11"/>
      <c r="AGQ106" s="11"/>
      <c r="AGR106" s="11"/>
      <c r="AGS106" s="11"/>
      <c r="AGT106" s="11"/>
      <c r="AGU106" s="11"/>
      <c r="AGV106" s="11"/>
      <c r="AGW106" s="11"/>
      <c r="AGX106" s="11"/>
      <c r="AGY106" s="11"/>
      <c r="AGZ106" s="11"/>
      <c r="AHA106" s="11"/>
      <c r="AHB106" s="11"/>
      <c r="AHC106" s="11"/>
      <c r="AHD106" s="11"/>
      <c r="AHE106" s="11"/>
      <c r="AHF106" s="11"/>
      <c r="AHG106" s="11"/>
      <c r="AHH106" s="11"/>
      <c r="AHI106" s="11"/>
      <c r="AHJ106" s="11"/>
      <c r="AHK106" s="11"/>
      <c r="AHL106" s="11"/>
      <c r="AHM106" s="11"/>
      <c r="AHN106" s="11"/>
      <c r="AHO106" s="11"/>
      <c r="AHP106" s="11"/>
      <c r="AHQ106" s="11"/>
      <c r="AHR106" s="11"/>
      <c r="AHS106" s="11"/>
      <c r="AHT106" s="11"/>
      <c r="AHU106" s="11"/>
      <c r="AHV106" s="11"/>
      <c r="AHW106" s="11"/>
      <c r="AHX106" s="11"/>
      <c r="AHY106" s="11"/>
      <c r="AHZ106" s="11"/>
      <c r="AIA106" s="11"/>
      <c r="AIB106" s="11"/>
      <c r="AIC106" s="11"/>
      <c r="AID106" s="11"/>
      <c r="AIE106" s="11"/>
      <c r="AIF106" s="11"/>
      <c r="AIG106" s="11"/>
      <c r="AIH106" s="11"/>
      <c r="AII106" s="11"/>
      <c r="AIJ106" s="11"/>
      <c r="AIK106" s="11"/>
      <c r="AIL106" s="11"/>
      <c r="AIM106" s="11"/>
      <c r="AIN106" s="11"/>
      <c r="AIO106" s="11"/>
      <c r="AIP106" s="11"/>
      <c r="AIQ106" s="11"/>
      <c r="AIR106" s="11"/>
      <c r="AIS106" s="11"/>
      <c r="AIT106" s="11"/>
      <c r="AIU106" s="11"/>
      <c r="AIV106" s="11"/>
      <c r="AIW106" s="11"/>
      <c r="AIX106" s="11"/>
      <c r="AIY106" s="11"/>
      <c r="AIZ106" s="11"/>
      <c r="AJA106" s="11"/>
      <c r="AJB106" s="11"/>
      <c r="AJC106" s="11"/>
      <c r="AJD106" s="11"/>
      <c r="AJE106" s="11"/>
      <c r="AJF106" s="11"/>
      <c r="AJG106" s="11"/>
      <c r="AJH106" s="11"/>
      <c r="AJI106" s="11"/>
      <c r="AJJ106" s="11"/>
      <c r="AJK106" s="11"/>
      <c r="AJL106" s="11"/>
      <c r="AJM106" s="11"/>
      <c r="AJN106" s="11"/>
      <c r="AJO106" s="11"/>
      <c r="AJP106" s="11"/>
      <c r="AJQ106" s="11"/>
      <c r="AJR106" s="11"/>
      <c r="AJS106" s="11"/>
      <c r="AJT106" s="11"/>
      <c r="AJU106" s="11"/>
      <c r="AJV106" s="11"/>
      <c r="AJW106" s="11"/>
      <c r="AJX106" s="11"/>
      <c r="AJY106" s="11"/>
      <c r="AJZ106" s="11"/>
      <c r="AKA106" s="11"/>
      <c r="AKB106" s="11"/>
      <c r="AKC106" s="11"/>
      <c r="AKD106" s="11"/>
      <c r="AKE106" s="11"/>
      <c r="AKF106" s="11"/>
      <c r="AKG106" s="11"/>
      <c r="AKH106" s="11"/>
      <c r="AKI106" s="11"/>
      <c r="AKJ106" s="11"/>
      <c r="AKK106" s="11"/>
      <c r="AKL106" s="11"/>
      <c r="AKM106" s="11"/>
      <c r="AKN106" s="11"/>
      <c r="AKO106" s="11"/>
      <c r="AKP106" s="11"/>
      <c r="AKQ106" s="11"/>
      <c r="AKR106" s="11"/>
      <c r="AKS106" s="11"/>
      <c r="AKT106" s="11"/>
      <c r="AKU106" s="11"/>
      <c r="AKV106" s="11"/>
      <c r="AKW106" s="11"/>
      <c r="AKX106" s="11"/>
      <c r="AKY106" s="11"/>
      <c r="AKZ106" s="11"/>
      <c r="ALA106" s="11"/>
      <c r="ALB106" s="11"/>
      <c r="ALC106" s="11"/>
      <c r="ALD106" s="11"/>
      <c r="ALE106" s="11"/>
      <c r="ALF106" s="11"/>
      <c r="ALG106" s="11"/>
      <c r="ALH106" s="11"/>
      <c r="ALI106" s="11"/>
      <c r="ALJ106" s="11"/>
      <c r="ALK106" s="11"/>
      <c r="ALL106" s="11"/>
      <c r="ALM106" s="11"/>
      <c r="ALN106" s="11"/>
      <c r="ALO106" s="11"/>
      <c r="ALP106" s="11"/>
      <c r="ALQ106" s="11"/>
      <c r="ALR106" s="11"/>
      <c r="ALS106" s="11"/>
      <c r="ALT106" s="11"/>
      <c r="ALU106" s="11"/>
      <c r="ALV106" s="11"/>
      <c r="ALW106" s="11"/>
      <c r="ALX106" s="11"/>
      <c r="ALY106" s="11"/>
      <c r="ALZ106" s="11"/>
      <c r="AMA106" s="11"/>
      <c r="AMB106" s="11"/>
      <c r="AMC106" s="11"/>
      <c r="AMD106" s="11"/>
      <c r="AME106" s="11"/>
      <c r="AMF106" s="11"/>
      <c r="AMG106" s="11"/>
      <c r="AMH106" s="11"/>
      <c r="AMI106" s="11"/>
      <c r="AMJ106" s="11"/>
      <c r="AMK106" s="11"/>
      <c r="AML106" s="11"/>
      <c r="AMM106" s="11"/>
      <c r="AMN106" s="11"/>
      <c r="AMO106" s="11"/>
      <c r="AMP106" s="11"/>
      <c r="AMQ106" s="11"/>
      <c r="AMR106" s="11"/>
      <c r="AMS106" s="11"/>
      <c r="AMT106" s="11"/>
      <c r="AMU106" s="11"/>
      <c r="AMV106" s="11"/>
      <c r="AMW106" s="11"/>
      <c r="AMX106" s="11"/>
      <c r="AMY106" s="11"/>
      <c r="AMZ106" s="11"/>
      <c r="ANA106" s="11"/>
      <c r="ANB106" s="11"/>
      <c r="ANC106" s="11"/>
      <c r="AND106" s="11"/>
      <c r="ANE106" s="11"/>
      <c r="ANF106" s="11"/>
      <c r="ANG106" s="11"/>
      <c r="ANH106" s="11"/>
      <c r="ANI106" s="11"/>
      <c r="ANJ106" s="11"/>
      <c r="ANK106" s="11"/>
      <c r="ANL106" s="11"/>
      <c r="ANM106" s="11"/>
      <c r="ANN106" s="11"/>
      <c r="ANO106" s="11"/>
      <c r="ANP106" s="11"/>
      <c r="ANQ106" s="11"/>
      <c r="ANR106" s="11"/>
      <c r="ANS106" s="11"/>
      <c r="ANT106" s="11"/>
      <c r="ANU106" s="11"/>
      <c r="ANV106" s="11"/>
      <c r="ANW106" s="11"/>
      <c r="ANX106" s="11"/>
      <c r="ANY106" s="11"/>
      <c r="ANZ106" s="11"/>
      <c r="AOA106" s="11"/>
      <c r="AOB106" s="11"/>
      <c r="AOC106" s="11"/>
      <c r="AOD106" s="11"/>
      <c r="AOE106" s="11"/>
      <c r="AOF106" s="11"/>
      <c r="AOG106" s="11"/>
      <c r="AOH106" s="11"/>
      <c r="AOI106" s="11"/>
      <c r="AOJ106" s="11"/>
      <c r="AOK106" s="11"/>
      <c r="AOL106" s="11"/>
      <c r="AOM106" s="11"/>
      <c r="AON106" s="11"/>
      <c r="AOO106" s="11"/>
      <c r="AOP106" s="11"/>
      <c r="AOQ106" s="11"/>
      <c r="AOR106" s="11"/>
      <c r="AOS106" s="11"/>
      <c r="AOT106" s="11"/>
      <c r="AOU106" s="11"/>
      <c r="AOV106" s="11"/>
      <c r="AOW106" s="11"/>
      <c r="AOX106" s="11"/>
      <c r="AOY106" s="11"/>
      <c r="AOZ106" s="11"/>
      <c r="APA106" s="11"/>
      <c r="APB106" s="11"/>
      <c r="APC106" s="11"/>
      <c r="APD106" s="11"/>
      <c r="APE106" s="11"/>
      <c r="APF106" s="11"/>
      <c r="APG106" s="11"/>
      <c r="APH106" s="11"/>
      <c r="API106" s="11"/>
      <c r="APJ106" s="11"/>
      <c r="APK106" s="11"/>
      <c r="APL106" s="11"/>
      <c r="APM106" s="11"/>
      <c r="APN106" s="11"/>
      <c r="APO106" s="11"/>
      <c r="APP106" s="11"/>
      <c r="APQ106" s="11"/>
      <c r="APR106" s="11"/>
      <c r="APS106" s="11"/>
      <c r="APT106" s="11"/>
      <c r="APU106" s="11"/>
      <c r="APV106" s="11"/>
      <c r="APW106" s="11"/>
      <c r="APX106" s="11"/>
      <c r="APY106" s="11"/>
      <c r="APZ106" s="11"/>
      <c r="AQA106" s="11"/>
      <c r="AQB106" s="11"/>
      <c r="AQC106" s="11"/>
      <c r="AQD106" s="11"/>
      <c r="AQE106" s="11"/>
      <c r="AQF106" s="11"/>
      <c r="AQG106" s="11"/>
      <c r="AQH106" s="11"/>
      <c r="AQI106" s="11"/>
      <c r="AQJ106" s="11"/>
      <c r="AQK106" s="11"/>
      <c r="AQL106" s="11"/>
      <c r="AQM106" s="11"/>
      <c r="AQN106" s="11"/>
      <c r="AQO106" s="11"/>
      <c r="AQP106" s="11"/>
      <c r="AQQ106" s="11"/>
      <c r="AQR106" s="11"/>
      <c r="AQS106" s="11"/>
      <c r="AQT106" s="11"/>
      <c r="AQU106" s="11"/>
      <c r="AQV106" s="11"/>
      <c r="AQW106" s="11"/>
      <c r="AQX106" s="11"/>
      <c r="AQY106" s="11"/>
      <c r="AQZ106" s="11"/>
      <c r="ARA106" s="11"/>
      <c r="ARB106" s="11"/>
      <c r="ARC106" s="11"/>
      <c r="ARD106" s="11"/>
      <c r="ARE106" s="11"/>
      <c r="ARF106" s="11"/>
      <c r="ARG106" s="11"/>
      <c r="ARH106" s="11"/>
      <c r="ARI106" s="11"/>
      <c r="ARJ106" s="11"/>
      <c r="ARK106" s="11"/>
      <c r="ARL106" s="11"/>
      <c r="ARM106" s="11"/>
      <c r="ARN106" s="11"/>
      <c r="ARO106" s="11"/>
      <c r="ARP106" s="11"/>
      <c r="ARQ106" s="11"/>
      <c r="ARR106" s="11"/>
      <c r="ARS106" s="11"/>
      <c r="ART106" s="11"/>
      <c r="ARU106" s="11"/>
      <c r="ARV106" s="11"/>
      <c r="ARW106" s="11"/>
      <c r="ARX106" s="11"/>
      <c r="ARY106" s="11"/>
      <c r="ARZ106" s="11"/>
      <c r="ASA106" s="11"/>
      <c r="ASB106" s="11"/>
      <c r="ASC106" s="11"/>
      <c r="ASD106" s="11"/>
      <c r="ASE106" s="11"/>
      <c r="ASF106" s="11"/>
      <c r="ASG106" s="11"/>
      <c r="ASH106" s="11"/>
      <c r="ASI106" s="11"/>
      <c r="ASJ106" s="11"/>
      <c r="ASK106" s="11"/>
      <c r="ASL106" s="11"/>
      <c r="ASM106" s="11"/>
      <c r="ASN106" s="11"/>
      <c r="ASO106" s="11"/>
      <c r="ASP106" s="11"/>
      <c r="ASQ106" s="11"/>
      <c r="ASR106" s="11"/>
      <c r="ASS106" s="11"/>
      <c r="AST106" s="11"/>
      <c r="ASU106" s="11"/>
      <c r="ASV106" s="11"/>
      <c r="ASW106" s="11"/>
      <c r="ASX106" s="11"/>
      <c r="ASY106" s="11"/>
      <c r="ASZ106" s="11"/>
      <c r="ATA106" s="11"/>
      <c r="ATB106" s="11"/>
      <c r="ATC106" s="11"/>
      <c r="ATD106" s="11"/>
      <c r="ATE106" s="11"/>
      <c r="ATF106" s="11"/>
      <c r="ATG106" s="11"/>
      <c r="ATH106" s="11"/>
      <c r="ATI106" s="11"/>
      <c r="ATJ106" s="11"/>
      <c r="ATK106" s="11"/>
      <c r="ATL106" s="11"/>
      <c r="ATM106" s="11"/>
      <c r="ATN106" s="11"/>
      <c r="ATO106" s="11"/>
      <c r="ATP106" s="11"/>
      <c r="ATQ106" s="11"/>
      <c r="ATR106" s="11"/>
      <c r="ATS106" s="11"/>
      <c r="ATT106" s="11"/>
      <c r="ATU106" s="11"/>
      <c r="ATV106" s="11"/>
      <c r="ATW106" s="11"/>
      <c r="ATX106" s="11"/>
      <c r="ATY106" s="11"/>
      <c r="ATZ106" s="11"/>
      <c r="AUA106" s="11"/>
      <c r="AUB106" s="11"/>
      <c r="AUC106" s="11"/>
      <c r="AUD106" s="11"/>
      <c r="AUE106" s="11"/>
      <c r="AUF106" s="11"/>
      <c r="AUG106" s="11"/>
      <c r="AUH106" s="11"/>
      <c r="AUI106" s="11"/>
      <c r="AUJ106" s="11"/>
      <c r="AUK106" s="11"/>
      <c r="AUL106" s="11"/>
      <c r="AUM106" s="11"/>
      <c r="AUN106" s="11"/>
      <c r="AUO106" s="11"/>
      <c r="AUP106" s="11"/>
      <c r="AUQ106" s="11"/>
      <c r="AUR106" s="11"/>
      <c r="AUS106" s="11"/>
      <c r="AUT106" s="11"/>
      <c r="AUU106" s="11"/>
      <c r="AUV106" s="11"/>
      <c r="AUW106" s="11"/>
      <c r="AUX106" s="11"/>
      <c r="AUY106" s="11"/>
      <c r="AUZ106" s="11"/>
      <c r="AVA106" s="11"/>
      <c r="AVB106" s="11"/>
      <c r="AVC106" s="11"/>
      <c r="AVD106" s="11"/>
      <c r="AVE106" s="11"/>
      <c r="AVF106" s="11"/>
      <c r="AVG106" s="11"/>
      <c r="AVH106" s="11"/>
      <c r="AVI106" s="11"/>
      <c r="AVJ106" s="11"/>
      <c r="AVK106" s="11"/>
      <c r="AVL106" s="11"/>
      <c r="AVM106" s="11"/>
      <c r="AVN106" s="11"/>
      <c r="AVO106" s="11"/>
      <c r="AVP106" s="11"/>
      <c r="AVQ106" s="11"/>
      <c r="AVR106" s="11"/>
      <c r="AVS106" s="11"/>
      <c r="AVT106" s="11"/>
      <c r="AVU106" s="11"/>
      <c r="AVV106" s="11"/>
      <c r="AVW106" s="11"/>
      <c r="AVX106" s="11"/>
      <c r="AVY106" s="11"/>
      <c r="AVZ106" s="11"/>
      <c r="AWA106" s="11"/>
      <c r="AWB106" s="11"/>
      <c r="AWC106" s="11"/>
      <c r="AWD106" s="11"/>
      <c r="AWE106" s="11"/>
      <c r="AWF106" s="11"/>
      <c r="AWG106" s="11"/>
      <c r="AWH106" s="11"/>
      <c r="AWI106" s="11"/>
      <c r="AWJ106" s="11"/>
      <c r="AWK106" s="11"/>
      <c r="AWL106" s="11"/>
      <c r="AWM106" s="11"/>
      <c r="AWN106" s="11"/>
      <c r="AWO106" s="11"/>
      <c r="AWP106" s="11"/>
      <c r="AWQ106" s="11"/>
      <c r="AWR106" s="11"/>
      <c r="AWS106" s="11"/>
      <c r="AWT106" s="11"/>
      <c r="AWU106" s="11"/>
      <c r="AWV106" s="11"/>
      <c r="AWW106" s="11"/>
      <c r="AWX106" s="11"/>
      <c r="AWY106" s="11"/>
      <c r="AWZ106" s="11"/>
      <c r="AXA106" s="11"/>
      <c r="AXB106" s="11"/>
      <c r="AXC106" s="11"/>
      <c r="AXD106" s="11"/>
      <c r="AXE106" s="11"/>
      <c r="AXF106" s="11"/>
      <c r="AXG106" s="11"/>
      <c r="AXH106" s="11"/>
      <c r="AXI106" s="11"/>
      <c r="AXJ106" s="11"/>
      <c r="AXK106" s="11"/>
      <c r="AXL106" s="11"/>
      <c r="AXM106" s="11"/>
      <c r="AXN106" s="11"/>
      <c r="AXO106" s="11"/>
      <c r="AXP106" s="11"/>
      <c r="AXQ106" s="11"/>
      <c r="AXR106" s="11"/>
      <c r="AXS106" s="11"/>
      <c r="AXT106" s="11"/>
      <c r="AXU106" s="11"/>
      <c r="AXV106" s="11"/>
      <c r="AXW106" s="11"/>
      <c r="AXX106" s="11"/>
      <c r="AXY106" s="11"/>
      <c r="AXZ106" s="11"/>
      <c r="AYA106" s="11"/>
      <c r="AYB106" s="11"/>
      <c r="AYC106" s="11"/>
      <c r="AYD106" s="11"/>
      <c r="AYE106" s="11"/>
      <c r="AYF106" s="11"/>
      <c r="AYG106" s="11"/>
      <c r="AYH106" s="11"/>
      <c r="AYI106" s="11"/>
      <c r="AYJ106" s="11"/>
      <c r="AYK106" s="11"/>
      <c r="AYL106" s="11"/>
      <c r="AYM106" s="11"/>
      <c r="AYN106" s="11"/>
      <c r="AYO106" s="11"/>
      <c r="AYP106" s="11"/>
      <c r="AYQ106" s="11"/>
      <c r="AYR106" s="11"/>
      <c r="AYS106" s="11"/>
      <c r="AYT106" s="11"/>
      <c r="AYU106" s="11"/>
      <c r="AYV106" s="11"/>
      <c r="AYW106" s="11"/>
      <c r="AYX106" s="11"/>
      <c r="AYY106" s="11"/>
      <c r="AYZ106" s="11"/>
      <c r="AZA106" s="11"/>
      <c r="AZB106" s="11"/>
      <c r="AZC106" s="11"/>
      <c r="AZD106" s="11"/>
      <c r="AZE106" s="11"/>
      <c r="AZF106" s="11"/>
      <c r="AZG106" s="11"/>
      <c r="AZH106" s="11"/>
      <c r="AZI106" s="11"/>
      <c r="AZJ106" s="11"/>
      <c r="AZK106" s="11"/>
      <c r="AZL106" s="11"/>
      <c r="AZM106" s="11"/>
      <c r="AZN106" s="11"/>
      <c r="AZO106" s="11"/>
      <c r="AZP106" s="11"/>
      <c r="AZQ106" s="11"/>
      <c r="AZR106" s="11"/>
      <c r="AZS106" s="11"/>
      <c r="AZT106" s="11"/>
      <c r="AZU106" s="11"/>
      <c r="AZV106" s="11"/>
      <c r="AZW106" s="11"/>
      <c r="AZX106" s="11"/>
      <c r="AZY106" s="11"/>
      <c r="AZZ106" s="11"/>
      <c r="BAA106" s="11"/>
      <c r="BAB106" s="11"/>
      <c r="BAC106" s="11"/>
      <c r="BAD106" s="11"/>
      <c r="BAE106" s="11"/>
      <c r="BAF106" s="11"/>
      <c r="BAG106" s="11"/>
      <c r="BAH106" s="11"/>
      <c r="BAI106" s="11"/>
      <c r="BAJ106" s="11"/>
      <c r="BAK106" s="11"/>
      <c r="BAL106" s="11"/>
      <c r="BAM106" s="11"/>
      <c r="BAN106" s="11"/>
      <c r="BAO106" s="11"/>
      <c r="BAP106" s="11"/>
      <c r="BAQ106" s="11"/>
      <c r="BAR106" s="11"/>
      <c r="BAS106" s="11"/>
      <c r="BAT106" s="11"/>
      <c r="BAU106" s="11"/>
      <c r="BAV106" s="11"/>
      <c r="BAW106" s="11"/>
      <c r="BAX106" s="11"/>
      <c r="BAY106" s="11"/>
      <c r="BAZ106" s="11"/>
      <c r="BBA106" s="11"/>
      <c r="BBB106" s="11"/>
      <c r="BBC106" s="11"/>
      <c r="BBD106" s="11"/>
      <c r="BBE106" s="11"/>
      <c r="BBF106" s="11"/>
      <c r="BBG106" s="11"/>
      <c r="BBH106" s="11"/>
      <c r="BBI106" s="11"/>
      <c r="BBJ106" s="11"/>
      <c r="BBK106" s="11"/>
      <c r="BBL106" s="11"/>
      <c r="BBM106" s="11"/>
      <c r="BBN106" s="11"/>
      <c r="BBO106" s="11"/>
      <c r="BBP106" s="11"/>
      <c r="BBQ106" s="11"/>
      <c r="BBR106" s="11"/>
      <c r="BBS106" s="11"/>
      <c r="BBT106" s="11"/>
      <c r="BBU106" s="11"/>
      <c r="BBV106" s="11"/>
      <c r="BBW106" s="11"/>
      <c r="BBX106" s="11"/>
      <c r="BBY106" s="11"/>
      <c r="BBZ106" s="11"/>
      <c r="BCA106" s="11"/>
      <c r="BCB106" s="11"/>
      <c r="BCC106" s="11"/>
      <c r="BCD106" s="11"/>
      <c r="BCE106" s="11"/>
      <c r="BCF106" s="11"/>
      <c r="BCG106" s="11"/>
      <c r="BCH106" s="11"/>
      <c r="BCI106" s="11"/>
      <c r="BCJ106" s="11"/>
      <c r="BCK106" s="11"/>
      <c r="BCL106" s="11"/>
      <c r="BCM106" s="11"/>
      <c r="BCN106" s="11"/>
      <c r="BCO106" s="11"/>
      <c r="BCP106" s="11"/>
      <c r="BCQ106" s="11"/>
      <c r="BCR106" s="11"/>
      <c r="BCS106" s="11"/>
      <c r="BCT106" s="11"/>
      <c r="BCU106" s="11"/>
      <c r="BCV106" s="11"/>
      <c r="BCW106" s="11"/>
      <c r="BCX106" s="11"/>
      <c r="BCY106" s="11"/>
      <c r="BCZ106" s="11"/>
      <c r="BDA106" s="11"/>
      <c r="BDB106" s="11"/>
      <c r="BDC106" s="11"/>
      <c r="BDD106" s="11"/>
      <c r="BDE106" s="11"/>
      <c r="BDF106" s="11"/>
      <c r="BDG106" s="11"/>
      <c r="BDH106" s="11"/>
      <c r="BDI106" s="11"/>
      <c r="BDJ106" s="11"/>
      <c r="BDK106" s="11"/>
      <c r="BDL106" s="11"/>
      <c r="BDM106" s="11"/>
      <c r="BDN106" s="11"/>
      <c r="BDO106" s="11"/>
      <c r="BDP106" s="11"/>
      <c r="BDQ106" s="11"/>
      <c r="BDR106" s="11"/>
      <c r="BDS106" s="11"/>
      <c r="BDT106" s="11"/>
      <c r="BDU106" s="11"/>
      <c r="BDV106" s="11"/>
      <c r="BDW106" s="11"/>
      <c r="BDX106" s="11"/>
      <c r="BDY106" s="11"/>
      <c r="BDZ106" s="11"/>
      <c r="BEA106" s="11"/>
      <c r="BEB106" s="11"/>
      <c r="BEC106" s="11"/>
      <c r="BED106" s="11"/>
      <c r="BEE106" s="11"/>
      <c r="BEF106" s="11"/>
      <c r="BEG106" s="11"/>
      <c r="BEH106" s="11"/>
      <c r="BEI106" s="11"/>
      <c r="BEJ106" s="11"/>
      <c r="BEK106" s="11"/>
      <c r="BEL106" s="11"/>
      <c r="BEM106" s="11"/>
      <c r="BEN106" s="11"/>
      <c r="BEO106" s="11"/>
      <c r="BEP106" s="11"/>
      <c r="BEQ106" s="11"/>
      <c r="BER106" s="11"/>
      <c r="BES106" s="11"/>
      <c r="BET106" s="11"/>
      <c r="BEU106" s="11"/>
      <c r="BEV106" s="11"/>
      <c r="BEW106" s="11"/>
      <c r="BEX106" s="11"/>
      <c r="BEY106" s="11"/>
      <c r="BEZ106" s="11"/>
      <c r="BFA106" s="11"/>
      <c r="BFB106" s="11"/>
      <c r="BFC106" s="11"/>
      <c r="BFD106" s="11"/>
      <c r="BFE106" s="11"/>
      <c r="BFF106" s="11"/>
      <c r="BFG106" s="11"/>
      <c r="BFH106" s="11"/>
      <c r="BFI106" s="11"/>
      <c r="BFJ106" s="11"/>
      <c r="BFK106" s="11"/>
      <c r="BFL106" s="11"/>
      <c r="BFM106" s="11"/>
      <c r="BFN106" s="11"/>
      <c r="BFO106" s="11"/>
      <c r="BFP106" s="11"/>
      <c r="BFQ106" s="11"/>
      <c r="BFR106" s="11"/>
      <c r="BFS106" s="11"/>
      <c r="BFT106" s="11"/>
      <c r="BFU106" s="11"/>
      <c r="BFV106" s="11"/>
      <c r="BFW106" s="11"/>
      <c r="BFX106" s="11"/>
      <c r="BFY106" s="11"/>
      <c r="BFZ106" s="11"/>
      <c r="BGA106" s="11"/>
      <c r="BGB106" s="11"/>
      <c r="BGC106" s="11"/>
      <c r="BGD106" s="11"/>
      <c r="BGE106" s="11"/>
      <c r="BGF106" s="11"/>
      <c r="BGG106" s="11"/>
      <c r="BGH106" s="11"/>
      <c r="BGI106" s="11"/>
      <c r="BGJ106" s="11"/>
      <c r="BGK106" s="11"/>
      <c r="BGL106" s="11"/>
      <c r="BGM106" s="11"/>
      <c r="BGN106" s="11"/>
      <c r="BGO106" s="11"/>
      <c r="BGP106" s="11"/>
      <c r="BGQ106" s="11"/>
      <c r="BGR106" s="11"/>
      <c r="BGS106" s="11"/>
      <c r="BGT106" s="11"/>
      <c r="BGU106" s="11"/>
      <c r="BGV106" s="11"/>
      <c r="BGW106" s="11"/>
      <c r="BGX106" s="11"/>
      <c r="BGY106" s="11"/>
      <c r="BGZ106" s="11"/>
      <c r="BHA106" s="11"/>
      <c r="BHB106" s="11"/>
      <c r="BHC106" s="11"/>
      <c r="BHD106" s="11"/>
      <c r="BHE106" s="11"/>
      <c r="BHF106" s="11"/>
      <c r="BHG106" s="11"/>
      <c r="BHH106" s="11"/>
      <c r="BHI106" s="11"/>
      <c r="BHJ106" s="11"/>
      <c r="BHK106" s="11"/>
      <c r="BHL106" s="11"/>
      <c r="BHM106" s="11"/>
      <c r="BHN106" s="11"/>
      <c r="BHO106" s="11"/>
      <c r="BHP106" s="11"/>
      <c r="BHQ106" s="11"/>
      <c r="BHR106" s="11"/>
      <c r="BHS106" s="11"/>
      <c r="BHT106" s="11"/>
      <c r="BHU106" s="11"/>
      <c r="BHV106" s="11"/>
      <c r="BHW106" s="11"/>
      <c r="BHX106" s="11"/>
      <c r="BHY106" s="11"/>
      <c r="BHZ106" s="11"/>
      <c r="BIA106" s="11"/>
      <c r="BIB106" s="11"/>
      <c r="BIC106" s="11"/>
      <c r="BID106" s="11"/>
      <c r="BIE106" s="11"/>
      <c r="BIF106" s="11"/>
      <c r="BIG106" s="11"/>
      <c r="BIH106" s="11"/>
      <c r="BII106" s="11"/>
      <c r="BIJ106" s="11"/>
      <c r="BIK106" s="11"/>
      <c r="BIL106" s="11"/>
      <c r="BIM106" s="11"/>
      <c r="BIN106" s="11"/>
      <c r="BIO106" s="11"/>
      <c r="BIP106" s="11"/>
      <c r="BIQ106" s="11"/>
      <c r="BIR106" s="11"/>
      <c r="BIS106" s="11"/>
      <c r="BIT106" s="11"/>
      <c r="BIU106" s="11"/>
      <c r="BIV106" s="11"/>
      <c r="BIW106" s="11"/>
      <c r="BIX106" s="11"/>
      <c r="BIY106" s="11"/>
      <c r="BIZ106" s="11"/>
      <c r="BJA106" s="11"/>
      <c r="BJB106" s="11"/>
      <c r="BJC106" s="11"/>
      <c r="BJD106" s="11"/>
      <c r="BJE106" s="11"/>
      <c r="BJF106" s="11"/>
      <c r="BJG106" s="11"/>
      <c r="BJH106" s="11"/>
      <c r="BJI106" s="11"/>
      <c r="BJJ106" s="11"/>
      <c r="BJK106" s="11"/>
      <c r="BJL106" s="11"/>
      <c r="BJM106" s="11"/>
      <c r="BJN106" s="11"/>
      <c r="BJO106" s="11"/>
      <c r="BJP106" s="11"/>
      <c r="BJQ106" s="11"/>
      <c r="BJR106" s="11"/>
      <c r="BJS106" s="11"/>
      <c r="BJT106" s="11"/>
      <c r="BJU106" s="11"/>
      <c r="BJV106" s="11"/>
      <c r="BJW106" s="11"/>
      <c r="BJX106" s="11"/>
      <c r="BJY106" s="11"/>
      <c r="BJZ106" s="11"/>
      <c r="BKA106" s="11"/>
      <c r="BKB106" s="11"/>
      <c r="BKC106" s="11"/>
      <c r="BKD106" s="11"/>
      <c r="BKE106" s="11"/>
      <c r="BKF106" s="11"/>
      <c r="BKG106" s="11"/>
      <c r="BKH106" s="11"/>
      <c r="BKI106" s="11"/>
      <c r="BKJ106" s="11"/>
      <c r="BKK106" s="11"/>
      <c r="BKL106" s="11"/>
      <c r="BKM106" s="11"/>
      <c r="BKN106" s="11"/>
      <c r="BKO106" s="11"/>
      <c r="BKP106" s="11"/>
      <c r="BKQ106" s="11"/>
      <c r="BKR106" s="11"/>
      <c r="BKS106" s="11"/>
      <c r="BKT106" s="11"/>
      <c r="BKU106" s="11"/>
      <c r="BKV106" s="11"/>
      <c r="BKW106" s="11"/>
      <c r="BKX106" s="11"/>
      <c r="BKY106" s="11"/>
      <c r="BKZ106" s="11"/>
      <c r="BLA106" s="11"/>
      <c r="BLB106" s="11"/>
      <c r="BLC106" s="11"/>
      <c r="BLD106" s="11"/>
      <c r="BLE106" s="11"/>
      <c r="BLF106" s="11"/>
      <c r="BLG106" s="11"/>
      <c r="BLH106" s="11"/>
      <c r="BLI106" s="11"/>
      <c r="BLJ106" s="11"/>
      <c r="BLK106" s="11"/>
      <c r="BLL106" s="11"/>
      <c r="BLM106" s="11"/>
      <c r="BLN106" s="11"/>
      <c r="BLO106" s="11"/>
      <c r="BLP106" s="11"/>
      <c r="BLQ106" s="11"/>
      <c r="BLR106" s="11"/>
      <c r="BLS106" s="11"/>
    </row>
    <row r="107" spans="1:1683" s="8" customFormat="1" ht="19.5" customHeight="1">
      <c r="A107" s="96"/>
      <c r="B107" s="96"/>
      <c r="C107" s="96"/>
      <c r="D107" s="16">
        <v>2026</v>
      </c>
      <c r="E107" s="17">
        <f t="shared" ref="E107:J107" si="44">E96+E100</f>
        <v>329.30188999999996</v>
      </c>
      <c r="F107" s="17">
        <f t="shared" si="44"/>
        <v>0</v>
      </c>
      <c r="G107" s="17">
        <f t="shared" si="44"/>
        <v>0</v>
      </c>
      <c r="H107" s="17">
        <f t="shared" si="44"/>
        <v>0</v>
      </c>
      <c r="I107" s="17">
        <f>I100</f>
        <v>271.95999999999998</v>
      </c>
      <c r="J107" s="17">
        <f t="shared" si="44"/>
        <v>0</v>
      </c>
      <c r="K107" s="63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  <c r="NU107" s="11"/>
      <c r="NV107" s="11"/>
      <c r="NW107" s="11"/>
      <c r="NX107" s="11"/>
      <c r="NY107" s="11"/>
      <c r="NZ107" s="11"/>
      <c r="OA107" s="11"/>
      <c r="OB107" s="11"/>
      <c r="OC107" s="11"/>
      <c r="OD107" s="11"/>
      <c r="OE107" s="11"/>
      <c r="OF107" s="11"/>
      <c r="OG107" s="11"/>
      <c r="OH107" s="11"/>
      <c r="OI107" s="11"/>
      <c r="OJ107" s="11"/>
      <c r="OK107" s="11"/>
      <c r="OL107" s="11"/>
      <c r="OM107" s="11"/>
      <c r="ON107" s="11"/>
      <c r="OO107" s="11"/>
      <c r="OP107" s="11"/>
      <c r="OQ107" s="11"/>
      <c r="OR107" s="11"/>
      <c r="OS107" s="11"/>
      <c r="OT107" s="11"/>
      <c r="OU107" s="11"/>
      <c r="OV107" s="11"/>
      <c r="OW107" s="11"/>
      <c r="OX107" s="11"/>
      <c r="OY107" s="11"/>
      <c r="OZ107" s="11"/>
      <c r="PA107" s="11"/>
      <c r="PB107" s="11"/>
      <c r="PC107" s="11"/>
      <c r="PD107" s="11"/>
      <c r="PE107" s="11"/>
      <c r="PF107" s="11"/>
      <c r="PG107" s="11"/>
      <c r="PH107" s="11"/>
      <c r="PI107" s="11"/>
      <c r="PJ107" s="11"/>
      <c r="PK107" s="11"/>
      <c r="PL107" s="11"/>
      <c r="PM107" s="11"/>
      <c r="PN107" s="11"/>
      <c r="PO107" s="11"/>
      <c r="PP107" s="11"/>
      <c r="PQ107" s="11"/>
      <c r="PR107" s="11"/>
      <c r="PS107" s="11"/>
      <c r="PT107" s="11"/>
      <c r="PU107" s="11"/>
      <c r="PV107" s="11"/>
      <c r="PW107" s="11"/>
      <c r="PX107" s="11"/>
      <c r="PY107" s="11"/>
      <c r="PZ107" s="11"/>
      <c r="QA107" s="11"/>
      <c r="QB107" s="11"/>
      <c r="QC107" s="11"/>
      <c r="QD107" s="11"/>
      <c r="QE107" s="11"/>
      <c r="QF107" s="11"/>
      <c r="QG107" s="11"/>
      <c r="QH107" s="11"/>
      <c r="QI107" s="11"/>
      <c r="QJ107" s="11"/>
      <c r="QK107" s="11"/>
      <c r="QL107" s="11"/>
      <c r="QM107" s="11"/>
      <c r="QN107" s="11"/>
      <c r="QO107" s="11"/>
      <c r="QP107" s="11"/>
      <c r="QQ107" s="11"/>
      <c r="QR107" s="11"/>
      <c r="QS107" s="11"/>
      <c r="QT107" s="11"/>
      <c r="QU107" s="11"/>
      <c r="QV107" s="11"/>
      <c r="QW107" s="11"/>
      <c r="QX107" s="11"/>
      <c r="QY107" s="11"/>
      <c r="QZ107" s="11"/>
      <c r="RA107" s="11"/>
      <c r="RB107" s="11"/>
      <c r="RC107" s="11"/>
      <c r="RD107" s="11"/>
      <c r="RE107" s="11"/>
      <c r="RF107" s="11"/>
      <c r="RG107" s="11"/>
      <c r="RH107" s="11"/>
      <c r="RI107" s="11"/>
      <c r="RJ107" s="11"/>
      <c r="RK107" s="11"/>
      <c r="RL107" s="11"/>
      <c r="RM107" s="11"/>
      <c r="RN107" s="11"/>
      <c r="RO107" s="11"/>
      <c r="RP107" s="11"/>
      <c r="RQ107" s="11"/>
      <c r="RR107" s="11"/>
      <c r="RS107" s="11"/>
      <c r="RT107" s="11"/>
      <c r="RU107" s="11"/>
      <c r="RV107" s="11"/>
      <c r="RW107" s="11"/>
      <c r="RX107" s="11"/>
      <c r="RY107" s="11"/>
      <c r="RZ107" s="11"/>
      <c r="SA107" s="11"/>
      <c r="SB107" s="11"/>
      <c r="SC107" s="11"/>
      <c r="SD107" s="11"/>
      <c r="SE107" s="11"/>
      <c r="SF107" s="11"/>
      <c r="SG107" s="11"/>
      <c r="SH107" s="11"/>
      <c r="SI107" s="11"/>
      <c r="SJ107" s="11"/>
      <c r="SK107" s="11"/>
      <c r="SL107" s="11"/>
      <c r="SM107" s="11"/>
      <c r="SN107" s="11"/>
      <c r="SO107" s="11"/>
      <c r="SP107" s="11"/>
      <c r="SQ107" s="11"/>
      <c r="SR107" s="11"/>
      <c r="SS107" s="11"/>
      <c r="ST107" s="11"/>
      <c r="SU107" s="11"/>
      <c r="SV107" s="11"/>
      <c r="SW107" s="11"/>
      <c r="SX107" s="11"/>
      <c r="SY107" s="11"/>
      <c r="SZ107" s="11"/>
      <c r="TA107" s="11"/>
      <c r="TB107" s="11"/>
      <c r="TC107" s="11"/>
      <c r="TD107" s="11"/>
      <c r="TE107" s="11"/>
      <c r="TF107" s="11"/>
      <c r="TG107" s="11"/>
      <c r="TH107" s="11"/>
      <c r="TI107" s="11"/>
      <c r="TJ107" s="11"/>
      <c r="TK107" s="11"/>
      <c r="TL107" s="11"/>
      <c r="TM107" s="11"/>
      <c r="TN107" s="11"/>
      <c r="TO107" s="11"/>
      <c r="TP107" s="11"/>
      <c r="TQ107" s="11"/>
      <c r="TR107" s="11"/>
      <c r="TS107" s="11"/>
      <c r="TT107" s="11"/>
      <c r="TU107" s="11"/>
      <c r="TV107" s="11"/>
      <c r="TW107" s="11"/>
      <c r="TX107" s="11"/>
      <c r="TY107" s="11"/>
      <c r="TZ107" s="11"/>
      <c r="UA107" s="11"/>
      <c r="UB107" s="11"/>
      <c r="UC107" s="11"/>
      <c r="UD107" s="11"/>
      <c r="UE107" s="11"/>
      <c r="UF107" s="11"/>
      <c r="UG107" s="11"/>
      <c r="UH107" s="11"/>
      <c r="UI107" s="11"/>
      <c r="UJ107" s="11"/>
      <c r="UK107" s="11"/>
      <c r="UL107" s="11"/>
      <c r="UM107" s="11"/>
      <c r="UN107" s="11"/>
      <c r="UO107" s="11"/>
      <c r="UP107" s="11"/>
      <c r="UQ107" s="11"/>
      <c r="UR107" s="11"/>
      <c r="US107" s="11"/>
      <c r="UT107" s="11"/>
      <c r="UU107" s="11"/>
      <c r="UV107" s="11"/>
      <c r="UW107" s="11"/>
      <c r="UX107" s="11"/>
      <c r="UY107" s="11"/>
      <c r="UZ107" s="11"/>
      <c r="VA107" s="11"/>
      <c r="VB107" s="11"/>
      <c r="VC107" s="11"/>
      <c r="VD107" s="11"/>
      <c r="VE107" s="11"/>
      <c r="VF107" s="11"/>
      <c r="VG107" s="11"/>
      <c r="VH107" s="11"/>
      <c r="VI107" s="11"/>
      <c r="VJ107" s="11"/>
      <c r="VK107" s="11"/>
      <c r="VL107" s="11"/>
      <c r="VM107" s="11"/>
      <c r="VN107" s="11"/>
      <c r="VO107" s="11"/>
      <c r="VP107" s="11"/>
      <c r="VQ107" s="11"/>
      <c r="VR107" s="11"/>
      <c r="VS107" s="11"/>
      <c r="VT107" s="11"/>
      <c r="VU107" s="11"/>
      <c r="VV107" s="11"/>
      <c r="VW107" s="11"/>
      <c r="VX107" s="11"/>
      <c r="VY107" s="11"/>
      <c r="VZ107" s="11"/>
      <c r="WA107" s="11"/>
      <c r="WB107" s="11"/>
      <c r="WC107" s="11"/>
      <c r="WD107" s="11"/>
      <c r="WE107" s="11"/>
      <c r="WF107" s="11"/>
      <c r="WG107" s="11"/>
      <c r="WH107" s="11"/>
      <c r="WI107" s="11"/>
      <c r="WJ107" s="11"/>
      <c r="WK107" s="11"/>
      <c r="WL107" s="11"/>
      <c r="WM107" s="11"/>
      <c r="WN107" s="11"/>
      <c r="WO107" s="11"/>
      <c r="WP107" s="11"/>
      <c r="WQ107" s="11"/>
      <c r="WR107" s="11"/>
      <c r="WS107" s="11"/>
      <c r="WT107" s="11"/>
      <c r="WU107" s="11"/>
      <c r="WV107" s="11"/>
      <c r="WW107" s="11"/>
      <c r="WX107" s="11"/>
      <c r="WY107" s="11"/>
      <c r="WZ107" s="11"/>
      <c r="XA107" s="11"/>
      <c r="XB107" s="11"/>
      <c r="XC107" s="11"/>
      <c r="XD107" s="11"/>
      <c r="XE107" s="11"/>
      <c r="XF107" s="11"/>
      <c r="XG107" s="11"/>
      <c r="XH107" s="11"/>
      <c r="XI107" s="11"/>
      <c r="XJ107" s="11"/>
      <c r="XK107" s="11"/>
      <c r="XL107" s="11"/>
      <c r="XM107" s="11"/>
      <c r="XN107" s="11"/>
      <c r="XO107" s="11"/>
      <c r="XP107" s="11"/>
      <c r="XQ107" s="11"/>
      <c r="XR107" s="11"/>
      <c r="XS107" s="11"/>
      <c r="XT107" s="11"/>
      <c r="XU107" s="11"/>
      <c r="XV107" s="11"/>
      <c r="XW107" s="11"/>
      <c r="XX107" s="11"/>
      <c r="XY107" s="11"/>
      <c r="XZ107" s="11"/>
      <c r="YA107" s="11"/>
      <c r="YB107" s="11"/>
      <c r="YC107" s="11"/>
      <c r="YD107" s="11"/>
      <c r="YE107" s="11"/>
      <c r="YF107" s="11"/>
      <c r="YG107" s="11"/>
      <c r="YH107" s="11"/>
      <c r="YI107" s="11"/>
      <c r="YJ107" s="11"/>
      <c r="YK107" s="11"/>
      <c r="YL107" s="11"/>
      <c r="YM107" s="11"/>
      <c r="YN107" s="11"/>
      <c r="YO107" s="11"/>
      <c r="YP107" s="11"/>
      <c r="YQ107" s="11"/>
      <c r="YR107" s="11"/>
      <c r="YS107" s="11"/>
      <c r="YT107" s="11"/>
      <c r="YU107" s="11"/>
      <c r="YV107" s="11"/>
      <c r="YW107" s="11"/>
      <c r="YX107" s="11"/>
      <c r="YY107" s="11"/>
      <c r="YZ107" s="11"/>
      <c r="ZA107" s="11"/>
      <c r="ZB107" s="11"/>
      <c r="ZC107" s="11"/>
      <c r="ZD107" s="11"/>
      <c r="ZE107" s="11"/>
      <c r="ZF107" s="11"/>
      <c r="ZG107" s="11"/>
      <c r="ZH107" s="11"/>
      <c r="ZI107" s="11"/>
      <c r="ZJ107" s="11"/>
      <c r="ZK107" s="11"/>
      <c r="ZL107" s="11"/>
      <c r="ZM107" s="11"/>
      <c r="ZN107" s="11"/>
      <c r="ZO107" s="11"/>
      <c r="ZP107" s="11"/>
      <c r="ZQ107" s="11"/>
      <c r="ZR107" s="11"/>
      <c r="ZS107" s="11"/>
      <c r="ZT107" s="11"/>
      <c r="ZU107" s="11"/>
      <c r="ZV107" s="11"/>
      <c r="ZW107" s="11"/>
      <c r="ZX107" s="11"/>
      <c r="ZY107" s="11"/>
      <c r="ZZ107" s="11"/>
      <c r="AAA107" s="11"/>
      <c r="AAB107" s="11"/>
      <c r="AAC107" s="11"/>
      <c r="AAD107" s="11"/>
      <c r="AAE107" s="11"/>
      <c r="AAF107" s="11"/>
      <c r="AAG107" s="11"/>
      <c r="AAH107" s="11"/>
      <c r="AAI107" s="11"/>
      <c r="AAJ107" s="11"/>
      <c r="AAK107" s="11"/>
      <c r="AAL107" s="11"/>
      <c r="AAM107" s="11"/>
      <c r="AAN107" s="11"/>
      <c r="AAO107" s="11"/>
      <c r="AAP107" s="11"/>
      <c r="AAQ107" s="11"/>
      <c r="AAR107" s="11"/>
      <c r="AAS107" s="11"/>
      <c r="AAT107" s="11"/>
      <c r="AAU107" s="11"/>
      <c r="AAV107" s="11"/>
      <c r="AAW107" s="11"/>
      <c r="AAX107" s="11"/>
      <c r="AAY107" s="11"/>
      <c r="AAZ107" s="11"/>
      <c r="ABA107" s="11"/>
      <c r="ABB107" s="11"/>
      <c r="ABC107" s="11"/>
      <c r="ABD107" s="11"/>
      <c r="ABE107" s="11"/>
      <c r="ABF107" s="11"/>
      <c r="ABG107" s="11"/>
      <c r="ABH107" s="11"/>
      <c r="ABI107" s="11"/>
      <c r="ABJ107" s="11"/>
      <c r="ABK107" s="11"/>
      <c r="ABL107" s="11"/>
      <c r="ABM107" s="11"/>
      <c r="ABN107" s="11"/>
      <c r="ABO107" s="11"/>
      <c r="ABP107" s="11"/>
      <c r="ABQ107" s="11"/>
      <c r="ABR107" s="11"/>
      <c r="ABS107" s="11"/>
      <c r="ABT107" s="11"/>
      <c r="ABU107" s="11"/>
      <c r="ABV107" s="11"/>
      <c r="ABW107" s="11"/>
      <c r="ABX107" s="11"/>
      <c r="ABY107" s="11"/>
      <c r="ABZ107" s="11"/>
      <c r="ACA107" s="11"/>
      <c r="ACB107" s="11"/>
      <c r="ACC107" s="11"/>
      <c r="ACD107" s="11"/>
      <c r="ACE107" s="11"/>
      <c r="ACF107" s="11"/>
      <c r="ACG107" s="11"/>
      <c r="ACH107" s="11"/>
      <c r="ACI107" s="11"/>
      <c r="ACJ107" s="11"/>
      <c r="ACK107" s="11"/>
      <c r="ACL107" s="11"/>
      <c r="ACM107" s="11"/>
      <c r="ACN107" s="11"/>
      <c r="ACO107" s="11"/>
      <c r="ACP107" s="11"/>
      <c r="ACQ107" s="11"/>
      <c r="ACR107" s="11"/>
      <c r="ACS107" s="11"/>
      <c r="ACT107" s="11"/>
      <c r="ACU107" s="11"/>
      <c r="ACV107" s="11"/>
      <c r="ACW107" s="11"/>
      <c r="ACX107" s="11"/>
      <c r="ACY107" s="11"/>
      <c r="ACZ107" s="11"/>
      <c r="ADA107" s="11"/>
      <c r="ADB107" s="11"/>
      <c r="ADC107" s="11"/>
      <c r="ADD107" s="11"/>
      <c r="ADE107" s="11"/>
      <c r="ADF107" s="11"/>
      <c r="ADG107" s="11"/>
      <c r="ADH107" s="11"/>
      <c r="ADI107" s="11"/>
      <c r="ADJ107" s="11"/>
      <c r="ADK107" s="11"/>
      <c r="ADL107" s="11"/>
      <c r="ADM107" s="11"/>
      <c r="ADN107" s="11"/>
      <c r="ADO107" s="11"/>
      <c r="ADP107" s="11"/>
      <c r="ADQ107" s="11"/>
      <c r="ADR107" s="11"/>
      <c r="ADS107" s="11"/>
      <c r="ADT107" s="11"/>
      <c r="ADU107" s="11"/>
      <c r="ADV107" s="11"/>
      <c r="ADW107" s="11"/>
      <c r="ADX107" s="11"/>
      <c r="ADY107" s="11"/>
      <c r="ADZ107" s="11"/>
      <c r="AEA107" s="11"/>
      <c r="AEB107" s="11"/>
      <c r="AEC107" s="11"/>
      <c r="AED107" s="11"/>
      <c r="AEE107" s="11"/>
      <c r="AEF107" s="11"/>
      <c r="AEG107" s="11"/>
      <c r="AEH107" s="11"/>
      <c r="AEI107" s="11"/>
      <c r="AEJ107" s="11"/>
      <c r="AEK107" s="11"/>
      <c r="AEL107" s="11"/>
      <c r="AEM107" s="11"/>
      <c r="AEN107" s="11"/>
      <c r="AEO107" s="11"/>
      <c r="AEP107" s="11"/>
      <c r="AEQ107" s="11"/>
      <c r="AER107" s="11"/>
      <c r="AES107" s="11"/>
      <c r="AET107" s="11"/>
      <c r="AEU107" s="11"/>
      <c r="AEV107" s="11"/>
      <c r="AEW107" s="11"/>
      <c r="AEX107" s="11"/>
      <c r="AEY107" s="11"/>
      <c r="AEZ107" s="11"/>
      <c r="AFA107" s="11"/>
      <c r="AFB107" s="11"/>
      <c r="AFC107" s="11"/>
      <c r="AFD107" s="11"/>
      <c r="AFE107" s="11"/>
      <c r="AFF107" s="11"/>
      <c r="AFG107" s="11"/>
      <c r="AFH107" s="11"/>
      <c r="AFI107" s="11"/>
      <c r="AFJ107" s="11"/>
      <c r="AFK107" s="11"/>
      <c r="AFL107" s="11"/>
      <c r="AFM107" s="11"/>
      <c r="AFN107" s="11"/>
      <c r="AFO107" s="11"/>
      <c r="AFP107" s="11"/>
      <c r="AFQ107" s="11"/>
      <c r="AFR107" s="11"/>
      <c r="AFS107" s="11"/>
      <c r="AFT107" s="11"/>
      <c r="AFU107" s="11"/>
      <c r="AFV107" s="11"/>
      <c r="AFW107" s="11"/>
      <c r="AFX107" s="11"/>
      <c r="AFY107" s="11"/>
      <c r="AFZ107" s="11"/>
      <c r="AGA107" s="11"/>
      <c r="AGB107" s="11"/>
      <c r="AGC107" s="11"/>
      <c r="AGD107" s="11"/>
      <c r="AGE107" s="11"/>
      <c r="AGF107" s="11"/>
      <c r="AGG107" s="11"/>
      <c r="AGH107" s="11"/>
      <c r="AGI107" s="11"/>
      <c r="AGJ107" s="11"/>
      <c r="AGK107" s="11"/>
      <c r="AGL107" s="11"/>
      <c r="AGM107" s="11"/>
      <c r="AGN107" s="11"/>
      <c r="AGO107" s="11"/>
      <c r="AGP107" s="11"/>
      <c r="AGQ107" s="11"/>
      <c r="AGR107" s="11"/>
      <c r="AGS107" s="11"/>
      <c r="AGT107" s="11"/>
      <c r="AGU107" s="11"/>
      <c r="AGV107" s="11"/>
      <c r="AGW107" s="11"/>
      <c r="AGX107" s="11"/>
      <c r="AGY107" s="11"/>
      <c r="AGZ107" s="11"/>
      <c r="AHA107" s="11"/>
      <c r="AHB107" s="11"/>
      <c r="AHC107" s="11"/>
      <c r="AHD107" s="11"/>
      <c r="AHE107" s="11"/>
      <c r="AHF107" s="11"/>
      <c r="AHG107" s="11"/>
      <c r="AHH107" s="11"/>
      <c r="AHI107" s="11"/>
      <c r="AHJ107" s="11"/>
      <c r="AHK107" s="11"/>
      <c r="AHL107" s="11"/>
      <c r="AHM107" s="11"/>
      <c r="AHN107" s="11"/>
      <c r="AHO107" s="11"/>
      <c r="AHP107" s="11"/>
      <c r="AHQ107" s="11"/>
      <c r="AHR107" s="11"/>
      <c r="AHS107" s="11"/>
      <c r="AHT107" s="11"/>
      <c r="AHU107" s="11"/>
      <c r="AHV107" s="11"/>
      <c r="AHW107" s="11"/>
      <c r="AHX107" s="11"/>
      <c r="AHY107" s="11"/>
      <c r="AHZ107" s="11"/>
      <c r="AIA107" s="11"/>
      <c r="AIB107" s="11"/>
      <c r="AIC107" s="11"/>
      <c r="AID107" s="11"/>
      <c r="AIE107" s="11"/>
      <c r="AIF107" s="11"/>
      <c r="AIG107" s="11"/>
      <c r="AIH107" s="11"/>
      <c r="AII107" s="11"/>
      <c r="AIJ107" s="11"/>
      <c r="AIK107" s="11"/>
      <c r="AIL107" s="11"/>
      <c r="AIM107" s="11"/>
      <c r="AIN107" s="11"/>
      <c r="AIO107" s="11"/>
      <c r="AIP107" s="11"/>
      <c r="AIQ107" s="11"/>
      <c r="AIR107" s="11"/>
      <c r="AIS107" s="11"/>
      <c r="AIT107" s="11"/>
      <c r="AIU107" s="11"/>
      <c r="AIV107" s="11"/>
      <c r="AIW107" s="11"/>
      <c r="AIX107" s="11"/>
      <c r="AIY107" s="11"/>
      <c r="AIZ107" s="11"/>
      <c r="AJA107" s="11"/>
      <c r="AJB107" s="11"/>
      <c r="AJC107" s="11"/>
      <c r="AJD107" s="11"/>
      <c r="AJE107" s="11"/>
      <c r="AJF107" s="11"/>
      <c r="AJG107" s="11"/>
      <c r="AJH107" s="11"/>
      <c r="AJI107" s="11"/>
      <c r="AJJ107" s="11"/>
      <c r="AJK107" s="11"/>
      <c r="AJL107" s="11"/>
      <c r="AJM107" s="11"/>
      <c r="AJN107" s="11"/>
      <c r="AJO107" s="11"/>
      <c r="AJP107" s="11"/>
      <c r="AJQ107" s="11"/>
      <c r="AJR107" s="11"/>
      <c r="AJS107" s="11"/>
      <c r="AJT107" s="11"/>
      <c r="AJU107" s="11"/>
      <c r="AJV107" s="11"/>
      <c r="AJW107" s="11"/>
      <c r="AJX107" s="11"/>
      <c r="AJY107" s="11"/>
      <c r="AJZ107" s="11"/>
      <c r="AKA107" s="11"/>
      <c r="AKB107" s="11"/>
      <c r="AKC107" s="11"/>
      <c r="AKD107" s="11"/>
      <c r="AKE107" s="11"/>
      <c r="AKF107" s="11"/>
      <c r="AKG107" s="11"/>
      <c r="AKH107" s="11"/>
      <c r="AKI107" s="11"/>
      <c r="AKJ107" s="11"/>
      <c r="AKK107" s="11"/>
      <c r="AKL107" s="11"/>
      <c r="AKM107" s="11"/>
      <c r="AKN107" s="11"/>
      <c r="AKO107" s="11"/>
      <c r="AKP107" s="11"/>
      <c r="AKQ107" s="11"/>
      <c r="AKR107" s="11"/>
      <c r="AKS107" s="11"/>
      <c r="AKT107" s="11"/>
      <c r="AKU107" s="11"/>
      <c r="AKV107" s="11"/>
      <c r="AKW107" s="11"/>
      <c r="AKX107" s="11"/>
      <c r="AKY107" s="11"/>
      <c r="AKZ107" s="11"/>
      <c r="ALA107" s="11"/>
      <c r="ALB107" s="11"/>
      <c r="ALC107" s="11"/>
      <c r="ALD107" s="11"/>
      <c r="ALE107" s="11"/>
      <c r="ALF107" s="11"/>
      <c r="ALG107" s="11"/>
      <c r="ALH107" s="11"/>
      <c r="ALI107" s="11"/>
      <c r="ALJ107" s="11"/>
      <c r="ALK107" s="11"/>
      <c r="ALL107" s="11"/>
      <c r="ALM107" s="11"/>
      <c r="ALN107" s="11"/>
      <c r="ALO107" s="11"/>
      <c r="ALP107" s="11"/>
      <c r="ALQ107" s="11"/>
      <c r="ALR107" s="11"/>
      <c r="ALS107" s="11"/>
      <c r="ALT107" s="11"/>
      <c r="ALU107" s="11"/>
      <c r="ALV107" s="11"/>
      <c r="ALW107" s="11"/>
      <c r="ALX107" s="11"/>
      <c r="ALY107" s="11"/>
      <c r="ALZ107" s="11"/>
      <c r="AMA107" s="11"/>
      <c r="AMB107" s="11"/>
      <c r="AMC107" s="11"/>
      <c r="AMD107" s="11"/>
      <c r="AME107" s="11"/>
      <c r="AMF107" s="11"/>
      <c r="AMG107" s="11"/>
      <c r="AMH107" s="11"/>
      <c r="AMI107" s="11"/>
      <c r="AMJ107" s="11"/>
      <c r="AMK107" s="11"/>
      <c r="AML107" s="11"/>
      <c r="AMM107" s="11"/>
      <c r="AMN107" s="11"/>
      <c r="AMO107" s="11"/>
      <c r="AMP107" s="11"/>
      <c r="AMQ107" s="11"/>
      <c r="AMR107" s="11"/>
      <c r="AMS107" s="11"/>
      <c r="AMT107" s="11"/>
      <c r="AMU107" s="11"/>
      <c r="AMV107" s="11"/>
      <c r="AMW107" s="11"/>
      <c r="AMX107" s="11"/>
      <c r="AMY107" s="11"/>
      <c r="AMZ107" s="11"/>
      <c r="ANA107" s="11"/>
      <c r="ANB107" s="11"/>
      <c r="ANC107" s="11"/>
      <c r="AND107" s="11"/>
      <c r="ANE107" s="11"/>
      <c r="ANF107" s="11"/>
      <c r="ANG107" s="11"/>
      <c r="ANH107" s="11"/>
      <c r="ANI107" s="11"/>
      <c r="ANJ107" s="11"/>
      <c r="ANK107" s="11"/>
      <c r="ANL107" s="11"/>
      <c r="ANM107" s="11"/>
      <c r="ANN107" s="11"/>
      <c r="ANO107" s="11"/>
      <c r="ANP107" s="11"/>
      <c r="ANQ107" s="11"/>
      <c r="ANR107" s="11"/>
      <c r="ANS107" s="11"/>
      <c r="ANT107" s="11"/>
      <c r="ANU107" s="11"/>
      <c r="ANV107" s="11"/>
      <c r="ANW107" s="11"/>
      <c r="ANX107" s="11"/>
      <c r="ANY107" s="11"/>
      <c r="ANZ107" s="11"/>
      <c r="AOA107" s="11"/>
      <c r="AOB107" s="11"/>
      <c r="AOC107" s="11"/>
      <c r="AOD107" s="11"/>
      <c r="AOE107" s="11"/>
      <c r="AOF107" s="11"/>
      <c r="AOG107" s="11"/>
      <c r="AOH107" s="11"/>
      <c r="AOI107" s="11"/>
      <c r="AOJ107" s="11"/>
      <c r="AOK107" s="11"/>
      <c r="AOL107" s="11"/>
      <c r="AOM107" s="11"/>
      <c r="AON107" s="11"/>
      <c r="AOO107" s="11"/>
      <c r="AOP107" s="11"/>
      <c r="AOQ107" s="11"/>
      <c r="AOR107" s="11"/>
      <c r="AOS107" s="11"/>
      <c r="AOT107" s="11"/>
      <c r="AOU107" s="11"/>
      <c r="AOV107" s="11"/>
      <c r="AOW107" s="11"/>
      <c r="AOX107" s="11"/>
      <c r="AOY107" s="11"/>
      <c r="AOZ107" s="11"/>
      <c r="APA107" s="11"/>
      <c r="APB107" s="11"/>
      <c r="APC107" s="11"/>
      <c r="APD107" s="11"/>
      <c r="APE107" s="11"/>
      <c r="APF107" s="11"/>
      <c r="APG107" s="11"/>
      <c r="APH107" s="11"/>
      <c r="API107" s="11"/>
      <c r="APJ107" s="11"/>
      <c r="APK107" s="11"/>
      <c r="APL107" s="11"/>
      <c r="APM107" s="11"/>
      <c r="APN107" s="11"/>
      <c r="APO107" s="11"/>
      <c r="APP107" s="11"/>
      <c r="APQ107" s="11"/>
      <c r="APR107" s="11"/>
      <c r="APS107" s="11"/>
      <c r="APT107" s="11"/>
      <c r="APU107" s="11"/>
      <c r="APV107" s="11"/>
      <c r="APW107" s="11"/>
      <c r="APX107" s="11"/>
      <c r="APY107" s="11"/>
      <c r="APZ107" s="11"/>
      <c r="AQA107" s="11"/>
      <c r="AQB107" s="11"/>
      <c r="AQC107" s="11"/>
      <c r="AQD107" s="11"/>
      <c r="AQE107" s="11"/>
      <c r="AQF107" s="11"/>
      <c r="AQG107" s="11"/>
      <c r="AQH107" s="11"/>
      <c r="AQI107" s="11"/>
      <c r="AQJ107" s="11"/>
      <c r="AQK107" s="11"/>
      <c r="AQL107" s="11"/>
      <c r="AQM107" s="11"/>
      <c r="AQN107" s="11"/>
      <c r="AQO107" s="11"/>
      <c r="AQP107" s="11"/>
      <c r="AQQ107" s="11"/>
      <c r="AQR107" s="11"/>
      <c r="AQS107" s="11"/>
      <c r="AQT107" s="11"/>
      <c r="AQU107" s="11"/>
      <c r="AQV107" s="11"/>
      <c r="AQW107" s="11"/>
      <c r="AQX107" s="11"/>
      <c r="AQY107" s="11"/>
      <c r="AQZ107" s="11"/>
      <c r="ARA107" s="11"/>
      <c r="ARB107" s="11"/>
      <c r="ARC107" s="11"/>
      <c r="ARD107" s="11"/>
      <c r="ARE107" s="11"/>
      <c r="ARF107" s="11"/>
      <c r="ARG107" s="11"/>
      <c r="ARH107" s="11"/>
      <c r="ARI107" s="11"/>
      <c r="ARJ107" s="11"/>
      <c r="ARK107" s="11"/>
      <c r="ARL107" s="11"/>
      <c r="ARM107" s="11"/>
      <c r="ARN107" s="11"/>
      <c r="ARO107" s="11"/>
      <c r="ARP107" s="11"/>
      <c r="ARQ107" s="11"/>
      <c r="ARR107" s="11"/>
      <c r="ARS107" s="11"/>
      <c r="ART107" s="11"/>
      <c r="ARU107" s="11"/>
      <c r="ARV107" s="11"/>
      <c r="ARW107" s="11"/>
      <c r="ARX107" s="11"/>
      <c r="ARY107" s="11"/>
      <c r="ARZ107" s="11"/>
      <c r="ASA107" s="11"/>
      <c r="ASB107" s="11"/>
      <c r="ASC107" s="11"/>
      <c r="ASD107" s="11"/>
      <c r="ASE107" s="11"/>
      <c r="ASF107" s="11"/>
      <c r="ASG107" s="11"/>
      <c r="ASH107" s="11"/>
      <c r="ASI107" s="11"/>
      <c r="ASJ107" s="11"/>
      <c r="ASK107" s="11"/>
      <c r="ASL107" s="11"/>
      <c r="ASM107" s="11"/>
      <c r="ASN107" s="11"/>
      <c r="ASO107" s="11"/>
      <c r="ASP107" s="11"/>
      <c r="ASQ107" s="11"/>
      <c r="ASR107" s="11"/>
      <c r="ASS107" s="11"/>
      <c r="AST107" s="11"/>
      <c r="ASU107" s="11"/>
      <c r="ASV107" s="11"/>
      <c r="ASW107" s="11"/>
      <c r="ASX107" s="11"/>
      <c r="ASY107" s="11"/>
      <c r="ASZ107" s="11"/>
      <c r="ATA107" s="11"/>
      <c r="ATB107" s="11"/>
      <c r="ATC107" s="11"/>
      <c r="ATD107" s="11"/>
      <c r="ATE107" s="11"/>
      <c r="ATF107" s="11"/>
      <c r="ATG107" s="11"/>
      <c r="ATH107" s="11"/>
      <c r="ATI107" s="11"/>
      <c r="ATJ107" s="11"/>
      <c r="ATK107" s="11"/>
      <c r="ATL107" s="11"/>
      <c r="ATM107" s="11"/>
      <c r="ATN107" s="11"/>
      <c r="ATO107" s="11"/>
      <c r="ATP107" s="11"/>
      <c r="ATQ107" s="11"/>
      <c r="ATR107" s="11"/>
      <c r="ATS107" s="11"/>
      <c r="ATT107" s="11"/>
      <c r="ATU107" s="11"/>
      <c r="ATV107" s="11"/>
      <c r="ATW107" s="11"/>
      <c r="ATX107" s="11"/>
      <c r="ATY107" s="11"/>
      <c r="ATZ107" s="11"/>
      <c r="AUA107" s="11"/>
      <c r="AUB107" s="11"/>
      <c r="AUC107" s="11"/>
      <c r="AUD107" s="11"/>
      <c r="AUE107" s="11"/>
      <c r="AUF107" s="11"/>
      <c r="AUG107" s="11"/>
      <c r="AUH107" s="11"/>
      <c r="AUI107" s="11"/>
      <c r="AUJ107" s="11"/>
      <c r="AUK107" s="11"/>
      <c r="AUL107" s="11"/>
      <c r="AUM107" s="11"/>
      <c r="AUN107" s="11"/>
      <c r="AUO107" s="11"/>
      <c r="AUP107" s="11"/>
      <c r="AUQ107" s="11"/>
      <c r="AUR107" s="11"/>
      <c r="AUS107" s="11"/>
      <c r="AUT107" s="11"/>
      <c r="AUU107" s="11"/>
      <c r="AUV107" s="11"/>
      <c r="AUW107" s="11"/>
      <c r="AUX107" s="11"/>
      <c r="AUY107" s="11"/>
      <c r="AUZ107" s="11"/>
      <c r="AVA107" s="11"/>
      <c r="AVB107" s="11"/>
      <c r="AVC107" s="11"/>
      <c r="AVD107" s="11"/>
      <c r="AVE107" s="11"/>
      <c r="AVF107" s="11"/>
      <c r="AVG107" s="11"/>
      <c r="AVH107" s="11"/>
      <c r="AVI107" s="11"/>
      <c r="AVJ107" s="11"/>
      <c r="AVK107" s="11"/>
      <c r="AVL107" s="11"/>
      <c r="AVM107" s="11"/>
      <c r="AVN107" s="11"/>
      <c r="AVO107" s="11"/>
      <c r="AVP107" s="11"/>
      <c r="AVQ107" s="11"/>
      <c r="AVR107" s="11"/>
      <c r="AVS107" s="11"/>
      <c r="AVT107" s="11"/>
      <c r="AVU107" s="11"/>
      <c r="AVV107" s="11"/>
      <c r="AVW107" s="11"/>
      <c r="AVX107" s="11"/>
      <c r="AVY107" s="11"/>
      <c r="AVZ107" s="11"/>
      <c r="AWA107" s="11"/>
      <c r="AWB107" s="11"/>
      <c r="AWC107" s="11"/>
      <c r="AWD107" s="11"/>
      <c r="AWE107" s="11"/>
      <c r="AWF107" s="11"/>
      <c r="AWG107" s="11"/>
      <c r="AWH107" s="11"/>
      <c r="AWI107" s="11"/>
      <c r="AWJ107" s="11"/>
      <c r="AWK107" s="11"/>
      <c r="AWL107" s="11"/>
      <c r="AWM107" s="11"/>
      <c r="AWN107" s="11"/>
      <c r="AWO107" s="11"/>
      <c r="AWP107" s="11"/>
      <c r="AWQ107" s="11"/>
      <c r="AWR107" s="11"/>
      <c r="AWS107" s="11"/>
      <c r="AWT107" s="11"/>
      <c r="AWU107" s="11"/>
      <c r="AWV107" s="11"/>
      <c r="AWW107" s="11"/>
      <c r="AWX107" s="11"/>
      <c r="AWY107" s="11"/>
      <c r="AWZ107" s="11"/>
      <c r="AXA107" s="11"/>
      <c r="AXB107" s="11"/>
      <c r="AXC107" s="11"/>
      <c r="AXD107" s="11"/>
      <c r="AXE107" s="11"/>
      <c r="AXF107" s="11"/>
      <c r="AXG107" s="11"/>
      <c r="AXH107" s="11"/>
      <c r="AXI107" s="11"/>
      <c r="AXJ107" s="11"/>
      <c r="AXK107" s="11"/>
      <c r="AXL107" s="11"/>
      <c r="AXM107" s="11"/>
      <c r="AXN107" s="11"/>
      <c r="AXO107" s="11"/>
      <c r="AXP107" s="11"/>
      <c r="AXQ107" s="11"/>
      <c r="AXR107" s="11"/>
      <c r="AXS107" s="11"/>
      <c r="AXT107" s="11"/>
      <c r="AXU107" s="11"/>
      <c r="AXV107" s="11"/>
      <c r="AXW107" s="11"/>
      <c r="AXX107" s="11"/>
      <c r="AXY107" s="11"/>
      <c r="AXZ107" s="11"/>
      <c r="AYA107" s="11"/>
      <c r="AYB107" s="11"/>
      <c r="AYC107" s="11"/>
      <c r="AYD107" s="11"/>
      <c r="AYE107" s="11"/>
      <c r="AYF107" s="11"/>
      <c r="AYG107" s="11"/>
      <c r="AYH107" s="11"/>
      <c r="AYI107" s="11"/>
      <c r="AYJ107" s="11"/>
      <c r="AYK107" s="11"/>
      <c r="AYL107" s="11"/>
      <c r="AYM107" s="11"/>
      <c r="AYN107" s="11"/>
      <c r="AYO107" s="11"/>
      <c r="AYP107" s="11"/>
      <c r="AYQ107" s="11"/>
      <c r="AYR107" s="11"/>
      <c r="AYS107" s="11"/>
      <c r="AYT107" s="11"/>
      <c r="AYU107" s="11"/>
      <c r="AYV107" s="11"/>
      <c r="AYW107" s="11"/>
      <c r="AYX107" s="11"/>
      <c r="AYY107" s="11"/>
      <c r="AYZ107" s="11"/>
      <c r="AZA107" s="11"/>
      <c r="AZB107" s="11"/>
      <c r="AZC107" s="11"/>
      <c r="AZD107" s="11"/>
      <c r="AZE107" s="11"/>
      <c r="AZF107" s="11"/>
      <c r="AZG107" s="11"/>
      <c r="AZH107" s="11"/>
      <c r="AZI107" s="11"/>
      <c r="AZJ107" s="11"/>
      <c r="AZK107" s="11"/>
      <c r="AZL107" s="11"/>
      <c r="AZM107" s="11"/>
      <c r="AZN107" s="11"/>
      <c r="AZO107" s="11"/>
      <c r="AZP107" s="11"/>
      <c r="AZQ107" s="11"/>
      <c r="AZR107" s="11"/>
      <c r="AZS107" s="11"/>
      <c r="AZT107" s="11"/>
      <c r="AZU107" s="11"/>
      <c r="AZV107" s="11"/>
      <c r="AZW107" s="11"/>
      <c r="AZX107" s="11"/>
      <c r="AZY107" s="11"/>
      <c r="AZZ107" s="11"/>
      <c r="BAA107" s="11"/>
      <c r="BAB107" s="11"/>
      <c r="BAC107" s="11"/>
      <c r="BAD107" s="11"/>
      <c r="BAE107" s="11"/>
      <c r="BAF107" s="11"/>
      <c r="BAG107" s="11"/>
      <c r="BAH107" s="11"/>
      <c r="BAI107" s="11"/>
      <c r="BAJ107" s="11"/>
      <c r="BAK107" s="11"/>
      <c r="BAL107" s="11"/>
      <c r="BAM107" s="11"/>
      <c r="BAN107" s="11"/>
      <c r="BAO107" s="11"/>
      <c r="BAP107" s="11"/>
      <c r="BAQ107" s="11"/>
      <c r="BAR107" s="11"/>
      <c r="BAS107" s="11"/>
      <c r="BAT107" s="11"/>
      <c r="BAU107" s="11"/>
      <c r="BAV107" s="11"/>
      <c r="BAW107" s="11"/>
      <c r="BAX107" s="11"/>
      <c r="BAY107" s="11"/>
      <c r="BAZ107" s="11"/>
      <c r="BBA107" s="11"/>
      <c r="BBB107" s="11"/>
      <c r="BBC107" s="11"/>
      <c r="BBD107" s="11"/>
      <c r="BBE107" s="11"/>
      <c r="BBF107" s="11"/>
      <c r="BBG107" s="11"/>
      <c r="BBH107" s="11"/>
      <c r="BBI107" s="11"/>
      <c r="BBJ107" s="11"/>
      <c r="BBK107" s="11"/>
      <c r="BBL107" s="11"/>
      <c r="BBM107" s="11"/>
      <c r="BBN107" s="11"/>
      <c r="BBO107" s="11"/>
      <c r="BBP107" s="11"/>
      <c r="BBQ107" s="11"/>
      <c r="BBR107" s="11"/>
      <c r="BBS107" s="11"/>
      <c r="BBT107" s="11"/>
      <c r="BBU107" s="11"/>
      <c r="BBV107" s="11"/>
      <c r="BBW107" s="11"/>
      <c r="BBX107" s="11"/>
      <c r="BBY107" s="11"/>
      <c r="BBZ107" s="11"/>
      <c r="BCA107" s="11"/>
      <c r="BCB107" s="11"/>
      <c r="BCC107" s="11"/>
      <c r="BCD107" s="11"/>
      <c r="BCE107" s="11"/>
      <c r="BCF107" s="11"/>
      <c r="BCG107" s="11"/>
      <c r="BCH107" s="11"/>
      <c r="BCI107" s="11"/>
      <c r="BCJ107" s="11"/>
      <c r="BCK107" s="11"/>
      <c r="BCL107" s="11"/>
      <c r="BCM107" s="11"/>
      <c r="BCN107" s="11"/>
      <c r="BCO107" s="11"/>
      <c r="BCP107" s="11"/>
      <c r="BCQ107" s="11"/>
      <c r="BCR107" s="11"/>
      <c r="BCS107" s="11"/>
      <c r="BCT107" s="11"/>
      <c r="BCU107" s="11"/>
      <c r="BCV107" s="11"/>
      <c r="BCW107" s="11"/>
      <c r="BCX107" s="11"/>
      <c r="BCY107" s="11"/>
      <c r="BCZ107" s="11"/>
      <c r="BDA107" s="11"/>
      <c r="BDB107" s="11"/>
      <c r="BDC107" s="11"/>
      <c r="BDD107" s="11"/>
      <c r="BDE107" s="11"/>
      <c r="BDF107" s="11"/>
      <c r="BDG107" s="11"/>
      <c r="BDH107" s="11"/>
      <c r="BDI107" s="11"/>
      <c r="BDJ107" s="11"/>
      <c r="BDK107" s="11"/>
      <c r="BDL107" s="11"/>
      <c r="BDM107" s="11"/>
      <c r="BDN107" s="11"/>
      <c r="BDO107" s="11"/>
      <c r="BDP107" s="11"/>
      <c r="BDQ107" s="11"/>
      <c r="BDR107" s="11"/>
      <c r="BDS107" s="11"/>
      <c r="BDT107" s="11"/>
      <c r="BDU107" s="11"/>
      <c r="BDV107" s="11"/>
      <c r="BDW107" s="11"/>
      <c r="BDX107" s="11"/>
      <c r="BDY107" s="11"/>
      <c r="BDZ107" s="11"/>
      <c r="BEA107" s="11"/>
      <c r="BEB107" s="11"/>
      <c r="BEC107" s="11"/>
      <c r="BED107" s="11"/>
      <c r="BEE107" s="11"/>
      <c r="BEF107" s="11"/>
      <c r="BEG107" s="11"/>
      <c r="BEH107" s="11"/>
      <c r="BEI107" s="11"/>
      <c r="BEJ107" s="11"/>
      <c r="BEK107" s="11"/>
      <c r="BEL107" s="11"/>
      <c r="BEM107" s="11"/>
      <c r="BEN107" s="11"/>
      <c r="BEO107" s="11"/>
      <c r="BEP107" s="11"/>
      <c r="BEQ107" s="11"/>
      <c r="BER107" s="11"/>
      <c r="BES107" s="11"/>
      <c r="BET107" s="11"/>
      <c r="BEU107" s="11"/>
      <c r="BEV107" s="11"/>
      <c r="BEW107" s="11"/>
      <c r="BEX107" s="11"/>
      <c r="BEY107" s="11"/>
      <c r="BEZ107" s="11"/>
      <c r="BFA107" s="11"/>
      <c r="BFB107" s="11"/>
      <c r="BFC107" s="11"/>
      <c r="BFD107" s="11"/>
      <c r="BFE107" s="11"/>
      <c r="BFF107" s="11"/>
      <c r="BFG107" s="11"/>
      <c r="BFH107" s="11"/>
      <c r="BFI107" s="11"/>
      <c r="BFJ107" s="11"/>
      <c r="BFK107" s="11"/>
      <c r="BFL107" s="11"/>
      <c r="BFM107" s="11"/>
      <c r="BFN107" s="11"/>
      <c r="BFO107" s="11"/>
      <c r="BFP107" s="11"/>
      <c r="BFQ107" s="11"/>
      <c r="BFR107" s="11"/>
      <c r="BFS107" s="11"/>
      <c r="BFT107" s="11"/>
      <c r="BFU107" s="11"/>
      <c r="BFV107" s="11"/>
      <c r="BFW107" s="11"/>
      <c r="BFX107" s="11"/>
      <c r="BFY107" s="11"/>
      <c r="BFZ107" s="11"/>
      <c r="BGA107" s="11"/>
      <c r="BGB107" s="11"/>
      <c r="BGC107" s="11"/>
      <c r="BGD107" s="11"/>
      <c r="BGE107" s="11"/>
      <c r="BGF107" s="11"/>
      <c r="BGG107" s="11"/>
      <c r="BGH107" s="11"/>
      <c r="BGI107" s="11"/>
      <c r="BGJ107" s="11"/>
      <c r="BGK107" s="11"/>
      <c r="BGL107" s="11"/>
      <c r="BGM107" s="11"/>
      <c r="BGN107" s="11"/>
      <c r="BGO107" s="11"/>
      <c r="BGP107" s="11"/>
      <c r="BGQ107" s="11"/>
      <c r="BGR107" s="11"/>
      <c r="BGS107" s="11"/>
      <c r="BGT107" s="11"/>
      <c r="BGU107" s="11"/>
      <c r="BGV107" s="11"/>
      <c r="BGW107" s="11"/>
      <c r="BGX107" s="11"/>
      <c r="BGY107" s="11"/>
      <c r="BGZ107" s="11"/>
      <c r="BHA107" s="11"/>
      <c r="BHB107" s="11"/>
      <c r="BHC107" s="11"/>
      <c r="BHD107" s="11"/>
      <c r="BHE107" s="11"/>
      <c r="BHF107" s="11"/>
      <c r="BHG107" s="11"/>
      <c r="BHH107" s="11"/>
      <c r="BHI107" s="11"/>
      <c r="BHJ107" s="11"/>
      <c r="BHK107" s="11"/>
      <c r="BHL107" s="11"/>
      <c r="BHM107" s="11"/>
      <c r="BHN107" s="11"/>
      <c r="BHO107" s="11"/>
      <c r="BHP107" s="11"/>
      <c r="BHQ107" s="11"/>
      <c r="BHR107" s="11"/>
      <c r="BHS107" s="11"/>
      <c r="BHT107" s="11"/>
      <c r="BHU107" s="11"/>
      <c r="BHV107" s="11"/>
      <c r="BHW107" s="11"/>
      <c r="BHX107" s="11"/>
      <c r="BHY107" s="11"/>
      <c r="BHZ107" s="11"/>
      <c r="BIA107" s="11"/>
      <c r="BIB107" s="11"/>
      <c r="BIC107" s="11"/>
      <c r="BID107" s="11"/>
      <c r="BIE107" s="11"/>
      <c r="BIF107" s="11"/>
      <c r="BIG107" s="11"/>
      <c r="BIH107" s="11"/>
      <c r="BII107" s="11"/>
      <c r="BIJ107" s="11"/>
      <c r="BIK107" s="11"/>
      <c r="BIL107" s="11"/>
      <c r="BIM107" s="11"/>
      <c r="BIN107" s="11"/>
      <c r="BIO107" s="11"/>
      <c r="BIP107" s="11"/>
      <c r="BIQ107" s="11"/>
      <c r="BIR107" s="11"/>
      <c r="BIS107" s="11"/>
      <c r="BIT107" s="11"/>
      <c r="BIU107" s="11"/>
      <c r="BIV107" s="11"/>
      <c r="BIW107" s="11"/>
      <c r="BIX107" s="11"/>
      <c r="BIY107" s="11"/>
      <c r="BIZ107" s="11"/>
      <c r="BJA107" s="11"/>
      <c r="BJB107" s="11"/>
      <c r="BJC107" s="11"/>
      <c r="BJD107" s="11"/>
      <c r="BJE107" s="11"/>
      <c r="BJF107" s="11"/>
      <c r="BJG107" s="11"/>
      <c r="BJH107" s="11"/>
      <c r="BJI107" s="11"/>
      <c r="BJJ107" s="11"/>
      <c r="BJK107" s="11"/>
      <c r="BJL107" s="11"/>
      <c r="BJM107" s="11"/>
      <c r="BJN107" s="11"/>
      <c r="BJO107" s="11"/>
      <c r="BJP107" s="11"/>
      <c r="BJQ107" s="11"/>
      <c r="BJR107" s="11"/>
      <c r="BJS107" s="11"/>
      <c r="BJT107" s="11"/>
      <c r="BJU107" s="11"/>
      <c r="BJV107" s="11"/>
      <c r="BJW107" s="11"/>
      <c r="BJX107" s="11"/>
      <c r="BJY107" s="11"/>
      <c r="BJZ107" s="11"/>
      <c r="BKA107" s="11"/>
      <c r="BKB107" s="11"/>
      <c r="BKC107" s="11"/>
      <c r="BKD107" s="11"/>
      <c r="BKE107" s="11"/>
      <c r="BKF107" s="11"/>
      <c r="BKG107" s="11"/>
      <c r="BKH107" s="11"/>
      <c r="BKI107" s="11"/>
      <c r="BKJ107" s="11"/>
      <c r="BKK107" s="11"/>
      <c r="BKL107" s="11"/>
      <c r="BKM107" s="11"/>
      <c r="BKN107" s="11"/>
      <c r="BKO107" s="11"/>
      <c r="BKP107" s="11"/>
      <c r="BKQ107" s="11"/>
      <c r="BKR107" s="11"/>
      <c r="BKS107" s="11"/>
      <c r="BKT107" s="11"/>
      <c r="BKU107" s="11"/>
      <c r="BKV107" s="11"/>
      <c r="BKW107" s="11"/>
      <c r="BKX107" s="11"/>
      <c r="BKY107" s="11"/>
      <c r="BKZ107" s="11"/>
      <c r="BLA107" s="11"/>
      <c r="BLB107" s="11"/>
      <c r="BLC107" s="11"/>
      <c r="BLD107" s="11"/>
      <c r="BLE107" s="11"/>
      <c r="BLF107" s="11"/>
      <c r="BLG107" s="11"/>
      <c r="BLH107" s="11"/>
      <c r="BLI107" s="11"/>
      <c r="BLJ107" s="11"/>
      <c r="BLK107" s="11"/>
      <c r="BLL107" s="11"/>
      <c r="BLM107" s="11"/>
      <c r="BLN107" s="11"/>
      <c r="BLO107" s="11"/>
      <c r="BLP107" s="11"/>
      <c r="BLQ107" s="11"/>
      <c r="BLR107" s="11"/>
      <c r="BLS107" s="11"/>
    </row>
    <row r="108" spans="1:1683" s="8" customFormat="1" ht="19.5" customHeight="1">
      <c r="A108" s="96"/>
      <c r="B108" s="96"/>
      <c r="C108" s="96"/>
      <c r="D108" s="16">
        <v>2027</v>
      </c>
      <c r="E108" s="17">
        <f t="shared" ref="E108:J108" si="45">E97+E101</f>
        <v>719.73839999999996</v>
      </c>
      <c r="F108" s="17">
        <f t="shared" si="45"/>
        <v>0</v>
      </c>
      <c r="G108" s="17">
        <f t="shared" si="45"/>
        <v>0</v>
      </c>
      <c r="H108" s="17">
        <f t="shared" si="45"/>
        <v>0</v>
      </c>
      <c r="I108" s="17">
        <f t="shared" ref="I108:I109" si="46">I101</f>
        <v>282.83839999999998</v>
      </c>
      <c r="J108" s="17">
        <f t="shared" si="45"/>
        <v>0</v>
      </c>
      <c r="K108" s="63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  <c r="NU108" s="11"/>
      <c r="NV108" s="11"/>
      <c r="NW108" s="11"/>
      <c r="NX108" s="11"/>
      <c r="NY108" s="11"/>
      <c r="NZ108" s="11"/>
      <c r="OA108" s="11"/>
      <c r="OB108" s="11"/>
      <c r="OC108" s="11"/>
      <c r="OD108" s="11"/>
      <c r="OE108" s="11"/>
      <c r="OF108" s="11"/>
      <c r="OG108" s="11"/>
      <c r="OH108" s="11"/>
      <c r="OI108" s="11"/>
      <c r="OJ108" s="11"/>
      <c r="OK108" s="11"/>
      <c r="OL108" s="11"/>
      <c r="OM108" s="11"/>
      <c r="ON108" s="11"/>
      <c r="OO108" s="11"/>
      <c r="OP108" s="11"/>
      <c r="OQ108" s="11"/>
      <c r="OR108" s="11"/>
      <c r="OS108" s="11"/>
      <c r="OT108" s="11"/>
      <c r="OU108" s="11"/>
      <c r="OV108" s="11"/>
      <c r="OW108" s="11"/>
      <c r="OX108" s="11"/>
      <c r="OY108" s="11"/>
      <c r="OZ108" s="11"/>
      <c r="PA108" s="11"/>
      <c r="PB108" s="11"/>
      <c r="PC108" s="11"/>
      <c r="PD108" s="11"/>
      <c r="PE108" s="11"/>
      <c r="PF108" s="11"/>
      <c r="PG108" s="11"/>
      <c r="PH108" s="11"/>
      <c r="PI108" s="11"/>
      <c r="PJ108" s="11"/>
      <c r="PK108" s="11"/>
      <c r="PL108" s="11"/>
      <c r="PM108" s="11"/>
      <c r="PN108" s="11"/>
      <c r="PO108" s="11"/>
      <c r="PP108" s="11"/>
      <c r="PQ108" s="11"/>
      <c r="PR108" s="11"/>
      <c r="PS108" s="11"/>
      <c r="PT108" s="11"/>
      <c r="PU108" s="11"/>
      <c r="PV108" s="11"/>
      <c r="PW108" s="11"/>
      <c r="PX108" s="11"/>
      <c r="PY108" s="11"/>
      <c r="PZ108" s="11"/>
      <c r="QA108" s="11"/>
      <c r="QB108" s="11"/>
      <c r="QC108" s="11"/>
      <c r="QD108" s="11"/>
      <c r="QE108" s="11"/>
      <c r="QF108" s="11"/>
      <c r="QG108" s="11"/>
      <c r="QH108" s="11"/>
      <c r="QI108" s="11"/>
      <c r="QJ108" s="11"/>
      <c r="QK108" s="11"/>
      <c r="QL108" s="11"/>
      <c r="QM108" s="11"/>
      <c r="QN108" s="11"/>
      <c r="QO108" s="11"/>
      <c r="QP108" s="11"/>
      <c r="QQ108" s="11"/>
      <c r="QR108" s="11"/>
      <c r="QS108" s="11"/>
      <c r="QT108" s="11"/>
      <c r="QU108" s="11"/>
      <c r="QV108" s="11"/>
      <c r="QW108" s="11"/>
      <c r="QX108" s="11"/>
      <c r="QY108" s="11"/>
      <c r="QZ108" s="11"/>
      <c r="RA108" s="11"/>
      <c r="RB108" s="11"/>
      <c r="RC108" s="11"/>
      <c r="RD108" s="11"/>
      <c r="RE108" s="11"/>
      <c r="RF108" s="11"/>
      <c r="RG108" s="11"/>
      <c r="RH108" s="11"/>
      <c r="RI108" s="11"/>
      <c r="RJ108" s="11"/>
      <c r="RK108" s="11"/>
      <c r="RL108" s="11"/>
      <c r="RM108" s="11"/>
      <c r="RN108" s="11"/>
      <c r="RO108" s="11"/>
      <c r="RP108" s="11"/>
      <c r="RQ108" s="11"/>
      <c r="RR108" s="11"/>
      <c r="RS108" s="11"/>
      <c r="RT108" s="11"/>
      <c r="RU108" s="11"/>
      <c r="RV108" s="11"/>
      <c r="RW108" s="11"/>
      <c r="RX108" s="11"/>
      <c r="RY108" s="11"/>
      <c r="RZ108" s="11"/>
      <c r="SA108" s="11"/>
      <c r="SB108" s="11"/>
      <c r="SC108" s="11"/>
      <c r="SD108" s="11"/>
      <c r="SE108" s="11"/>
      <c r="SF108" s="11"/>
      <c r="SG108" s="11"/>
      <c r="SH108" s="11"/>
      <c r="SI108" s="11"/>
      <c r="SJ108" s="11"/>
      <c r="SK108" s="11"/>
      <c r="SL108" s="11"/>
      <c r="SM108" s="11"/>
      <c r="SN108" s="11"/>
      <c r="SO108" s="11"/>
      <c r="SP108" s="11"/>
      <c r="SQ108" s="11"/>
      <c r="SR108" s="11"/>
      <c r="SS108" s="11"/>
      <c r="ST108" s="11"/>
      <c r="SU108" s="11"/>
      <c r="SV108" s="11"/>
      <c r="SW108" s="11"/>
      <c r="SX108" s="11"/>
      <c r="SY108" s="11"/>
      <c r="SZ108" s="11"/>
      <c r="TA108" s="11"/>
      <c r="TB108" s="11"/>
      <c r="TC108" s="11"/>
      <c r="TD108" s="11"/>
      <c r="TE108" s="11"/>
      <c r="TF108" s="11"/>
      <c r="TG108" s="11"/>
      <c r="TH108" s="11"/>
      <c r="TI108" s="11"/>
      <c r="TJ108" s="11"/>
      <c r="TK108" s="11"/>
      <c r="TL108" s="11"/>
      <c r="TM108" s="11"/>
      <c r="TN108" s="11"/>
      <c r="TO108" s="11"/>
      <c r="TP108" s="11"/>
      <c r="TQ108" s="11"/>
      <c r="TR108" s="11"/>
      <c r="TS108" s="11"/>
      <c r="TT108" s="11"/>
      <c r="TU108" s="11"/>
      <c r="TV108" s="11"/>
      <c r="TW108" s="11"/>
      <c r="TX108" s="11"/>
      <c r="TY108" s="11"/>
      <c r="TZ108" s="11"/>
      <c r="UA108" s="11"/>
      <c r="UB108" s="11"/>
      <c r="UC108" s="11"/>
      <c r="UD108" s="11"/>
      <c r="UE108" s="11"/>
      <c r="UF108" s="11"/>
      <c r="UG108" s="11"/>
      <c r="UH108" s="11"/>
      <c r="UI108" s="11"/>
      <c r="UJ108" s="11"/>
      <c r="UK108" s="11"/>
      <c r="UL108" s="11"/>
      <c r="UM108" s="11"/>
      <c r="UN108" s="11"/>
      <c r="UO108" s="11"/>
      <c r="UP108" s="11"/>
      <c r="UQ108" s="11"/>
      <c r="UR108" s="11"/>
      <c r="US108" s="11"/>
      <c r="UT108" s="11"/>
      <c r="UU108" s="11"/>
      <c r="UV108" s="11"/>
      <c r="UW108" s="11"/>
      <c r="UX108" s="11"/>
      <c r="UY108" s="11"/>
      <c r="UZ108" s="11"/>
      <c r="VA108" s="11"/>
      <c r="VB108" s="11"/>
      <c r="VC108" s="11"/>
      <c r="VD108" s="11"/>
      <c r="VE108" s="11"/>
      <c r="VF108" s="11"/>
      <c r="VG108" s="11"/>
      <c r="VH108" s="11"/>
      <c r="VI108" s="11"/>
      <c r="VJ108" s="11"/>
      <c r="VK108" s="11"/>
      <c r="VL108" s="11"/>
      <c r="VM108" s="11"/>
      <c r="VN108" s="11"/>
      <c r="VO108" s="11"/>
      <c r="VP108" s="11"/>
      <c r="VQ108" s="11"/>
      <c r="VR108" s="11"/>
      <c r="VS108" s="11"/>
      <c r="VT108" s="11"/>
      <c r="VU108" s="11"/>
      <c r="VV108" s="11"/>
      <c r="VW108" s="11"/>
      <c r="VX108" s="11"/>
      <c r="VY108" s="11"/>
      <c r="VZ108" s="11"/>
      <c r="WA108" s="11"/>
      <c r="WB108" s="11"/>
      <c r="WC108" s="11"/>
      <c r="WD108" s="11"/>
      <c r="WE108" s="11"/>
      <c r="WF108" s="11"/>
      <c r="WG108" s="11"/>
      <c r="WH108" s="11"/>
      <c r="WI108" s="11"/>
      <c r="WJ108" s="11"/>
      <c r="WK108" s="11"/>
      <c r="WL108" s="11"/>
      <c r="WM108" s="11"/>
      <c r="WN108" s="11"/>
      <c r="WO108" s="11"/>
      <c r="WP108" s="11"/>
      <c r="WQ108" s="11"/>
      <c r="WR108" s="11"/>
      <c r="WS108" s="11"/>
      <c r="WT108" s="11"/>
      <c r="WU108" s="11"/>
      <c r="WV108" s="11"/>
      <c r="WW108" s="11"/>
      <c r="WX108" s="11"/>
      <c r="WY108" s="11"/>
      <c r="WZ108" s="11"/>
      <c r="XA108" s="11"/>
      <c r="XB108" s="11"/>
      <c r="XC108" s="11"/>
      <c r="XD108" s="11"/>
      <c r="XE108" s="11"/>
      <c r="XF108" s="11"/>
      <c r="XG108" s="11"/>
      <c r="XH108" s="11"/>
      <c r="XI108" s="11"/>
      <c r="XJ108" s="11"/>
      <c r="XK108" s="11"/>
      <c r="XL108" s="11"/>
      <c r="XM108" s="11"/>
      <c r="XN108" s="11"/>
      <c r="XO108" s="11"/>
      <c r="XP108" s="11"/>
      <c r="XQ108" s="11"/>
      <c r="XR108" s="11"/>
      <c r="XS108" s="11"/>
      <c r="XT108" s="11"/>
      <c r="XU108" s="11"/>
      <c r="XV108" s="11"/>
      <c r="XW108" s="11"/>
      <c r="XX108" s="11"/>
      <c r="XY108" s="11"/>
      <c r="XZ108" s="11"/>
      <c r="YA108" s="11"/>
      <c r="YB108" s="11"/>
      <c r="YC108" s="11"/>
      <c r="YD108" s="11"/>
      <c r="YE108" s="11"/>
      <c r="YF108" s="11"/>
      <c r="YG108" s="11"/>
      <c r="YH108" s="11"/>
      <c r="YI108" s="11"/>
      <c r="YJ108" s="11"/>
      <c r="YK108" s="11"/>
      <c r="YL108" s="11"/>
      <c r="YM108" s="11"/>
      <c r="YN108" s="11"/>
      <c r="YO108" s="11"/>
      <c r="YP108" s="11"/>
      <c r="YQ108" s="11"/>
      <c r="YR108" s="11"/>
      <c r="YS108" s="11"/>
      <c r="YT108" s="11"/>
      <c r="YU108" s="11"/>
      <c r="YV108" s="11"/>
      <c r="YW108" s="11"/>
      <c r="YX108" s="11"/>
      <c r="YY108" s="11"/>
      <c r="YZ108" s="11"/>
      <c r="ZA108" s="11"/>
      <c r="ZB108" s="11"/>
      <c r="ZC108" s="11"/>
      <c r="ZD108" s="11"/>
      <c r="ZE108" s="11"/>
      <c r="ZF108" s="11"/>
      <c r="ZG108" s="11"/>
      <c r="ZH108" s="11"/>
      <c r="ZI108" s="11"/>
      <c r="ZJ108" s="11"/>
      <c r="ZK108" s="11"/>
      <c r="ZL108" s="11"/>
      <c r="ZM108" s="11"/>
      <c r="ZN108" s="11"/>
      <c r="ZO108" s="11"/>
      <c r="ZP108" s="11"/>
      <c r="ZQ108" s="11"/>
      <c r="ZR108" s="11"/>
      <c r="ZS108" s="11"/>
      <c r="ZT108" s="11"/>
      <c r="ZU108" s="11"/>
      <c r="ZV108" s="11"/>
      <c r="ZW108" s="11"/>
      <c r="ZX108" s="11"/>
      <c r="ZY108" s="11"/>
      <c r="ZZ108" s="11"/>
      <c r="AAA108" s="11"/>
      <c r="AAB108" s="11"/>
      <c r="AAC108" s="11"/>
      <c r="AAD108" s="11"/>
      <c r="AAE108" s="11"/>
      <c r="AAF108" s="11"/>
      <c r="AAG108" s="11"/>
      <c r="AAH108" s="11"/>
      <c r="AAI108" s="11"/>
      <c r="AAJ108" s="11"/>
      <c r="AAK108" s="11"/>
      <c r="AAL108" s="11"/>
      <c r="AAM108" s="11"/>
      <c r="AAN108" s="11"/>
      <c r="AAO108" s="11"/>
      <c r="AAP108" s="11"/>
      <c r="AAQ108" s="11"/>
      <c r="AAR108" s="11"/>
      <c r="AAS108" s="11"/>
      <c r="AAT108" s="11"/>
      <c r="AAU108" s="11"/>
      <c r="AAV108" s="11"/>
      <c r="AAW108" s="11"/>
      <c r="AAX108" s="11"/>
      <c r="AAY108" s="11"/>
      <c r="AAZ108" s="11"/>
      <c r="ABA108" s="11"/>
      <c r="ABB108" s="11"/>
      <c r="ABC108" s="11"/>
      <c r="ABD108" s="11"/>
      <c r="ABE108" s="11"/>
      <c r="ABF108" s="11"/>
      <c r="ABG108" s="11"/>
      <c r="ABH108" s="11"/>
      <c r="ABI108" s="11"/>
      <c r="ABJ108" s="11"/>
      <c r="ABK108" s="11"/>
      <c r="ABL108" s="11"/>
      <c r="ABM108" s="11"/>
      <c r="ABN108" s="11"/>
      <c r="ABO108" s="11"/>
      <c r="ABP108" s="11"/>
      <c r="ABQ108" s="11"/>
      <c r="ABR108" s="11"/>
      <c r="ABS108" s="11"/>
      <c r="ABT108" s="11"/>
      <c r="ABU108" s="11"/>
      <c r="ABV108" s="11"/>
      <c r="ABW108" s="11"/>
      <c r="ABX108" s="11"/>
      <c r="ABY108" s="11"/>
      <c r="ABZ108" s="11"/>
      <c r="ACA108" s="11"/>
      <c r="ACB108" s="11"/>
      <c r="ACC108" s="11"/>
      <c r="ACD108" s="11"/>
      <c r="ACE108" s="11"/>
      <c r="ACF108" s="11"/>
      <c r="ACG108" s="11"/>
      <c r="ACH108" s="11"/>
      <c r="ACI108" s="11"/>
      <c r="ACJ108" s="11"/>
      <c r="ACK108" s="11"/>
      <c r="ACL108" s="11"/>
      <c r="ACM108" s="11"/>
      <c r="ACN108" s="11"/>
      <c r="ACO108" s="11"/>
      <c r="ACP108" s="11"/>
      <c r="ACQ108" s="11"/>
      <c r="ACR108" s="11"/>
      <c r="ACS108" s="11"/>
      <c r="ACT108" s="11"/>
      <c r="ACU108" s="11"/>
      <c r="ACV108" s="11"/>
      <c r="ACW108" s="11"/>
      <c r="ACX108" s="11"/>
      <c r="ACY108" s="11"/>
      <c r="ACZ108" s="11"/>
      <c r="ADA108" s="11"/>
      <c r="ADB108" s="11"/>
      <c r="ADC108" s="11"/>
      <c r="ADD108" s="11"/>
      <c r="ADE108" s="11"/>
      <c r="ADF108" s="11"/>
      <c r="ADG108" s="11"/>
      <c r="ADH108" s="11"/>
      <c r="ADI108" s="11"/>
      <c r="ADJ108" s="11"/>
      <c r="ADK108" s="11"/>
      <c r="ADL108" s="11"/>
      <c r="ADM108" s="11"/>
      <c r="ADN108" s="11"/>
      <c r="ADO108" s="11"/>
      <c r="ADP108" s="11"/>
      <c r="ADQ108" s="11"/>
      <c r="ADR108" s="11"/>
      <c r="ADS108" s="11"/>
      <c r="ADT108" s="11"/>
      <c r="ADU108" s="11"/>
      <c r="ADV108" s="11"/>
      <c r="ADW108" s="11"/>
      <c r="ADX108" s="11"/>
      <c r="ADY108" s="11"/>
      <c r="ADZ108" s="11"/>
      <c r="AEA108" s="11"/>
      <c r="AEB108" s="11"/>
      <c r="AEC108" s="11"/>
      <c r="AED108" s="11"/>
      <c r="AEE108" s="11"/>
      <c r="AEF108" s="11"/>
      <c r="AEG108" s="11"/>
      <c r="AEH108" s="11"/>
      <c r="AEI108" s="11"/>
      <c r="AEJ108" s="11"/>
      <c r="AEK108" s="11"/>
      <c r="AEL108" s="11"/>
      <c r="AEM108" s="11"/>
      <c r="AEN108" s="11"/>
      <c r="AEO108" s="11"/>
      <c r="AEP108" s="11"/>
      <c r="AEQ108" s="11"/>
      <c r="AER108" s="11"/>
      <c r="AES108" s="11"/>
      <c r="AET108" s="11"/>
      <c r="AEU108" s="11"/>
      <c r="AEV108" s="11"/>
      <c r="AEW108" s="11"/>
      <c r="AEX108" s="11"/>
      <c r="AEY108" s="11"/>
      <c r="AEZ108" s="11"/>
      <c r="AFA108" s="11"/>
      <c r="AFB108" s="11"/>
      <c r="AFC108" s="11"/>
      <c r="AFD108" s="11"/>
      <c r="AFE108" s="11"/>
      <c r="AFF108" s="11"/>
      <c r="AFG108" s="11"/>
      <c r="AFH108" s="11"/>
      <c r="AFI108" s="11"/>
      <c r="AFJ108" s="11"/>
      <c r="AFK108" s="11"/>
      <c r="AFL108" s="11"/>
      <c r="AFM108" s="11"/>
      <c r="AFN108" s="11"/>
      <c r="AFO108" s="11"/>
      <c r="AFP108" s="11"/>
      <c r="AFQ108" s="11"/>
      <c r="AFR108" s="11"/>
      <c r="AFS108" s="11"/>
      <c r="AFT108" s="11"/>
      <c r="AFU108" s="11"/>
      <c r="AFV108" s="11"/>
      <c r="AFW108" s="11"/>
      <c r="AFX108" s="11"/>
      <c r="AFY108" s="11"/>
      <c r="AFZ108" s="11"/>
      <c r="AGA108" s="11"/>
      <c r="AGB108" s="11"/>
      <c r="AGC108" s="11"/>
      <c r="AGD108" s="11"/>
      <c r="AGE108" s="11"/>
      <c r="AGF108" s="11"/>
      <c r="AGG108" s="11"/>
      <c r="AGH108" s="11"/>
      <c r="AGI108" s="11"/>
      <c r="AGJ108" s="11"/>
      <c r="AGK108" s="11"/>
      <c r="AGL108" s="11"/>
      <c r="AGM108" s="11"/>
      <c r="AGN108" s="11"/>
      <c r="AGO108" s="11"/>
      <c r="AGP108" s="11"/>
      <c r="AGQ108" s="11"/>
      <c r="AGR108" s="11"/>
      <c r="AGS108" s="11"/>
      <c r="AGT108" s="11"/>
      <c r="AGU108" s="11"/>
      <c r="AGV108" s="11"/>
      <c r="AGW108" s="11"/>
      <c r="AGX108" s="11"/>
      <c r="AGY108" s="11"/>
      <c r="AGZ108" s="11"/>
      <c r="AHA108" s="11"/>
      <c r="AHB108" s="11"/>
      <c r="AHC108" s="11"/>
      <c r="AHD108" s="11"/>
      <c r="AHE108" s="11"/>
      <c r="AHF108" s="11"/>
      <c r="AHG108" s="11"/>
      <c r="AHH108" s="11"/>
      <c r="AHI108" s="11"/>
      <c r="AHJ108" s="11"/>
      <c r="AHK108" s="11"/>
      <c r="AHL108" s="11"/>
      <c r="AHM108" s="11"/>
      <c r="AHN108" s="11"/>
      <c r="AHO108" s="11"/>
      <c r="AHP108" s="11"/>
      <c r="AHQ108" s="11"/>
      <c r="AHR108" s="11"/>
      <c r="AHS108" s="11"/>
      <c r="AHT108" s="11"/>
      <c r="AHU108" s="11"/>
      <c r="AHV108" s="11"/>
      <c r="AHW108" s="11"/>
      <c r="AHX108" s="11"/>
      <c r="AHY108" s="11"/>
      <c r="AHZ108" s="11"/>
      <c r="AIA108" s="11"/>
      <c r="AIB108" s="11"/>
      <c r="AIC108" s="11"/>
      <c r="AID108" s="11"/>
      <c r="AIE108" s="11"/>
      <c r="AIF108" s="11"/>
      <c r="AIG108" s="11"/>
      <c r="AIH108" s="11"/>
      <c r="AII108" s="11"/>
      <c r="AIJ108" s="11"/>
      <c r="AIK108" s="11"/>
      <c r="AIL108" s="11"/>
      <c r="AIM108" s="11"/>
      <c r="AIN108" s="11"/>
      <c r="AIO108" s="11"/>
      <c r="AIP108" s="11"/>
      <c r="AIQ108" s="11"/>
      <c r="AIR108" s="11"/>
      <c r="AIS108" s="11"/>
      <c r="AIT108" s="11"/>
      <c r="AIU108" s="11"/>
      <c r="AIV108" s="11"/>
      <c r="AIW108" s="11"/>
      <c r="AIX108" s="11"/>
      <c r="AIY108" s="11"/>
      <c r="AIZ108" s="11"/>
      <c r="AJA108" s="11"/>
      <c r="AJB108" s="11"/>
      <c r="AJC108" s="11"/>
      <c r="AJD108" s="11"/>
      <c r="AJE108" s="11"/>
      <c r="AJF108" s="11"/>
      <c r="AJG108" s="11"/>
      <c r="AJH108" s="11"/>
      <c r="AJI108" s="11"/>
      <c r="AJJ108" s="11"/>
      <c r="AJK108" s="11"/>
      <c r="AJL108" s="11"/>
      <c r="AJM108" s="11"/>
      <c r="AJN108" s="11"/>
      <c r="AJO108" s="11"/>
      <c r="AJP108" s="11"/>
      <c r="AJQ108" s="11"/>
      <c r="AJR108" s="11"/>
      <c r="AJS108" s="11"/>
      <c r="AJT108" s="11"/>
      <c r="AJU108" s="11"/>
      <c r="AJV108" s="11"/>
      <c r="AJW108" s="11"/>
      <c r="AJX108" s="11"/>
      <c r="AJY108" s="11"/>
      <c r="AJZ108" s="11"/>
      <c r="AKA108" s="11"/>
      <c r="AKB108" s="11"/>
      <c r="AKC108" s="11"/>
      <c r="AKD108" s="11"/>
      <c r="AKE108" s="11"/>
      <c r="AKF108" s="11"/>
      <c r="AKG108" s="11"/>
      <c r="AKH108" s="11"/>
      <c r="AKI108" s="11"/>
      <c r="AKJ108" s="11"/>
      <c r="AKK108" s="11"/>
      <c r="AKL108" s="11"/>
      <c r="AKM108" s="11"/>
      <c r="AKN108" s="11"/>
      <c r="AKO108" s="11"/>
      <c r="AKP108" s="11"/>
      <c r="AKQ108" s="11"/>
      <c r="AKR108" s="11"/>
      <c r="AKS108" s="11"/>
      <c r="AKT108" s="11"/>
      <c r="AKU108" s="11"/>
      <c r="AKV108" s="11"/>
      <c r="AKW108" s="11"/>
      <c r="AKX108" s="11"/>
      <c r="AKY108" s="11"/>
      <c r="AKZ108" s="11"/>
      <c r="ALA108" s="11"/>
      <c r="ALB108" s="11"/>
      <c r="ALC108" s="11"/>
      <c r="ALD108" s="11"/>
      <c r="ALE108" s="11"/>
      <c r="ALF108" s="11"/>
      <c r="ALG108" s="11"/>
      <c r="ALH108" s="11"/>
      <c r="ALI108" s="11"/>
      <c r="ALJ108" s="11"/>
      <c r="ALK108" s="11"/>
      <c r="ALL108" s="11"/>
      <c r="ALM108" s="11"/>
      <c r="ALN108" s="11"/>
      <c r="ALO108" s="11"/>
      <c r="ALP108" s="11"/>
      <c r="ALQ108" s="11"/>
      <c r="ALR108" s="11"/>
      <c r="ALS108" s="11"/>
      <c r="ALT108" s="11"/>
      <c r="ALU108" s="11"/>
      <c r="ALV108" s="11"/>
      <c r="ALW108" s="11"/>
      <c r="ALX108" s="11"/>
      <c r="ALY108" s="11"/>
      <c r="ALZ108" s="11"/>
      <c r="AMA108" s="11"/>
      <c r="AMB108" s="11"/>
      <c r="AMC108" s="11"/>
      <c r="AMD108" s="11"/>
      <c r="AME108" s="11"/>
      <c r="AMF108" s="11"/>
      <c r="AMG108" s="11"/>
      <c r="AMH108" s="11"/>
      <c r="AMI108" s="11"/>
      <c r="AMJ108" s="11"/>
      <c r="AMK108" s="11"/>
      <c r="AML108" s="11"/>
      <c r="AMM108" s="11"/>
      <c r="AMN108" s="11"/>
      <c r="AMO108" s="11"/>
      <c r="AMP108" s="11"/>
      <c r="AMQ108" s="11"/>
      <c r="AMR108" s="11"/>
      <c r="AMS108" s="11"/>
      <c r="AMT108" s="11"/>
      <c r="AMU108" s="11"/>
      <c r="AMV108" s="11"/>
      <c r="AMW108" s="11"/>
      <c r="AMX108" s="11"/>
      <c r="AMY108" s="11"/>
      <c r="AMZ108" s="11"/>
      <c r="ANA108" s="11"/>
      <c r="ANB108" s="11"/>
      <c r="ANC108" s="11"/>
      <c r="AND108" s="11"/>
      <c r="ANE108" s="11"/>
      <c r="ANF108" s="11"/>
      <c r="ANG108" s="11"/>
      <c r="ANH108" s="11"/>
      <c r="ANI108" s="11"/>
      <c r="ANJ108" s="11"/>
      <c r="ANK108" s="11"/>
      <c r="ANL108" s="11"/>
      <c r="ANM108" s="11"/>
      <c r="ANN108" s="11"/>
      <c r="ANO108" s="11"/>
      <c r="ANP108" s="11"/>
      <c r="ANQ108" s="11"/>
      <c r="ANR108" s="11"/>
      <c r="ANS108" s="11"/>
      <c r="ANT108" s="11"/>
      <c r="ANU108" s="11"/>
      <c r="ANV108" s="11"/>
      <c r="ANW108" s="11"/>
      <c r="ANX108" s="11"/>
      <c r="ANY108" s="11"/>
      <c r="ANZ108" s="11"/>
      <c r="AOA108" s="11"/>
      <c r="AOB108" s="11"/>
      <c r="AOC108" s="11"/>
      <c r="AOD108" s="11"/>
      <c r="AOE108" s="11"/>
      <c r="AOF108" s="11"/>
      <c r="AOG108" s="11"/>
      <c r="AOH108" s="11"/>
      <c r="AOI108" s="11"/>
      <c r="AOJ108" s="11"/>
      <c r="AOK108" s="11"/>
      <c r="AOL108" s="11"/>
      <c r="AOM108" s="11"/>
      <c r="AON108" s="11"/>
      <c r="AOO108" s="11"/>
      <c r="AOP108" s="11"/>
      <c r="AOQ108" s="11"/>
      <c r="AOR108" s="11"/>
      <c r="AOS108" s="11"/>
      <c r="AOT108" s="11"/>
      <c r="AOU108" s="11"/>
      <c r="AOV108" s="11"/>
      <c r="AOW108" s="11"/>
      <c r="AOX108" s="11"/>
      <c r="AOY108" s="11"/>
      <c r="AOZ108" s="11"/>
      <c r="APA108" s="11"/>
      <c r="APB108" s="11"/>
      <c r="APC108" s="11"/>
      <c r="APD108" s="11"/>
      <c r="APE108" s="11"/>
      <c r="APF108" s="11"/>
      <c r="APG108" s="11"/>
      <c r="APH108" s="11"/>
      <c r="API108" s="11"/>
      <c r="APJ108" s="11"/>
      <c r="APK108" s="11"/>
      <c r="APL108" s="11"/>
      <c r="APM108" s="11"/>
      <c r="APN108" s="11"/>
      <c r="APO108" s="11"/>
      <c r="APP108" s="11"/>
      <c r="APQ108" s="11"/>
      <c r="APR108" s="11"/>
      <c r="APS108" s="11"/>
      <c r="APT108" s="11"/>
      <c r="APU108" s="11"/>
      <c r="APV108" s="11"/>
      <c r="APW108" s="11"/>
      <c r="APX108" s="11"/>
      <c r="APY108" s="11"/>
      <c r="APZ108" s="11"/>
      <c r="AQA108" s="11"/>
      <c r="AQB108" s="11"/>
      <c r="AQC108" s="11"/>
      <c r="AQD108" s="11"/>
      <c r="AQE108" s="11"/>
      <c r="AQF108" s="11"/>
      <c r="AQG108" s="11"/>
      <c r="AQH108" s="11"/>
      <c r="AQI108" s="11"/>
      <c r="AQJ108" s="11"/>
      <c r="AQK108" s="11"/>
      <c r="AQL108" s="11"/>
      <c r="AQM108" s="11"/>
      <c r="AQN108" s="11"/>
      <c r="AQO108" s="11"/>
      <c r="AQP108" s="11"/>
      <c r="AQQ108" s="11"/>
      <c r="AQR108" s="11"/>
      <c r="AQS108" s="11"/>
      <c r="AQT108" s="11"/>
      <c r="AQU108" s="11"/>
      <c r="AQV108" s="11"/>
      <c r="AQW108" s="11"/>
      <c r="AQX108" s="11"/>
      <c r="AQY108" s="11"/>
      <c r="AQZ108" s="11"/>
      <c r="ARA108" s="11"/>
      <c r="ARB108" s="11"/>
      <c r="ARC108" s="11"/>
      <c r="ARD108" s="11"/>
      <c r="ARE108" s="11"/>
      <c r="ARF108" s="11"/>
      <c r="ARG108" s="11"/>
      <c r="ARH108" s="11"/>
      <c r="ARI108" s="11"/>
      <c r="ARJ108" s="11"/>
      <c r="ARK108" s="11"/>
      <c r="ARL108" s="11"/>
      <c r="ARM108" s="11"/>
      <c r="ARN108" s="11"/>
      <c r="ARO108" s="11"/>
      <c r="ARP108" s="11"/>
      <c r="ARQ108" s="11"/>
      <c r="ARR108" s="11"/>
      <c r="ARS108" s="11"/>
      <c r="ART108" s="11"/>
      <c r="ARU108" s="11"/>
      <c r="ARV108" s="11"/>
      <c r="ARW108" s="11"/>
      <c r="ARX108" s="11"/>
      <c r="ARY108" s="11"/>
      <c r="ARZ108" s="11"/>
      <c r="ASA108" s="11"/>
      <c r="ASB108" s="11"/>
      <c r="ASC108" s="11"/>
      <c r="ASD108" s="11"/>
      <c r="ASE108" s="11"/>
      <c r="ASF108" s="11"/>
      <c r="ASG108" s="11"/>
      <c r="ASH108" s="11"/>
      <c r="ASI108" s="11"/>
      <c r="ASJ108" s="11"/>
      <c r="ASK108" s="11"/>
      <c r="ASL108" s="11"/>
      <c r="ASM108" s="11"/>
      <c r="ASN108" s="11"/>
      <c r="ASO108" s="11"/>
      <c r="ASP108" s="11"/>
      <c r="ASQ108" s="11"/>
      <c r="ASR108" s="11"/>
      <c r="ASS108" s="11"/>
      <c r="AST108" s="11"/>
      <c r="ASU108" s="11"/>
      <c r="ASV108" s="11"/>
      <c r="ASW108" s="11"/>
      <c r="ASX108" s="11"/>
      <c r="ASY108" s="11"/>
      <c r="ASZ108" s="11"/>
      <c r="ATA108" s="11"/>
      <c r="ATB108" s="11"/>
      <c r="ATC108" s="11"/>
      <c r="ATD108" s="11"/>
      <c r="ATE108" s="11"/>
      <c r="ATF108" s="11"/>
      <c r="ATG108" s="11"/>
      <c r="ATH108" s="11"/>
      <c r="ATI108" s="11"/>
      <c r="ATJ108" s="11"/>
      <c r="ATK108" s="11"/>
      <c r="ATL108" s="11"/>
      <c r="ATM108" s="11"/>
      <c r="ATN108" s="11"/>
      <c r="ATO108" s="11"/>
      <c r="ATP108" s="11"/>
      <c r="ATQ108" s="11"/>
      <c r="ATR108" s="11"/>
      <c r="ATS108" s="11"/>
      <c r="ATT108" s="11"/>
      <c r="ATU108" s="11"/>
      <c r="ATV108" s="11"/>
      <c r="ATW108" s="11"/>
      <c r="ATX108" s="11"/>
      <c r="ATY108" s="11"/>
      <c r="ATZ108" s="11"/>
      <c r="AUA108" s="11"/>
      <c r="AUB108" s="11"/>
      <c r="AUC108" s="11"/>
      <c r="AUD108" s="11"/>
      <c r="AUE108" s="11"/>
      <c r="AUF108" s="11"/>
      <c r="AUG108" s="11"/>
      <c r="AUH108" s="11"/>
      <c r="AUI108" s="11"/>
      <c r="AUJ108" s="11"/>
      <c r="AUK108" s="11"/>
      <c r="AUL108" s="11"/>
      <c r="AUM108" s="11"/>
      <c r="AUN108" s="11"/>
      <c r="AUO108" s="11"/>
      <c r="AUP108" s="11"/>
      <c r="AUQ108" s="11"/>
      <c r="AUR108" s="11"/>
      <c r="AUS108" s="11"/>
      <c r="AUT108" s="11"/>
      <c r="AUU108" s="11"/>
      <c r="AUV108" s="11"/>
      <c r="AUW108" s="11"/>
      <c r="AUX108" s="11"/>
      <c r="AUY108" s="11"/>
      <c r="AUZ108" s="11"/>
      <c r="AVA108" s="11"/>
      <c r="AVB108" s="11"/>
      <c r="AVC108" s="11"/>
      <c r="AVD108" s="11"/>
      <c r="AVE108" s="11"/>
      <c r="AVF108" s="11"/>
      <c r="AVG108" s="11"/>
      <c r="AVH108" s="11"/>
      <c r="AVI108" s="11"/>
      <c r="AVJ108" s="11"/>
      <c r="AVK108" s="11"/>
      <c r="AVL108" s="11"/>
      <c r="AVM108" s="11"/>
      <c r="AVN108" s="11"/>
      <c r="AVO108" s="11"/>
      <c r="AVP108" s="11"/>
      <c r="AVQ108" s="11"/>
      <c r="AVR108" s="11"/>
      <c r="AVS108" s="11"/>
      <c r="AVT108" s="11"/>
      <c r="AVU108" s="11"/>
      <c r="AVV108" s="11"/>
      <c r="AVW108" s="11"/>
      <c r="AVX108" s="11"/>
      <c r="AVY108" s="11"/>
      <c r="AVZ108" s="11"/>
      <c r="AWA108" s="11"/>
      <c r="AWB108" s="11"/>
      <c r="AWC108" s="11"/>
      <c r="AWD108" s="11"/>
      <c r="AWE108" s="11"/>
      <c r="AWF108" s="11"/>
      <c r="AWG108" s="11"/>
      <c r="AWH108" s="11"/>
      <c r="AWI108" s="11"/>
      <c r="AWJ108" s="11"/>
      <c r="AWK108" s="11"/>
      <c r="AWL108" s="11"/>
      <c r="AWM108" s="11"/>
      <c r="AWN108" s="11"/>
      <c r="AWO108" s="11"/>
      <c r="AWP108" s="11"/>
      <c r="AWQ108" s="11"/>
      <c r="AWR108" s="11"/>
      <c r="AWS108" s="11"/>
      <c r="AWT108" s="11"/>
      <c r="AWU108" s="11"/>
      <c r="AWV108" s="11"/>
      <c r="AWW108" s="11"/>
      <c r="AWX108" s="11"/>
      <c r="AWY108" s="11"/>
      <c r="AWZ108" s="11"/>
      <c r="AXA108" s="11"/>
      <c r="AXB108" s="11"/>
      <c r="AXC108" s="11"/>
      <c r="AXD108" s="11"/>
      <c r="AXE108" s="11"/>
      <c r="AXF108" s="11"/>
      <c r="AXG108" s="11"/>
      <c r="AXH108" s="11"/>
      <c r="AXI108" s="11"/>
      <c r="AXJ108" s="11"/>
      <c r="AXK108" s="11"/>
      <c r="AXL108" s="11"/>
      <c r="AXM108" s="11"/>
      <c r="AXN108" s="11"/>
      <c r="AXO108" s="11"/>
      <c r="AXP108" s="11"/>
      <c r="AXQ108" s="11"/>
      <c r="AXR108" s="11"/>
      <c r="AXS108" s="11"/>
      <c r="AXT108" s="11"/>
      <c r="AXU108" s="11"/>
      <c r="AXV108" s="11"/>
      <c r="AXW108" s="11"/>
      <c r="AXX108" s="11"/>
      <c r="AXY108" s="11"/>
      <c r="AXZ108" s="11"/>
      <c r="AYA108" s="11"/>
      <c r="AYB108" s="11"/>
      <c r="AYC108" s="11"/>
      <c r="AYD108" s="11"/>
      <c r="AYE108" s="11"/>
      <c r="AYF108" s="11"/>
      <c r="AYG108" s="11"/>
      <c r="AYH108" s="11"/>
      <c r="AYI108" s="11"/>
      <c r="AYJ108" s="11"/>
      <c r="AYK108" s="11"/>
      <c r="AYL108" s="11"/>
      <c r="AYM108" s="11"/>
      <c r="AYN108" s="11"/>
      <c r="AYO108" s="11"/>
      <c r="AYP108" s="11"/>
      <c r="AYQ108" s="11"/>
      <c r="AYR108" s="11"/>
      <c r="AYS108" s="11"/>
      <c r="AYT108" s="11"/>
      <c r="AYU108" s="11"/>
      <c r="AYV108" s="11"/>
      <c r="AYW108" s="11"/>
      <c r="AYX108" s="11"/>
      <c r="AYY108" s="11"/>
      <c r="AYZ108" s="11"/>
      <c r="AZA108" s="11"/>
      <c r="AZB108" s="11"/>
      <c r="AZC108" s="11"/>
      <c r="AZD108" s="11"/>
      <c r="AZE108" s="11"/>
      <c r="AZF108" s="11"/>
      <c r="AZG108" s="11"/>
      <c r="AZH108" s="11"/>
      <c r="AZI108" s="11"/>
      <c r="AZJ108" s="11"/>
      <c r="AZK108" s="11"/>
      <c r="AZL108" s="11"/>
      <c r="AZM108" s="11"/>
      <c r="AZN108" s="11"/>
      <c r="AZO108" s="11"/>
      <c r="AZP108" s="11"/>
      <c r="AZQ108" s="11"/>
      <c r="AZR108" s="11"/>
      <c r="AZS108" s="11"/>
      <c r="AZT108" s="11"/>
      <c r="AZU108" s="11"/>
      <c r="AZV108" s="11"/>
      <c r="AZW108" s="11"/>
      <c r="AZX108" s="11"/>
      <c r="AZY108" s="11"/>
      <c r="AZZ108" s="11"/>
      <c r="BAA108" s="11"/>
      <c r="BAB108" s="11"/>
      <c r="BAC108" s="11"/>
      <c r="BAD108" s="11"/>
      <c r="BAE108" s="11"/>
      <c r="BAF108" s="11"/>
      <c r="BAG108" s="11"/>
      <c r="BAH108" s="11"/>
      <c r="BAI108" s="11"/>
      <c r="BAJ108" s="11"/>
      <c r="BAK108" s="11"/>
      <c r="BAL108" s="11"/>
      <c r="BAM108" s="11"/>
      <c r="BAN108" s="11"/>
      <c r="BAO108" s="11"/>
      <c r="BAP108" s="11"/>
      <c r="BAQ108" s="11"/>
      <c r="BAR108" s="11"/>
      <c r="BAS108" s="11"/>
      <c r="BAT108" s="11"/>
      <c r="BAU108" s="11"/>
      <c r="BAV108" s="11"/>
      <c r="BAW108" s="11"/>
      <c r="BAX108" s="11"/>
      <c r="BAY108" s="11"/>
      <c r="BAZ108" s="11"/>
      <c r="BBA108" s="11"/>
      <c r="BBB108" s="11"/>
      <c r="BBC108" s="11"/>
      <c r="BBD108" s="11"/>
      <c r="BBE108" s="11"/>
      <c r="BBF108" s="11"/>
      <c r="BBG108" s="11"/>
      <c r="BBH108" s="11"/>
      <c r="BBI108" s="11"/>
      <c r="BBJ108" s="11"/>
      <c r="BBK108" s="11"/>
      <c r="BBL108" s="11"/>
      <c r="BBM108" s="11"/>
      <c r="BBN108" s="11"/>
      <c r="BBO108" s="11"/>
      <c r="BBP108" s="11"/>
      <c r="BBQ108" s="11"/>
      <c r="BBR108" s="11"/>
      <c r="BBS108" s="11"/>
      <c r="BBT108" s="11"/>
      <c r="BBU108" s="11"/>
      <c r="BBV108" s="11"/>
      <c r="BBW108" s="11"/>
      <c r="BBX108" s="11"/>
      <c r="BBY108" s="11"/>
      <c r="BBZ108" s="11"/>
      <c r="BCA108" s="11"/>
      <c r="BCB108" s="11"/>
      <c r="BCC108" s="11"/>
      <c r="BCD108" s="11"/>
      <c r="BCE108" s="11"/>
      <c r="BCF108" s="11"/>
      <c r="BCG108" s="11"/>
      <c r="BCH108" s="11"/>
      <c r="BCI108" s="11"/>
      <c r="BCJ108" s="11"/>
      <c r="BCK108" s="11"/>
      <c r="BCL108" s="11"/>
      <c r="BCM108" s="11"/>
      <c r="BCN108" s="11"/>
      <c r="BCO108" s="11"/>
      <c r="BCP108" s="11"/>
      <c r="BCQ108" s="11"/>
      <c r="BCR108" s="11"/>
      <c r="BCS108" s="11"/>
      <c r="BCT108" s="11"/>
      <c r="BCU108" s="11"/>
      <c r="BCV108" s="11"/>
      <c r="BCW108" s="11"/>
      <c r="BCX108" s="11"/>
      <c r="BCY108" s="11"/>
      <c r="BCZ108" s="11"/>
      <c r="BDA108" s="11"/>
      <c r="BDB108" s="11"/>
      <c r="BDC108" s="11"/>
      <c r="BDD108" s="11"/>
      <c r="BDE108" s="11"/>
      <c r="BDF108" s="11"/>
      <c r="BDG108" s="11"/>
      <c r="BDH108" s="11"/>
      <c r="BDI108" s="11"/>
      <c r="BDJ108" s="11"/>
      <c r="BDK108" s="11"/>
      <c r="BDL108" s="11"/>
      <c r="BDM108" s="11"/>
      <c r="BDN108" s="11"/>
      <c r="BDO108" s="11"/>
      <c r="BDP108" s="11"/>
      <c r="BDQ108" s="11"/>
      <c r="BDR108" s="11"/>
      <c r="BDS108" s="11"/>
      <c r="BDT108" s="11"/>
      <c r="BDU108" s="11"/>
      <c r="BDV108" s="11"/>
      <c r="BDW108" s="11"/>
      <c r="BDX108" s="11"/>
      <c r="BDY108" s="11"/>
      <c r="BDZ108" s="11"/>
      <c r="BEA108" s="11"/>
      <c r="BEB108" s="11"/>
      <c r="BEC108" s="11"/>
      <c r="BED108" s="11"/>
      <c r="BEE108" s="11"/>
      <c r="BEF108" s="11"/>
      <c r="BEG108" s="11"/>
      <c r="BEH108" s="11"/>
      <c r="BEI108" s="11"/>
      <c r="BEJ108" s="11"/>
      <c r="BEK108" s="11"/>
      <c r="BEL108" s="11"/>
      <c r="BEM108" s="11"/>
      <c r="BEN108" s="11"/>
      <c r="BEO108" s="11"/>
      <c r="BEP108" s="11"/>
      <c r="BEQ108" s="11"/>
      <c r="BER108" s="11"/>
      <c r="BES108" s="11"/>
      <c r="BET108" s="11"/>
      <c r="BEU108" s="11"/>
      <c r="BEV108" s="11"/>
      <c r="BEW108" s="11"/>
      <c r="BEX108" s="11"/>
      <c r="BEY108" s="11"/>
      <c r="BEZ108" s="11"/>
      <c r="BFA108" s="11"/>
      <c r="BFB108" s="11"/>
      <c r="BFC108" s="11"/>
      <c r="BFD108" s="11"/>
      <c r="BFE108" s="11"/>
      <c r="BFF108" s="11"/>
      <c r="BFG108" s="11"/>
      <c r="BFH108" s="11"/>
      <c r="BFI108" s="11"/>
      <c r="BFJ108" s="11"/>
      <c r="BFK108" s="11"/>
      <c r="BFL108" s="11"/>
      <c r="BFM108" s="11"/>
      <c r="BFN108" s="11"/>
      <c r="BFO108" s="11"/>
      <c r="BFP108" s="11"/>
      <c r="BFQ108" s="11"/>
      <c r="BFR108" s="11"/>
      <c r="BFS108" s="11"/>
      <c r="BFT108" s="11"/>
      <c r="BFU108" s="11"/>
      <c r="BFV108" s="11"/>
      <c r="BFW108" s="11"/>
      <c r="BFX108" s="11"/>
      <c r="BFY108" s="11"/>
      <c r="BFZ108" s="11"/>
      <c r="BGA108" s="11"/>
      <c r="BGB108" s="11"/>
      <c r="BGC108" s="11"/>
      <c r="BGD108" s="11"/>
      <c r="BGE108" s="11"/>
      <c r="BGF108" s="11"/>
      <c r="BGG108" s="11"/>
      <c r="BGH108" s="11"/>
      <c r="BGI108" s="11"/>
      <c r="BGJ108" s="11"/>
      <c r="BGK108" s="11"/>
      <c r="BGL108" s="11"/>
      <c r="BGM108" s="11"/>
      <c r="BGN108" s="11"/>
      <c r="BGO108" s="11"/>
      <c r="BGP108" s="11"/>
      <c r="BGQ108" s="11"/>
      <c r="BGR108" s="11"/>
      <c r="BGS108" s="11"/>
      <c r="BGT108" s="11"/>
      <c r="BGU108" s="11"/>
      <c r="BGV108" s="11"/>
      <c r="BGW108" s="11"/>
      <c r="BGX108" s="11"/>
      <c r="BGY108" s="11"/>
      <c r="BGZ108" s="11"/>
      <c r="BHA108" s="11"/>
      <c r="BHB108" s="11"/>
      <c r="BHC108" s="11"/>
      <c r="BHD108" s="11"/>
      <c r="BHE108" s="11"/>
      <c r="BHF108" s="11"/>
      <c r="BHG108" s="11"/>
      <c r="BHH108" s="11"/>
      <c r="BHI108" s="11"/>
      <c r="BHJ108" s="11"/>
      <c r="BHK108" s="11"/>
      <c r="BHL108" s="11"/>
      <c r="BHM108" s="11"/>
      <c r="BHN108" s="11"/>
      <c r="BHO108" s="11"/>
      <c r="BHP108" s="11"/>
      <c r="BHQ108" s="11"/>
      <c r="BHR108" s="11"/>
      <c r="BHS108" s="11"/>
      <c r="BHT108" s="11"/>
      <c r="BHU108" s="11"/>
      <c r="BHV108" s="11"/>
      <c r="BHW108" s="11"/>
      <c r="BHX108" s="11"/>
      <c r="BHY108" s="11"/>
      <c r="BHZ108" s="11"/>
      <c r="BIA108" s="11"/>
      <c r="BIB108" s="11"/>
      <c r="BIC108" s="11"/>
      <c r="BID108" s="11"/>
      <c r="BIE108" s="11"/>
      <c r="BIF108" s="11"/>
      <c r="BIG108" s="11"/>
      <c r="BIH108" s="11"/>
      <c r="BII108" s="11"/>
      <c r="BIJ108" s="11"/>
      <c r="BIK108" s="11"/>
      <c r="BIL108" s="11"/>
      <c r="BIM108" s="11"/>
      <c r="BIN108" s="11"/>
      <c r="BIO108" s="11"/>
      <c r="BIP108" s="11"/>
      <c r="BIQ108" s="11"/>
      <c r="BIR108" s="11"/>
      <c r="BIS108" s="11"/>
      <c r="BIT108" s="11"/>
      <c r="BIU108" s="11"/>
      <c r="BIV108" s="11"/>
      <c r="BIW108" s="11"/>
      <c r="BIX108" s="11"/>
      <c r="BIY108" s="11"/>
      <c r="BIZ108" s="11"/>
      <c r="BJA108" s="11"/>
      <c r="BJB108" s="11"/>
      <c r="BJC108" s="11"/>
      <c r="BJD108" s="11"/>
      <c r="BJE108" s="11"/>
      <c r="BJF108" s="11"/>
      <c r="BJG108" s="11"/>
      <c r="BJH108" s="11"/>
      <c r="BJI108" s="11"/>
      <c r="BJJ108" s="11"/>
      <c r="BJK108" s="11"/>
      <c r="BJL108" s="11"/>
      <c r="BJM108" s="11"/>
      <c r="BJN108" s="11"/>
      <c r="BJO108" s="11"/>
      <c r="BJP108" s="11"/>
      <c r="BJQ108" s="11"/>
      <c r="BJR108" s="11"/>
      <c r="BJS108" s="11"/>
      <c r="BJT108" s="11"/>
      <c r="BJU108" s="11"/>
      <c r="BJV108" s="11"/>
      <c r="BJW108" s="11"/>
      <c r="BJX108" s="11"/>
      <c r="BJY108" s="11"/>
      <c r="BJZ108" s="11"/>
      <c r="BKA108" s="11"/>
      <c r="BKB108" s="11"/>
      <c r="BKC108" s="11"/>
      <c r="BKD108" s="11"/>
      <c r="BKE108" s="11"/>
      <c r="BKF108" s="11"/>
      <c r="BKG108" s="11"/>
      <c r="BKH108" s="11"/>
      <c r="BKI108" s="11"/>
      <c r="BKJ108" s="11"/>
      <c r="BKK108" s="11"/>
      <c r="BKL108" s="11"/>
      <c r="BKM108" s="11"/>
      <c r="BKN108" s="11"/>
      <c r="BKO108" s="11"/>
      <c r="BKP108" s="11"/>
      <c r="BKQ108" s="11"/>
      <c r="BKR108" s="11"/>
      <c r="BKS108" s="11"/>
      <c r="BKT108" s="11"/>
      <c r="BKU108" s="11"/>
      <c r="BKV108" s="11"/>
      <c r="BKW108" s="11"/>
      <c r="BKX108" s="11"/>
      <c r="BKY108" s="11"/>
      <c r="BKZ108" s="11"/>
      <c r="BLA108" s="11"/>
      <c r="BLB108" s="11"/>
      <c r="BLC108" s="11"/>
      <c r="BLD108" s="11"/>
      <c r="BLE108" s="11"/>
      <c r="BLF108" s="11"/>
      <c r="BLG108" s="11"/>
      <c r="BLH108" s="11"/>
      <c r="BLI108" s="11"/>
      <c r="BLJ108" s="11"/>
      <c r="BLK108" s="11"/>
      <c r="BLL108" s="11"/>
      <c r="BLM108" s="11"/>
      <c r="BLN108" s="11"/>
      <c r="BLO108" s="11"/>
      <c r="BLP108" s="11"/>
      <c r="BLQ108" s="11"/>
      <c r="BLR108" s="11"/>
      <c r="BLS108" s="11"/>
    </row>
    <row r="109" spans="1:1683" s="8" customFormat="1" ht="20.100000000000001" customHeight="1">
      <c r="A109" s="96"/>
      <c r="B109" s="96"/>
      <c r="C109" s="96"/>
      <c r="D109" s="16">
        <v>2028</v>
      </c>
      <c r="E109" s="17">
        <f t="shared" ref="E109:J109" si="47">E98+E102</f>
        <v>530.05194000000006</v>
      </c>
      <c r="F109" s="17">
        <f t="shared" si="47"/>
        <v>0</v>
      </c>
      <c r="G109" s="17">
        <f t="shared" si="47"/>
        <v>0</v>
      </c>
      <c r="H109" s="17">
        <f t="shared" si="47"/>
        <v>0</v>
      </c>
      <c r="I109" s="17">
        <f t="shared" si="46"/>
        <v>294.15194000000002</v>
      </c>
      <c r="J109" s="17">
        <f t="shared" si="47"/>
        <v>0</v>
      </c>
      <c r="K109" s="32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  <c r="NV109" s="11"/>
      <c r="NW109" s="11"/>
      <c r="NX109" s="11"/>
      <c r="NY109" s="11"/>
      <c r="NZ109" s="11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11"/>
      <c r="OO109" s="11"/>
      <c r="OP109" s="11"/>
      <c r="OQ109" s="11"/>
      <c r="OR109" s="11"/>
      <c r="OS109" s="11"/>
      <c r="OT109" s="11"/>
      <c r="OU109" s="11"/>
      <c r="OV109" s="11"/>
      <c r="OW109" s="11"/>
      <c r="OX109" s="11"/>
      <c r="OY109" s="11"/>
      <c r="OZ109" s="11"/>
      <c r="PA109" s="11"/>
      <c r="PB109" s="11"/>
      <c r="PC109" s="11"/>
      <c r="PD109" s="11"/>
      <c r="PE109" s="11"/>
      <c r="PF109" s="11"/>
      <c r="PG109" s="11"/>
      <c r="PH109" s="11"/>
      <c r="PI109" s="11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  <c r="AML109" s="11"/>
      <c r="AMM109" s="11"/>
      <c r="AMN109" s="11"/>
      <c r="AMO109" s="11"/>
      <c r="AMP109" s="11"/>
      <c r="AMQ109" s="11"/>
      <c r="AMR109" s="11"/>
      <c r="AMS109" s="11"/>
      <c r="AMT109" s="11"/>
      <c r="AMU109" s="11"/>
      <c r="AMV109" s="11"/>
      <c r="AMW109" s="11"/>
      <c r="AMX109" s="11"/>
      <c r="AMY109" s="11"/>
      <c r="AMZ109" s="11"/>
      <c r="ANA109" s="11"/>
      <c r="ANB109" s="11"/>
      <c r="ANC109" s="11"/>
      <c r="AND109" s="11"/>
      <c r="ANE109" s="11"/>
      <c r="ANF109" s="11"/>
      <c r="ANG109" s="11"/>
      <c r="ANH109" s="11"/>
      <c r="ANI109" s="11"/>
      <c r="ANJ109" s="11"/>
      <c r="ANK109" s="11"/>
      <c r="ANL109" s="11"/>
      <c r="ANM109" s="11"/>
      <c r="ANN109" s="11"/>
      <c r="ANO109" s="11"/>
      <c r="ANP109" s="11"/>
      <c r="ANQ109" s="11"/>
      <c r="ANR109" s="11"/>
      <c r="ANS109" s="11"/>
      <c r="ANT109" s="11"/>
      <c r="ANU109" s="11"/>
      <c r="ANV109" s="11"/>
      <c r="ANW109" s="11"/>
      <c r="ANX109" s="11"/>
      <c r="ANY109" s="11"/>
      <c r="ANZ109" s="11"/>
      <c r="AOA109" s="11"/>
      <c r="AOB109" s="11"/>
      <c r="AOC109" s="11"/>
      <c r="AOD109" s="11"/>
      <c r="AOE109" s="11"/>
      <c r="AOF109" s="11"/>
      <c r="AOG109" s="11"/>
      <c r="AOH109" s="11"/>
      <c r="AOI109" s="11"/>
      <c r="AOJ109" s="11"/>
      <c r="AOK109" s="11"/>
      <c r="AOL109" s="11"/>
      <c r="AOM109" s="11"/>
      <c r="AON109" s="11"/>
      <c r="AOO109" s="11"/>
      <c r="AOP109" s="11"/>
      <c r="AOQ109" s="11"/>
      <c r="AOR109" s="11"/>
      <c r="AOS109" s="11"/>
      <c r="AOT109" s="11"/>
      <c r="AOU109" s="11"/>
      <c r="AOV109" s="11"/>
      <c r="AOW109" s="11"/>
      <c r="AOX109" s="11"/>
      <c r="AOY109" s="11"/>
      <c r="AOZ109" s="11"/>
      <c r="APA109" s="11"/>
      <c r="APB109" s="11"/>
      <c r="APC109" s="11"/>
      <c r="APD109" s="11"/>
      <c r="APE109" s="11"/>
      <c r="APF109" s="11"/>
      <c r="APG109" s="11"/>
      <c r="APH109" s="11"/>
      <c r="API109" s="11"/>
      <c r="APJ109" s="11"/>
      <c r="APK109" s="11"/>
      <c r="APL109" s="11"/>
      <c r="APM109" s="11"/>
      <c r="APN109" s="11"/>
      <c r="APO109" s="11"/>
      <c r="APP109" s="11"/>
      <c r="APQ109" s="11"/>
      <c r="APR109" s="11"/>
      <c r="APS109" s="11"/>
      <c r="APT109" s="11"/>
      <c r="APU109" s="11"/>
      <c r="APV109" s="11"/>
      <c r="APW109" s="11"/>
      <c r="APX109" s="11"/>
      <c r="APY109" s="11"/>
      <c r="APZ109" s="11"/>
      <c r="AQA109" s="11"/>
      <c r="AQB109" s="11"/>
      <c r="AQC109" s="11"/>
      <c r="AQD109" s="11"/>
      <c r="AQE109" s="11"/>
      <c r="AQF109" s="11"/>
      <c r="AQG109" s="11"/>
      <c r="AQH109" s="11"/>
      <c r="AQI109" s="11"/>
      <c r="AQJ109" s="11"/>
      <c r="AQK109" s="11"/>
      <c r="AQL109" s="11"/>
      <c r="AQM109" s="11"/>
      <c r="AQN109" s="11"/>
      <c r="AQO109" s="11"/>
      <c r="AQP109" s="11"/>
      <c r="AQQ109" s="11"/>
      <c r="AQR109" s="11"/>
      <c r="AQS109" s="11"/>
      <c r="AQT109" s="11"/>
      <c r="AQU109" s="11"/>
      <c r="AQV109" s="11"/>
      <c r="AQW109" s="11"/>
      <c r="AQX109" s="11"/>
      <c r="AQY109" s="11"/>
      <c r="AQZ109" s="11"/>
      <c r="ARA109" s="11"/>
      <c r="ARB109" s="11"/>
      <c r="ARC109" s="11"/>
      <c r="ARD109" s="11"/>
      <c r="ARE109" s="11"/>
      <c r="ARF109" s="11"/>
      <c r="ARG109" s="11"/>
      <c r="ARH109" s="11"/>
      <c r="ARI109" s="11"/>
      <c r="ARJ109" s="11"/>
      <c r="ARK109" s="11"/>
      <c r="ARL109" s="11"/>
      <c r="ARM109" s="11"/>
      <c r="ARN109" s="11"/>
      <c r="ARO109" s="11"/>
      <c r="ARP109" s="11"/>
      <c r="ARQ109" s="11"/>
      <c r="ARR109" s="11"/>
      <c r="ARS109" s="11"/>
      <c r="ART109" s="11"/>
      <c r="ARU109" s="11"/>
      <c r="ARV109" s="11"/>
      <c r="ARW109" s="11"/>
      <c r="ARX109" s="11"/>
      <c r="ARY109" s="11"/>
      <c r="ARZ109" s="11"/>
      <c r="ASA109" s="11"/>
      <c r="ASB109" s="11"/>
      <c r="ASC109" s="11"/>
      <c r="ASD109" s="11"/>
      <c r="ASE109" s="11"/>
      <c r="ASF109" s="11"/>
      <c r="ASG109" s="11"/>
      <c r="ASH109" s="11"/>
      <c r="ASI109" s="11"/>
      <c r="ASJ109" s="11"/>
      <c r="ASK109" s="11"/>
      <c r="ASL109" s="11"/>
      <c r="ASM109" s="11"/>
      <c r="ASN109" s="11"/>
      <c r="ASO109" s="11"/>
      <c r="ASP109" s="11"/>
      <c r="ASQ109" s="11"/>
      <c r="ASR109" s="11"/>
      <c r="ASS109" s="11"/>
      <c r="AST109" s="11"/>
      <c r="ASU109" s="11"/>
      <c r="ASV109" s="11"/>
      <c r="ASW109" s="11"/>
      <c r="ASX109" s="11"/>
      <c r="ASY109" s="11"/>
      <c r="ASZ109" s="11"/>
      <c r="ATA109" s="11"/>
      <c r="ATB109" s="11"/>
      <c r="ATC109" s="11"/>
      <c r="ATD109" s="11"/>
      <c r="ATE109" s="11"/>
      <c r="ATF109" s="11"/>
      <c r="ATG109" s="11"/>
      <c r="ATH109" s="11"/>
      <c r="ATI109" s="11"/>
      <c r="ATJ109" s="11"/>
      <c r="ATK109" s="11"/>
      <c r="ATL109" s="11"/>
      <c r="ATM109" s="11"/>
      <c r="ATN109" s="11"/>
      <c r="ATO109" s="11"/>
      <c r="ATP109" s="11"/>
      <c r="ATQ109" s="11"/>
      <c r="ATR109" s="11"/>
      <c r="ATS109" s="11"/>
      <c r="ATT109" s="11"/>
      <c r="ATU109" s="11"/>
      <c r="ATV109" s="11"/>
      <c r="ATW109" s="11"/>
      <c r="ATX109" s="11"/>
      <c r="ATY109" s="11"/>
      <c r="ATZ109" s="11"/>
      <c r="AUA109" s="11"/>
      <c r="AUB109" s="11"/>
      <c r="AUC109" s="11"/>
      <c r="AUD109" s="11"/>
      <c r="AUE109" s="11"/>
      <c r="AUF109" s="11"/>
      <c r="AUG109" s="11"/>
      <c r="AUH109" s="11"/>
      <c r="AUI109" s="11"/>
      <c r="AUJ109" s="11"/>
      <c r="AUK109" s="11"/>
      <c r="AUL109" s="11"/>
      <c r="AUM109" s="11"/>
      <c r="AUN109" s="11"/>
      <c r="AUO109" s="11"/>
      <c r="AUP109" s="11"/>
      <c r="AUQ109" s="11"/>
      <c r="AUR109" s="11"/>
      <c r="AUS109" s="11"/>
      <c r="AUT109" s="11"/>
      <c r="AUU109" s="11"/>
      <c r="AUV109" s="11"/>
      <c r="AUW109" s="11"/>
      <c r="AUX109" s="11"/>
      <c r="AUY109" s="11"/>
      <c r="AUZ109" s="11"/>
      <c r="AVA109" s="11"/>
      <c r="AVB109" s="11"/>
      <c r="AVC109" s="11"/>
      <c r="AVD109" s="11"/>
      <c r="AVE109" s="11"/>
      <c r="AVF109" s="11"/>
      <c r="AVG109" s="11"/>
      <c r="AVH109" s="11"/>
      <c r="AVI109" s="11"/>
      <c r="AVJ109" s="11"/>
      <c r="AVK109" s="11"/>
      <c r="AVL109" s="11"/>
      <c r="AVM109" s="11"/>
      <c r="AVN109" s="11"/>
      <c r="AVO109" s="11"/>
      <c r="AVP109" s="11"/>
      <c r="AVQ109" s="11"/>
      <c r="AVR109" s="11"/>
      <c r="AVS109" s="11"/>
      <c r="AVT109" s="11"/>
      <c r="AVU109" s="11"/>
      <c r="AVV109" s="11"/>
      <c r="AVW109" s="11"/>
      <c r="AVX109" s="11"/>
      <c r="AVY109" s="11"/>
      <c r="AVZ109" s="11"/>
      <c r="AWA109" s="11"/>
      <c r="AWB109" s="11"/>
      <c r="AWC109" s="11"/>
      <c r="AWD109" s="11"/>
      <c r="AWE109" s="11"/>
      <c r="AWF109" s="11"/>
      <c r="AWG109" s="11"/>
      <c r="AWH109" s="11"/>
      <c r="AWI109" s="11"/>
      <c r="AWJ109" s="11"/>
      <c r="AWK109" s="11"/>
      <c r="AWL109" s="11"/>
      <c r="AWM109" s="11"/>
      <c r="AWN109" s="11"/>
      <c r="AWO109" s="11"/>
      <c r="AWP109" s="11"/>
      <c r="AWQ109" s="11"/>
      <c r="AWR109" s="11"/>
      <c r="AWS109" s="11"/>
      <c r="AWT109" s="11"/>
      <c r="AWU109" s="11"/>
      <c r="AWV109" s="11"/>
      <c r="AWW109" s="11"/>
      <c r="AWX109" s="11"/>
      <c r="AWY109" s="11"/>
      <c r="AWZ109" s="11"/>
      <c r="AXA109" s="11"/>
      <c r="AXB109" s="11"/>
      <c r="AXC109" s="11"/>
      <c r="AXD109" s="11"/>
      <c r="AXE109" s="11"/>
      <c r="AXF109" s="11"/>
      <c r="AXG109" s="11"/>
      <c r="AXH109" s="11"/>
      <c r="AXI109" s="11"/>
      <c r="AXJ109" s="11"/>
      <c r="AXK109" s="11"/>
      <c r="AXL109" s="11"/>
      <c r="AXM109" s="11"/>
      <c r="AXN109" s="11"/>
      <c r="AXO109" s="11"/>
      <c r="AXP109" s="11"/>
      <c r="AXQ109" s="11"/>
      <c r="AXR109" s="11"/>
      <c r="AXS109" s="11"/>
      <c r="AXT109" s="11"/>
      <c r="AXU109" s="11"/>
      <c r="AXV109" s="11"/>
      <c r="AXW109" s="11"/>
      <c r="AXX109" s="11"/>
      <c r="AXY109" s="11"/>
      <c r="AXZ109" s="11"/>
      <c r="AYA109" s="11"/>
      <c r="AYB109" s="11"/>
      <c r="AYC109" s="11"/>
      <c r="AYD109" s="11"/>
      <c r="AYE109" s="11"/>
      <c r="AYF109" s="11"/>
      <c r="AYG109" s="11"/>
      <c r="AYH109" s="11"/>
      <c r="AYI109" s="11"/>
      <c r="AYJ109" s="11"/>
      <c r="AYK109" s="11"/>
      <c r="AYL109" s="11"/>
      <c r="AYM109" s="11"/>
      <c r="AYN109" s="11"/>
      <c r="AYO109" s="11"/>
      <c r="AYP109" s="11"/>
      <c r="AYQ109" s="11"/>
      <c r="AYR109" s="11"/>
      <c r="AYS109" s="11"/>
      <c r="AYT109" s="11"/>
      <c r="AYU109" s="11"/>
      <c r="AYV109" s="11"/>
      <c r="AYW109" s="11"/>
      <c r="AYX109" s="11"/>
      <c r="AYY109" s="11"/>
      <c r="AYZ109" s="11"/>
      <c r="AZA109" s="11"/>
      <c r="AZB109" s="11"/>
      <c r="AZC109" s="11"/>
      <c r="AZD109" s="11"/>
      <c r="AZE109" s="11"/>
      <c r="AZF109" s="11"/>
      <c r="AZG109" s="11"/>
      <c r="AZH109" s="11"/>
      <c r="AZI109" s="11"/>
      <c r="AZJ109" s="11"/>
      <c r="AZK109" s="11"/>
      <c r="AZL109" s="11"/>
      <c r="AZM109" s="11"/>
      <c r="AZN109" s="11"/>
      <c r="AZO109" s="11"/>
      <c r="AZP109" s="11"/>
      <c r="AZQ109" s="11"/>
      <c r="AZR109" s="11"/>
      <c r="AZS109" s="11"/>
      <c r="AZT109" s="11"/>
      <c r="AZU109" s="11"/>
      <c r="AZV109" s="11"/>
      <c r="AZW109" s="11"/>
      <c r="AZX109" s="11"/>
      <c r="AZY109" s="11"/>
      <c r="AZZ109" s="11"/>
      <c r="BAA109" s="11"/>
      <c r="BAB109" s="11"/>
      <c r="BAC109" s="11"/>
      <c r="BAD109" s="11"/>
      <c r="BAE109" s="11"/>
      <c r="BAF109" s="11"/>
      <c r="BAG109" s="11"/>
      <c r="BAH109" s="11"/>
      <c r="BAI109" s="11"/>
      <c r="BAJ109" s="11"/>
      <c r="BAK109" s="11"/>
      <c r="BAL109" s="11"/>
      <c r="BAM109" s="11"/>
      <c r="BAN109" s="11"/>
      <c r="BAO109" s="11"/>
      <c r="BAP109" s="11"/>
      <c r="BAQ109" s="11"/>
      <c r="BAR109" s="11"/>
      <c r="BAS109" s="11"/>
      <c r="BAT109" s="11"/>
      <c r="BAU109" s="11"/>
      <c r="BAV109" s="11"/>
      <c r="BAW109" s="11"/>
      <c r="BAX109" s="11"/>
      <c r="BAY109" s="11"/>
      <c r="BAZ109" s="11"/>
      <c r="BBA109" s="11"/>
      <c r="BBB109" s="11"/>
      <c r="BBC109" s="11"/>
      <c r="BBD109" s="11"/>
      <c r="BBE109" s="11"/>
      <c r="BBF109" s="11"/>
      <c r="BBG109" s="11"/>
      <c r="BBH109" s="11"/>
      <c r="BBI109" s="11"/>
      <c r="BBJ109" s="11"/>
      <c r="BBK109" s="11"/>
      <c r="BBL109" s="11"/>
      <c r="BBM109" s="11"/>
      <c r="BBN109" s="11"/>
      <c r="BBO109" s="11"/>
      <c r="BBP109" s="11"/>
      <c r="BBQ109" s="11"/>
      <c r="BBR109" s="11"/>
      <c r="BBS109" s="11"/>
      <c r="BBT109" s="11"/>
      <c r="BBU109" s="11"/>
      <c r="BBV109" s="11"/>
      <c r="BBW109" s="11"/>
      <c r="BBX109" s="11"/>
      <c r="BBY109" s="11"/>
      <c r="BBZ109" s="11"/>
      <c r="BCA109" s="11"/>
      <c r="BCB109" s="11"/>
      <c r="BCC109" s="11"/>
      <c r="BCD109" s="11"/>
      <c r="BCE109" s="11"/>
      <c r="BCF109" s="11"/>
      <c r="BCG109" s="11"/>
      <c r="BCH109" s="11"/>
      <c r="BCI109" s="11"/>
      <c r="BCJ109" s="11"/>
      <c r="BCK109" s="11"/>
      <c r="BCL109" s="11"/>
      <c r="BCM109" s="11"/>
      <c r="BCN109" s="11"/>
      <c r="BCO109" s="11"/>
      <c r="BCP109" s="11"/>
      <c r="BCQ109" s="11"/>
      <c r="BCR109" s="11"/>
      <c r="BCS109" s="11"/>
      <c r="BCT109" s="11"/>
      <c r="BCU109" s="11"/>
      <c r="BCV109" s="11"/>
      <c r="BCW109" s="11"/>
      <c r="BCX109" s="11"/>
      <c r="BCY109" s="11"/>
      <c r="BCZ109" s="11"/>
      <c r="BDA109" s="11"/>
      <c r="BDB109" s="11"/>
      <c r="BDC109" s="11"/>
      <c r="BDD109" s="11"/>
      <c r="BDE109" s="11"/>
      <c r="BDF109" s="11"/>
      <c r="BDG109" s="11"/>
      <c r="BDH109" s="11"/>
      <c r="BDI109" s="11"/>
      <c r="BDJ109" s="11"/>
      <c r="BDK109" s="11"/>
      <c r="BDL109" s="11"/>
      <c r="BDM109" s="11"/>
      <c r="BDN109" s="11"/>
      <c r="BDO109" s="11"/>
      <c r="BDP109" s="11"/>
      <c r="BDQ109" s="11"/>
      <c r="BDR109" s="11"/>
      <c r="BDS109" s="11"/>
      <c r="BDT109" s="11"/>
      <c r="BDU109" s="11"/>
      <c r="BDV109" s="11"/>
      <c r="BDW109" s="11"/>
      <c r="BDX109" s="11"/>
      <c r="BDY109" s="11"/>
      <c r="BDZ109" s="11"/>
      <c r="BEA109" s="11"/>
      <c r="BEB109" s="11"/>
      <c r="BEC109" s="11"/>
      <c r="BED109" s="11"/>
      <c r="BEE109" s="11"/>
      <c r="BEF109" s="11"/>
      <c r="BEG109" s="11"/>
      <c r="BEH109" s="11"/>
      <c r="BEI109" s="11"/>
      <c r="BEJ109" s="11"/>
      <c r="BEK109" s="11"/>
      <c r="BEL109" s="11"/>
      <c r="BEM109" s="11"/>
      <c r="BEN109" s="11"/>
      <c r="BEO109" s="11"/>
      <c r="BEP109" s="11"/>
      <c r="BEQ109" s="11"/>
      <c r="BER109" s="11"/>
      <c r="BES109" s="11"/>
      <c r="BET109" s="11"/>
      <c r="BEU109" s="11"/>
      <c r="BEV109" s="11"/>
      <c r="BEW109" s="11"/>
      <c r="BEX109" s="11"/>
      <c r="BEY109" s="11"/>
      <c r="BEZ109" s="11"/>
      <c r="BFA109" s="11"/>
      <c r="BFB109" s="11"/>
      <c r="BFC109" s="11"/>
      <c r="BFD109" s="11"/>
      <c r="BFE109" s="11"/>
      <c r="BFF109" s="11"/>
      <c r="BFG109" s="11"/>
      <c r="BFH109" s="11"/>
      <c r="BFI109" s="11"/>
      <c r="BFJ109" s="11"/>
      <c r="BFK109" s="11"/>
      <c r="BFL109" s="11"/>
      <c r="BFM109" s="11"/>
      <c r="BFN109" s="11"/>
      <c r="BFO109" s="11"/>
      <c r="BFP109" s="11"/>
      <c r="BFQ109" s="11"/>
      <c r="BFR109" s="11"/>
      <c r="BFS109" s="11"/>
      <c r="BFT109" s="11"/>
      <c r="BFU109" s="11"/>
      <c r="BFV109" s="11"/>
      <c r="BFW109" s="11"/>
      <c r="BFX109" s="11"/>
      <c r="BFY109" s="11"/>
      <c r="BFZ109" s="11"/>
      <c r="BGA109" s="11"/>
      <c r="BGB109" s="11"/>
      <c r="BGC109" s="11"/>
      <c r="BGD109" s="11"/>
      <c r="BGE109" s="11"/>
      <c r="BGF109" s="11"/>
      <c r="BGG109" s="11"/>
      <c r="BGH109" s="11"/>
      <c r="BGI109" s="11"/>
      <c r="BGJ109" s="11"/>
      <c r="BGK109" s="11"/>
      <c r="BGL109" s="11"/>
      <c r="BGM109" s="11"/>
      <c r="BGN109" s="11"/>
      <c r="BGO109" s="11"/>
      <c r="BGP109" s="11"/>
      <c r="BGQ109" s="11"/>
      <c r="BGR109" s="11"/>
      <c r="BGS109" s="11"/>
      <c r="BGT109" s="11"/>
      <c r="BGU109" s="11"/>
      <c r="BGV109" s="11"/>
      <c r="BGW109" s="11"/>
      <c r="BGX109" s="11"/>
      <c r="BGY109" s="11"/>
      <c r="BGZ109" s="11"/>
      <c r="BHA109" s="11"/>
      <c r="BHB109" s="11"/>
      <c r="BHC109" s="11"/>
      <c r="BHD109" s="11"/>
      <c r="BHE109" s="11"/>
      <c r="BHF109" s="11"/>
      <c r="BHG109" s="11"/>
      <c r="BHH109" s="11"/>
      <c r="BHI109" s="11"/>
      <c r="BHJ109" s="11"/>
      <c r="BHK109" s="11"/>
      <c r="BHL109" s="11"/>
      <c r="BHM109" s="11"/>
      <c r="BHN109" s="11"/>
      <c r="BHO109" s="11"/>
      <c r="BHP109" s="11"/>
      <c r="BHQ109" s="11"/>
      <c r="BHR109" s="11"/>
      <c r="BHS109" s="11"/>
      <c r="BHT109" s="11"/>
      <c r="BHU109" s="11"/>
      <c r="BHV109" s="11"/>
      <c r="BHW109" s="11"/>
      <c r="BHX109" s="11"/>
      <c r="BHY109" s="11"/>
      <c r="BHZ109" s="11"/>
      <c r="BIA109" s="11"/>
      <c r="BIB109" s="11"/>
      <c r="BIC109" s="11"/>
      <c r="BID109" s="11"/>
      <c r="BIE109" s="11"/>
      <c r="BIF109" s="11"/>
      <c r="BIG109" s="11"/>
      <c r="BIH109" s="11"/>
      <c r="BII109" s="11"/>
      <c r="BIJ109" s="11"/>
      <c r="BIK109" s="11"/>
      <c r="BIL109" s="11"/>
      <c r="BIM109" s="11"/>
      <c r="BIN109" s="11"/>
      <c r="BIO109" s="11"/>
      <c r="BIP109" s="11"/>
      <c r="BIQ109" s="11"/>
      <c r="BIR109" s="11"/>
      <c r="BIS109" s="11"/>
      <c r="BIT109" s="11"/>
      <c r="BIU109" s="11"/>
      <c r="BIV109" s="11"/>
      <c r="BIW109" s="11"/>
      <c r="BIX109" s="11"/>
      <c r="BIY109" s="11"/>
      <c r="BIZ109" s="11"/>
      <c r="BJA109" s="11"/>
      <c r="BJB109" s="11"/>
      <c r="BJC109" s="11"/>
      <c r="BJD109" s="11"/>
      <c r="BJE109" s="11"/>
      <c r="BJF109" s="11"/>
      <c r="BJG109" s="11"/>
      <c r="BJH109" s="11"/>
      <c r="BJI109" s="11"/>
      <c r="BJJ109" s="11"/>
      <c r="BJK109" s="11"/>
      <c r="BJL109" s="11"/>
      <c r="BJM109" s="11"/>
      <c r="BJN109" s="11"/>
      <c r="BJO109" s="11"/>
      <c r="BJP109" s="11"/>
      <c r="BJQ109" s="11"/>
      <c r="BJR109" s="11"/>
      <c r="BJS109" s="11"/>
      <c r="BJT109" s="11"/>
      <c r="BJU109" s="11"/>
      <c r="BJV109" s="11"/>
      <c r="BJW109" s="11"/>
      <c r="BJX109" s="11"/>
      <c r="BJY109" s="11"/>
      <c r="BJZ109" s="11"/>
      <c r="BKA109" s="11"/>
      <c r="BKB109" s="11"/>
      <c r="BKC109" s="11"/>
      <c r="BKD109" s="11"/>
      <c r="BKE109" s="11"/>
      <c r="BKF109" s="11"/>
      <c r="BKG109" s="11"/>
      <c r="BKH109" s="11"/>
      <c r="BKI109" s="11"/>
      <c r="BKJ109" s="11"/>
      <c r="BKK109" s="11"/>
      <c r="BKL109" s="11"/>
      <c r="BKM109" s="11"/>
      <c r="BKN109" s="11"/>
      <c r="BKO109" s="11"/>
      <c r="BKP109" s="11"/>
      <c r="BKQ109" s="11"/>
      <c r="BKR109" s="11"/>
      <c r="BKS109" s="11"/>
      <c r="BKT109" s="11"/>
      <c r="BKU109" s="11"/>
      <c r="BKV109" s="11"/>
      <c r="BKW109" s="11"/>
      <c r="BKX109" s="11"/>
      <c r="BKY109" s="11"/>
      <c r="BKZ109" s="11"/>
      <c r="BLA109" s="11"/>
      <c r="BLB109" s="11"/>
      <c r="BLC109" s="11"/>
      <c r="BLD109" s="11"/>
      <c r="BLE109" s="11"/>
      <c r="BLF109" s="11"/>
      <c r="BLG109" s="11"/>
      <c r="BLH109" s="11"/>
      <c r="BLI109" s="11"/>
      <c r="BLJ109" s="11"/>
      <c r="BLK109" s="11"/>
      <c r="BLL109" s="11"/>
      <c r="BLM109" s="11"/>
      <c r="BLN109" s="11"/>
      <c r="BLO109" s="11"/>
      <c r="BLP109" s="11"/>
      <c r="BLQ109" s="11"/>
      <c r="BLR109" s="11"/>
      <c r="BLS109" s="11"/>
    </row>
    <row r="110" spans="1:1683" s="8" customFormat="1" ht="20.100000000000001" customHeight="1">
      <c r="A110" s="90" t="s">
        <v>63</v>
      </c>
      <c r="B110" s="91"/>
      <c r="C110" s="92"/>
      <c r="D110" s="16"/>
      <c r="E110" s="17">
        <f>SUM(E103:E109)</f>
        <v>3306.1296900000007</v>
      </c>
      <c r="F110" s="17">
        <f t="shared" ref="F110:H110" si="48">SUM(F103:F109)</f>
        <v>0</v>
      </c>
      <c r="G110" s="17">
        <f t="shared" si="48"/>
        <v>0</v>
      </c>
      <c r="H110" s="17">
        <f t="shared" si="48"/>
        <v>0</v>
      </c>
      <c r="I110" s="17">
        <f>SUM(I103:I109)</f>
        <v>2575.9878000000003</v>
      </c>
      <c r="J110" s="17">
        <f>SUM(J103:J106)</f>
        <v>0</v>
      </c>
      <c r="K110" s="32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1"/>
      <c r="NC110" s="11"/>
      <c r="ND110" s="11"/>
      <c r="NE110" s="11"/>
      <c r="NF110" s="11"/>
      <c r="NG110" s="11"/>
      <c r="NH110" s="11"/>
      <c r="NI110" s="11"/>
      <c r="NJ110" s="11"/>
      <c r="NK110" s="11"/>
      <c r="NL110" s="11"/>
      <c r="NM110" s="11"/>
      <c r="NN110" s="11"/>
      <c r="NO110" s="11"/>
      <c r="NP110" s="11"/>
      <c r="NQ110" s="11"/>
      <c r="NR110" s="11"/>
      <c r="NS110" s="11"/>
      <c r="NT110" s="11"/>
      <c r="NU110" s="11"/>
      <c r="NV110" s="11"/>
      <c r="NW110" s="11"/>
      <c r="NX110" s="11"/>
      <c r="NY110" s="11"/>
      <c r="NZ110" s="11"/>
      <c r="OA110" s="11"/>
      <c r="OB110" s="11"/>
      <c r="OC110" s="11"/>
      <c r="OD110" s="11"/>
      <c r="OE110" s="11"/>
      <c r="OF110" s="11"/>
      <c r="OG110" s="11"/>
      <c r="OH110" s="11"/>
      <c r="OI110" s="11"/>
      <c r="OJ110" s="11"/>
      <c r="OK110" s="11"/>
      <c r="OL110" s="11"/>
      <c r="OM110" s="11"/>
      <c r="ON110" s="11"/>
      <c r="OO110" s="11"/>
      <c r="OP110" s="11"/>
      <c r="OQ110" s="11"/>
      <c r="OR110" s="11"/>
      <c r="OS110" s="11"/>
      <c r="OT110" s="11"/>
      <c r="OU110" s="11"/>
      <c r="OV110" s="11"/>
      <c r="OW110" s="11"/>
      <c r="OX110" s="11"/>
      <c r="OY110" s="11"/>
      <c r="OZ110" s="11"/>
      <c r="PA110" s="11"/>
      <c r="PB110" s="11"/>
      <c r="PC110" s="11"/>
      <c r="PD110" s="11"/>
      <c r="PE110" s="11"/>
      <c r="PF110" s="11"/>
      <c r="PG110" s="11"/>
      <c r="PH110" s="11"/>
      <c r="PI110" s="11"/>
      <c r="PJ110" s="11"/>
      <c r="PK110" s="11"/>
      <c r="PL110" s="11"/>
      <c r="PM110" s="11"/>
      <c r="PN110" s="11"/>
      <c r="PO110" s="11"/>
      <c r="PP110" s="11"/>
      <c r="PQ110" s="11"/>
      <c r="PR110" s="11"/>
      <c r="PS110" s="11"/>
      <c r="PT110" s="11"/>
      <c r="PU110" s="11"/>
      <c r="PV110" s="11"/>
      <c r="PW110" s="11"/>
      <c r="PX110" s="11"/>
      <c r="PY110" s="11"/>
      <c r="PZ110" s="11"/>
      <c r="QA110" s="11"/>
      <c r="QB110" s="11"/>
      <c r="QC110" s="11"/>
      <c r="QD110" s="11"/>
      <c r="QE110" s="11"/>
      <c r="QF110" s="11"/>
      <c r="QG110" s="11"/>
      <c r="QH110" s="11"/>
      <c r="QI110" s="11"/>
      <c r="QJ110" s="11"/>
      <c r="QK110" s="11"/>
      <c r="QL110" s="11"/>
      <c r="QM110" s="11"/>
      <c r="QN110" s="11"/>
      <c r="QO110" s="11"/>
      <c r="QP110" s="11"/>
      <c r="QQ110" s="11"/>
      <c r="QR110" s="11"/>
      <c r="QS110" s="11"/>
      <c r="QT110" s="11"/>
      <c r="QU110" s="11"/>
      <c r="QV110" s="11"/>
      <c r="QW110" s="11"/>
      <c r="QX110" s="11"/>
      <c r="QY110" s="11"/>
      <c r="QZ110" s="11"/>
      <c r="RA110" s="11"/>
      <c r="RB110" s="11"/>
      <c r="RC110" s="11"/>
      <c r="RD110" s="11"/>
      <c r="RE110" s="11"/>
      <c r="RF110" s="11"/>
      <c r="RG110" s="11"/>
      <c r="RH110" s="11"/>
      <c r="RI110" s="11"/>
      <c r="RJ110" s="11"/>
      <c r="RK110" s="11"/>
      <c r="RL110" s="11"/>
      <c r="RM110" s="11"/>
      <c r="RN110" s="11"/>
      <c r="RO110" s="11"/>
      <c r="RP110" s="11"/>
      <c r="RQ110" s="11"/>
      <c r="RR110" s="11"/>
      <c r="RS110" s="11"/>
      <c r="RT110" s="11"/>
      <c r="RU110" s="11"/>
      <c r="RV110" s="11"/>
      <c r="RW110" s="11"/>
      <c r="RX110" s="11"/>
      <c r="RY110" s="11"/>
      <c r="RZ110" s="11"/>
      <c r="SA110" s="11"/>
      <c r="SB110" s="11"/>
      <c r="SC110" s="11"/>
      <c r="SD110" s="11"/>
      <c r="SE110" s="11"/>
      <c r="SF110" s="11"/>
      <c r="SG110" s="11"/>
      <c r="SH110" s="11"/>
      <c r="SI110" s="11"/>
      <c r="SJ110" s="11"/>
      <c r="SK110" s="11"/>
      <c r="SL110" s="11"/>
      <c r="SM110" s="11"/>
      <c r="SN110" s="11"/>
      <c r="SO110" s="11"/>
      <c r="SP110" s="11"/>
      <c r="SQ110" s="11"/>
      <c r="SR110" s="11"/>
      <c r="SS110" s="11"/>
      <c r="ST110" s="11"/>
      <c r="SU110" s="11"/>
      <c r="SV110" s="11"/>
      <c r="SW110" s="11"/>
      <c r="SX110" s="11"/>
      <c r="SY110" s="11"/>
      <c r="SZ110" s="11"/>
      <c r="TA110" s="11"/>
      <c r="TB110" s="11"/>
      <c r="TC110" s="11"/>
      <c r="TD110" s="11"/>
      <c r="TE110" s="11"/>
      <c r="TF110" s="11"/>
      <c r="TG110" s="11"/>
      <c r="TH110" s="11"/>
      <c r="TI110" s="11"/>
      <c r="TJ110" s="11"/>
      <c r="TK110" s="11"/>
      <c r="TL110" s="11"/>
      <c r="TM110" s="11"/>
      <c r="TN110" s="11"/>
      <c r="TO110" s="11"/>
      <c r="TP110" s="11"/>
      <c r="TQ110" s="11"/>
      <c r="TR110" s="11"/>
      <c r="TS110" s="11"/>
      <c r="TT110" s="11"/>
      <c r="TU110" s="11"/>
      <c r="TV110" s="11"/>
      <c r="TW110" s="11"/>
      <c r="TX110" s="11"/>
      <c r="TY110" s="11"/>
      <c r="TZ110" s="11"/>
      <c r="UA110" s="11"/>
      <c r="UB110" s="11"/>
      <c r="UC110" s="11"/>
      <c r="UD110" s="11"/>
      <c r="UE110" s="11"/>
      <c r="UF110" s="11"/>
      <c r="UG110" s="11"/>
      <c r="UH110" s="11"/>
      <c r="UI110" s="11"/>
      <c r="UJ110" s="11"/>
      <c r="UK110" s="11"/>
      <c r="UL110" s="11"/>
      <c r="UM110" s="11"/>
      <c r="UN110" s="11"/>
      <c r="UO110" s="11"/>
      <c r="UP110" s="11"/>
      <c r="UQ110" s="11"/>
      <c r="UR110" s="11"/>
      <c r="US110" s="11"/>
      <c r="UT110" s="11"/>
      <c r="UU110" s="11"/>
      <c r="UV110" s="11"/>
      <c r="UW110" s="11"/>
      <c r="UX110" s="11"/>
      <c r="UY110" s="11"/>
      <c r="UZ110" s="11"/>
      <c r="VA110" s="11"/>
      <c r="VB110" s="11"/>
      <c r="VC110" s="11"/>
      <c r="VD110" s="11"/>
      <c r="VE110" s="11"/>
      <c r="VF110" s="11"/>
      <c r="VG110" s="11"/>
      <c r="VH110" s="11"/>
      <c r="VI110" s="11"/>
      <c r="VJ110" s="11"/>
      <c r="VK110" s="11"/>
      <c r="VL110" s="11"/>
      <c r="VM110" s="11"/>
      <c r="VN110" s="11"/>
      <c r="VO110" s="11"/>
      <c r="VP110" s="11"/>
      <c r="VQ110" s="11"/>
      <c r="VR110" s="11"/>
      <c r="VS110" s="11"/>
      <c r="VT110" s="11"/>
      <c r="VU110" s="11"/>
      <c r="VV110" s="11"/>
      <c r="VW110" s="11"/>
      <c r="VX110" s="11"/>
      <c r="VY110" s="11"/>
      <c r="VZ110" s="11"/>
      <c r="WA110" s="11"/>
      <c r="WB110" s="11"/>
      <c r="WC110" s="11"/>
      <c r="WD110" s="11"/>
      <c r="WE110" s="11"/>
      <c r="WF110" s="11"/>
      <c r="WG110" s="11"/>
      <c r="WH110" s="11"/>
      <c r="WI110" s="11"/>
      <c r="WJ110" s="11"/>
      <c r="WK110" s="11"/>
      <c r="WL110" s="11"/>
      <c r="WM110" s="11"/>
      <c r="WN110" s="11"/>
      <c r="WO110" s="11"/>
      <c r="WP110" s="11"/>
      <c r="WQ110" s="11"/>
      <c r="WR110" s="11"/>
      <c r="WS110" s="11"/>
      <c r="WT110" s="11"/>
      <c r="WU110" s="11"/>
      <c r="WV110" s="11"/>
      <c r="WW110" s="11"/>
      <c r="WX110" s="11"/>
      <c r="WY110" s="11"/>
      <c r="WZ110" s="11"/>
      <c r="XA110" s="11"/>
      <c r="XB110" s="11"/>
      <c r="XC110" s="11"/>
      <c r="XD110" s="11"/>
      <c r="XE110" s="11"/>
      <c r="XF110" s="11"/>
      <c r="XG110" s="11"/>
      <c r="XH110" s="11"/>
      <c r="XI110" s="11"/>
      <c r="XJ110" s="11"/>
      <c r="XK110" s="11"/>
      <c r="XL110" s="11"/>
      <c r="XM110" s="11"/>
      <c r="XN110" s="11"/>
      <c r="XO110" s="11"/>
      <c r="XP110" s="11"/>
      <c r="XQ110" s="11"/>
      <c r="XR110" s="11"/>
      <c r="XS110" s="11"/>
      <c r="XT110" s="11"/>
      <c r="XU110" s="11"/>
      <c r="XV110" s="11"/>
      <c r="XW110" s="11"/>
      <c r="XX110" s="11"/>
      <c r="XY110" s="11"/>
      <c r="XZ110" s="11"/>
      <c r="YA110" s="11"/>
      <c r="YB110" s="11"/>
      <c r="YC110" s="11"/>
      <c r="YD110" s="11"/>
      <c r="YE110" s="11"/>
      <c r="YF110" s="11"/>
      <c r="YG110" s="11"/>
      <c r="YH110" s="11"/>
      <c r="YI110" s="11"/>
      <c r="YJ110" s="11"/>
      <c r="YK110" s="11"/>
      <c r="YL110" s="11"/>
      <c r="YM110" s="11"/>
      <c r="YN110" s="11"/>
      <c r="YO110" s="11"/>
      <c r="YP110" s="11"/>
      <c r="YQ110" s="11"/>
      <c r="YR110" s="11"/>
      <c r="YS110" s="11"/>
      <c r="YT110" s="11"/>
      <c r="YU110" s="11"/>
      <c r="YV110" s="11"/>
      <c r="YW110" s="11"/>
      <c r="YX110" s="11"/>
      <c r="YY110" s="11"/>
      <c r="YZ110" s="11"/>
      <c r="ZA110" s="11"/>
      <c r="ZB110" s="11"/>
      <c r="ZC110" s="11"/>
      <c r="ZD110" s="11"/>
      <c r="ZE110" s="11"/>
      <c r="ZF110" s="11"/>
      <c r="ZG110" s="11"/>
      <c r="ZH110" s="11"/>
      <c r="ZI110" s="11"/>
      <c r="ZJ110" s="11"/>
      <c r="ZK110" s="11"/>
      <c r="ZL110" s="11"/>
      <c r="ZM110" s="11"/>
      <c r="ZN110" s="11"/>
      <c r="ZO110" s="11"/>
      <c r="ZP110" s="11"/>
      <c r="ZQ110" s="11"/>
      <c r="ZR110" s="11"/>
      <c r="ZS110" s="11"/>
      <c r="ZT110" s="11"/>
      <c r="ZU110" s="11"/>
      <c r="ZV110" s="11"/>
      <c r="ZW110" s="11"/>
      <c r="ZX110" s="11"/>
      <c r="ZY110" s="11"/>
      <c r="ZZ110" s="11"/>
      <c r="AAA110" s="11"/>
      <c r="AAB110" s="11"/>
      <c r="AAC110" s="11"/>
      <c r="AAD110" s="11"/>
      <c r="AAE110" s="11"/>
      <c r="AAF110" s="11"/>
      <c r="AAG110" s="11"/>
      <c r="AAH110" s="11"/>
      <c r="AAI110" s="11"/>
      <c r="AAJ110" s="11"/>
      <c r="AAK110" s="11"/>
      <c r="AAL110" s="11"/>
      <c r="AAM110" s="11"/>
      <c r="AAN110" s="11"/>
      <c r="AAO110" s="11"/>
      <c r="AAP110" s="11"/>
      <c r="AAQ110" s="11"/>
      <c r="AAR110" s="11"/>
      <c r="AAS110" s="11"/>
      <c r="AAT110" s="11"/>
      <c r="AAU110" s="11"/>
      <c r="AAV110" s="11"/>
      <c r="AAW110" s="11"/>
      <c r="AAX110" s="11"/>
      <c r="AAY110" s="11"/>
      <c r="AAZ110" s="11"/>
      <c r="ABA110" s="11"/>
      <c r="ABB110" s="11"/>
      <c r="ABC110" s="11"/>
      <c r="ABD110" s="11"/>
      <c r="ABE110" s="11"/>
      <c r="ABF110" s="11"/>
      <c r="ABG110" s="11"/>
      <c r="ABH110" s="11"/>
      <c r="ABI110" s="11"/>
      <c r="ABJ110" s="11"/>
      <c r="ABK110" s="11"/>
      <c r="ABL110" s="11"/>
      <c r="ABM110" s="11"/>
      <c r="ABN110" s="11"/>
      <c r="ABO110" s="11"/>
      <c r="ABP110" s="11"/>
      <c r="ABQ110" s="11"/>
      <c r="ABR110" s="11"/>
      <c r="ABS110" s="11"/>
      <c r="ABT110" s="11"/>
      <c r="ABU110" s="11"/>
      <c r="ABV110" s="11"/>
      <c r="ABW110" s="11"/>
      <c r="ABX110" s="11"/>
      <c r="ABY110" s="11"/>
      <c r="ABZ110" s="11"/>
      <c r="ACA110" s="11"/>
      <c r="ACB110" s="11"/>
      <c r="ACC110" s="11"/>
      <c r="ACD110" s="11"/>
      <c r="ACE110" s="11"/>
      <c r="ACF110" s="11"/>
      <c r="ACG110" s="11"/>
      <c r="ACH110" s="11"/>
      <c r="ACI110" s="11"/>
      <c r="ACJ110" s="11"/>
      <c r="ACK110" s="11"/>
      <c r="ACL110" s="11"/>
      <c r="ACM110" s="11"/>
      <c r="ACN110" s="11"/>
      <c r="ACO110" s="11"/>
      <c r="ACP110" s="11"/>
      <c r="ACQ110" s="11"/>
      <c r="ACR110" s="11"/>
      <c r="ACS110" s="11"/>
      <c r="ACT110" s="11"/>
      <c r="ACU110" s="11"/>
      <c r="ACV110" s="11"/>
      <c r="ACW110" s="11"/>
      <c r="ACX110" s="11"/>
      <c r="ACY110" s="11"/>
      <c r="ACZ110" s="11"/>
      <c r="ADA110" s="11"/>
      <c r="ADB110" s="11"/>
      <c r="ADC110" s="11"/>
      <c r="ADD110" s="11"/>
      <c r="ADE110" s="11"/>
      <c r="ADF110" s="11"/>
      <c r="ADG110" s="11"/>
      <c r="ADH110" s="11"/>
      <c r="ADI110" s="11"/>
      <c r="ADJ110" s="11"/>
      <c r="ADK110" s="11"/>
      <c r="ADL110" s="11"/>
      <c r="ADM110" s="11"/>
      <c r="ADN110" s="11"/>
      <c r="ADO110" s="11"/>
      <c r="ADP110" s="11"/>
      <c r="ADQ110" s="11"/>
      <c r="ADR110" s="11"/>
      <c r="ADS110" s="11"/>
      <c r="ADT110" s="11"/>
      <c r="ADU110" s="11"/>
      <c r="ADV110" s="11"/>
      <c r="ADW110" s="11"/>
      <c r="ADX110" s="11"/>
      <c r="ADY110" s="11"/>
      <c r="ADZ110" s="11"/>
      <c r="AEA110" s="11"/>
      <c r="AEB110" s="11"/>
      <c r="AEC110" s="11"/>
      <c r="AED110" s="11"/>
      <c r="AEE110" s="11"/>
      <c r="AEF110" s="11"/>
      <c r="AEG110" s="11"/>
      <c r="AEH110" s="11"/>
      <c r="AEI110" s="11"/>
      <c r="AEJ110" s="11"/>
      <c r="AEK110" s="11"/>
      <c r="AEL110" s="11"/>
      <c r="AEM110" s="11"/>
      <c r="AEN110" s="11"/>
      <c r="AEO110" s="11"/>
      <c r="AEP110" s="11"/>
      <c r="AEQ110" s="11"/>
      <c r="AER110" s="11"/>
      <c r="AES110" s="11"/>
      <c r="AET110" s="11"/>
      <c r="AEU110" s="11"/>
      <c r="AEV110" s="11"/>
      <c r="AEW110" s="11"/>
      <c r="AEX110" s="11"/>
      <c r="AEY110" s="11"/>
      <c r="AEZ110" s="11"/>
      <c r="AFA110" s="11"/>
      <c r="AFB110" s="11"/>
      <c r="AFC110" s="11"/>
      <c r="AFD110" s="11"/>
      <c r="AFE110" s="11"/>
      <c r="AFF110" s="11"/>
      <c r="AFG110" s="11"/>
      <c r="AFH110" s="11"/>
      <c r="AFI110" s="11"/>
      <c r="AFJ110" s="11"/>
      <c r="AFK110" s="11"/>
      <c r="AFL110" s="11"/>
      <c r="AFM110" s="11"/>
      <c r="AFN110" s="11"/>
      <c r="AFO110" s="11"/>
      <c r="AFP110" s="11"/>
      <c r="AFQ110" s="11"/>
      <c r="AFR110" s="11"/>
      <c r="AFS110" s="11"/>
      <c r="AFT110" s="11"/>
      <c r="AFU110" s="11"/>
      <c r="AFV110" s="11"/>
      <c r="AFW110" s="11"/>
      <c r="AFX110" s="11"/>
      <c r="AFY110" s="11"/>
      <c r="AFZ110" s="11"/>
      <c r="AGA110" s="11"/>
      <c r="AGB110" s="11"/>
      <c r="AGC110" s="11"/>
      <c r="AGD110" s="11"/>
      <c r="AGE110" s="11"/>
      <c r="AGF110" s="11"/>
      <c r="AGG110" s="11"/>
      <c r="AGH110" s="11"/>
      <c r="AGI110" s="11"/>
      <c r="AGJ110" s="11"/>
      <c r="AGK110" s="11"/>
      <c r="AGL110" s="11"/>
      <c r="AGM110" s="11"/>
      <c r="AGN110" s="11"/>
      <c r="AGO110" s="11"/>
      <c r="AGP110" s="11"/>
      <c r="AGQ110" s="11"/>
      <c r="AGR110" s="11"/>
      <c r="AGS110" s="11"/>
      <c r="AGT110" s="11"/>
      <c r="AGU110" s="11"/>
      <c r="AGV110" s="11"/>
      <c r="AGW110" s="11"/>
      <c r="AGX110" s="11"/>
      <c r="AGY110" s="11"/>
      <c r="AGZ110" s="11"/>
      <c r="AHA110" s="11"/>
      <c r="AHB110" s="11"/>
      <c r="AHC110" s="11"/>
      <c r="AHD110" s="11"/>
      <c r="AHE110" s="11"/>
      <c r="AHF110" s="11"/>
      <c r="AHG110" s="11"/>
      <c r="AHH110" s="11"/>
      <c r="AHI110" s="11"/>
      <c r="AHJ110" s="11"/>
      <c r="AHK110" s="11"/>
      <c r="AHL110" s="11"/>
      <c r="AHM110" s="11"/>
      <c r="AHN110" s="11"/>
      <c r="AHO110" s="11"/>
      <c r="AHP110" s="11"/>
      <c r="AHQ110" s="11"/>
      <c r="AHR110" s="11"/>
      <c r="AHS110" s="11"/>
      <c r="AHT110" s="11"/>
      <c r="AHU110" s="11"/>
      <c r="AHV110" s="11"/>
      <c r="AHW110" s="11"/>
      <c r="AHX110" s="11"/>
      <c r="AHY110" s="11"/>
      <c r="AHZ110" s="11"/>
      <c r="AIA110" s="11"/>
      <c r="AIB110" s="11"/>
      <c r="AIC110" s="11"/>
      <c r="AID110" s="11"/>
      <c r="AIE110" s="11"/>
      <c r="AIF110" s="11"/>
      <c r="AIG110" s="11"/>
      <c r="AIH110" s="11"/>
      <c r="AII110" s="11"/>
      <c r="AIJ110" s="11"/>
      <c r="AIK110" s="11"/>
      <c r="AIL110" s="11"/>
      <c r="AIM110" s="11"/>
      <c r="AIN110" s="11"/>
      <c r="AIO110" s="11"/>
      <c r="AIP110" s="11"/>
      <c r="AIQ110" s="11"/>
      <c r="AIR110" s="11"/>
      <c r="AIS110" s="11"/>
      <c r="AIT110" s="11"/>
      <c r="AIU110" s="11"/>
      <c r="AIV110" s="11"/>
      <c r="AIW110" s="11"/>
      <c r="AIX110" s="11"/>
      <c r="AIY110" s="11"/>
      <c r="AIZ110" s="11"/>
      <c r="AJA110" s="11"/>
      <c r="AJB110" s="11"/>
      <c r="AJC110" s="11"/>
      <c r="AJD110" s="11"/>
      <c r="AJE110" s="11"/>
      <c r="AJF110" s="11"/>
      <c r="AJG110" s="11"/>
      <c r="AJH110" s="11"/>
      <c r="AJI110" s="11"/>
      <c r="AJJ110" s="11"/>
      <c r="AJK110" s="11"/>
      <c r="AJL110" s="11"/>
      <c r="AJM110" s="11"/>
      <c r="AJN110" s="11"/>
      <c r="AJO110" s="11"/>
      <c r="AJP110" s="11"/>
      <c r="AJQ110" s="11"/>
      <c r="AJR110" s="11"/>
      <c r="AJS110" s="11"/>
      <c r="AJT110" s="11"/>
      <c r="AJU110" s="11"/>
      <c r="AJV110" s="11"/>
      <c r="AJW110" s="11"/>
      <c r="AJX110" s="11"/>
      <c r="AJY110" s="11"/>
      <c r="AJZ110" s="11"/>
      <c r="AKA110" s="11"/>
      <c r="AKB110" s="11"/>
      <c r="AKC110" s="11"/>
      <c r="AKD110" s="11"/>
      <c r="AKE110" s="11"/>
      <c r="AKF110" s="11"/>
      <c r="AKG110" s="11"/>
      <c r="AKH110" s="11"/>
      <c r="AKI110" s="11"/>
      <c r="AKJ110" s="11"/>
      <c r="AKK110" s="11"/>
      <c r="AKL110" s="11"/>
      <c r="AKM110" s="11"/>
      <c r="AKN110" s="11"/>
      <c r="AKO110" s="11"/>
      <c r="AKP110" s="11"/>
      <c r="AKQ110" s="11"/>
      <c r="AKR110" s="11"/>
      <c r="AKS110" s="11"/>
      <c r="AKT110" s="11"/>
      <c r="AKU110" s="11"/>
      <c r="AKV110" s="11"/>
      <c r="AKW110" s="11"/>
      <c r="AKX110" s="11"/>
      <c r="AKY110" s="11"/>
      <c r="AKZ110" s="11"/>
      <c r="ALA110" s="11"/>
      <c r="ALB110" s="11"/>
      <c r="ALC110" s="11"/>
      <c r="ALD110" s="11"/>
      <c r="ALE110" s="11"/>
      <c r="ALF110" s="11"/>
      <c r="ALG110" s="11"/>
      <c r="ALH110" s="11"/>
      <c r="ALI110" s="11"/>
      <c r="ALJ110" s="11"/>
      <c r="ALK110" s="11"/>
      <c r="ALL110" s="11"/>
      <c r="ALM110" s="11"/>
      <c r="ALN110" s="11"/>
      <c r="ALO110" s="11"/>
      <c r="ALP110" s="11"/>
      <c r="ALQ110" s="11"/>
      <c r="ALR110" s="11"/>
      <c r="ALS110" s="11"/>
      <c r="ALT110" s="11"/>
      <c r="ALU110" s="11"/>
      <c r="ALV110" s="11"/>
      <c r="ALW110" s="11"/>
      <c r="ALX110" s="11"/>
      <c r="ALY110" s="11"/>
      <c r="ALZ110" s="11"/>
      <c r="AMA110" s="11"/>
      <c r="AMB110" s="11"/>
      <c r="AMC110" s="11"/>
      <c r="AMD110" s="11"/>
      <c r="AME110" s="11"/>
      <c r="AMF110" s="11"/>
      <c r="AMG110" s="11"/>
      <c r="AMH110" s="11"/>
      <c r="AMI110" s="11"/>
      <c r="AMJ110" s="11"/>
      <c r="AMK110" s="11"/>
      <c r="AML110" s="11"/>
      <c r="AMM110" s="11"/>
      <c r="AMN110" s="11"/>
      <c r="AMO110" s="11"/>
      <c r="AMP110" s="11"/>
      <c r="AMQ110" s="11"/>
      <c r="AMR110" s="11"/>
      <c r="AMS110" s="11"/>
      <c r="AMT110" s="11"/>
      <c r="AMU110" s="11"/>
      <c r="AMV110" s="11"/>
      <c r="AMW110" s="11"/>
      <c r="AMX110" s="11"/>
      <c r="AMY110" s="11"/>
      <c r="AMZ110" s="11"/>
      <c r="ANA110" s="11"/>
      <c r="ANB110" s="11"/>
      <c r="ANC110" s="11"/>
      <c r="AND110" s="11"/>
      <c r="ANE110" s="11"/>
      <c r="ANF110" s="11"/>
      <c r="ANG110" s="11"/>
      <c r="ANH110" s="11"/>
      <c r="ANI110" s="11"/>
      <c r="ANJ110" s="11"/>
      <c r="ANK110" s="11"/>
      <c r="ANL110" s="11"/>
      <c r="ANM110" s="11"/>
      <c r="ANN110" s="11"/>
      <c r="ANO110" s="11"/>
      <c r="ANP110" s="11"/>
      <c r="ANQ110" s="11"/>
      <c r="ANR110" s="11"/>
      <c r="ANS110" s="11"/>
      <c r="ANT110" s="11"/>
      <c r="ANU110" s="11"/>
      <c r="ANV110" s="11"/>
      <c r="ANW110" s="11"/>
      <c r="ANX110" s="11"/>
      <c r="ANY110" s="11"/>
      <c r="ANZ110" s="11"/>
      <c r="AOA110" s="11"/>
      <c r="AOB110" s="11"/>
      <c r="AOC110" s="11"/>
      <c r="AOD110" s="11"/>
      <c r="AOE110" s="11"/>
      <c r="AOF110" s="11"/>
      <c r="AOG110" s="11"/>
      <c r="AOH110" s="11"/>
      <c r="AOI110" s="11"/>
      <c r="AOJ110" s="11"/>
      <c r="AOK110" s="11"/>
      <c r="AOL110" s="11"/>
      <c r="AOM110" s="11"/>
      <c r="AON110" s="11"/>
      <c r="AOO110" s="11"/>
      <c r="AOP110" s="11"/>
      <c r="AOQ110" s="11"/>
      <c r="AOR110" s="11"/>
      <c r="AOS110" s="11"/>
      <c r="AOT110" s="11"/>
      <c r="AOU110" s="11"/>
      <c r="AOV110" s="11"/>
      <c r="AOW110" s="11"/>
      <c r="AOX110" s="11"/>
      <c r="AOY110" s="11"/>
      <c r="AOZ110" s="11"/>
      <c r="APA110" s="11"/>
      <c r="APB110" s="11"/>
      <c r="APC110" s="11"/>
      <c r="APD110" s="11"/>
      <c r="APE110" s="11"/>
      <c r="APF110" s="11"/>
      <c r="APG110" s="11"/>
      <c r="APH110" s="11"/>
      <c r="API110" s="11"/>
      <c r="APJ110" s="11"/>
      <c r="APK110" s="11"/>
      <c r="APL110" s="11"/>
      <c r="APM110" s="11"/>
      <c r="APN110" s="11"/>
      <c r="APO110" s="11"/>
      <c r="APP110" s="11"/>
      <c r="APQ110" s="11"/>
      <c r="APR110" s="11"/>
      <c r="APS110" s="11"/>
      <c r="APT110" s="11"/>
      <c r="APU110" s="11"/>
      <c r="APV110" s="11"/>
      <c r="APW110" s="11"/>
      <c r="APX110" s="11"/>
      <c r="APY110" s="11"/>
      <c r="APZ110" s="11"/>
      <c r="AQA110" s="11"/>
      <c r="AQB110" s="11"/>
      <c r="AQC110" s="11"/>
      <c r="AQD110" s="11"/>
      <c r="AQE110" s="11"/>
      <c r="AQF110" s="11"/>
      <c r="AQG110" s="11"/>
      <c r="AQH110" s="11"/>
      <c r="AQI110" s="11"/>
      <c r="AQJ110" s="11"/>
      <c r="AQK110" s="11"/>
      <c r="AQL110" s="11"/>
      <c r="AQM110" s="11"/>
      <c r="AQN110" s="11"/>
      <c r="AQO110" s="11"/>
      <c r="AQP110" s="11"/>
      <c r="AQQ110" s="11"/>
      <c r="AQR110" s="11"/>
      <c r="AQS110" s="11"/>
      <c r="AQT110" s="11"/>
      <c r="AQU110" s="11"/>
      <c r="AQV110" s="11"/>
      <c r="AQW110" s="11"/>
      <c r="AQX110" s="11"/>
      <c r="AQY110" s="11"/>
      <c r="AQZ110" s="11"/>
      <c r="ARA110" s="11"/>
      <c r="ARB110" s="11"/>
      <c r="ARC110" s="11"/>
      <c r="ARD110" s="11"/>
      <c r="ARE110" s="11"/>
      <c r="ARF110" s="11"/>
      <c r="ARG110" s="11"/>
      <c r="ARH110" s="11"/>
      <c r="ARI110" s="11"/>
      <c r="ARJ110" s="11"/>
      <c r="ARK110" s="11"/>
      <c r="ARL110" s="11"/>
      <c r="ARM110" s="11"/>
      <c r="ARN110" s="11"/>
      <c r="ARO110" s="11"/>
      <c r="ARP110" s="11"/>
      <c r="ARQ110" s="11"/>
      <c r="ARR110" s="11"/>
      <c r="ARS110" s="11"/>
      <c r="ART110" s="11"/>
      <c r="ARU110" s="11"/>
      <c r="ARV110" s="11"/>
      <c r="ARW110" s="11"/>
      <c r="ARX110" s="11"/>
      <c r="ARY110" s="11"/>
      <c r="ARZ110" s="11"/>
      <c r="ASA110" s="11"/>
      <c r="ASB110" s="11"/>
      <c r="ASC110" s="11"/>
      <c r="ASD110" s="11"/>
      <c r="ASE110" s="11"/>
      <c r="ASF110" s="11"/>
      <c r="ASG110" s="11"/>
      <c r="ASH110" s="11"/>
      <c r="ASI110" s="11"/>
      <c r="ASJ110" s="11"/>
      <c r="ASK110" s="11"/>
      <c r="ASL110" s="11"/>
      <c r="ASM110" s="11"/>
      <c r="ASN110" s="11"/>
      <c r="ASO110" s="11"/>
      <c r="ASP110" s="11"/>
      <c r="ASQ110" s="11"/>
      <c r="ASR110" s="11"/>
      <c r="ASS110" s="11"/>
      <c r="AST110" s="11"/>
      <c r="ASU110" s="11"/>
      <c r="ASV110" s="11"/>
      <c r="ASW110" s="11"/>
      <c r="ASX110" s="11"/>
      <c r="ASY110" s="11"/>
      <c r="ASZ110" s="11"/>
      <c r="ATA110" s="11"/>
      <c r="ATB110" s="11"/>
      <c r="ATC110" s="11"/>
      <c r="ATD110" s="11"/>
      <c r="ATE110" s="11"/>
      <c r="ATF110" s="11"/>
      <c r="ATG110" s="11"/>
      <c r="ATH110" s="11"/>
      <c r="ATI110" s="11"/>
      <c r="ATJ110" s="11"/>
      <c r="ATK110" s="11"/>
      <c r="ATL110" s="11"/>
      <c r="ATM110" s="11"/>
      <c r="ATN110" s="11"/>
      <c r="ATO110" s="11"/>
      <c r="ATP110" s="11"/>
      <c r="ATQ110" s="11"/>
      <c r="ATR110" s="11"/>
      <c r="ATS110" s="11"/>
      <c r="ATT110" s="11"/>
      <c r="ATU110" s="11"/>
      <c r="ATV110" s="11"/>
      <c r="ATW110" s="11"/>
      <c r="ATX110" s="11"/>
      <c r="ATY110" s="11"/>
      <c r="ATZ110" s="11"/>
      <c r="AUA110" s="11"/>
      <c r="AUB110" s="11"/>
      <c r="AUC110" s="11"/>
      <c r="AUD110" s="11"/>
      <c r="AUE110" s="11"/>
      <c r="AUF110" s="11"/>
      <c r="AUG110" s="11"/>
      <c r="AUH110" s="11"/>
      <c r="AUI110" s="11"/>
      <c r="AUJ110" s="11"/>
      <c r="AUK110" s="11"/>
      <c r="AUL110" s="11"/>
      <c r="AUM110" s="11"/>
      <c r="AUN110" s="11"/>
      <c r="AUO110" s="11"/>
      <c r="AUP110" s="11"/>
      <c r="AUQ110" s="11"/>
      <c r="AUR110" s="11"/>
      <c r="AUS110" s="11"/>
      <c r="AUT110" s="11"/>
      <c r="AUU110" s="11"/>
      <c r="AUV110" s="11"/>
      <c r="AUW110" s="11"/>
      <c r="AUX110" s="11"/>
      <c r="AUY110" s="11"/>
      <c r="AUZ110" s="11"/>
      <c r="AVA110" s="11"/>
      <c r="AVB110" s="11"/>
      <c r="AVC110" s="11"/>
      <c r="AVD110" s="11"/>
      <c r="AVE110" s="11"/>
      <c r="AVF110" s="11"/>
      <c r="AVG110" s="11"/>
      <c r="AVH110" s="11"/>
      <c r="AVI110" s="11"/>
      <c r="AVJ110" s="11"/>
      <c r="AVK110" s="11"/>
      <c r="AVL110" s="11"/>
      <c r="AVM110" s="11"/>
      <c r="AVN110" s="11"/>
      <c r="AVO110" s="11"/>
      <c r="AVP110" s="11"/>
      <c r="AVQ110" s="11"/>
      <c r="AVR110" s="11"/>
      <c r="AVS110" s="11"/>
      <c r="AVT110" s="11"/>
      <c r="AVU110" s="11"/>
      <c r="AVV110" s="11"/>
      <c r="AVW110" s="11"/>
      <c r="AVX110" s="11"/>
      <c r="AVY110" s="11"/>
      <c r="AVZ110" s="11"/>
      <c r="AWA110" s="11"/>
      <c r="AWB110" s="11"/>
      <c r="AWC110" s="11"/>
      <c r="AWD110" s="11"/>
      <c r="AWE110" s="11"/>
      <c r="AWF110" s="11"/>
      <c r="AWG110" s="11"/>
      <c r="AWH110" s="11"/>
      <c r="AWI110" s="11"/>
      <c r="AWJ110" s="11"/>
      <c r="AWK110" s="11"/>
      <c r="AWL110" s="11"/>
      <c r="AWM110" s="11"/>
      <c r="AWN110" s="11"/>
      <c r="AWO110" s="11"/>
      <c r="AWP110" s="11"/>
      <c r="AWQ110" s="11"/>
      <c r="AWR110" s="11"/>
      <c r="AWS110" s="11"/>
      <c r="AWT110" s="11"/>
      <c r="AWU110" s="11"/>
      <c r="AWV110" s="11"/>
      <c r="AWW110" s="11"/>
      <c r="AWX110" s="11"/>
      <c r="AWY110" s="11"/>
      <c r="AWZ110" s="11"/>
      <c r="AXA110" s="11"/>
      <c r="AXB110" s="11"/>
      <c r="AXC110" s="11"/>
      <c r="AXD110" s="11"/>
      <c r="AXE110" s="11"/>
      <c r="AXF110" s="11"/>
      <c r="AXG110" s="11"/>
      <c r="AXH110" s="11"/>
      <c r="AXI110" s="11"/>
      <c r="AXJ110" s="11"/>
      <c r="AXK110" s="11"/>
      <c r="AXL110" s="11"/>
      <c r="AXM110" s="11"/>
      <c r="AXN110" s="11"/>
      <c r="AXO110" s="11"/>
      <c r="AXP110" s="11"/>
      <c r="AXQ110" s="11"/>
      <c r="AXR110" s="11"/>
      <c r="AXS110" s="11"/>
      <c r="AXT110" s="11"/>
      <c r="AXU110" s="11"/>
      <c r="AXV110" s="11"/>
      <c r="AXW110" s="11"/>
      <c r="AXX110" s="11"/>
      <c r="AXY110" s="11"/>
      <c r="AXZ110" s="11"/>
      <c r="AYA110" s="11"/>
      <c r="AYB110" s="11"/>
      <c r="AYC110" s="11"/>
      <c r="AYD110" s="11"/>
      <c r="AYE110" s="11"/>
      <c r="AYF110" s="11"/>
      <c r="AYG110" s="11"/>
      <c r="AYH110" s="11"/>
      <c r="AYI110" s="11"/>
      <c r="AYJ110" s="11"/>
      <c r="AYK110" s="11"/>
      <c r="AYL110" s="11"/>
      <c r="AYM110" s="11"/>
      <c r="AYN110" s="11"/>
      <c r="AYO110" s="11"/>
      <c r="AYP110" s="11"/>
      <c r="AYQ110" s="11"/>
      <c r="AYR110" s="11"/>
      <c r="AYS110" s="11"/>
      <c r="AYT110" s="11"/>
      <c r="AYU110" s="11"/>
      <c r="AYV110" s="11"/>
      <c r="AYW110" s="11"/>
      <c r="AYX110" s="11"/>
      <c r="AYY110" s="11"/>
      <c r="AYZ110" s="11"/>
      <c r="AZA110" s="11"/>
      <c r="AZB110" s="11"/>
      <c r="AZC110" s="11"/>
      <c r="AZD110" s="11"/>
      <c r="AZE110" s="11"/>
      <c r="AZF110" s="11"/>
      <c r="AZG110" s="11"/>
      <c r="AZH110" s="11"/>
      <c r="AZI110" s="11"/>
      <c r="AZJ110" s="11"/>
      <c r="AZK110" s="11"/>
      <c r="AZL110" s="11"/>
      <c r="AZM110" s="11"/>
      <c r="AZN110" s="11"/>
      <c r="AZO110" s="11"/>
      <c r="AZP110" s="11"/>
      <c r="AZQ110" s="11"/>
      <c r="AZR110" s="11"/>
      <c r="AZS110" s="11"/>
      <c r="AZT110" s="11"/>
      <c r="AZU110" s="11"/>
      <c r="AZV110" s="11"/>
      <c r="AZW110" s="11"/>
      <c r="AZX110" s="11"/>
      <c r="AZY110" s="11"/>
      <c r="AZZ110" s="11"/>
      <c r="BAA110" s="11"/>
      <c r="BAB110" s="11"/>
      <c r="BAC110" s="11"/>
      <c r="BAD110" s="11"/>
      <c r="BAE110" s="11"/>
      <c r="BAF110" s="11"/>
      <c r="BAG110" s="11"/>
      <c r="BAH110" s="11"/>
      <c r="BAI110" s="11"/>
      <c r="BAJ110" s="11"/>
      <c r="BAK110" s="11"/>
      <c r="BAL110" s="11"/>
      <c r="BAM110" s="11"/>
      <c r="BAN110" s="11"/>
      <c r="BAO110" s="11"/>
      <c r="BAP110" s="11"/>
      <c r="BAQ110" s="11"/>
      <c r="BAR110" s="11"/>
      <c r="BAS110" s="11"/>
      <c r="BAT110" s="11"/>
      <c r="BAU110" s="11"/>
      <c r="BAV110" s="11"/>
      <c r="BAW110" s="11"/>
      <c r="BAX110" s="11"/>
      <c r="BAY110" s="11"/>
      <c r="BAZ110" s="11"/>
      <c r="BBA110" s="11"/>
      <c r="BBB110" s="11"/>
      <c r="BBC110" s="11"/>
      <c r="BBD110" s="11"/>
      <c r="BBE110" s="11"/>
      <c r="BBF110" s="11"/>
      <c r="BBG110" s="11"/>
      <c r="BBH110" s="11"/>
      <c r="BBI110" s="11"/>
      <c r="BBJ110" s="11"/>
      <c r="BBK110" s="11"/>
      <c r="BBL110" s="11"/>
      <c r="BBM110" s="11"/>
      <c r="BBN110" s="11"/>
      <c r="BBO110" s="11"/>
      <c r="BBP110" s="11"/>
      <c r="BBQ110" s="11"/>
      <c r="BBR110" s="11"/>
      <c r="BBS110" s="11"/>
      <c r="BBT110" s="11"/>
      <c r="BBU110" s="11"/>
      <c r="BBV110" s="11"/>
      <c r="BBW110" s="11"/>
      <c r="BBX110" s="11"/>
      <c r="BBY110" s="11"/>
      <c r="BBZ110" s="11"/>
      <c r="BCA110" s="11"/>
      <c r="BCB110" s="11"/>
      <c r="BCC110" s="11"/>
      <c r="BCD110" s="11"/>
      <c r="BCE110" s="11"/>
      <c r="BCF110" s="11"/>
      <c r="BCG110" s="11"/>
      <c r="BCH110" s="11"/>
      <c r="BCI110" s="11"/>
      <c r="BCJ110" s="11"/>
      <c r="BCK110" s="11"/>
      <c r="BCL110" s="11"/>
      <c r="BCM110" s="11"/>
      <c r="BCN110" s="11"/>
      <c r="BCO110" s="11"/>
      <c r="BCP110" s="11"/>
      <c r="BCQ110" s="11"/>
      <c r="BCR110" s="11"/>
      <c r="BCS110" s="11"/>
      <c r="BCT110" s="11"/>
      <c r="BCU110" s="11"/>
      <c r="BCV110" s="11"/>
      <c r="BCW110" s="11"/>
      <c r="BCX110" s="11"/>
      <c r="BCY110" s="11"/>
      <c r="BCZ110" s="11"/>
      <c r="BDA110" s="11"/>
      <c r="BDB110" s="11"/>
      <c r="BDC110" s="11"/>
      <c r="BDD110" s="11"/>
      <c r="BDE110" s="11"/>
      <c r="BDF110" s="11"/>
      <c r="BDG110" s="11"/>
      <c r="BDH110" s="11"/>
      <c r="BDI110" s="11"/>
      <c r="BDJ110" s="11"/>
      <c r="BDK110" s="11"/>
      <c r="BDL110" s="11"/>
      <c r="BDM110" s="11"/>
      <c r="BDN110" s="11"/>
      <c r="BDO110" s="11"/>
      <c r="BDP110" s="11"/>
      <c r="BDQ110" s="11"/>
      <c r="BDR110" s="11"/>
      <c r="BDS110" s="11"/>
      <c r="BDT110" s="11"/>
      <c r="BDU110" s="11"/>
      <c r="BDV110" s="11"/>
      <c r="BDW110" s="11"/>
      <c r="BDX110" s="11"/>
      <c r="BDY110" s="11"/>
      <c r="BDZ110" s="11"/>
      <c r="BEA110" s="11"/>
      <c r="BEB110" s="11"/>
      <c r="BEC110" s="11"/>
      <c r="BED110" s="11"/>
      <c r="BEE110" s="11"/>
      <c r="BEF110" s="11"/>
      <c r="BEG110" s="11"/>
      <c r="BEH110" s="11"/>
      <c r="BEI110" s="11"/>
      <c r="BEJ110" s="11"/>
      <c r="BEK110" s="11"/>
      <c r="BEL110" s="11"/>
      <c r="BEM110" s="11"/>
      <c r="BEN110" s="11"/>
      <c r="BEO110" s="11"/>
      <c r="BEP110" s="11"/>
      <c r="BEQ110" s="11"/>
      <c r="BER110" s="11"/>
      <c r="BES110" s="11"/>
      <c r="BET110" s="11"/>
      <c r="BEU110" s="11"/>
      <c r="BEV110" s="11"/>
      <c r="BEW110" s="11"/>
      <c r="BEX110" s="11"/>
      <c r="BEY110" s="11"/>
      <c r="BEZ110" s="11"/>
      <c r="BFA110" s="11"/>
      <c r="BFB110" s="11"/>
      <c r="BFC110" s="11"/>
      <c r="BFD110" s="11"/>
      <c r="BFE110" s="11"/>
      <c r="BFF110" s="11"/>
      <c r="BFG110" s="11"/>
      <c r="BFH110" s="11"/>
      <c r="BFI110" s="11"/>
      <c r="BFJ110" s="11"/>
      <c r="BFK110" s="11"/>
      <c r="BFL110" s="11"/>
      <c r="BFM110" s="11"/>
      <c r="BFN110" s="11"/>
      <c r="BFO110" s="11"/>
      <c r="BFP110" s="11"/>
      <c r="BFQ110" s="11"/>
      <c r="BFR110" s="11"/>
      <c r="BFS110" s="11"/>
      <c r="BFT110" s="11"/>
      <c r="BFU110" s="11"/>
      <c r="BFV110" s="11"/>
      <c r="BFW110" s="11"/>
      <c r="BFX110" s="11"/>
      <c r="BFY110" s="11"/>
      <c r="BFZ110" s="11"/>
      <c r="BGA110" s="11"/>
      <c r="BGB110" s="11"/>
      <c r="BGC110" s="11"/>
      <c r="BGD110" s="11"/>
      <c r="BGE110" s="11"/>
      <c r="BGF110" s="11"/>
      <c r="BGG110" s="11"/>
      <c r="BGH110" s="11"/>
      <c r="BGI110" s="11"/>
      <c r="BGJ110" s="11"/>
      <c r="BGK110" s="11"/>
      <c r="BGL110" s="11"/>
      <c r="BGM110" s="11"/>
      <c r="BGN110" s="11"/>
      <c r="BGO110" s="11"/>
      <c r="BGP110" s="11"/>
      <c r="BGQ110" s="11"/>
      <c r="BGR110" s="11"/>
      <c r="BGS110" s="11"/>
      <c r="BGT110" s="11"/>
      <c r="BGU110" s="11"/>
      <c r="BGV110" s="11"/>
      <c r="BGW110" s="11"/>
      <c r="BGX110" s="11"/>
      <c r="BGY110" s="11"/>
      <c r="BGZ110" s="11"/>
      <c r="BHA110" s="11"/>
      <c r="BHB110" s="11"/>
      <c r="BHC110" s="11"/>
      <c r="BHD110" s="11"/>
      <c r="BHE110" s="11"/>
      <c r="BHF110" s="11"/>
      <c r="BHG110" s="11"/>
      <c r="BHH110" s="11"/>
      <c r="BHI110" s="11"/>
      <c r="BHJ110" s="11"/>
      <c r="BHK110" s="11"/>
      <c r="BHL110" s="11"/>
      <c r="BHM110" s="11"/>
      <c r="BHN110" s="11"/>
      <c r="BHO110" s="11"/>
      <c r="BHP110" s="11"/>
      <c r="BHQ110" s="11"/>
      <c r="BHR110" s="11"/>
      <c r="BHS110" s="11"/>
      <c r="BHT110" s="11"/>
      <c r="BHU110" s="11"/>
      <c r="BHV110" s="11"/>
      <c r="BHW110" s="11"/>
      <c r="BHX110" s="11"/>
      <c r="BHY110" s="11"/>
      <c r="BHZ110" s="11"/>
      <c r="BIA110" s="11"/>
      <c r="BIB110" s="11"/>
      <c r="BIC110" s="11"/>
      <c r="BID110" s="11"/>
      <c r="BIE110" s="11"/>
      <c r="BIF110" s="11"/>
      <c r="BIG110" s="11"/>
      <c r="BIH110" s="11"/>
      <c r="BII110" s="11"/>
      <c r="BIJ110" s="11"/>
      <c r="BIK110" s="11"/>
      <c r="BIL110" s="11"/>
      <c r="BIM110" s="11"/>
      <c r="BIN110" s="11"/>
      <c r="BIO110" s="11"/>
      <c r="BIP110" s="11"/>
      <c r="BIQ110" s="11"/>
      <c r="BIR110" s="11"/>
      <c r="BIS110" s="11"/>
      <c r="BIT110" s="11"/>
      <c r="BIU110" s="11"/>
      <c r="BIV110" s="11"/>
      <c r="BIW110" s="11"/>
      <c r="BIX110" s="11"/>
      <c r="BIY110" s="11"/>
      <c r="BIZ110" s="11"/>
      <c r="BJA110" s="11"/>
      <c r="BJB110" s="11"/>
      <c r="BJC110" s="11"/>
      <c r="BJD110" s="11"/>
      <c r="BJE110" s="11"/>
      <c r="BJF110" s="11"/>
      <c r="BJG110" s="11"/>
      <c r="BJH110" s="11"/>
      <c r="BJI110" s="11"/>
      <c r="BJJ110" s="11"/>
      <c r="BJK110" s="11"/>
      <c r="BJL110" s="11"/>
      <c r="BJM110" s="11"/>
      <c r="BJN110" s="11"/>
      <c r="BJO110" s="11"/>
      <c r="BJP110" s="11"/>
      <c r="BJQ110" s="11"/>
      <c r="BJR110" s="11"/>
      <c r="BJS110" s="11"/>
      <c r="BJT110" s="11"/>
      <c r="BJU110" s="11"/>
      <c r="BJV110" s="11"/>
      <c r="BJW110" s="11"/>
      <c r="BJX110" s="11"/>
      <c r="BJY110" s="11"/>
      <c r="BJZ110" s="11"/>
      <c r="BKA110" s="11"/>
      <c r="BKB110" s="11"/>
      <c r="BKC110" s="11"/>
      <c r="BKD110" s="11"/>
      <c r="BKE110" s="11"/>
      <c r="BKF110" s="11"/>
      <c r="BKG110" s="11"/>
      <c r="BKH110" s="11"/>
      <c r="BKI110" s="11"/>
      <c r="BKJ110" s="11"/>
      <c r="BKK110" s="11"/>
      <c r="BKL110" s="11"/>
      <c r="BKM110" s="11"/>
      <c r="BKN110" s="11"/>
      <c r="BKO110" s="11"/>
      <c r="BKP110" s="11"/>
      <c r="BKQ110" s="11"/>
      <c r="BKR110" s="11"/>
      <c r="BKS110" s="11"/>
      <c r="BKT110" s="11"/>
      <c r="BKU110" s="11"/>
      <c r="BKV110" s="11"/>
      <c r="BKW110" s="11"/>
      <c r="BKX110" s="11"/>
      <c r="BKY110" s="11"/>
      <c r="BKZ110" s="11"/>
      <c r="BLA110" s="11"/>
      <c r="BLB110" s="11"/>
      <c r="BLC110" s="11"/>
      <c r="BLD110" s="11"/>
      <c r="BLE110" s="11"/>
      <c r="BLF110" s="11"/>
      <c r="BLG110" s="11"/>
      <c r="BLH110" s="11"/>
      <c r="BLI110" s="11"/>
      <c r="BLJ110" s="11"/>
      <c r="BLK110" s="11"/>
      <c r="BLL110" s="11"/>
      <c r="BLM110" s="11"/>
      <c r="BLN110" s="11"/>
      <c r="BLO110" s="11"/>
      <c r="BLP110" s="11"/>
      <c r="BLQ110" s="11"/>
      <c r="BLR110" s="11"/>
      <c r="BLS110" s="11"/>
    </row>
    <row r="111" spans="1:1683" s="8" customFormat="1" ht="25.15" customHeight="1">
      <c r="A111" s="97" t="s">
        <v>46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  <c r="NU111" s="11"/>
      <c r="NV111" s="11"/>
      <c r="NW111" s="11"/>
      <c r="NX111" s="11"/>
      <c r="NY111" s="11"/>
      <c r="NZ111" s="11"/>
      <c r="OA111" s="11"/>
      <c r="OB111" s="11"/>
      <c r="OC111" s="11"/>
      <c r="OD111" s="11"/>
      <c r="OE111" s="11"/>
      <c r="OF111" s="11"/>
      <c r="OG111" s="11"/>
      <c r="OH111" s="11"/>
      <c r="OI111" s="11"/>
      <c r="OJ111" s="11"/>
      <c r="OK111" s="11"/>
      <c r="OL111" s="11"/>
      <c r="OM111" s="11"/>
      <c r="ON111" s="11"/>
      <c r="OO111" s="11"/>
      <c r="OP111" s="11"/>
      <c r="OQ111" s="11"/>
      <c r="OR111" s="11"/>
      <c r="OS111" s="11"/>
      <c r="OT111" s="11"/>
      <c r="OU111" s="11"/>
      <c r="OV111" s="11"/>
      <c r="OW111" s="11"/>
      <c r="OX111" s="11"/>
      <c r="OY111" s="11"/>
      <c r="OZ111" s="11"/>
      <c r="PA111" s="11"/>
      <c r="PB111" s="11"/>
      <c r="PC111" s="11"/>
      <c r="PD111" s="11"/>
      <c r="PE111" s="11"/>
      <c r="PF111" s="11"/>
      <c r="PG111" s="11"/>
      <c r="PH111" s="11"/>
      <c r="PI111" s="11"/>
      <c r="PJ111" s="11"/>
      <c r="PK111" s="11"/>
      <c r="PL111" s="11"/>
      <c r="PM111" s="11"/>
      <c r="PN111" s="11"/>
      <c r="PO111" s="11"/>
      <c r="PP111" s="11"/>
      <c r="PQ111" s="11"/>
      <c r="PR111" s="11"/>
      <c r="PS111" s="11"/>
      <c r="PT111" s="11"/>
      <c r="PU111" s="11"/>
      <c r="PV111" s="11"/>
      <c r="PW111" s="11"/>
      <c r="PX111" s="11"/>
      <c r="PY111" s="11"/>
      <c r="PZ111" s="11"/>
      <c r="QA111" s="11"/>
      <c r="QB111" s="11"/>
      <c r="QC111" s="11"/>
      <c r="QD111" s="11"/>
      <c r="QE111" s="11"/>
      <c r="QF111" s="11"/>
      <c r="QG111" s="11"/>
      <c r="QH111" s="11"/>
      <c r="QI111" s="11"/>
      <c r="QJ111" s="11"/>
      <c r="QK111" s="11"/>
      <c r="QL111" s="11"/>
      <c r="QM111" s="11"/>
      <c r="QN111" s="11"/>
      <c r="QO111" s="11"/>
      <c r="QP111" s="11"/>
      <c r="QQ111" s="11"/>
      <c r="QR111" s="11"/>
      <c r="QS111" s="11"/>
      <c r="QT111" s="11"/>
      <c r="QU111" s="11"/>
      <c r="QV111" s="11"/>
      <c r="QW111" s="11"/>
      <c r="QX111" s="11"/>
      <c r="QY111" s="11"/>
      <c r="QZ111" s="11"/>
      <c r="RA111" s="11"/>
      <c r="RB111" s="11"/>
      <c r="RC111" s="11"/>
      <c r="RD111" s="11"/>
      <c r="RE111" s="11"/>
      <c r="RF111" s="11"/>
      <c r="RG111" s="11"/>
      <c r="RH111" s="11"/>
      <c r="RI111" s="11"/>
      <c r="RJ111" s="11"/>
      <c r="RK111" s="11"/>
      <c r="RL111" s="11"/>
      <c r="RM111" s="11"/>
      <c r="RN111" s="11"/>
      <c r="RO111" s="11"/>
      <c r="RP111" s="11"/>
      <c r="RQ111" s="11"/>
      <c r="RR111" s="11"/>
      <c r="RS111" s="11"/>
      <c r="RT111" s="11"/>
      <c r="RU111" s="11"/>
      <c r="RV111" s="11"/>
      <c r="RW111" s="11"/>
      <c r="RX111" s="11"/>
      <c r="RY111" s="11"/>
      <c r="RZ111" s="11"/>
      <c r="SA111" s="11"/>
      <c r="SB111" s="11"/>
      <c r="SC111" s="11"/>
      <c r="SD111" s="11"/>
      <c r="SE111" s="11"/>
      <c r="SF111" s="11"/>
      <c r="SG111" s="11"/>
      <c r="SH111" s="11"/>
      <c r="SI111" s="11"/>
      <c r="SJ111" s="11"/>
      <c r="SK111" s="11"/>
      <c r="SL111" s="11"/>
      <c r="SM111" s="11"/>
      <c r="SN111" s="11"/>
      <c r="SO111" s="11"/>
      <c r="SP111" s="11"/>
      <c r="SQ111" s="11"/>
      <c r="SR111" s="11"/>
      <c r="SS111" s="11"/>
      <c r="ST111" s="11"/>
      <c r="SU111" s="11"/>
      <c r="SV111" s="11"/>
      <c r="SW111" s="11"/>
      <c r="SX111" s="11"/>
      <c r="SY111" s="11"/>
      <c r="SZ111" s="11"/>
      <c r="TA111" s="11"/>
      <c r="TB111" s="11"/>
      <c r="TC111" s="11"/>
      <c r="TD111" s="11"/>
      <c r="TE111" s="11"/>
      <c r="TF111" s="11"/>
      <c r="TG111" s="11"/>
      <c r="TH111" s="11"/>
      <c r="TI111" s="11"/>
      <c r="TJ111" s="11"/>
      <c r="TK111" s="11"/>
      <c r="TL111" s="11"/>
      <c r="TM111" s="11"/>
      <c r="TN111" s="11"/>
      <c r="TO111" s="11"/>
      <c r="TP111" s="11"/>
      <c r="TQ111" s="11"/>
      <c r="TR111" s="11"/>
      <c r="TS111" s="11"/>
      <c r="TT111" s="11"/>
      <c r="TU111" s="11"/>
      <c r="TV111" s="11"/>
      <c r="TW111" s="11"/>
      <c r="TX111" s="11"/>
      <c r="TY111" s="11"/>
      <c r="TZ111" s="11"/>
      <c r="UA111" s="11"/>
      <c r="UB111" s="11"/>
      <c r="UC111" s="11"/>
      <c r="UD111" s="11"/>
      <c r="UE111" s="11"/>
      <c r="UF111" s="11"/>
      <c r="UG111" s="11"/>
      <c r="UH111" s="11"/>
      <c r="UI111" s="11"/>
      <c r="UJ111" s="11"/>
      <c r="UK111" s="11"/>
      <c r="UL111" s="11"/>
      <c r="UM111" s="11"/>
      <c r="UN111" s="11"/>
      <c r="UO111" s="11"/>
      <c r="UP111" s="11"/>
      <c r="UQ111" s="11"/>
      <c r="UR111" s="11"/>
      <c r="US111" s="11"/>
      <c r="UT111" s="11"/>
      <c r="UU111" s="11"/>
      <c r="UV111" s="11"/>
      <c r="UW111" s="11"/>
      <c r="UX111" s="11"/>
      <c r="UY111" s="11"/>
      <c r="UZ111" s="11"/>
      <c r="VA111" s="11"/>
      <c r="VB111" s="11"/>
      <c r="VC111" s="11"/>
      <c r="VD111" s="11"/>
      <c r="VE111" s="11"/>
      <c r="VF111" s="11"/>
      <c r="VG111" s="11"/>
      <c r="VH111" s="11"/>
      <c r="VI111" s="11"/>
      <c r="VJ111" s="11"/>
      <c r="VK111" s="11"/>
      <c r="VL111" s="11"/>
      <c r="VM111" s="11"/>
      <c r="VN111" s="11"/>
      <c r="VO111" s="11"/>
      <c r="VP111" s="11"/>
      <c r="VQ111" s="11"/>
      <c r="VR111" s="11"/>
      <c r="VS111" s="11"/>
      <c r="VT111" s="11"/>
      <c r="VU111" s="11"/>
      <c r="VV111" s="11"/>
      <c r="VW111" s="11"/>
      <c r="VX111" s="11"/>
      <c r="VY111" s="11"/>
      <c r="VZ111" s="11"/>
      <c r="WA111" s="11"/>
      <c r="WB111" s="11"/>
      <c r="WC111" s="11"/>
      <c r="WD111" s="11"/>
      <c r="WE111" s="11"/>
      <c r="WF111" s="11"/>
      <c r="WG111" s="11"/>
      <c r="WH111" s="11"/>
      <c r="WI111" s="11"/>
      <c r="WJ111" s="11"/>
      <c r="WK111" s="11"/>
      <c r="WL111" s="11"/>
      <c r="WM111" s="11"/>
      <c r="WN111" s="11"/>
      <c r="WO111" s="11"/>
      <c r="WP111" s="11"/>
      <c r="WQ111" s="11"/>
      <c r="WR111" s="11"/>
      <c r="WS111" s="11"/>
      <c r="WT111" s="11"/>
      <c r="WU111" s="11"/>
      <c r="WV111" s="11"/>
      <c r="WW111" s="11"/>
      <c r="WX111" s="11"/>
      <c r="WY111" s="11"/>
      <c r="WZ111" s="11"/>
      <c r="XA111" s="11"/>
      <c r="XB111" s="11"/>
      <c r="XC111" s="11"/>
      <c r="XD111" s="11"/>
      <c r="XE111" s="11"/>
      <c r="XF111" s="11"/>
      <c r="XG111" s="11"/>
      <c r="XH111" s="11"/>
      <c r="XI111" s="11"/>
      <c r="XJ111" s="11"/>
      <c r="XK111" s="11"/>
      <c r="XL111" s="11"/>
      <c r="XM111" s="11"/>
      <c r="XN111" s="11"/>
      <c r="XO111" s="11"/>
      <c r="XP111" s="11"/>
      <c r="XQ111" s="11"/>
      <c r="XR111" s="11"/>
      <c r="XS111" s="11"/>
      <c r="XT111" s="11"/>
      <c r="XU111" s="11"/>
      <c r="XV111" s="11"/>
      <c r="XW111" s="11"/>
      <c r="XX111" s="11"/>
      <c r="XY111" s="11"/>
      <c r="XZ111" s="11"/>
      <c r="YA111" s="11"/>
      <c r="YB111" s="11"/>
      <c r="YC111" s="11"/>
      <c r="YD111" s="11"/>
      <c r="YE111" s="11"/>
      <c r="YF111" s="11"/>
      <c r="YG111" s="11"/>
      <c r="YH111" s="11"/>
      <c r="YI111" s="11"/>
      <c r="YJ111" s="11"/>
      <c r="YK111" s="11"/>
      <c r="YL111" s="11"/>
      <c r="YM111" s="11"/>
      <c r="YN111" s="11"/>
      <c r="YO111" s="11"/>
      <c r="YP111" s="11"/>
      <c r="YQ111" s="11"/>
      <c r="YR111" s="11"/>
      <c r="YS111" s="11"/>
      <c r="YT111" s="11"/>
      <c r="YU111" s="11"/>
      <c r="YV111" s="11"/>
      <c r="YW111" s="11"/>
      <c r="YX111" s="11"/>
      <c r="YY111" s="11"/>
      <c r="YZ111" s="11"/>
      <c r="ZA111" s="11"/>
      <c r="ZB111" s="11"/>
      <c r="ZC111" s="11"/>
      <c r="ZD111" s="11"/>
      <c r="ZE111" s="11"/>
      <c r="ZF111" s="11"/>
      <c r="ZG111" s="11"/>
      <c r="ZH111" s="11"/>
      <c r="ZI111" s="11"/>
      <c r="ZJ111" s="11"/>
      <c r="ZK111" s="11"/>
      <c r="ZL111" s="11"/>
      <c r="ZM111" s="11"/>
      <c r="ZN111" s="11"/>
      <c r="ZO111" s="11"/>
      <c r="ZP111" s="11"/>
      <c r="ZQ111" s="11"/>
      <c r="ZR111" s="11"/>
      <c r="ZS111" s="11"/>
      <c r="ZT111" s="11"/>
      <c r="ZU111" s="11"/>
      <c r="ZV111" s="11"/>
      <c r="ZW111" s="11"/>
      <c r="ZX111" s="11"/>
      <c r="ZY111" s="11"/>
      <c r="ZZ111" s="11"/>
      <c r="AAA111" s="11"/>
      <c r="AAB111" s="11"/>
      <c r="AAC111" s="11"/>
      <c r="AAD111" s="11"/>
      <c r="AAE111" s="11"/>
      <c r="AAF111" s="11"/>
      <c r="AAG111" s="11"/>
      <c r="AAH111" s="11"/>
      <c r="AAI111" s="11"/>
      <c r="AAJ111" s="11"/>
      <c r="AAK111" s="11"/>
      <c r="AAL111" s="11"/>
      <c r="AAM111" s="11"/>
      <c r="AAN111" s="11"/>
      <c r="AAO111" s="11"/>
      <c r="AAP111" s="11"/>
      <c r="AAQ111" s="11"/>
      <c r="AAR111" s="11"/>
      <c r="AAS111" s="11"/>
      <c r="AAT111" s="11"/>
      <c r="AAU111" s="11"/>
      <c r="AAV111" s="11"/>
      <c r="AAW111" s="11"/>
      <c r="AAX111" s="11"/>
      <c r="AAY111" s="11"/>
      <c r="AAZ111" s="11"/>
      <c r="ABA111" s="11"/>
      <c r="ABB111" s="11"/>
      <c r="ABC111" s="11"/>
      <c r="ABD111" s="11"/>
      <c r="ABE111" s="11"/>
      <c r="ABF111" s="11"/>
      <c r="ABG111" s="11"/>
      <c r="ABH111" s="11"/>
      <c r="ABI111" s="11"/>
      <c r="ABJ111" s="11"/>
      <c r="ABK111" s="11"/>
      <c r="ABL111" s="11"/>
      <c r="ABM111" s="11"/>
      <c r="ABN111" s="11"/>
      <c r="ABO111" s="11"/>
      <c r="ABP111" s="11"/>
      <c r="ABQ111" s="11"/>
      <c r="ABR111" s="11"/>
      <c r="ABS111" s="11"/>
      <c r="ABT111" s="11"/>
      <c r="ABU111" s="11"/>
      <c r="ABV111" s="11"/>
      <c r="ABW111" s="11"/>
      <c r="ABX111" s="11"/>
      <c r="ABY111" s="11"/>
      <c r="ABZ111" s="11"/>
      <c r="ACA111" s="11"/>
      <c r="ACB111" s="11"/>
      <c r="ACC111" s="11"/>
      <c r="ACD111" s="11"/>
      <c r="ACE111" s="11"/>
      <c r="ACF111" s="11"/>
      <c r="ACG111" s="11"/>
      <c r="ACH111" s="11"/>
      <c r="ACI111" s="11"/>
      <c r="ACJ111" s="11"/>
      <c r="ACK111" s="11"/>
      <c r="ACL111" s="11"/>
      <c r="ACM111" s="11"/>
      <c r="ACN111" s="11"/>
      <c r="ACO111" s="11"/>
      <c r="ACP111" s="11"/>
      <c r="ACQ111" s="11"/>
      <c r="ACR111" s="11"/>
      <c r="ACS111" s="11"/>
      <c r="ACT111" s="11"/>
      <c r="ACU111" s="11"/>
      <c r="ACV111" s="11"/>
      <c r="ACW111" s="11"/>
      <c r="ACX111" s="11"/>
      <c r="ACY111" s="11"/>
      <c r="ACZ111" s="11"/>
      <c r="ADA111" s="11"/>
      <c r="ADB111" s="11"/>
      <c r="ADC111" s="11"/>
      <c r="ADD111" s="11"/>
      <c r="ADE111" s="11"/>
      <c r="ADF111" s="11"/>
      <c r="ADG111" s="11"/>
      <c r="ADH111" s="11"/>
      <c r="ADI111" s="11"/>
      <c r="ADJ111" s="11"/>
      <c r="ADK111" s="11"/>
      <c r="ADL111" s="11"/>
      <c r="ADM111" s="11"/>
      <c r="ADN111" s="11"/>
      <c r="ADO111" s="11"/>
      <c r="ADP111" s="11"/>
      <c r="ADQ111" s="11"/>
      <c r="ADR111" s="11"/>
      <c r="ADS111" s="11"/>
      <c r="ADT111" s="11"/>
      <c r="ADU111" s="11"/>
      <c r="ADV111" s="11"/>
      <c r="ADW111" s="11"/>
      <c r="ADX111" s="11"/>
      <c r="ADY111" s="11"/>
      <c r="ADZ111" s="11"/>
      <c r="AEA111" s="11"/>
      <c r="AEB111" s="11"/>
      <c r="AEC111" s="11"/>
      <c r="AED111" s="11"/>
      <c r="AEE111" s="11"/>
      <c r="AEF111" s="11"/>
      <c r="AEG111" s="11"/>
      <c r="AEH111" s="11"/>
      <c r="AEI111" s="11"/>
      <c r="AEJ111" s="11"/>
      <c r="AEK111" s="11"/>
      <c r="AEL111" s="11"/>
      <c r="AEM111" s="11"/>
      <c r="AEN111" s="11"/>
      <c r="AEO111" s="11"/>
      <c r="AEP111" s="11"/>
      <c r="AEQ111" s="11"/>
      <c r="AER111" s="11"/>
      <c r="AES111" s="11"/>
      <c r="AET111" s="11"/>
      <c r="AEU111" s="11"/>
      <c r="AEV111" s="11"/>
      <c r="AEW111" s="11"/>
      <c r="AEX111" s="11"/>
      <c r="AEY111" s="11"/>
      <c r="AEZ111" s="11"/>
      <c r="AFA111" s="11"/>
      <c r="AFB111" s="11"/>
      <c r="AFC111" s="11"/>
      <c r="AFD111" s="11"/>
      <c r="AFE111" s="11"/>
      <c r="AFF111" s="11"/>
      <c r="AFG111" s="11"/>
      <c r="AFH111" s="11"/>
      <c r="AFI111" s="11"/>
      <c r="AFJ111" s="11"/>
      <c r="AFK111" s="11"/>
      <c r="AFL111" s="11"/>
      <c r="AFM111" s="11"/>
      <c r="AFN111" s="11"/>
      <c r="AFO111" s="11"/>
      <c r="AFP111" s="11"/>
      <c r="AFQ111" s="11"/>
      <c r="AFR111" s="11"/>
      <c r="AFS111" s="11"/>
      <c r="AFT111" s="11"/>
      <c r="AFU111" s="11"/>
      <c r="AFV111" s="11"/>
      <c r="AFW111" s="11"/>
      <c r="AFX111" s="11"/>
      <c r="AFY111" s="11"/>
      <c r="AFZ111" s="11"/>
      <c r="AGA111" s="11"/>
      <c r="AGB111" s="11"/>
      <c r="AGC111" s="11"/>
      <c r="AGD111" s="11"/>
      <c r="AGE111" s="11"/>
      <c r="AGF111" s="11"/>
      <c r="AGG111" s="11"/>
      <c r="AGH111" s="11"/>
      <c r="AGI111" s="11"/>
      <c r="AGJ111" s="11"/>
      <c r="AGK111" s="11"/>
      <c r="AGL111" s="11"/>
      <c r="AGM111" s="11"/>
      <c r="AGN111" s="11"/>
      <c r="AGO111" s="11"/>
      <c r="AGP111" s="11"/>
      <c r="AGQ111" s="11"/>
      <c r="AGR111" s="11"/>
      <c r="AGS111" s="11"/>
      <c r="AGT111" s="11"/>
      <c r="AGU111" s="11"/>
      <c r="AGV111" s="11"/>
      <c r="AGW111" s="11"/>
      <c r="AGX111" s="11"/>
      <c r="AGY111" s="11"/>
      <c r="AGZ111" s="11"/>
      <c r="AHA111" s="11"/>
      <c r="AHB111" s="11"/>
      <c r="AHC111" s="11"/>
      <c r="AHD111" s="11"/>
      <c r="AHE111" s="11"/>
      <c r="AHF111" s="11"/>
      <c r="AHG111" s="11"/>
      <c r="AHH111" s="11"/>
      <c r="AHI111" s="11"/>
      <c r="AHJ111" s="11"/>
      <c r="AHK111" s="11"/>
      <c r="AHL111" s="11"/>
      <c r="AHM111" s="11"/>
      <c r="AHN111" s="11"/>
      <c r="AHO111" s="11"/>
      <c r="AHP111" s="11"/>
      <c r="AHQ111" s="11"/>
      <c r="AHR111" s="11"/>
      <c r="AHS111" s="11"/>
      <c r="AHT111" s="11"/>
      <c r="AHU111" s="11"/>
      <c r="AHV111" s="11"/>
      <c r="AHW111" s="11"/>
      <c r="AHX111" s="11"/>
      <c r="AHY111" s="11"/>
      <c r="AHZ111" s="11"/>
      <c r="AIA111" s="11"/>
      <c r="AIB111" s="11"/>
      <c r="AIC111" s="11"/>
      <c r="AID111" s="11"/>
      <c r="AIE111" s="11"/>
      <c r="AIF111" s="11"/>
      <c r="AIG111" s="11"/>
      <c r="AIH111" s="11"/>
      <c r="AII111" s="11"/>
      <c r="AIJ111" s="11"/>
      <c r="AIK111" s="11"/>
      <c r="AIL111" s="11"/>
      <c r="AIM111" s="11"/>
      <c r="AIN111" s="11"/>
      <c r="AIO111" s="11"/>
      <c r="AIP111" s="11"/>
      <c r="AIQ111" s="11"/>
      <c r="AIR111" s="11"/>
      <c r="AIS111" s="11"/>
      <c r="AIT111" s="11"/>
      <c r="AIU111" s="11"/>
      <c r="AIV111" s="11"/>
      <c r="AIW111" s="11"/>
      <c r="AIX111" s="11"/>
      <c r="AIY111" s="11"/>
      <c r="AIZ111" s="11"/>
      <c r="AJA111" s="11"/>
      <c r="AJB111" s="11"/>
      <c r="AJC111" s="11"/>
      <c r="AJD111" s="11"/>
      <c r="AJE111" s="11"/>
      <c r="AJF111" s="11"/>
      <c r="AJG111" s="11"/>
      <c r="AJH111" s="11"/>
      <c r="AJI111" s="11"/>
      <c r="AJJ111" s="11"/>
      <c r="AJK111" s="11"/>
      <c r="AJL111" s="11"/>
      <c r="AJM111" s="11"/>
      <c r="AJN111" s="11"/>
      <c r="AJO111" s="11"/>
      <c r="AJP111" s="11"/>
      <c r="AJQ111" s="11"/>
      <c r="AJR111" s="11"/>
      <c r="AJS111" s="11"/>
      <c r="AJT111" s="11"/>
      <c r="AJU111" s="11"/>
      <c r="AJV111" s="11"/>
      <c r="AJW111" s="11"/>
      <c r="AJX111" s="11"/>
      <c r="AJY111" s="11"/>
      <c r="AJZ111" s="11"/>
      <c r="AKA111" s="11"/>
      <c r="AKB111" s="11"/>
      <c r="AKC111" s="11"/>
      <c r="AKD111" s="11"/>
      <c r="AKE111" s="11"/>
      <c r="AKF111" s="11"/>
      <c r="AKG111" s="11"/>
      <c r="AKH111" s="11"/>
      <c r="AKI111" s="11"/>
      <c r="AKJ111" s="11"/>
      <c r="AKK111" s="11"/>
      <c r="AKL111" s="11"/>
      <c r="AKM111" s="11"/>
      <c r="AKN111" s="11"/>
      <c r="AKO111" s="11"/>
      <c r="AKP111" s="11"/>
      <c r="AKQ111" s="11"/>
      <c r="AKR111" s="11"/>
      <c r="AKS111" s="11"/>
      <c r="AKT111" s="11"/>
      <c r="AKU111" s="11"/>
      <c r="AKV111" s="11"/>
      <c r="AKW111" s="11"/>
      <c r="AKX111" s="11"/>
      <c r="AKY111" s="11"/>
      <c r="AKZ111" s="11"/>
      <c r="ALA111" s="11"/>
      <c r="ALB111" s="11"/>
      <c r="ALC111" s="11"/>
      <c r="ALD111" s="11"/>
      <c r="ALE111" s="11"/>
      <c r="ALF111" s="11"/>
      <c r="ALG111" s="11"/>
      <c r="ALH111" s="11"/>
      <c r="ALI111" s="11"/>
      <c r="ALJ111" s="11"/>
      <c r="ALK111" s="11"/>
      <c r="ALL111" s="11"/>
      <c r="ALM111" s="11"/>
      <c r="ALN111" s="11"/>
      <c r="ALO111" s="11"/>
      <c r="ALP111" s="11"/>
      <c r="ALQ111" s="11"/>
      <c r="ALR111" s="11"/>
      <c r="ALS111" s="11"/>
      <c r="ALT111" s="11"/>
      <c r="ALU111" s="11"/>
      <c r="ALV111" s="11"/>
      <c r="ALW111" s="11"/>
      <c r="ALX111" s="11"/>
      <c r="ALY111" s="11"/>
      <c r="ALZ111" s="11"/>
      <c r="AMA111" s="11"/>
      <c r="AMB111" s="11"/>
      <c r="AMC111" s="11"/>
      <c r="AMD111" s="11"/>
      <c r="AME111" s="11"/>
      <c r="AMF111" s="11"/>
      <c r="AMG111" s="11"/>
      <c r="AMH111" s="11"/>
      <c r="AMI111" s="11"/>
      <c r="AMJ111" s="11"/>
      <c r="AMK111" s="11"/>
      <c r="AML111" s="11"/>
      <c r="AMM111" s="11"/>
      <c r="AMN111" s="11"/>
      <c r="AMO111" s="11"/>
      <c r="AMP111" s="11"/>
      <c r="AMQ111" s="11"/>
      <c r="AMR111" s="11"/>
      <c r="AMS111" s="11"/>
      <c r="AMT111" s="11"/>
      <c r="AMU111" s="11"/>
      <c r="AMV111" s="11"/>
      <c r="AMW111" s="11"/>
      <c r="AMX111" s="11"/>
      <c r="AMY111" s="11"/>
      <c r="AMZ111" s="11"/>
      <c r="ANA111" s="11"/>
      <c r="ANB111" s="11"/>
      <c r="ANC111" s="11"/>
      <c r="AND111" s="11"/>
      <c r="ANE111" s="11"/>
      <c r="ANF111" s="11"/>
      <c r="ANG111" s="11"/>
      <c r="ANH111" s="11"/>
      <c r="ANI111" s="11"/>
      <c r="ANJ111" s="11"/>
      <c r="ANK111" s="11"/>
      <c r="ANL111" s="11"/>
      <c r="ANM111" s="11"/>
      <c r="ANN111" s="11"/>
      <c r="ANO111" s="11"/>
      <c r="ANP111" s="11"/>
      <c r="ANQ111" s="11"/>
      <c r="ANR111" s="11"/>
      <c r="ANS111" s="11"/>
      <c r="ANT111" s="11"/>
      <c r="ANU111" s="11"/>
      <c r="ANV111" s="11"/>
      <c r="ANW111" s="11"/>
      <c r="ANX111" s="11"/>
      <c r="ANY111" s="11"/>
      <c r="ANZ111" s="11"/>
      <c r="AOA111" s="11"/>
      <c r="AOB111" s="11"/>
      <c r="AOC111" s="11"/>
      <c r="AOD111" s="11"/>
      <c r="AOE111" s="11"/>
      <c r="AOF111" s="11"/>
      <c r="AOG111" s="11"/>
      <c r="AOH111" s="11"/>
      <c r="AOI111" s="11"/>
      <c r="AOJ111" s="11"/>
      <c r="AOK111" s="11"/>
      <c r="AOL111" s="11"/>
      <c r="AOM111" s="11"/>
      <c r="AON111" s="11"/>
      <c r="AOO111" s="11"/>
      <c r="AOP111" s="11"/>
      <c r="AOQ111" s="11"/>
      <c r="AOR111" s="11"/>
      <c r="AOS111" s="11"/>
      <c r="AOT111" s="11"/>
      <c r="AOU111" s="11"/>
      <c r="AOV111" s="11"/>
      <c r="AOW111" s="11"/>
      <c r="AOX111" s="11"/>
      <c r="AOY111" s="11"/>
      <c r="AOZ111" s="11"/>
      <c r="APA111" s="11"/>
      <c r="APB111" s="11"/>
      <c r="APC111" s="11"/>
      <c r="APD111" s="11"/>
      <c r="APE111" s="11"/>
      <c r="APF111" s="11"/>
      <c r="APG111" s="11"/>
      <c r="APH111" s="11"/>
      <c r="API111" s="11"/>
      <c r="APJ111" s="11"/>
      <c r="APK111" s="11"/>
      <c r="APL111" s="11"/>
      <c r="APM111" s="11"/>
      <c r="APN111" s="11"/>
      <c r="APO111" s="11"/>
      <c r="APP111" s="11"/>
      <c r="APQ111" s="11"/>
      <c r="APR111" s="11"/>
      <c r="APS111" s="11"/>
      <c r="APT111" s="11"/>
      <c r="APU111" s="11"/>
      <c r="APV111" s="11"/>
      <c r="APW111" s="11"/>
      <c r="APX111" s="11"/>
      <c r="APY111" s="11"/>
      <c r="APZ111" s="11"/>
      <c r="AQA111" s="11"/>
      <c r="AQB111" s="11"/>
      <c r="AQC111" s="11"/>
      <c r="AQD111" s="11"/>
      <c r="AQE111" s="11"/>
      <c r="AQF111" s="11"/>
      <c r="AQG111" s="11"/>
      <c r="AQH111" s="11"/>
      <c r="AQI111" s="11"/>
      <c r="AQJ111" s="11"/>
      <c r="AQK111" s="11"/>
      <c r="AQL111" s="11"/>
      <c r="AQM111" s="11"/>
      <c r="AQN111" s="11"/>
      <c r="AQO111" s="11"/>
      <c r="AQP111" s="11"/>
      <c r="AQQ111" s="11"/>
      <c r="AQR111" s="11"/>
      <c r="AQS111" s="11"/>
      <c r="AQT111" s="11"/>
      <c r="AQU111" s="11"/>
      <c r="AQV111" s="11"/>
      <c r="AQW111" s="11"/>
      <c r="AQX111" s="11"/>
      <c r="AQY111" s="11"/>
      <c r="AQZ111" s="11"/>
      <c r="ARA111" s="11"/>
      <c r="ARB111" s="11"/>
      <c r="ARC111" s="11"/>
      <c r="ARD111" s="11"/>
      <c r="ARE111" s="11"/>
      <c r="ARF111" s="11"/>
      <c r="ARG111" s="11"/>
      <c r="ARH111" s="11"/>
      <c r="ARI111" s="11"/>
      <c r="ARJ111" s="11"/>
      <c r="ARK111" s="11"/>
      <c r="ARL111" s="11"/>
      <c r="ARM111" s="11"/>
      <c r="ARN111" s="11"/>
      <c r="ARO111" s="11"/>
      <c r="ARP111" s="11"/>
      <c r="ARQ111" s="11"/>
      <c r="ARR111" s="11"/>
      <c r="ARS111" s="11"/>
      <c r="ART111" s="11"/>
      <c r="ARU111" s="11"/>
      <c r="ARV111" s="11"/>
      <c r="ARW111" s="11"/>
      <c r="ARX111" s="11"/>
      <c r="ARY111" s="11"/>
      <c r="ARZ111" s="11"/>
      <c r="ASA111" s="11"/>
      <c r="ASB111" s="11"/>
      <c r="ASC111" s="11"/>
      <c r="ASD111" s="11"/>
      <c r="ASE111" s="11"/>
      <c r="ASF111" s="11"/>
      <c r="ASG111" s="11"/>
      <c r="ASH111" s="11"/>
      <c r="ASI111" s="11"/>
      <c r="ASJ111" s="11"/>
      <c r="ASK111" s="11"/>
      <c r="ASL111" s="11"/>
      <c r="ASM111" s="11"/>
      <c r="ASN111" s="11"/>
      <c r="ASO111" s="11"/>
      <c r="ASP111" s="11"/>
      <c r="ASQ111" s="11"/>
      <c r="ASR111" s="11"/>
      <c r="ASS111" s="11"/>
      <c r="AST111" s="11"/>
      <c r="ASU111" s="11"/>
      <c r="ASV111" s="11"/>
      <c r="ASW111" s="11"/>
      <c r="ASX111" s="11"/>
      <c r="ASY111" s="11"/>
      <c r="ASZ111" s="11"/>
      <c r="ATA111" s="11"/>
      <c r="ATB111" s="11"/>
      <c r="ATC111" s="11"/>
      <c r="ATD111" s="11"/>
      <c r="ATE111" s="11"/>
      <c r="ATF111" s="11"/>
      <c r="ATG111" s="11"/>
      <c r="ATH111" s="11"/>
      <c r="ATI111" s="11"/>
      <c r="ATJ111" s="11"/>
      <c r="ATK111" s="11"/>
      <c r="ATL111" s="11"/>
      <c r="ATM111" s="11"/>
      <c r="ATN111" s="11"/>
      <c r="ATO111" s="11"/>
      <c r="ATP111" s="11"/>
      <c r="ATQ111" s="11"/>
      <c r="ATR111" s="11"/>
      <c r="ATS111" s="11"/>
      <c r="ATT111" s="11"/>
      <c r="ATU111" s="11"/>
      <c r="ATV111" s="11"/>
      <c r="ATW111" s="11"/>
      <c r="ATX111" s="11"/>
      <c r="ATY111" s="11"/>
      <c r="ATZ111" s="11"/>
      <c r="AUA111" s="11"/>
      <c r="AUB111" s="11"/>
      <c r="AUC111" s="11"/>
      <c r="AUD111" s="11"/>
      <c r="AUE111" s="11"/>
      <c r="AUF111" s="11"/>
      <c r="AUG111" s="11"/>
      <c r="AUH111" s="11"/>
      <c r="AUI111" s="11"/>
      <c r="AUJ111" s="11"/>
      <c r="AUK111" s="11"/>
      <c r="AUL111" s="11"/>
      <c r="AUM111" s="11"/>
      <c r="AUN111" s="11"/>
      <c r="AUO111" s="11"/>
      <c r="AUP111" s="11"/>
      <c r="AUQ111" s="11"/>
      <c r="AUR111" s="11"/>
      <c r="AUS111" s="11"/>
      <c r="AUT111" s="11"/>
      <c r="AUU111" s="11"/>
      <c r="AUV111" s="11"/>
      <c r="AUW111" s="11"/>
      <c r="AUX111" s="11"/>
      <c r="AUY111" s="11"/>
      <c r="AUZ111" s="11"/>
      <c r="AVA111" s="11"/>
      <c r="AVB111" s="11"/>
      <c r="AVC111" s="11"/>
      <c r="AVD111" s="11"/>
      <c r="AVE111" s="11"/>
      <c r="AVF111" s="11"/>
      <c r="AVG111" s="11"/>
      <c r="AVH111" s="11"/>
      <c r="AVI111" s="11"/>
      <c r="AVJ111" s="11"/>
      <c r="AVK111" s="11"/>
      <c r="AVL111" s="11"/>
      <c r="AVM111" s="11"/>
      <c r="AVN111" s="11"/>
      <c r="AVO111" s="11"/>
      <c r="AVP111" s="11"/>
      <c r="AVQ111" s="11"/>
      <c r="AVR111" s="11"/>
      <c r="AVS111" s="11"/>
      <c r="AVT111" s="11"/>
      <c r="AVU111" s="11"/>
      <c r="AVV111" s="11"/>
      <c r="AVW111" s="11"/>
      <c r="AVX111" s="11"/>
      <c r="AVY111" s="11"/>
      <c r="AVZ111" s="11"/>
      <c r="AWA111" s="11"/>
      <c r="AWB111" s="11"/>
      <c r="AWC111" s="11"/>
      <c r="AWD111" s="11"/>
      <c r="AWE111" s="11"/>
      <c r="AWF111" s="11"/>
      <c r="AWG111" s="11"/>
      <c r="AWH111" s="11"/>
      <c r="AWI111" s="11"/>
      <c r="AWJ111" s="11"/>
      <c r="AWK111" s="11"/>
      <c r="AWL111" s="11"/>
      <c r="AWM111" s="11"/>
      <c r="AWN111" s="11"/>
      <c r="AWO111" s="11"/>
      <c r="AWP111" s="11"/>
      <c r="AWQ111" s="11"/>
      <c r="AWR111" s="11"/>
      <c r="AWS111" s="11"/>
      <c r="AWT111" s="11"/>
      <c r="AWU111" s="11"/>
      <c r="AWV111" s="11"/>
      <c r="AWW111" s="11"/>
      <c r="AWX111" s="11"/>
      <c r="AWY111" s="11"/>
      <c r="AWZ111" s="11"/>
      <c r="AXA111" s="11"/>
      <c r="AXB111" s="11"/>
      <c r="AXC111" s="11"/>
      <c r="AXD111" s="11"/>
      <c r="AXE111" s="11"/>
      <c r="AXF111" s="11"/>
      <c r="AXG111" s="11"/>
      <c r="AXH111" s="11"/>
      <c r="AXI111" s="11"/>
      <c r="AXJ111" s="11"/>
      <c r="AXK111" s="11"/>
      <c r="AXL111" s="11"/>
      <c r="AXM111" s="11"/>
      <c r="AXN111" s="11"/>
      <c r="AXO111" s="11"/>
      <c r="AXP111" s="11"/>
      <c r="AXQ111" s="11"/>
      <c r="AXR111" s="11"/>
      <c r="AXS111" s="11"/>
      <c r="AXT111" s="11"/>
      <c r="AXU111" s="11"/>
      <c r="AXV111" s="11"/>
      <c r="AXW111" s="11"/>
      <c r="AXX111" s="11"/>
      <c r="AXY111" s="11"/>
      <c r="AXZ111" s="11"/>
      <c r="AYA111" s="11"/>
      <c r="AYB111" s="11"/>
      <c r="AYC111" s="11"/>
      <c r="AYD111" s="11"/>
      <c r="AYE111" s="11"/>
      <c r="AYF111" s="11"/>
      <c r="AYG111" s="11"/>
      <c r="AYH111" s="11"/>
      <c r="AYI111" s="11"/>
      <c r="AYJ111" s="11"/>
      <c r="AYK111" s="11"/>
      <c r="AYL111" s="11"/>
      <c r="AYM111" s="11"/>
      <c r="AYN111" s="11"/>
      <c r="AYO111" s="11"/>
      <c r="AYP111" s="11"/>
      <c r="AYQ111" s="11"/>
      <c r="AYR111" s="11"/>
      <c r="AYS111" s="11"/>
      <c r="AYT111" s="11"/>
      <c r="AYU111" s="11"/>
      <c r="AYV111" s="11"/>
      <c r="AYW111" s="11"/>
      <c r="AYX111" s="11"/>
      <c r="AYY111" s="11"/>
      <c r="AYZ111" s="11"/>
      <c r="AZA111" s="11"/>
      <c r="AZB111" s="11"/>
      <c r="AZC111" s="11"/>
      <c r="AZD111" s="11"/>
      <c r="AZE111" s="11"/>
      <c r="AZF111" s="11"/>
      <c r="AZG111" s="11"/>
      <c r="AZH111" s="11"/>
      <c r="AZI111" s="11"/>
      <c r="AZJ111" s="11"/>
      <c r="AZK111" s="11"/>
      <c r="AZL111" s="11"/>
      <c r="AZM111" s="11"/>
      <c r="AZN111" s="11"/>
      <c r="AZO111" s="11"/>
      <c r="AZP111" s="11"/>
      <c r="AZQ111" s="11"/>
      <c r="AZR111" s="11"/>
      <c r="AZS111" s="11"/>
      <c r="AZT111" s="11"/>
      <c r="AZU111" s="11"/>
      <c r="AZV111" s="11"/>
      <c r="AZW111" s="11"/>
      <c r="AZX111" s="11"/>
      <c r="AZY111" s="11"/>
      <c r="AZZ111" s="11"/>
      <c r="BAA111" s="11"/>
      <c r="BAB111" s="11"/>
      <c r="BAC111" s="11"/>
      <c r="BAD111" s="11"/>
      <c r="BAE111" s="11"/>
      <c r="BAF111" s="11"/>
      <c r="BAG111" s="11"/>
      <c r="BAH111" s="11"/>
      <c r="BAI111" s="11"/>
      <c r="BAJ111" s="11"/>
      <c r="BAK111" s="11"/>
      <c r="BAL111" s="11"/>
      <c r="BAM111" s="11"/>
      <c r="BAN111" s="11"/>
      <c r="BAO111" s="11"/>
      <c r="BAP111" s="11"/>
      <c r="BAQ111" s="11"/>
      <c r="BAR111" s="11"/>
      <c r="BAS111" s="11"/>
      <c r="BAT111" s="11"/>
      <c r="BAU111" s="11"/>
      <c r="BAV111" s="11"/>
      <c r="BAW111" s="11"/>
      <c r="BAX111" s="11"/>
      <c r="BAY111" s="11"/>
      <c r="BAZ111" s="11"/>
      <c r="BBA111" s="11"/>
      <c r="BBB111" s="11"/>
      <c r="BBC111" s="11"/>
      <c r="BBD111" s="11"/>
      <c r="BBE111" s="11"/>
      <c r="BBF111" s="11"/>
      <c r="BBG111" s="11"/>
      <c r="BBH111" s="11"/>
      <c r="BBI111" s="11"/>
      <c r="BBJ111" s="11"/>
      <c r="BBK111" s="11"/>
      <c r="BBL111" s="11"/>
      <c r="BBM111" s="11"/>
      <c r="BBN111" s="11"/>
      <c r="BBO111" s="11"/>
      <c r="BBP111" s="11"/>
      <c r="BBQ111" s="11"/>
      <c r="BBR111" s="11"/>
      <c r="BBS111" s="11"/>
      <c r="BBT111" s="11"/>
      <c r="BBU111" s="11"/>
      <c r="BBV111" s="11"/>
      <c r="BBW111" s="11"/>
      <c r="BBX111" s="11"/>
      <c r="BBY111" s="11"/>
      <c r="BBZ111" s="11"/>
      <c r="BCA111" s="11"/>
      <c r="BCB111" s="11"/>
      <c r="BCC111" s="11"/>
      <c r="BCD111" s="11"/>
      <c r="BCE111" s="11"/>
      <c r="BCF111" s="11"/>
      <c r="BCG111" s="11"/>
      <c r="BCH111" s="11"/>
      <c r="BCI111" s="11"/>
      <c r="BCJ111" s="11"/>
      <c r="BCK111" s="11"/>
      <c r="BCL111" s="11"/>
      <c r="BCM111" s="11"/>
      <c r="BCN111" s="11"/>
      <c r="BCO111" s="11"/>
      <c r="BCP111" s="11"/>
      <c r="BCQ111" s="11"/>
      <c r="BCR111" s="11"/>
      <c r="BCS111" s="11"/>
      <c r="BCT111" s="11"/>
      <c r="BCU111" s="11"/>
      <c r="BCV111" s="11"/>
      <c r="BCW111" s="11"/>
      <c r="BCX111" s="11"/>
      <c r="BCY111" s="11"/>
      <c r="BCZ111" s="11"/>
      <c r="BDA111" s="11"/>
      <c r="BDB111" s="11"/>
      <c r="BDC111" s="11"/>
      <c r="BDD111" s="11"/>
      <c r="BDE111" s="11"/>
      <c r="BDF111" s="11"/>
      <c r="BDG111" s="11"/>
      <c r="BDH111" s="11"/>
      <c r="BDI111" s="11"/>
      <c r="BDJ111" s="11"/>
      <c r="BDK111" s="11"/>
      <c r="BDL111" s="11"/>
      <c r="BDM111" s="11"/>
      <c r="BDN111" s="11"/>
      <c r="BDO111" s="11"/>
      <c r="BDP111" s="11"/>
      <c r="BDQ111" s="11"/>
      <c r="BDR111" s="11"/>
      <c r="BDS111" s="11"/>
      <c r="BDT111" s="11"/>
      <c r="BDU111" s="11"/>
      <c r="BDV111" s="11"/>
      <c r="BDW111" s="11"/>
      <c r="BDX111" s="11"/>
      <c r="BDY111" s="11"/>
      <c r="BDZ111" s="11"/>
      <c r="BEA111" s="11"/>
      <c r="BEB111" s="11"/>
      <c r="BEC111" s="11"/>
      <c r="BED111" s="11"/>
      <c r="BEE111" s="11"/>
      <c r="BEF111" s="11"/>
      <c r="BEG111" s="11"/>
      <c r="BEH111" s="11"/>
      <c r="BEI111" s="11"/>
      <c r="BEJ111" s="11"/>
      <c r="BEK111" s="11"/>
      <c r="BEL111" s="11"/>
      <c r="BEM111" s="11"/>
      <c r="BEN111" s="11"/>
      <c r="BEO111" s="11"/>
      <c r="BEP111" s="11"/>
      <c r="BEQ111" s="11"/>
      <c r="BER111" s="11"/>
      <c r="BES111" s="11"/>
      <c r="BET111" s="11"/>
      <c r="BEU111" s="11"/>
      <c r="BEV111" s="11"/>
      <c r="BEW111" s="11"/>
      <c r="BEX111" s="11"/>
      <c r="BEY111" s="11"/>
      <c r="BEZ111" s="11"/>
      <c r="BFA111" s="11"/>
      <c r="BFB111" s="11"/>
      <c r="BFC111" s="11"/>
      <c r="BFD111" s="11"/>
      <c r="BFE111" s="11"/>
      <c r="BFF111" s="11"/>
      <c r="BFG111" s="11"/>
      <c r="BFH111" s="11"/>
      <c r="BFI111" s="11"/>
      <c r="BFJ111" s="11"/>
      <c r="BFK111" s="11"/>
      <c r="BFL111" s="11"/>
      <c r="BFM111" s="11"/>
      <c r="BFN111" s="11"/>
      <c r="BFO111" s="11"/>
      <c r="BFP111" s="11"/>
      <c r="BFQ111" s="11"/>
      <c r="BFR111" s="11"/>
      <c r="BFS111" s="11"/>
      <c r="BFT111" s="11"/>
      <c r="BFU111" s="11"/>
      <c r="BFV111" s="11"/>
      <c r="BFW111" s="11"/>
      <c r="BFX111" s="11"/>
      <c r="BFY111" s="11"/>
      <c r="BFZ111" s="11"/>
      <c r="BGA111" s="11"/>
      <c r="BGB111" s="11"/>
      <c r="BGC111" s="11"/>
      <c r="BGD111" s="11"/>
      <c r="BGE111" s="11"/>
      <c r="BGF111" s="11"/>
      <c r="BGG111" s="11"/>
      <c r="BGH111" s="11"/>
      <c r="BGI111" s="11"/>
      <c r="BGJ111" s="11"/>
      <c r="BGK111" s="11"/>
      <c r="BGL111" s="11"/>
      <c r="BGM111" s="11"/>
      <c r="BGN111" s="11"/>
      <c r="BGO111" s="11"/>
      <c r="BGP111" s="11"/>
      <c r="BGQ111" s="11"/>
      <c r="BGR111" s="11"/>
      <c r="BGS111" s="11"/>
      <c r="BGT111" s="11"/>
      <c r="BGU111" s="11"/>
      <c r="BGV111" s="11"/>
      <c r="BGW111" s="11"/>
      <c r="BGX111" s="11"/>
      <c r="BGY111" s="11"/>
      <c r="BGZ111" s="11"/>
      <c r="BHA111" s="11"/>
      <c r="BHB111" s="11"/>
      <c r="BHC111" s="11"/>
      <c r="BHD111" s="11"/>
      <c r="BHE111" s="11"/>
      <c r="BHF111" s="11"/>
      <c r="BHG111" s="11"/>
      <c r="BHH111" s="11"/>
      <c r="BHI111" s="11"/>
      <c r="BHJ111" s="11"/>
      <c r="BHK111" s="11"/>
      <c r="BHL111" s="11"/>
      <c r="BHM111" s="11"/>
      <c r="BHN111" s="11"/>
      <c r="BHO111" s="11"/>
      <c r="BHP111" s="11"/>
      <c r="BHQ111" s="11"/>
      <c r="BHR111" s="11"/>
      <c r="BHS111" s="11"/>
      <c r="BHT111" s="11"/>
      <c r="BHU111" s="11"/>
      <c r="BHV111" s="11"/>
      <c r="BHW111" s="11"/>
      <c r="BHX111" s="11"/>
      <c r="BHY111" s="11"/>
      <c r="BHZ111" s="11"/>
      <c r="BIA111" s="11"/>
      <c r="BIB111" s="11"/>
      <c r="BIC111" s="11"/>
      <c r="BID111" s="11"/>
      <c r="BIE111" s="11"/>
      <c r="BIF111" s="11"/>
      <c r="BIG111" s="11"/>
      <c r="BIH111" s="11"/>
      <c r="BII111" s="11"/>
      <c r="BIJ111" s="11"/>
      <c r="BIK111" s="11"/>
      <c r="BIL111" s="11"/>
      <c r="BIM111" s="11"/>
      <c r="BIN111" s="11"/>
      <c r="BIO111" s="11"/>
      <c r="BIP111" s="11"/>
      <c r="BIQ111" s="11"/>
      <c r="BIR111" s="11"/>
      <c r="BIS111" s="11"/>
      <c r="BIT111" s="11"/>
      <c r="BIU111" s="11"/>
      <c r="BIV111" s="11"/>
      <c r="BIW111" s="11"/>
      <c r="BIX111" s="11"/>
      <c r="BIY111" s="11"/>
      <c r="BIZ111" s="11"/>
      <c r="BJA111" s="11"/>
      <c r="BJB111" s="11"/>
      <c r="BJC111" s="11"/>
      <c r="BJD111" s="11"/>
      <c r="BJE111" s="11"/>
      <c r="BJF111" s="11"/>
      <c r="BJG111" s="11"/>
      <c r="BJH111" s="11"/>
      <c r="BJI111" s="11"/>
      <c r="BJJ111" s="11"/>
      <c r="BJK111" s="11"/>
      <c r="BJL111" s="11"/>
      <c r="BJM111" s="11"/>
      <c r="BJN111" s="11"/>
      <c r="BJO111" s="11"/>
      <c r="BJP111" s="11"/>
      <c r="BJQ111" s="11"/>
      <c r="BJR111" s="11"/>
      <c r="BJS111" s="11"/>
      <c r="BJT111" s="11"/>
      <c r="BJU111" s="11"/>
      <c r="BJV111" s="11"/>
      <c r="BJW111" s="11"/>
      <c r="BJX111" s="11"/>
      <c r="BJY111" s="11"/>
      <c r="BJZ111" s="11"/>
      <c r="BKA111" s="11"/>
      <c r="BKB111" s="11"/>
      <c r="BKC111" s="11"/>
      <c r="BKD111" s="11"/>
      <c r="BKE111" s="11"/>
      <c r="BKF111" s="11"/>
      <c r="BKG111" s="11"/>
      <c r="BKH111" s="11"/>
      <c r="BKI111" s="11"/>
      <c r="BKJ111" s="11"/>
      <c r="BKK111" s="11"/>
      <c r="BKL111" s="11"/>
      <c r="BKM111" s="11"/>
      <c r="BKN111" s="11"/>
      <c r="BKO111" s="11"/>
      <c r="BKP111" s="11"/>
      <c r="BKQ111" s="11"/>
      <c r="BKR111" s="11"/>
      <c r="BKS111" s="11"/>
      <c r="BKT111" s="11"/>
      <c r="BKU111" s="11"/>
      <c r="BKV111" s="11"/>
      <c r="BKW111" s="11"/>
      <c r="BKX111" s="11"/>
      <c r="BKY111" s="11"/>
      <c r="BKZ111" s="11"/>
      <c r="BLA111" s="11"/>
      <c r="BLB111" s="11"/>
      <c r="BLC111" s="11"/>
      <c r="BLD111" s="11"/>
      <c r="BLE111" s="11"/>
      <c r="BLF111" s="11"/>
      <c r="BLG111" s="11"/>
      <c r="BLH111" s="11"/>
      <c r="BLI111" s="11"/>
      <c r="BLJ111" s="11"/>
      <c r="BLK111" s="11"/>
      <c r="BLL111" s="11"/>
      <c r="BLM111" s="11"/>
      <c r="BLN111" s="11"/>
      <c r="BLO111" s="11"/>
      <c r="BLP111" s="11"/>
      <c r="BLQ111" s="11"/>
      <c r="BLR111" s="11"/>
      <c r="BLS111" s="11"/>
    </row>
    <row r="112" spans="1:1683" s="8" customFormat="1" ht="18" customHeight="1">
      <c r="A112" s="100" t="s">
        <v>24</v>
      </c>
      <c r="B112" s="131" t="s">
        <v>47</v>
      </c>
      <c r="C112" s="131"/>
      <c r="D112" s="25">
        <v>2022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82" t="s">
        <v>25</v>
      </c>
      <c r="L112" s="11"/>
      <c r="M112" s="14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  <c r="NU112" s="11"/>
      <c r="NV112" s="11"/>
      <c r="NW112" s="11"/>
      <c r="NX112" s="11"/>
      <c r="NY112" s="11"/>
      <c r="NZ112" s="11"/>
      <c r="OA112" s="11"/>
      <c r="OB112" s="11"/>
      <c r="OC112" s="11"/>
      <c r="OD112" s="11"/>
      <c r="OE112" s="11"/>
      <c r="OF112" s="11"/>
      <c r="OG112" s="11"/>
      <c r="OH112" s="11"/>
      <c r="OI112" s="11"/>
      <c r="OJ112" s="11"/>
      <c r="OK112" s="11"/>
      <c r="OL112" s="11"/>
      <c r="OM112" s="11"/>
      <c r="ON112" s="11"/>
      <c r="OO112" s="11"/>
      <c r="OP112" s="11"/>
      <c r="OQ112" s="11"/>
      <c r="OR112" s="11"/>
      <c r="OS112" s="11"/>
      <c r="OT112" s="11"/>
      <c r="OU112" s="11"/>
      <c r="OV112" s="11"/>
      <c r="OW112" s="11"/>
      <c r="OX112" s="11"/>
      <c r="OY112" s="11"/>
      <c r="OZ112" s="11"/>
      <c r="PA112" s="11"/>
      <c r="PB112" s="11"/>
      <c r="PC112" s="11"/>
      <c r="PD112" s="11"/>
      <c r="PE112" s="11"/>
      <c r="PF112" s="11"/>
      <c r="PG112" s="11"/>
      <c r="PH112" s="11"/>
      <c r="PI112" s="11"/>
      <c r="PJ112" s="11"/>
      <c r="PK112" s="11"/>
      <c r="PL112" s="11"/>
      <c r="PM112" s="11"/>
      <c r="PN112" s="11"/>
      <c r="PO112" s="11"/>
      <c r="PP112" s="11"/>
      <c r="PQ112" s="11"/>
      <c r="PR112" s="11"/>
      <c r="PS112" s="11"/>
      <c r="PT112" s="11"/>
      <c r="PU112" s="11"/>
      <c r="PV112" s="11"/>
      <c r="PW112" s="11"/>
      <c r="PX112" s="11"/>
      <c r="PY112" s="11"/>
      <c r="PZ112" s="11"/>
      <c r="QA112" s="11"/>
      <c r="QB112" s="11"/>
      <c r="QC112" s="11"/>
      <c r="QD112" s="11"/>
      <c r="QE112" s="11"/>
      <c r="QF112" s="11"/>
      <c r="QG112" s="11"/>
      <c r="QH112" s="11"/>
      <c r="QI112" s="11"/>
      <c r="QJ112" s="11"/>
      <c r="QK112" s="11"/>
      <c r="QL112" s="11"/>
      <c r="QM112" s="11"/>
      <c r="QN112" s="11"/>
      <c r="QO112" s="11"/>
      <c r="QP112" s="11"/>
      <c r="QQ112" s="11"/>
      <c r="QR112" s="11"/>
      <c r="QS112" s="11"/>
      <c r="QT112" s="11"/>
      <c r="QU112" s="11"/>
      <c r="QV112" s="11"/>
      <c r="QW112" s="11"/>
      <c r="QX112" s="11"/>
      <c r="QY112" s="11"/>
      <c r="QZ112" s="11"/>
      <c r="RA112" s="11"/>
      <c r="RB112" s="11"/>
      <c r="RC112" s="11"/>
      <c r="RD112" s="11"/>
      <c r="RE112" s="11"/>
      <c r="RF112" s="11"/>
      <c r="RG112" s="11"/>
      <c r="RH112" s="11"/>
      <c r="RI112" s="11"/>
      <c r="RJ112" s="11"/>
      <c r="RK112" s="11"/>
      <c r="RL112" s="11"/>
      <c r="RM112" s="11"/>
      <c r="RN112" s="11"/>
      <c r="RO112" s="11"/>
      <c r="RP112" s="11"/>
      <c r="RQ112" s="11"/>
      <c r="RR112" s="11"/>
      <c r="RS112" s="11"/>
      <c r="RT112" s="11"/>
      <c r="RU112" s="11"/>
      <c r="RV112" s="11"/>
      <c r="RW112" s="11"/>
      <c r="RX112" s="11"/>
      <c r="RY112" s="11"/>
      <c r="RZ112" s="11"/>
      <c r="SA112" s="11"/>
      <c r="SB112" s="11"/>
      <c r="SC112" s="11"/>
      <c r="SD112" s="11"/>
      <c r="SE112" s="11"/>
      <c r="SF112" s="11"/>
      <c r="SG112" s="11"/>
      <c r="SH112" s="11"/>
      <c r="SI112" s="11"/>
      <c r="SJ112" s="11"/>
      <c r="SK112" s="11"/>
      <c r="SL112" s="11"/>
      <c r="SM112" s="11"/>
      <c r="SN112" s="11"/>
      <c r="SO112" s="11"/>
      <c r="SP112" s="11"/>
      <c r="SQ112" s="11"/>
      <c r="SR112" s="11"/>
      <c r="SS112" s="11"/>
      <c r="ST112" s="11"/>
      <c r="SU112" s="11"/>
      <c r="SV112" s="11"/>
      <c r="SW112" s="11"/>
      <c r="SX112" s="11"/>
      <c r="SY112" s="11"/>
      <c r="SZ112" s="11"/>
      <c r="TA112" s="11"/>
      <c r="TB112" s="11"/>
      <c r="TC112" s="11"/>
      <c r="TD112" s="11"/>
      <c r="TE112" s="11"/>
      <c r="TF112" s="11"/>
      <c r="TG112" s="11"/>
      <c r="TH112" s="11"/>
      <c r="TI112" s="11"/>
      <c r="TJ112" s="11"/>
      <c r="TK112" s="11"/>
      <c r="TL112" s="11"/>
      <c r="TM112" s="11"/>
      <c r="TN112" s="11"/>
      <c r="TO112" s="11"/>
      <c r="TP112" s="11"/>
      <c r="TQ112" s="11"/>
      <c r="TR112" s="11"/>
      <c r="TS112" s="11"/>
      <c r="TT112" s="11"/>
      <c r="TU112" s="11"/>
      <c r="TV112" s="11"/>
      <c r="TW112" s="11"/>
      <c r="TX112" s="11"/>
      <c r="TY112" s="11"/>
      <c r="TZ112" s="11"/>
      <c r="UA112" s="11"/>
      <c r="UB112" s="11"/>
      <c r="UC112" s="11"/>
      <c r="UD112" s="11"/>
      <c r="UE112" s="11"/>
      <c r="UF112" s="11"/>
      <c r="UG112" s="11"/>
      <c r="UH112" s="11"/>
      <c r="UI112" s="11"/>
      <c r="UJ112" s="11"/>
      <c r="UK112" s="11"/>
      <c r="UL112" s="11"/>
      <c r="UM112" s="11"/>
      <c r="UN112" s="11"/>
      <c r="UO112" s="11"/>
      <c r="UP112" s="11"/>
      <c r="UQ112" s="11"/>
      <c r="UR112" s="11"/>
      <c r="US112" s="11"/>
      <c r="UT112" s="11"/>
      <c r="UU112" s="11"/>
      <c r="UV112" s="11"/>
      <c r="UW112" s="11"/>
      <c r="UX112" s="11"/>
      <c r="UY112" s="11"/>
      <c r="UZ112" s="11"/>
      <c r="VA112" s="11"/>
      <c r="VB112" s="11"/>
      <c r="VC112" s="11"/>
      <c r="VD112" s="11"/>
      <c r="VE112" s="11"/>
      <c r="VF112" s="11"/>
      <c r="VG112" s="11"/>
      <c r="VH112" s="11"/>
      <c r="VI112" s="11"/>
      <c r="VJ112" s="11"/>
      <c r="VK112" s="11"/>
      <c r="VL112" s="11"/>
      <c r="VM112" s="11"/>
      <c r="VN112" s="11"/>
      <c r="VO112" s="11"/>
      <c r="VP112" s="11"/>
      <c r="VQ112" s="11"/>
      <c r="VR112" s="11"/>
      <c r="VS112" s="11"/>
      <c r="VT112" s="11"/>
      <c r="VU112" s="11"/>
      <c r="VV112" s="11"/>
      <c r="VW112" s="11"/>
      <c r="VX112" s="11"/>
      <c r="VY112" s="11"/>
      <c r="VZ112" s="11"/>
      <c r="WA112" s="11"/>
      <c r="WB112" s="11"/>
      <c r="WC112" s="11"/>
      <c r="WD112" s="11"/>
      <c r="WE112" s="11"/>
      <c r="WF112" s="11"/>
      <c r="WG112" s="11"/>
      <c r="WH112" s="11"/>
      <c r="WI112" s="11"/>
      <c r="WJ112" s="11"/>
      <c r="WK112" s="11"/>
      <c r="WL112" s="11"/>
      <c r="WM112" s="11"/>
      <c r="WN112" s="11"/>
      <c r="WO112" s="11"/>
      <c r="WP112" s="11"/>
      <c r="WQ112" s="11"/>
      <c r="WR112" s="11"/>
      <c r="WS112" s="11"/>
      <c r="WT112" s="11"/>
      <c r="WU112" s="11"/>
      <c r="WV112" s="11"/>
      <c r="WW112" s="11"/>
      <c r="WX112" s="11"/>
      <c r="WY112" s="11"/>
      <c r="WZ112" s="11"/>
      <c r="XA112" s="11"/>
      <c r="XB112" s="11"/>
      <c r="XC112" s="11"/>
      <c r="XD112" s="11"/>
      <c r="XE112" s="11"/>
      <c r="XF112" s="11"/>
      <c r="XG112" s="11"/>
      <c r="XH112" s="11"/>
      <c r="XI112" s="11"/>
      <c r="XJ112" s="11"/>
      <c r="XK112" s="11"/>
      <c r="XL112" s="11"/>
      <c r="XM112" s="11"/>
      <c r="XN112" s="11"/>
      <c r="XO112" s="11"/>
      <c r="XP112" s="11"/>
      <c r="XQ112" s="11"/>
      <c r="XR112" s="11"/>
      <c r="XS112" s="11"/>
      <c r="XT112" s="11"/>
      <c r="XU112" s="11"/>
      <c r="XV112" s="11"/>
      <c r="XW112" s="11"/>
      <c r="XX112" s="11"/>
      <c r="XY112" s="11"/>
      <c r="XZ112" s="11"/>
      <c r="YA112" s="11"/>
      <c r="YB112" s="11"/>
      <c r="YC112" s="11"/>
      <c r="YD112" s="11"/>
      <c r="YE112" s="11"/>
      <c r="YF112" s="11"/>
      <c r="YG112" s="11"/>
      <c r="YH112" s="11"/>
      <c r="YI112" s="11"/>
      <c r="YJ112" s="11"/>
      <c r="YK112" s="11"/>
      <c r="YL112" s="11"/>
      <c r="YM112" s="11"/>
      <c r="YN112" s="11"/>
      <c r="YO112" s="11"/>
      <c r="YP112" s="11"/>
      <c r="YQ112" s="11"/>
      <c r="YR112" s="11"/>
      <c r="YS112" s="11"/>
      <c r="YT112" s="11"/>
      <c r="YU112" s="11"/>
      <c r="YV112" s="11"/>
      <c r="YW112" s="11"/>
      <c r="YX112" s="11"/>
      <c r="YY112" s="11"/>
      <c r="YZ112" s="11"/>
      <c r="ZA112" s="11"/>
      <c r="ZB112" s="11"/>
      <c r="ZC112" s="11"/>
      <c r="ZD112" s="11"/>
      <c r="ZE112" s="11"/>
      <c r="ZF112" s="11"/>
      <c r="ZG112" s="11"/>
      <c r="ZH112" s="11"/>
      <c r="ZI112" s="11"/>
      <c r="ZJ112" s="11"/>
      <c r="ZK112" s="11"/>
      <c r="ZL112" s="11"/>
      <c r="ZM112" s="11"/>
      <c r="ZN112" s="11"/>
      <c r="ZO112" s="11"/>
      <c r="ZP112" s="11"/>
      <c r="ZQ112" s="11"/>
      <c r="ZR112" s="11"/>
      <c r="ZS112" s="11"/>
      <c r="ZT112" s="11"/>
      <c r="ZU112" s="11"/>
      <c r="ZV112" s="11"/>
      <c r="ZW112" s="11"/>
      <c r="ZX112" s="11"/>
      <c r="ZY112" s="11"/>
      <c r="ZZ112" s="11"/>
      <c r="AAA112" s="11"/>
      <c r="AAB112" s="11"/>
      <c r="AAC112" s="11"/>
      <c r="AAD112" s="11"/>
      <c r="AAE112" s="11"/>
      <c r="AAF112" s="11"/>
      <c r="AAG112" s="11"/>
      <c r="AAH112" s="11"/>
      <c r="AAI112" s="11"/>
      <c r="AAJ112" s="11"/>
      <c r="AAK112" s="11"/>
      <c r="AAL112" s="11"/>
      <c r="AAM112" s="11"/>
      <c r="AAN112" s="11"/>
      <c r="AAO112" s="11"/>
      <c r="AAP112" s="11"/>
      <c r="AAQ112" s="11"/>
      <c r="AAR112" s="11"/>
      <c r="AAS112" s="11"/>
      <c r="AAT112" s="11"/>
      <c r="AAU112" s="11"/>
      <c r="AAV112" s="11"/>
      <c r="AAW112" s="11"/>
      <c r="AAX112" s="11"/>
      <c r="AAY112" s="11"/>
      <c r="AAZ112" s="11"/>
      <c r="ABA112" s="11"/>
      <c r="ABB112" s="11"/>
      <c r="ABC112" s="11"/>
      <c r="ABD112" s="11"/>
      <c r="ABE112" s="11"/>
      <c r="ABF112" s="11"/>
      <c r="ABG112" s="11"/>
      <c r="ABH112" s="11"/>
      <c r="ABI112" s="11"/>
      <c r="ABJ112" s="11"/>
      <c r="ABK112" s="11"/>
      <c r="ABL112" s="11"/>
      <c r="ABM112" s="11"/>
      <c r="ABN112" s="11"/>
      <c r="ABO112" s="11"/>
      <c r="ABP112" s="11"/>
      <c r="ABQ112" s="11"/>
      <c r="ABR112" s="11"/>
      <c r="ABS112" s="11"/>
      <c r="ABT112" s="11"/>
      <c r="ABU112" s="11"/>
      <c r="ABV112" s="11"/>
      <c r="ABW112" s="11"/>
      <c r="ABX112" s="11"/>
      <c r="ABY112" s="11"/>
      <c r="ABZ112" s="11"/>
      <c r="ACA112" s="11"/>
      <c r="ACB112" s="11"/>
      <c r="ACC112" s="11"/>
      <c r="ACD112" s="11"/>
      <c r="ACE112" s="11"/>
      <c r="ACF112" s="11"/>
      <c r="ACG112" s="11"/>
      <c r="ACH112" s="11"/>
      <c r="ACI112" s="11"/>
      <c r="ACJ112" s="11"/>
      <c r="ACK112" s="11"/>
      <c r="ACL112" s="11"/>
      <c r="ACM112" s="11"/>
      <c r="ACN112" s="11"/>
      <c r="ACO112" s="11"/>
      <c r="ACP112" s="11"/>
      <c r="ACQ112" s="11"/>
      <c r="ACR112" s="11"/>
      <c r="ACS112" s="11"/>
      <c r="ACT112" s="11"/>
      <c r="ACU112" s="11"/>
      <c r="ACV112" s="11"/>
      <c r="ACW112" s="11"/>
      <c r="ACX112" s="11"/>
      <c r="ACY112" s="11"/>
      <c r="ACZ112" s="11"/>
      <c r="ADA112" s="11"/>
      <c r="ADB112" s="11"/>
      <c r="ADC112" s="11"/>
      <c r="ADD112" s="11"/>
      <c r="ADE112" s="11"/>
      <c r="ADF112" s="11"/>
      <c r="ADG112" s="11"/>
      <c r="ADH112" s="11"/>
      <c r="ADI112" s="11"/>
      <c r="ADJ112" s="11"/>
      <c r="ADK112" s="11"/>
      <c r="ADL112" s="11"/>
      <c r="ADM112" s="11"/>
      <c r="ADN112" s="11"/>
      <c r="ADO112" s="11"/>
      <c r="ADP112" s="11"/>
      <c r="ADQ112" s="11"/>
      <c r="ADR112" s="11"/>
      <c r="ADS112" s="11"/>
      <c r="ADT112" s="11"/>
      <c r="ADU112" s="11"/>
      <c r="ADV112" s="11"/>
      <c r="ADW112" s="11"/>
      <c r="ADX112" s="11"/>
      <c r="ADY112" s="11"/>
      <c r="ADZ112" s="11"/>
      <c r="AEA112" s="11"/>
      <c r="AEB112" s="11"/>
      <c r="AEC112" s="11"/>
      <c r="AED112" s="11"/>
      <c r="AEE112" s="11"/>
      <c r="AEF112" s="11"/>
      <c r="AEG112" s="11"/>
      <c r="AEH112" s="11"/>
      <c r="AEI112" s="11"/>
      <c r="AEJ112" s="11"/>
      <c r="AEK112" s="11"/>
      <c r="AEL112" s="11"/>
      <c r="AEM112" s="11"/>
      <c r="AEN112" s="11"/>
      <c r="AEO112" s="11"/>
      <c r="AEP112" s="11"/>
      <c r="AEQ112" s="11"/>
      <c r="AER112" s="11"/>
      <c r="AES112" s="11"/>
      <c r="AET112" s="11"/>
      <c r="AEU112" s="11"/>
      <c r="AEV112" s="11"/>
      <c r="AEW112" s="11"/>
      <c r="AEX112" s="11"/>
      <c r="AEY112" s="11"/>
      <c r="AEZ112" s="11"/>
      <c r="AFA112" s="11"/>
      <c r="AFB112" s="11"/>
      <c r="AFC112" s="11"/>
      <c r="AFD112" s="11"/>
      <c r="AFE112" s="11"/>
      <c r="AFF112" s="11"/>
      <c r="AFG112" s="11"/>
      <c r="AFH112" s="11"/>
      <c r="AFI112" s="11"/>
      <c r="AFJ112" s="11"/>
      <c r="AFK112" s="11"/>
      <c r="AFL112" s="11"/>
      <c r="AFM112" s="11"/>
      <c r="AFN112" s="11"/>
      <c r="AFO112" s="11"/>
      <c r="AFP112" s="11"/>
      <c r="AFQ112" s="11"/>
      <c r="AFR112" s="11"/>
      <c r="AFS112" s="11"/>
      <c r="AFT112" s="11"/>
      <c r="AFU112" s="11"/>
      <c r="AFV112" s="11"/>
      <c r="AFW112" s="11"/>
      <c r="AFX112" s="11"/>
      <c r="AFY112" s="11"/>
      <c r="AFZ112" s="11"/>
      <c r="AGA112" s="11"/>
      <c r="AGB112" s="11"/>
      <c r="AGC112" s="11"/>
      <c r="AGD112" s="11"/>
      <c r="AGE112" s="11"/>
      <c r="AGF112" s="11"/>
      <c r="AGG112" s="11"/>
      <c r="AGH112" s="11"/>
      <c r="AGI112" s="11"/>
      <c r="AGJ112" s="11"/>
      <c r="AGK112" s="11"/>
      <c r="AGL112" s="11"/>
      <c r="AGM112" s="11"/>
      <c r="AGN112" s="11"/>
      <c r="AGO112" s="11"/>
      <c r="AGP112" s="11"/>
      <c r="AGQ112" s="11"/>
      <c r="AGR112" s="11"/>
      <c r="AGS112" s="11"/>
      <c r="AGT112" s="11"/>
      <c r="AGU112" s="11"/>
      <c r="AGV112" s="11"/>
      <c r="AGW112" s="11"/>
      <c r="AGX112" s="11"/>
      <c r="AGY112" s="11"/>
      <c r="AGZ112" s="11"/>
      <c r="AHA112" s="11"/>
      <c r="AHB112" s="11"/>
      <c r="AHC112" s="11"/>
      <c r="AHD112" s="11"/>
      <c r="AHE112" s="11"/>
      <c r="AHF112" s="11"/>
      <c r="AHG112" s="11"/>
      <c r="AHH112" s="11"/>
      <c r="AHI112" s="11"/>
      <c r="AHJ112" s="11"/>
      <c r="AHK112" s="11"/>
      <c r="AHL112" s="11"/>
      <c r="AHM112" s="11"/>
      <c r="AHN112" s="11"/>
      <c r="AHO112" s="11"/>
      <c r="AHP112" s="11"/>
      <c r="AHQ112" s="11"/>
      <c r="AHR112" s="11"/>
      <c r="AHS112" s="11"/>
      <c r="AHT112" s="11"/>
      <c r="AHU112" s="11"/>
      <c r="AHV112" s="11"/>
      <c r="AHW112" s="11"/>
      <c r="AHX112" s="11"/>
      <c r="AHY112" s="11"/>
      <c r="AHZ112" s="11"/>
      <c r="AIA112" s="11"/>
      <c r="AIB112" s="11"/>
      <c r="AIC112" s="11"/>
      <c r="AID112" s="11"/>
      <c r="AIE112" s="11"/>
      <c r="AIF112" s="11"/>
      <c r="AIG112" s="11"/>
      <c r="AIH112" s="11"/>
      <c r="AII112" s="11"/>
      <c r="AIJ112" s="11"/>
      <c r="AIK112" s="11"/>
      <c r="AIL112" s="11"/>
      <c r="AIM112" s="11"/>
      <c r="AIN112" s="11"/>
      <c r="AIO112" s="11"/>
      <c r="AIP112" s="11"/>
      <c r="AIQ112" s="11"/>
      <c r="AIR112" s="11"/>
      <c r="AIS112" s="11"/>
      <c r="AIT112" s="11"/>
      <c r="AIU112" s="11"/>
      <c r="AIV112" s="11"/>
      <c r="AIW112" s="11"/>
      <c r="AIX112" s="11"/>
      <c r="AIY112" s="11"/>
      <c r="AIZ112" s="11"/>
      <c r="AJA112" s="11"/>
      <c r="AJB112" s="11"/>
      <c r="AJC112" s="11"/>
      <c r="AJD112" s="11"/>
      <c r="AJE112" s="11"/>
      <c r="AJF112" s="11"/>
      <c r="AJG112" s="11"/>
      <c r="AJH112" s="11"/>
      <c r="AJI112" s="11"/>
      <c r="AJJ112" s="11"/>
      <c r="AJK112" s="11"/>
      <c r="AJL112" s="11"/>
      <c r="AJM112" s="11"/>
      <c r="AJN112" s="11"/>
      <c r="AJO112" s="11"/>
      <c r="AJP112" s="11"/>
      <c r="AJQ112" s="11"/>
      <c r="AJR112" s="11"/>
      <c r="AJS112" s="11"/>
      <c r="AJT112" s="11"/>
      <c r="AJU112" s="11"/>
      <c r="AJV112" s="11"/>
      <c r="AJW112" s="11"/>
      <c r="AJX112" s="11"/>
      <c r="AJY112" s="11"/>
      <c r="AJZ112" s="11"/>
      <c r="AKA112" s="11"/>
      <c r="AKB112" s="11"/>
      <c r="AKC112" s="11"/>
      <c r="AKD112" s="11"/>
      <c r="AKE112" s="11"/>
      <c r="AKF112" s="11"/>
      <c r="AKG112" s="11"/>
      <c r="AKH112" s="11"/>
      <c r="AKI112" s="11"/>
      <c r="AKJ112" s="11"/>
      <c r="AKK112" s="11"/>
      <c r="AKL112" s="11"/>
      <c r="AKM112" s="11"/>
      <c r="AKN112" s="11"/>
      <c r="AKO112" s="11"/>
      <c r="AKP112" s="11"/>
      <c r="AKQ112" s="11"/>
      <c r="AKR112" s="11"/>
      <c r="AKS112" s="11"/>
      <c r="AKT112" s="11"/>
      <c r="AKU112" s="11"/>
      <c r="AKV112" s="11"/>
      <c r="AKW112" s="11"/>
      <c r="AKX112" s="11"/>
      <c r="AKY112" s="11"/>
      <c r="AKZ112" s="11"/>
      <c r="ALA112" s="11"/>
      <c r="ALB112" s="11"/>
      <c r="ALC112" s="11"/>
      <c r="ALD112" s="11"/>
      <c r="ALE112" s="11"/>
      <c r="ALF112" s="11"/>
      <c r="ALG112" s="11"/>
      <c r="ALH112" s="11"/>
      <c r="ALI112" s="11"/>
      <c r="ALJ112" s="11"/>
      <c r="ALK112" s="11"/>
      <c r="ALL112" s="11"/>
      <c r="ALM112" s="11"/>
      <c r="ALN112" s="11"/>
      <c r="ALO112" s="11"/>
      <c r="ALP112" s="11"/>
      <c r="ALQ112" s="11"/>
      <c r="ALR112" s="11"/>
      <c r="ALS112" s="11"/>
      <c r="ALT112" s="11"/>
      <c r="ALU112" s="11"/>
      <c r="ALV112" s="11"/>
      <c r="ALW112" s="11"/>
      <c r="ALX112" s="11"/>
      <c r="ALY112" s="11"/>
      <c r="ALZ112" s="11"/>
      <c r="AMA112" s="11"/>
      <c r="AMB112" s="11"/>
      <c r="AMC112" s="11"/>
      <c r="AMD112" s="11"/>
      <c r="AME112" s="11"/>
      <c r="AMF112" s="11"/>
      <c r="AMG112" s="11"/>
      <c r="AMH112" s="11"/>
      <c r="AMI112" s="11"/>
      <c r="AMJ112" s="11"/>
      <c r="AMK112" s="11"/>
      <c r="AML112" s="11"/>
      <c r="AMM112" s="11"/>
      <c r="AMN112" s="11"/>
      <c r="AMO112" s="11"/>
      <c r="AMP112" s="11"/>
      <c r="AMQ112" s="11"/>
      <c r="AMR112" s="11"/>
      <c r="AMS112" s="11"/>
      <c r="AMT112" s="11"/>
      <c r="AMU112" s="11"/>
      <c r="AMV112" s="11"/>
      <c r="AMW112" s="11"/>
      <c r="AMX112" s="11"/>
      <c r="AMY112" s="11"/>
      <c r="AMZ112" s="11"/>
      <c r="ANA112" s="11"/>
      <c r="ANB112" s="11"/>
      <c r="ANC112" s="11"/>
      <c r="AND112" s="11"/>
      <c r="ANE112" s="11"/>
      <c r="ANF112" s="11"/>
      <c r="ANG112" s="11"/>
      <c r="ANH112" s="11"/>
      <c r="ANI112" s="11"/>
      <c r="ANJ112" s="11"/>
      <c r="ANK112" s="11"/>
      <c r="ANL112" s="11"/>
      <c r="ANM112" s="11"/>
      <c r="ANN112" s="11"/>
      <c r="ANO112" s="11"/>
      <c r="ANP112" s="11"/>
      <c r="ANQ112" s="11"/>
      <c r="ANR112" s="11"/>
      <c r="ANS112" s="11"/>
      <c r="ANT112" s="11"/>
      <c r="ANU112" s="11"/>
      <c r="ANV112" s="11"/>
      <c r="ANW112" s="11"/>
      <c r="ANX112" s="11"/>
      <c r="ANY112" s="11"/>
      <c r="ANZ112" s="11"/>
      <c r="AOA112" s="11"/>
      <c r="AOB112" s="11"/>
      <c r="AOC112" s="11"/>
      <c r="AOD112" s="11"/>
      <c r="AOE112" s="11"/>
      <c r="AOF112" s="11"/>
      <c r="AOG112" s="11"/>
      <c r="AOH112" s="11"/>
      <c r="AOI112" s="11"/>
      <c r="AOJ112" s="11"/>
      <c r="AOK112" s="11"/>
      <c r="AOL112" s="11"/>
      <c r="AOM112" s="11"/>
      <c r="AON112" s="11"/>
      <c r="AOO112" s="11"/>
      <c r="AOP112" s="11"/>
      <c r="AOQ112" s="11"/>
      <c r="AOR112" s="11"/>
      <c r="AOS112" s="11"/>
      <c r="AOT112" s="11"/>
      <c r="AOU112" s="11"/>
      <c r="AOV112" s="11"/>
      <c r="AOW112" s="11"/>
      <c r="AOX112" s="11"/>
      <c r="AOY112" s="11"/>
      <c r="AOZ112" s="11"/>
      <c r="APA112" s="11"/>
      <c r="APB112" s="11"/>
      <c r="APC112" s="11"/>
      <c r="APD112" s="11"/>
      <c r="APE112" s="11"/>
      <c r="APF112" s="11"/>
      <c r="APG112" s="11"/>
      <c r="APH112" s="11"/>
      <c r="API112" s="11"/>
      <c r="APJ112" s="11"/>
      <c r="APK112" s="11"/>
      <c r="APL112" s="11"/>
      <c r="APM112" s="11"/>
      <c r="APN112" s="11"/>
      <c r="APO112" s="11"/>
      <c r="APP112" s="11"/>
      <c r="APQ112" s="11"/>
      <c r="APR112" s="11"/>
      <c r="APS112" s="11"/>
      <c r="APT112" s="11"/>
      <c r="APU112" s="11"/>
      <c r="APV112" s="11"/>
      <c r="APW112" s="11"/>
      <c r="APX112" s="11"/>
      <c r="APY112" s="11"/>
      <c r="APZ112" s="11"/>
      <c r="AQA112" s="11"/>
      <c r="AQB112" s="11"/>
      <c r="AQC112" s="11"/>
      <c r="AQD112" s="11"/>
      <c r="AQE112" s="11"/>
      <c r="AQF112" s="11"/>
      <c r="AQG112" s="11"/>
      <c r="AQH112" s="11"/>
      <c r="AQI112" s="11"/>
      <c r="AQJ112" s="11"/>
      <c r="AQK112" s="11"/>
      <c r="AQL112" s="11"/>
      <c r="AQM112" s="11"/>
      <c r="AQN112" s="11"/>
      <c r="AQO112" s="11"/>
      <c r="AQP112" s="11"/>
      <c r="AQQ112" s="11"/>
      <c r="AQR112" s="11"/>
      <c r="AQS112" s="11"/>
      <c r="AQT112" s="11"/>
      <c r="AQU112" s="11"/>
      <c r="AQV112" s="11"/>
      <c r="AQW112" s="11"/>
      <c r="AQX112" s="11"/>
      <c r="AQY112" s="11"/>
      <c r="AQZ112" s="11"/>
      <c r="ARA112" s="11"/>
      <c r="ARB112" s="11"/>
      <c r="ARC112" s="11"/>
      <c r="ARD112" s="11"/>
      <c r="ARE112" s="11"/>
      <c r="ARF112" s="11"/>
      <c r="ARG112" s="11"/>
      <c r="ARH112" s="11"/>
      <c r="ARI112" s="11"/>
      <c r="ARJ112" s="11"/>
      <c r="ARK112" s="11"/>
      <c r="ARL112" s="11"/>
      <c r="ARM112" s="11"/>
      <c r="ARN112" s="11"/>
      <c r="ARO112" s="11"/>
      <c r="ARP112" s="11"/>
      <c r="ARQ112" s="11"/>
      <c r="ARR112" s="11"/>
      <c r="ARS112" s="11"/>
      <c r="ART112" s="11"/>
      <c r="ARU112" s="11"/>
      <c r="ARV112" s="11"/>
      <c r="ARW112" s="11"/>
      <c r="ARX112" s="11"/>
      <c r="ARY112" s="11"/>
      <c r="ARZ112" s="11"/>
      <c r="ASA112" s="11"/>
      <c r="ASB112" s="11"/>
      <c r="ASC112" s="11"/>
      <c r="ASD112" s="11"/>
      <c r="ASE112" s="11"/>
      <c r="ASF112" s="11"/>
      <c r="ASG112" s="11"/>
      <c r="ASH112" s="11"/>
      <c r="ASI112" s="11"/>
      <c r="ASJ112" s="11"/>
      <c r="ASK112" s="11"/>
      <c r="ASL112" s="11"/>
      <c r="ASM112" s="11"/>
      <c r="ASN112" s="11"/>
      <c r="ASO112" s="11"/>
      <c r="ASP112" s="11"/>
      <c r="ASQ112" s="11"/>
      <c r="ASR112" s="11"/>
      <c r="ASS112" s="11"/>
      <c r="AST112" s="11"/>
      <c r="ASU112" s="11"/>
      <c r="ASV112" s="11"/>
      <c r="ASW112" s="11"/>
      <c r="ASX112" s="11"/>
      <c r="ASY112" s="11"/>
      <c r="ASZ112" s="11"/>
      <c r="ATA112" s="11"/>
      <c r="ATB112" s="11"/>
      <c r="ATC112" s="11"/>
      <c r="ATD112" s="11"/>
      <c r="ATE112" s="11"/>
      <c r="ATF112" s="11"/>
      <c r="ATG112" s="11"/>
      <c r="ATH112" s="11"/>
      <c r="ATI112" s="11"/>
      <c r="ATJ112" s="11"/>
      <c r="ATK112" s="11"/>
      <c r="ATL112" s="11"/>
      <c r="ATM112" s="11"/>
      <c r="ATN112" s="11"/>
      <c r="ATO112" s="11"/>
      <c r="ATP112" s="11"/>
      <c r="ATQ112" s="11"/>
      <c r="ATR112" s="11"/>
      <c r="ATS112" s="11"/>
      <c r="ATT112" s="11"/>
      <c r="ATU112" s="11"/>
      <c r="ATV112" s="11"/>
      <c r="ATW112" s="11"/>
      <c r="ATX112" s="11"/>
      <c r="ATY112" s="11"/>
      <c r="ATZ112" s="11"/>
      <c r="AUA112" s="11"/>
      <c r="AUB112" s="11"/>
      <c r="AUC112" s="11"/>
      <c r="AUD112" s="11"/>
      <c r="AUE112" s="11"/>
      <c r="AUF112" s="11"/>
      <c r="AUG112" s="11"/>
      <c r="AUH112" s="11"/>
      <c r="AUI112" s="11"/>
      <c r="AUJ112" s="11"/>
      <c r="AUK112" s="11"/>
      <c r="AUL112" s="11"/>
      <c r="AUM112" s="11"/>
      <c r="AUN112" s="11"/>
      <c r="AUO112" s="11"/>
      <c r="AUP112" s="11"/>
      <c r="AUQ112" s="11"/>
      <c r="AUR112" s="11"/>
      <c r="AUS112" s="11"/>
      <c r="AUT112" s="11"/>
      <c r="AUU112" s="11"/>
      <c r="AUV112" s="11"/>
      <c r="AUW112" s="11"/>
      <c r="AUX112" s="11"/>
      <c r="AUY112" s="11"/>
      <c r="AUZ112" s="11"/>
      <c r="AVA112" s="11"/>
      <c r="AVB112" s="11"/>
      <c r="AVC112" s="11"/>
      <c r="AVD112" s="11"/>
      <c r="AVE112" s="11"/>
      <c r="AVF112" s="11"/>
      <c r="AVG112" s="11"/>
      <c r="AVH112" s="11"/>
      <c r="AVI112" s="11"/>
      <c r="AVJ112" s="11"/>
      <c r="AVK112" s="11"/>
      <c r="AVL112" s="11"/>
      <c r="AVM112" s="11"/>
      <c r="AVN112" s="11"/>
      <c r="AVO112" s="11"/>
      <c r="AVP112" s="11"/>
      <c r="AVQ112" s="11"/>
      <c r="AVR112" s="11"/>
      <c r="AVS112" s="11"/>
      <c r="AVT112" s="11"/>
      <c r="AVU112" s="11"/>
      <c r="AVV112" s="11"/>
      <c r="AVW112" s="11"/>
      <c r="AVX112" s="11"/>
      <c r="AVY112" s="11"/>
      <c r="AVZ112" s="11"/>
      <c r="AWA112" s="11"/>
      <c r="AWB112" s="11"/>
      <c r="AWC112" s="11"/>
      <c r="AWD112" s="11"/>
      <c r="AWE112" s="11"/>
      <c r="AWF112" s="11"/>
      <c r="AWG112" s="11"/>
      <c r="AWH112" s="11"/>
      <c r="AWI112" s="11"/>
      <c r="AWJ112" s="11"/>
      <c r="AWK112" s="11"/>
      <c r="AWL112" s="11"/>
      <c r="AWM112" s="11"/>
      <c r="AWN112" s="11"/>
      <c r="AWO112" s="11"/>
      <c r="AWP112" s="11"/>
      <c r="AWQ112" s="11"/>
      <c r="AWR112" s="11"/>
      <c r="AWS112" s="11"/>
      <c r="AWT112" s="11"/>
      <c r="AWU112" s="11"/>
      <c r="AWV112" s="11"/>
      <c r="AWW112" s="11"/>
      <c r="AWX112" s="11"/>
      <c r="AWY112" s="11"/>
      <c r="AWZ112" s="11"/>
      <c r="AXA112" s="11"/>
      <c r="AXB112" s="11"/>
      <c r="AXC112" s="11"/>
      <c r="AXD112" s="11"/>
      <c r="AXE112" s="11"/>
      <c r="AXF112" s="11"/>
      <c r="AXG112" s="11"/>
      <c r="AXH112" s="11"/>
      <c r="AXI112" s="11"/>
      <c r="AXJ112" s="11"/>
      <c r="AXK112" s="11"/>
      <c r="AXL112" s="11"/>
      <c r="AXM112" s="11"/>
      <c r="AXN112" s="11"/>
      <c r="AXO112" s="11"/>
      <c r="AXP112" s="11"/>
      <c r="AXQ112" s="11"/>
      <c r="AXR112" s="11"/>
      <c r="AXS112" s="11"/>
      <c r="AXT112" s="11"/>
      <c r="AXU112" s="11"/>
      <c r="AXV112" s="11"/>
      <c r="AXW112" s="11"/>
      <c r="AXX112" s="11"/>
      <c r="AXY112" s="11"/>
      <c r="AXZ112" s="11"/>
      <c r="AYA112" s="11"/>
      <c r="AYB112" s="11"/>
      <c r="AYC112" s="11"/>
      <c r="AYD112" s="11"/>
      <c r="AYE112" s="11"/>
      <c r="AYF112" s="11"/>
      <c r="AYG112" s="11"/>
      <c r="AYH112" s="11"/>
      <c r="AYI112" s="11"/>
      <c r="AYJ112" s="11"/>
      <c r="AYK112" s="11"/>
      <c r="AYL112" s="11"/>
      <c r="AYM112" s="11"/>
      <c r="AYN112" s="11"/>
      <c r="AYO112" s="11"/>
      <c r="AYP112" s="11"/>
      <c r="AYQ112" s="11"/>
      <c r="AYR112" s="11"/>
      <c r="AYS112" s="11"/>
      <c r="AYT112" s="11"/>
      <c r="AYU112" s="11"/>
      <c r="AYV112" s="11"/>
      <c r="AYW112" s="11"/>
      <c r="AYX112" s="11"/>
      <c r="AYY112" s="11"/>
      <c r="AYZ112" s="11"/>
      <c r="AZA112" s="11"/>
      <c r="AZB112" s="11"/>
      <c r="AZC112" s="11"/>
      <c r="AZD112" s="11"/>
      <c r="AZE112" s="11"/>
      <c r="AZF112" s="11"/>
      <c r="AZG112" s="11"/>
      <c r="AZH112" s="11"/>
      <c r="AZI112" s="11"/>
      <c r="AZJ112" s="11"/>
      <c r="AZK112" s="11"/>
      <c r="AZL112" s="11"/>
      <c r="AZM112" s="11"/>
      <c r="AZN112" s="11"/>
      <c r="AZO112" s="11"/>
      <c r="AZP112" s="11"/>
      <c r="AZQ112" s="11"/>
      <c r="AZR112" s="11"/>
      <c r="AZS112" s="11"/>
      <c r="AZT112" s="11"/>
      <c r="AZU112" s="11"/>
      <c r="AZV112" s="11"/>
      <c r="AZW112" s="11"/>
      <c r="AZX112" s="11"/>
      <c r="AZY112" s="11"/>
      <c r="AZZ112" s="11"/>
      <c r="BAA112" s="11"/>
      <c r="BAB112" s="11"/>
      <c r="BAC112" s="11"/>
      <c r="BAD112" s="11"/>
      <c r="BAE112" s="11"/>
      <c r="BAF112" s="11"/>
      <c r="BAG112" s="11"/>
      <c r="BAH112" s="11"/>
      <c r="BAI112" s="11"/>
      <c r="BAJ112" s="11"/>
      <c r="BAK112" s="11"/>
      <c r="BAL112" s="11"/>
      <c r="BAM112" s="11"/>
      <c r="BAN112" s="11"/>
      <c r="BAO112" s="11"/>
      <c r="BAP112" s="11"/>
      <c r="BAQ112" s="11"/>
      <c r="BAR112" s="11"/>
      <c r="BAS112" s="11"/>
      <c r="BAT112" s="11"/>
      <c r="BAU112" s="11"/>
      <c r="BAV112" s="11"/>
      <c r="BAW112" s="11"/>
      <c r="BAX112" s="11"/>
      <c r="BAY112" s="11"/>
      <c r="BAZ112" s="11"/>
      <c r="BBA112" s="11"/>
      <c r="BBB112" s="11"/>
      <c r="BBC112" s="11"/>
      <c r="BBD112" s="11"/>
      <c r="BBE112" s="11"/>
      <c r="BBF112" s="11"/>
      <c r="BBG112" s="11"/>
      <c r="BBH112" s="11"/>
      <c r="BBI112" s="11"/>
      <c r="BBJ112" s="11"/>
      <c r="BBK112" s="11"/>
      <c r="BBL112" s="11"/>
      <c r="BBM112" s="11"/>
      <c r="BBN112" s="11"/>
      <c r="BBO112" s="11"/>
      <c r="BBP112" s="11"/>
      <c r="BBQ112" s="11"/>
      <c r="BBR112" s="11"/>
      <c r="BBS112" s="11"/>
      <c r="BBT112" s="11"/>
      <c r="BBU112" s="11"/>
      <c r="BBV112" s="11"/>
      <c r="BBW112" s="11"/>
      <c r="BBX112" s="11"/>
      <c r="BBY112" s="11"/>
      <c r="BBZ112" s="11"/>
      <c r="BCA112" s="11"/>
      <c r="BCB112" s="11"/>
      <c r="BCC112" s="11"/>
      <c r="BCD112" s="11"/>
      <c r="BCE112" s="11"/>
      <c r="BCF112" s="11"/>
      <c r="BCG112" s="11"/>
      <c r="BCH112" s="11"/>
      <c r="BCI112" s="11"/>
      <c r="BCJ112" s="11"/>
      <c r="BCK112" s="11"/>
      <c r="BCL112" s="11"/>
      <c r="BCM112" s="11"/>
      <c r="BCN112" s="11"/>
      <c r="BCO112" s="11"/>
      <c r="BCP112" s="11"/>
      <c r="BCQ112" s="11"/>
      <c r="BCR112" s="11"/>
      <c r="BCS112" s="11"/>
      <c r="BCT112" s="11"/>
      <c r="BCU112" s="11"/>
      <c r="BCV112" s="11"/>
      <c r="BCW112" s="11"/>
      <c r="BCX112" s="11"/>
      <c r="BCY112" s="11"/>
      <c r="BCZ112" s="11"/>
      <c r="BDA112" s="11"/>
      <c r="BDB112" s="11"/>
      <c r="BDC112" s="11"/>
      <c r="BDD112" s="11"/>
      <c r="BDE112" s="11"/>
      <c r="BDF112" s="11"/>
      <c r="BDG112" s="11"/>
      <c r="BDH112" s="11"/>
      <c r="BDI112" s="11"/>
      <c r="BDJ112" s="11"/>
      <c r="BDK112" s="11"/>
      <c r="BDL112" s="11"/>
      <c r="BDM112" s="11"/>
      <c r="BDN112" s="11"/>
      <c r="BDO112" s="11"/>
      <c r="BDP112" s="11"/>
      <c r="BDQ112" s="11"/>
      <c r="BDR112" s="11"/>
      <c r="BDS112" s="11"/>
      <c r="BDT112" s="11"/>
      <c r="BDU112" s="11"/>
      <c r="BDV112" s="11"/>
      <c r="BDW112" s="11"/>
      <c r="BDX112" s="11"/>
      <c r="BDY112" s="11"/>
      <c r="BDZ112" s="11"/>
      <c r="BEA112" s="11"/>
      <c r="BEB112" s="11"/>
      <c r="BEC112" s="11"/>
      <c r="BED112" s="11"/>
      <c r="BEE112" s="11"/>
      <c r="BEF112" s="11"/>
      <c r="BEG112" s="11"/>
      <c r="BEH112" s="11"/>
      <c r="BEI112" s="11"/>
      <c r="BEJ112" s="11"/>
      <c r="BEK112" s="11"/>
      <c r="BEL112" s="11"/>
      <c r="BEM112" s="11"/>
      <c r="BEN112" s="11"/>
      <c r="BEO112" s="11"/>
      <c r="BEP112" s="11"/>
      <c r="BEQ112" s="11"/>
      <c r="BER112" s="11"/>
      <c r="BES112" s="11"/>
      <c r="BET112" s="11"/>
      <c r="BEU112" s="11"/>
      <c r="BEV112" s="11"/>
      <c r="BEW112" s="11"/>
      <c r="BEX112" s="11"/>
      <c r="BEY112" s="11"/>
      <c r="BEZ112" s="11"/>
      <c r="BFA112" s="11"/>
      <c r="BFB112" s="11"/>
      <c r="BFC112" s="11"/>
      <c r="BFD112" s="11"/>
      <c r="BFE112" s="11"/>
      <c r="BFF112" s="11"/>
      <c r="BFG112" s="11"/>
      <c r="BFH112" s="11"/>
      <c r="BFI112" s="11"/>
      <c r="BFJ112" s="11"/>
      <c r="BFK112" s="11"/>
      <c r="BFL112" s="11"/>
      <c r="BFM112" s="11"/>
      <c r="BFN112" s="11"/>
      <c r="BFO112" s="11"/>
      <c r="BFP112" s="11"/>
      <c r="BFQ112" s="11"/>
      <c r="BFR112" s="11"/>
      <c r="BFS112" s="11"/>
      <c r="BFT112" s="11"/>
      <c r="BFU112" s="11"/>
      <c r="BFV112" s="11"/>
      <c r="BFW112" s="11"/>
      <c r="BFX112" s="11"/>
      <c r="BFY112" s="11"/>
      <c r="BFZ112" s="11"/>
      <c r="BGA112" s="11"/>
      <c r="BGB112" s="11"/>
      <c r="BGC112" s="11"/>
      <c r="BGD112" s="11"/>
      <c r="BGE112" s="11"/>
      <c r="BGF112" s="11"/>
      <c r="BGG112" s="11"/>
      <c r="BGH112" s="11"/>
      <c r="BGI112" s="11"/>
      <c r="BGJ112" s="11"/>
      <c r="BGK112" s="11"/>
      <c r="BGL112" s="11"/>
      <c r="BGM112" s="11"/>
      <c r="BGN112" s="11"/>
      <c r="BGO112" s="11"/>
      <c r="BGP112" s="11"/>
      <c r="BGQ112" s="11"/>
      <c r="BGR112" s="11"/>
      <c r="BGS112" s="11"/>
      <c r="BGT112" s="11"/>
      <c r="BGU112" s="11"/>
      <c r="BGV112" s="11"/>
      <c r="BGW112" s="11"/>
      <c r="BGX112" s="11"/>
      <c r="BGY112" s="11"/>
      <c r="BGZ112" s="11"/>
      <c r="BHA112" s="11"/>
      <c r="BHB112" s="11"/>
      <c r="BHC112" s="11"/>
      <c r="BHD112" s="11"/>
      <c r="BHE112" s="11"/>
      <c r="BHF112" s="11"/>
      <c r="BHG112" s="11"/>
      <c r="BHH112" s="11"/>
      <c r="BHI112" s="11"/>
      <c r="BHJ112" s="11"/>
      <c r="BHK112" s="11"/>
      <c r="BHL112" s="11"/>
      <c r="BHM112" s="11"/>
      <c r="BHN112" s="11"/>
      <c r="BHO112" s="11"/>
      <c r="BHP112" s="11"/>
      <c r="BHQ112" s="11"/>
      <c r="BHR112" s="11"/>
      <c r="BHS112" s="11"/>
      <c r="BHT112" s="11"/>
      <c r="BHU112" s="11"/>
      <c r="BHV112" s="11"/>
      <c r="BHW112" s="11"/>
      <c r="BHX112" s="11"/>
      <c r="BHY112" s="11"/>
      <c r="BHZ112" s="11"/>
      <c r="BIA112" s="11"/>
      <c r="BIB112" s="11"/>
      <c r="BIC112" s="11"/>
      <c r="BID112" s="11"/>
      <c r="BIE112" s="11"/>
      <c r="BIF112" s="11"/>
      <c r="BIG112" s="11"/>
      <c r="BIH112" s="11"/>
      <c r="BII112" s="11"/>
      <c r="BIJ112" s="11"/>
      <c r="BIK112" s="11"/>
      <c r="BIL112" s="11"/>
      <c r="BIM112" s="11"/>
      <c r="BIN112" s="11"/>
      <c r="BIO112" s="11"/>
      <c r="BIP112" s="11"/>
      <c r="BIQ112" s="11"/>
      <c r="BIR112" s="11"/>
      <c r="BIS112" s="11"/>
      <c r="BIT112" s="11"/>
      <c r="BIU112" s="11"/>
      <c r="BIV112" s="11"/>
      <c r="BIW112" s="11"/>
      <c r="BIX112" s="11"/>
      <c r="BIY112" s="11"/>
      <c r="BIZ112" s="11"/>
      <c r="BJA112" s="11"/>
      <c r="BJB112" s="11"/>
      <c r="BJC112" s="11"/>
      <c r="BJD112" s="11"/>
      <c r="BJE112" s="11"/>
      <c r="BJF112" s="11"/>
      <c r="BJG112" s="11"/>
      <c r="BJH112" s="11"/>
      <c r="BJI112" s="11"/>
      <c r="BJJ112" s="11"/>
      <c r="BJK112" s="11"/>
      <c r="BJL112" s="11"/>
      <c r="BJM112" s="11"/>
      <c r="BJN112" s="11"/>
      <c r="BJO112" s="11"/>
      <c r="BJP112" s="11"/>
      <c r="BJQ112" s="11"/>
      <c r="BJR112" s="11"/>
      <c r="BJS112" s="11"/>
      <c r="BJT112" s="11"/>
      <c r="BJU112" s="11"/>
      <c r="BJV112" s="11"/>
      <c r="BJW112" s="11"/>
      <c r="BJX112" s="11"/>
      <c r="BJY112" s="11"/>
      <c r="BJZ112" s="11"/>
      <c r="BKA112" s="11"/>
      <c r="BKB112" s="11"/>
      <c r="BKC112" s="11"/>
      <c r="BKD112" s="11"/>
      <c r="BKE112" s="11"/>
      <c r="BKF112" s="11"/>
      <c r="BKG112" s="11"/>
      <c r="BKH112" s="11"/>
      <c r="BKI112" s="11"/>
      <c r="BKJ112" s="11"/>
      <c r="BKK112" s="11"/>
      <c r="BKL112" s="11"/>
      <c r="BKM112" s="11"/>
      <c r="BKN112" s="11"/>
      <c r="BKO112" s="11"/>
      <c r="BKP112" s="11"/>
      <c r="BKQ112" s="11"/>
      <c r="BKR112" s="11"/>
      <c r="BKS112" s="11"/>
      <c r="BKT112" s="11"/>
      <c r="BKU112" s="11"/>
      <c r="BKV112" s="11"/>
      <c r="BKW112" s="11"/>
      <c r="BKX112" s="11"/>
      <c r="BKY112" s="11"/>
      <c r="BKZ112" s="11"/>
      <c r="BLA112" s="11"/>
      <c r="BLB112" s="11"/>
      <c r="BLC112" s="11"/>
      <c r="BLD112" s="11"/>
      <c r="BLE112" s="11"/>
      <c r="BLF112" s="11"/>
      <c r="BLG112" s="11"/>
      <c r="BLH112" s="11"/>
      <c r="BLI112" s="11"/>
      <c r="BLJ112" s="11"/>
      <c r="BLK112" s="11"/>
      <c r="BLL112" s="11"/>
      <c r="BLM112" s="11"/>
      <c r="BLN112" s="11"/>
      <c r="BLO112" s="11"/>
      <c r="BLP112" s="11"/>
      <c r="BLQ112" s="11"/>
      <c r="BLR112" s="11"/>
      <c r="BLS112" s="11"/>
    </row>
    <row r="113" spans="1:1683" s="8" customFormat="1" ht="17.25" customHeight="1">
      <c r="A113" s="100"/>
      <c r="B113" s="131"/>
      <c r="C113" s="131"/>
      <c r="D113" s="25">
        <v>2023</v>
      </c>
      <c r="E113" s="9">
        <f t="shared" ref="E113:E114" si="49">SUM(F113:J113)</f>
        <v>0</v>
      </c>
      <c r="F113" s="9">
        <f>F117</f>
        <v>0</v>
      </c>
      <c r="G113" s="9">
        <f>G117</f>
        <v>0</v>
      </c>
      <c r="H113" s="9">
        <f>H117</f>
        <v>0</v>
      </c>
      <c r="I113" s="9">
        <v>0</v>
      </c>
      <c r="J113" s="9">
        <f>J117</f>
        <v>0</v>
      </c>
      <c r="K113" s="8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  <c r="AUH113" s="11"/>
      <c r="AUI113" s="11"/>
      <c r="AUJ113" s="11"/>
      <c r="AUK113" s="11"/>
      <c r="AUL113" s="11"/>
      <c r="AUM113" s="11"/>
      <c r="AUN113" s="11"/>
      <c r="AUO113" s="11"/>
      <c r="AUP113" s="11"/>
      <c r="AUQ113" s="11"/>
      <c r="AUR113" s="11"/>
      <c r="AUS113" s="11"/>
      <c r="AUT113" s="11"/>
      <c r="AUU113" s="11"/>
      <c r="AUV113" s="11"/>
      <c r="AUW113" s="11"/>
      <c r="AUX113" s="11"/>
      <c r="AUY113" s="11"/>
      <c r="AUZ113" s="11"/>
      <c r="AVA113" s="11"/>
      <c r="AVB113" s="11"/>
      <c r="AVC113" s="11"/>
      <c r="AVD113" s="11"/>
      <c r="AVE113" s="11"/>
      <c r="AVF113" s="11"/>
      <c r="AVG113" s="11"/>
      <c r="AVH113" s="11"/>
      <c r="AVI113" s="11"/>
      <c r="AVJ113" s="11"/>
      <c r="AVK113" s="11"/>
      <c r="AVL113" s="11"/>
      <c r="AVM113" s="11"/>
      <c r="AVN113" s="11"/>
      <c r="AVO113" s="11"/>
      <c r="AVP113" s="11"/>
      <c r="AVQ113" s="11"/>
      <c r="AVR113" s="11"/>
      <c r="AVS113" s="11"/>
      <c r="AVT113" s="11"/>
      <c r="AVU113" s="11"/>
      <c r="AVV113" s="11"/>
      <c r="AVW113" s="11"/>
      <c r="AVX113" s="11"/>
      <c r="AVY113" s="11"/>
      <c r="AVZ113" s="11"/>
      <c r="AWA113" s="11"/>
      <c r="AWB113" s="11"/>
      <c r="AWC113" s="11"/>
      <c r="AWD113" s="11"/>
      <c r="AWE113" s="11"/>
      <c r="AWF113" s="11"/>
      <c r="AWG113" s="11"/>
      <c r="AWH113" s="11"/>
      <c r="AWI113" s="11"/>
      <c r="AWJ113" s="11"/>
      <c r="AWK113" s="11"/>
      <c r="AWL113" s="11"/>
      <c r="AWM113" s="11"/>
      <c r="AWN113" s="11"/>
      <c r="AWO113" s="11"/>
      <c r="AWP113" s="11"/>
      <c r="AWQ113" s="11"/>
      <c r="AWR113" s="11"/>
      <c r="AWS113" s="11"/>
      <c r="AWT113" s="11"/>
      <c r="AWU113" s="11"/>
      <c r="AWV113" s="11"/>
      <c r="AWW113" s="11"/>
      <c r="AWX113" s="11"/>
      <c r="AWY113" s="11"/>
      <c r="AWZ113" s="11"/>
      <c r="AXA113" s="11"/>
      <c r="AXB113" s="11"/>
      <c r="AXC113" s="11"/>
      <c r="AXD113" s="11"/>
      <c r="AXE113" s="11"/>
      <c r="AXF113" s="11"/>
      <c r="AXG113" s="11"/>
      <c r="AXH113" s="11"/>
      <c r="AXI113" s="11"/>
      <c r="AXJ113" s="11"/>
      <c r="AXK113" s="11"/>
      <c r="AXL113" s="11"/>
      <c r="AXM113" s="11"/>
      <c r="AXN113" s="11"/>
      <c r="AXO113" s="11"/>
      <c r="AXP113" s="11"/>
      <c r="AXQ113" s="11"/>
      <c r="AXR113" s="11"/>
      <c r="AXS113" s="11"/>
      <c r="AXT113" s="11"/>
      <c r="AXU113" s="11"/>
      <c r="AXV113" s="11"/>
      <c r="AXW113" s="11"/>
      <c r="AXX113" s="11"/>
      <c r="AXY113" s="11"/>
      <c r="AXZ113" s="11"/>
      <c r="AYA113" s="11"/>
      <c r="AYB113" s="11"/>
      <c r="AYC113" s="11"/>
      <c r="AYD113" s="11"/>
      <c r="AYE113" s="11"/>
      <c r="AYF113" s="11"/>
      <c r="AYG113" s="11"/>
      <c r="AYH113" s="11"/>
      <c r="AYI113" s="11"/>
      <c r="AYJ113" s="11"/>
      <c r="AYK113" s="11"/>
      <c r="AYL113" s="11"/>
      <c r="AYM113" s="11"/>
      <c r="AYN113" s="11"/>
      <c r="AYO113" s="11"/>
      <c r="AYP113" s="11"/>
      <c r="AYQ113" s="11"/>
      <c r="AYR113" s="11"/>
      <c r="AYS113" s="11"/>
      <c r="AYT113" s="11"/>
      <c r="AYU113" s="11"/>
      <c r="AYV113" s="11"/>
      <c r="AYW113" s="11"/>
      <c r="AYX113" s="11"/>
      <c r="AYY113" s="11"/>
      <c r="AYZ113" s="11"/>
      <c r="AZA113" s="11"/>
      <c r="AZB113" s="11"/>
      <c r="AZC113" s="11"/>
      <c r="AZD113" s="11"/>
      <c r="AZE113" s="11"/>
      <c r="AZF113" s="11"/>
      <c r="AZG113" s="11"/>
      <c r="AZH113" s="11"/>
      <c r="AZI113" s="11"/>
      <c r="AZJ113" s="11"/>
      <c r="AZK113" s="11"/>
      <c r="AZL113" s="11"/>
      <c r="AZM113" s="11"/>
      <c r="AZN113" s="11"/>
      <c r="AZO113" s="11"/>
      <c r="AZP113" s="11"/>
      <c r="AZQ113" s="11"/>
      <c r="AZR113" s="11"/>
      <c r="AZS113" s="11"/>
      <c r="AZT113" s="11"/>
      <c r="AZU113" s="11"/>
      <c r="AZV113" s="11"/>
      <c r="AZW113" s="11"/>
      <c r="AZX113" s="11"/>
      <c r="AZY113" s="11"/>
      <c r="AZZ113" s="11"/>
      <c r="BAA113" s="11"/>
      <c r="BAB113" s="11"/>
      <c r="BAC113" s="11"/>
      <c r="BAD113" s="11"/>
      <c r="BAE113" s="11"/>
      <c r="BAF113" s="11"/>
      <c r="BAG113" s="11"/>
      <c r="BAH113" s="11"/>
      <c r="BAI113" s="11"/>
      <c r="BAJ113" s="11"/>
      <c r="BAK113" s="11"/>
      <c r="BAL113" s="11"/>
      <c r="BAM113" s="11"/>
      <c r="BAN113" s="11"/>
      <c r="BAO113" s="11"/>
      <c r="BAP113" s="11"/>
      <c r="BAQ113" s="11"/>
      <c r="BAR113" s="11"/>
      <c r="BAS113" s="11"/>
      <c r="BAT113" s="11"/>
      <c r="BAU113" s="11"/>
      <c r="BAV113" s="11"/>
      <c r="BAW113" s="11"/>
      <c r="BAX113" s="11"/>
      <c r="BAY113" s="11"/>
      <c r="BAZ113" s="11"/>
      <c r="BBA113" s="11"/>
      <c r="BBB113" s="11"/>
      <c r="BBC113" s="11"/>
      <c r="BBD113" s="11"/>
      <c r="BBE113" s="11"/>
      <c r="BBF113" s="11"/>
      <c r="BBG113" s="11"/>
      <c r="BBH113" s="11"/>
      <c r="BBI113" s="11"/>
      <c r="BBJ113" s="11"/>
      <c r="BBK113" s="11"/>
      <c r="BBL113" s="11"/>
      <c r="BBM113" s="11"/>
      <c r="BBN113" s="11"/>
      <c r="BBO113" s="11"/>
      <c r="BBP113" s="11"/>
      <c r="BBQ113" s="11"/>
      <c r="BBR113" s="11"/>
      <c r="BBS113" s="11"/>
      <c r="BBT113" s="11"/>
      <c r="BBU113" s="11"/>
      <c r="BBV113" s="11"/>
      <c r="BBW113" s="11"/>
      <c r="BBX113" s="11"/>
      <c r="BBY113" s="11"/>
      <c r="BBZ113" s="11"/>
      <c r="BCA113" s="11"/>
      <c r="BCB113" s="11"/>
      <c r="BCC113" s="11"/>
      <c r="BCD113" s="11"/>
      <c r="BCE113" s="11"/>
      <c r="BCF113" s="11"/>
      <c r="BCG113" s="11"/>
      <c r="BCH113" s="11"/>
      <c r="BCI113" s="11"/>
      <c r="BCJ113" s="11"/>
      <c r="BCK113" s="11"/>
      <c r="BCL113" s="11"/>
      <c r="BCM113" s="11"/>
      <c r="BCN113" s="11"/>
      <c r="BCO113" s="11"/>
      <c r="BCP113" s="11"/>
      <c r="BCQ113" s="11"/>
      <c r="BCR113" s="11"/>
      <c r="BCS113" s="11"/>
      <c r="BCT113" s="11"/>
      <c r="BCU113" s="11"/>
      <c r="BCV113" s="11"/>
      <c r="BCW113" s="11"/>
      <c r="BCX113" s="11"/>
      <c r="BCY113" s="11"/>
      <c r="BCZ113" s="11"/>
      <c r="BDA113" s="11"/>
      <c r="BDB113" s="11"/>
      <c r="BDC113" s="11"/>
      <c r="BDD113" s="11"/>
      <c r="BDE113" s="11"/>
      <c r="BDF113" s="11"/>
      <c r="BDG113" s="11"/>
      <c r="BDH113" s="11"/>
      <c r="BDI113" s="11"/>
      <c r="BDJ113" s="11"/>
      <c r="BDK113" s="11"/>
      <c r="BDL113" s="11"/>
      <c r="BDM113" s="11"/>
      <c r="BDN113" s="11"/>
      <c r="BDO113" s="11"/>
      <c r="BDP113" s="11"/>
      <c r="BDQ113" s="11"/>
      <c r="BDR113" s="11"/>
      <c r="BDS113" s="11"/>
      <c r="BDT113" s="11"/>
      <c r="BDU113" s="11"/>
      <c r="BDV113" s="11"/>
      <c r="BDW113" s="11"/>
      <c r="BDX113" s="11"/>
      <c r="BDY113" s="11"/>
      <c r="BDZ113" s="11"/>
      <c r="BEA113" s="11"/>
      <c r="BEB113" s="11"/>
      <c r="BEC113" s="11"/>
      <c r="BED113" s="11"/>
      <c r="BEE113" s="11"/>
      <c r="BEF113" s="11"/>
      <c r="BEG113" s="11"/>
      <c r="BEH113" s="11"/>
      <c r="BEI113" s="11"/>
      <c r="BEJ113" s="11"/>
      <c r="BEK113" s="11"/>
      <c r="BEL113" s="11"/>
      <c r="BEM113" s="11"/>
      <c r="BEN113" s="11"/>
      <c r="BEO113" s="11"/>
      <c r="BEP113" s="11"/>
      <c r="BEQ113" s="11"/>
      <c r="BER113" s="11"/>
      <c r="BES113" s="11"/>
      <c r="BET113" s="11"/>
      <c r="BEU113" s="11"/>
      <c r="BEV113" s="11"/>
      <c r="BEW113" s="11"/>
      <c r="BEX113" s="11"/>
      <c r="BEY113" s="11"/>
      <c r="BEZ113" s="11"/>
      <c r="BFA113" s="11"/>
      <c r="BFB113" s="11"/>
      <c r="BFC113" s="11"/>
      <c r="BFD113" s="11"/>
      <c r="BFE113" s="11"/>
      <c r="BFF113" s="11"/>
      <c r="BFG113" s="11"/>
      <c r="BFH113" s="11"/>
      <c r="BFI113" s="11"/>
      <c r="BFJ113" s="11"/>
      <c r="BFK113" s="11"/>
      <c r="BFL113" s="11"/>
      <c r="BFM113" s="11"/>
      <c r="BFN113" s="11"/>
      <c r="BFO113" s="11"/>
      <c r="BFP113" s="11"/>
      <c r="BFQ113" s="11"/>
      <c r="BFR113" s="11"/>
      <c r="BFS113" s="11"/>
      <c r="BFT113" s="11"/>
      <c r="BFU113" s="11"/>
      <c r="BFV113" s="11"/>
      <c r="BFW113" s="11"/>
      <c r="BFX113" s="11"/>
      <c r="BFY113" s="11"/>
      <c r="BFZ113" s="11"/>
      <c r="BGA113" s="11"/>
      <c r="BGB113" s="11"/>
      <c r="BGC113" s="11"/>
      <c r="BGD113" s="11"/>
      <c r="BGE113" s="11"/>
      <c r="BGF113" s="11"/>
      <c r="BGG113" s="11"/>
      <c r="BGH113" s="11"/>
      <c r="BGI113" s="11"/>
      <c r="BGJ113" s="11"/>
      <c r="BGK113" s="11"/>
      <c r="BGL113" s="11"/>
      <c r="BGM113" s="11"/>
      <c r="BGN113" s="11"/>
      <c r="BGO113" s="11"/>
      <c r="BGP113" s="11"/>
      <c r="BGQ113" s="11"/>
      <c r="BGR113" s="11"/>
      <c r="BGS113" s="11"/>
      <c r="BGT113" s="11"/>
      <c r="BGU113" s="11"/>
      <c r="BGV113" s="11"/>
      <c r="BGW113" s="11"/>
      <c r="BGX113" s="11"/>
      <c r="BGY113" s="11"/>
      <c r="BGZ113" s="11"/>
      <c r="BHA113" s="11"/>
      <c r="BHB113" s="11"/>
      <c r="BHC113" s="11"/>
      <c r="BHD113" s="11"/>
      <c r="BHE113" s="11"/>
      <c r="BHF113" s="11"/>
      <c r="BHG113" s="11"/>
      <c r="BHH113" s="11"/>
      <c r="BHI113" s="11"/>
      <c r="BHJ113" s="11"/>
      <c r="BHK113" s="11"/>
      <c r="BHL113" s="11"/>
      <c r="BHM113" s="11"/>
      <c r="BHN113" s="11"/>
      <c r="BHO113" s="11"/>
      <c r="BHP113" s="11"/>
      <c r="BHQ113" s="11"/>
      <c r="BHR113" s="11"/>
      <c r="BHS113" s="11"/>
      <c r="BHT113" s="11"/>
      <c r="BHU113" s="11"/>
      <c r="BHV113" s="11"/>
      <c r="BHW113" s="11"/>
      <c r="BHX113" s="11"/>
      <c r="BHY113" s="11"/>
      <c r="BHZ113" s="11"/>
      <c r="BIA113" s="11"/>
      <c r="BIB113" s="11"/>
      <c r="BIC113" s="11"/>
      <c r="BID113" s="11"/>
      <c r="BIE113" s="11"/>
      <c r="BIF113" s="11"/>
      <c r="BIG113" s="11"/>
      <c r="BIH113" s="11"/>
      <c r="BII113" s="11"/>
      <c r="BIJ113" s="11"/>
      <c r="BIK113" s="11"/>
      <c r="BIL113" s="11"/>
      <c r="BIM113" s="11"/>
      <c r="BIN113" s="11"/>
      <c r="BIO113" s="11"/>
      <c r="BIP113" s="11"/>
      <c r="BIQ113" s="11"/>
      <c r="BIR113" s="11"/>
      <c r="BIS113" s="11"/>
      <c r="BIT113" s="11"/>
      <c r="BIU113" s="11"/>
      <c r="BIV113" s="11"/>
      <c r="BIW113" s="11"/>
      <c r="BIX113" s="11"/>
      <c r="BIY113" s="11"/>
      <c r="BIZ113" s="11"/>
      <c r="BJA113" s="11"/>
      <c r="BJB113" s="11"/>
      <c r="BJC113" s="11"/>
      <c r="BJD113" s="11"/>
      <c r="BJE113" s="11"/>
      <c r="BJF113" s="11"/>
      <c r="BJG113" s="11"/>
      <c r="BJH113" s="11"/>
      <c r="BJI113" s="11"/>
      <c r="BJJ113" s="11"/>
      <c r="BJK113" s="11"/>
      <c r="BJL113" s="11"/>
      <c r="BJM113" s="11"/>
      <c r="BJN113" s="11"/>
      <c r="BJO113" s="11"/>
      <c r="BJP113" s="11"/>
      <c r="BJQ113" s="11"/>
      <c r="BJR113" s="11"/>
      <c r="BJS113" s="11"/>
      <c r="BJT113" s="11"/>
      <c r="BJU113" s="11"/>
      <c r="BJV113" s="11"/>
      <c r="BJW113" s="11"/>
      <c r="BJX113" s="11"/>
      <c r="BJY113" s="11"/>
      <c r="BJZ113" s="11"/>
      <c r="BKA113" s="11"/>
      <c r="BKB113" s="11"/>
      <c r="BKC113" s="11"/>
      <c r="BKD113" s="11"/>
      <c r="BKE113" s="11"/>
      <c r="BKF113" s="11"/>
      <c r="BKG113" s="11"/>
      <c r="BKH113" s="11"/>
      <c r="BKI113" s="11"/>
      <c r="BKJ113" s="11"/>
      <c r="BKK113" s="11"/>
      <c r="BKL113" s="11"/>
      <c r="BKM113" s="11"/>
      <c r="BKN113" s="11"/>
      <c r="BKO113" s="11"/>
      <c r="BKP113" s="11"/>
      <c r="BKQ113" s="11"/>
      <c r="BKR113" s="11"/>
      <c r="BKS113" s="11"/>
      <c r="BKT113" s="11"/>
      <c r="BKU113" s="11"/>
      <c r="BKV113" s="11"/>
      <c r="BKW113" s="11"/>
      <c r="BKX113" s="11"/>
      <c r="BKY113" s="11"/>
      <c r="BKZ113" s="11"/>
      <c r="BLA113" s="11"/>
      <c r="BLB113" s="11"/>
      <c r="BLC113" s="11"/>
      <c r="BLD113" s="11"/>
      <c r="BLE113" s="11"/>
      <c r="BLF113" s="11"/>
      <c r="BLG113" s="11"/>
      <c r="BLH113" s="11"/>
      <c r="BLI113" s="11"/>
      <c r="BLJ113" s="11"/>
      <c r="BLK113" s="11"/>
      <c r="BLL113" s="11"/>
      <c r="BLM113" s="11"/>
      <c r="BLN113" s="11"/>
      <c r="BLO113" s="11"/>
      <c r="BLP113" s="11"/>
      <c r="BLQ113" s="11"/>
      <c r="BLR113" s="11"/>
      <c r="BLS113" s="11"/>
    </row>
    <row r="114" spans="1:1683" s="8" customFormat="1" ht="17.25" customHeight="1">
      <c r="A114" s="100"/>
      <c r="B114" s="131"/>
      <c r="C114" s="131"/>
      <c r="D114" s="25">
        <v>2024</v>
      </c>
      <c r="E114" s="9">
        <f t="shared" si="49"/>
        <v>0</v>
      </c>
      <c r="F114" s="9">
        <f>F134</f>
        <v>0</v>
      </c>
      <c r="G114" s="9">
        <f>G134</f>
        <v>0</v>
      </c>
      <c r="H114" s="9">
        <f>H134</f>
        <v>0</v>
      </c>
      <c r="I114" s="9">
        <v>0</v>
      </c>
      <c r="J114" s="9">
        <f>J134</f>
        <v>0</v>
      </c>
      <c r="K114" s="82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  <c r="YZ114" s="11"/>
      <c r="ZA114" s="11"/>
      <c r="ZB114" s="11"/>
      <c r="ZC114" s="11"/>
      <c r="ZD114" s="11"/>
      <c r="ZE114" s="11"/>
      <c r="ZF114" s="11"/>
      <c r="ZG114" s="11"/>
      <c r="ZH114" s="11"/>
      <c r="ZI114" s="11"/>
      <c r="ZJ114" s="11"/>
      <c r="ZK114" s="11"/>
      <c r="ZL114" s="11"/>
      <c r="ZM114" s="11"/>
      <c r="ZN114" s="11"/>
      <c r="ZO114" s="11"/>
      <c r="ZP114" s="11"/>
      <c r="ZQ114" s="11"/>
      <c r="ZR114" s="11"/>
      <c r="ZS114" s="11"/>
      <c r="ZT114" s="11"/>
      <c r="ZU114" s="11"/>
      <c r="ZV114" s="11"/>
      <c r="ZW114" s="11"/>
      <c r="ZX114" s="11"/>
      <c r="ZY114" s="11"/>
      <c r="ZZ114" s="11"/>
      <c r="AAA114" s="11"/>
      <c r="AAB114" s="11"/>
      <c r="AAC114" s="11"/>
      <c r="AAD114" s="11"/>
      <c r="AAE114" s="11"/>
      <c r="AAF114" s="11"/>
      <c r="AAG114" s="11"/>
      <c r="AAH114" s="11"/>
      <c r="AAI114" s="11"/>
      <c r="AAJ114" s="11"/>
      <c r="AAK114" s="11"/>
      <c r="AAL114" s="11"/>
      <c r="AAM114" s="11"/>
      <c r="AAN114" s="11"/>
      <c r="AAO114" s="11"/>
      <c r="AAP114" s="11"/>
      <c r="AAQ114" s="11"/>
      <c r="AAR114" s="11"/>
      <c r="AAS114" s="11"/>
      <c r="AAT114" s="11"/>
      <c r="AAU114" s="11"/>
      <c r="AAV114" s="11"/>
      <c r="AAW114" s="11"/>
      <c r="AAX114" s="11"/>
      <c r="AAY114" s="11"/>
      <c r="AAZ114" s="11"/>
      <c r="ABA114" s="11"/>
      <c r="ABB114" s="11"/>
      <c r="ABC114" s="11"/>
      <c r="ABD114" s="11"/>
      <c r="ABE114" s="11"/>
      <c r="ABF114" s="11"/>
      <c r="ABG114" s="11"/>
      <c r="ABH114" s="11"/>
      <c r="ABI114" s="11"/>
      <c r="ABJ114" s="11"/>
      <c r="ABK114" s="11"/>
      <c r="ABL114" s="11"/>
      <c r="ABM114" s="11"/>
      <c r="ABN114" s="11"/>
      <c r="ABO114" s="11"/>
      <c r="ABP114" s="11"/>
      <c r="ABQ114" s="11"/>
      <c r="ABR114" s="11"/>
      <c r="ABS114" s="11"/>
      <c r="ABT114" s="11"/>
      <c r="ABU114" s="11"/>
      <c r="ABV114" s="11"/>
      <c r="ABW114" s="11"/>
      <c r="ABX114" s="11"/>
      <c r="ABY114" s="11"/>
      <c r="ABZ114" s="11"/>
      <c r="ACA114" s="11"/>
      <c r="ACB114" s="11"/>
      <c r="ACC114" s="11"/>
      <c r="ACD114" s="11"/>
      <c r="ACE114" s="11"/>
      <c r="ACF114" s="11"/>
      <c r="ACG114" s="11"/>
      <c r="ACH114" s="11"/>
      <c r="ACI114" s="11"/>
      <c r="ACJ114" s="11"/>
      <c r="ACK114" s="11"/>
      <c r="ACL114" s="11"/>
      <c r="ACM114" s="11"/>
      <c r="ACN114" s="11"/>
      <c r="ACO114" s="11"/>
      <c r="ACP114" s="11"/>
      <c r="ACQ114" s="11"/>
      <c r="ACR114" s="11"/>
      <c r="ACS114" s="11"/>
      <c r="ACT114" s="11"/>
      <c r="ACU114" s="11"/>
      <c r="ACV114" s="11"/>
      <c r="ACW114" s="11"/>
      <c r="ACX114" s="11"/>
      <c r="ACY114" s="11"/>
      <c r="ACZ114" s="11"/>
      <c r="ADA114" s="11"/>
      <c r="ADB114" s="11"/>
      <c r="ADC114" s="11"/>
      <c r="ADD114" s="11"/>
      <c r="ADE114" s="11"/>
      <c r="ADF114" s="11"/>
      <c r="ADG114" s="11"/>
      <c r="ADH114" s="11"/>
      <c r="ADI114" s="11"/>
      <c r="ADJ114" s="11"/>
      <c r="ADK114" s="11"/>
      <c r="ADL114" s="11"/>
      <c r="ADM114" s="11"/>
      <c r="ADN114" s="11"/>
      <c r="ADO114" s="11"/>
      <c r="ADP114" s="11"/>
      <c r="ADQ114" s="11"/>
      <c r="ADR114" s="11"/>
      <c r="ADS114" s="11"/>
      <c r="ADT114" s="11"/>
      <c r="ADU114" s="11"/>
      <c r="ADV114" s="11"/>
      <c r="ADW114" s="11"/>
      <c r="ADX114" s="11"/>
      <c r="ADY114" s="11"/>
      <c r="ADZ114" s="11"/>
      <c r="AEA114" s="11"/>
      <c r="AEB114" s="11"/>
      <c r="AEC114" s="11"/>
      <c r="AED114" s="11"/>
      <c r="AEE114" s="11"/>
      <c r="AEF114" s="11"/>
      <c r="AEG114" s="11"/>
      <c r="AEH114" s="11"/>
      <c r="AEI114" s="11"/>
      <c r="AEJ114" s="11"/>
      <c r="AEK114" s="11"/>
      <c r="AEL114" s="11"/>
      <c r="AEM114" s="11"/>
      <c r="AEN114" s="11"/>
      <c r="AEO114" s="11"/>
      <c r="AEP114" s="11"/>
      <c r="AEQ114" s="11"/>
      <c r="AER114" s="11"/>
      <c r="AES114" s="11"/>
      <c r="AET114" s="11"/>
      <c r="AEU114" s="11"/>
      <c r="AEV114" s="11"/>
      <c r="AEW114" s="11"/>
      <c r="AEX114" s="11"/>
      <c r="AEY114" s="11"/>
      <c r="AEZ114" s="11"/>
      <c r="AFA114" s="11"/>
      <c r="AFB114" s="11"/>
      <c r="AFC114" s="11"/>
      <c r="AFD114" s="11"/>
      <c r="AFE114" s="11"/>
      <c r="AFF114" s="11"/>
      <c r="AFG114" s="11"/>
      <c r="AFH114" s="11"/>
      <c r="AFI114" s="11"/>
      <c r="AFJ114" s="11"/>
      <c r="AFK114" s="11"/>
      <c r="AFL114" s="11"/>
      <c r="AFM114" s="11"/>
      <c r="AFN114" s="11"/>
      <c r="AFO114" s="11"/>
      <c r="AFP114" s="11"/>
      <c r="AFQ114" s="11"/>
      <c r="AFR114" s="11"/>
      <c r="AFS114" s="11"/>
      <c r="AFT114" s="11"/>
      <c r="AFU114" s="11"/>
      <c r="AFV114" s="11"/>
      <c r="AFW114" s="11"/>
      <c r="AFX114" s="11"/>
      <c r="AFY114" s="11"/>
      <c r="AFZ114" s="11"/>
      <c r="AGA114" s="11"/>
      <c r="AGB114" s="11"/>
      <c r="AGC114" s="11"/>
      <c r="AGD114" s="11"/>
      <c r="AGE114" s="11"/>
      <c r="AGF114" s="11"/>
      <c r="AGG114" s="11"/>
      <c r="AGH114" s="11"/>
      <c r="AGI114" s="11"/>
      <c r="AGJ114" s="11"/>
      <c r="AGK114" s="11"/>
      <c r="AGL114" s="11"/>
      <c r="AGM114" s="11"/>
      <c r="AGN114" s="11"/>
      <c r="AGO114" s="11"/>
      <c r="AGP114" s="11"/>
      <c r="AGQ114" s="11"/>
      <c r="AGR114" s="11"/>
      <c r="AGS114" s="11"/>
      <c r="AGT114" s="11"/>
      <c r="AGU114" s="11"/>
      <c r="AGV114" s="11"/>
      <c r="AGW114" s="11"/>
      <c r="AGX114" s="11"/>
      <c r="AGY114" s="11"/>
      <c r="AGZ114" s="11"/>
      <c r="AHA114" s="11"/>
      <c r="AHB114" s="11"/>
      <c r="AHC114" s="11"/>
      <c r="AHD114" s="11"/>
      <c r="AHE114" s="11"/>
      <c r="AHF114" s="11"/>
      <c r="AHG114" s="11"/>
      <c r="AHH114" s="11"/>
      <c r="AHI114" s="11"/>
      <c r="AHJ114" s="11"/>
      <c r="AHK114" s="11"/>
      <c r="AHL114" s="11"/>
      <c r="AHM114" s="11"/>
      <c r="AHN114" s="11"/>
      <c r="AHO114" s="11"/>
      <c r="AHP114" s="11"/>
      <c r="AHQ114" s="11"/>
      <c r="AHR114" s="11"/>
      <c r="AHS114" s="11"/>
      <c r="AHT114" s="11"/>
      <c r="AHU114" s="11"/>
      <c r="AHV114" s="11"/>
      <c r="AHW114" s="11"/>
      <c r="AHX114" s="11"/>
      <c r="AHY114" s="11"/>
      <c r="AHZ114" s="11"/>
      <c r="AIA114" s="11"/>
      <c r="AIB114" s="11"/>
      <c r="AIC114" s="11"/>
      <c r="AID114" s="11"/>
      <c r="AIE114" s="11"/>
      <c r="AIF114" s="11"/>
      <c r="AIG114" s="11"/>
      <c r="AIH114" s="11"/>
      <c r="AII114" s="11"/>
      <c r="AIJ114" s="11"/>
      <c r="AIK114" s="11"/>
      <c r="AIL114" s="11"/>
      <c r="AIM114" s="11"/>
      <c r="AIN114" s="11"/>
      <c r="AIO114" s="11"/>
      <c r="AIP114" s="11"/>
      <c r="AIQ114" s="11"/>
      <c r="AIR114" s="11"/>
      <c r="AIS114" s="11"/>
      <c r="AIT114" s="11"/>
      <c r="AIU114" s="11"/>
      <c r="AIV114" s="11"/>
      <c r="AIW114" s="11"/>
      <c r="AIX114" s="11"/>
      <c r="AIY114" s="11"/>
      <c r="AIZ114" s="11"/>
      <c r="AJA114" s="11"/>
      <c r="AJB114" s="11"/>
      <c r="AJC114" s="11"/>
      <c r="AJD114" s="11"/>
      <c r="AJE114" s="11"/>
      <c r="AJF114" s="11"/>
      <c r="AJG114" s="11"/>
      <c r="AJH114" s="11"/>
      <c r="AJI114" s="11"/>
      <c r="AJJ114" s="11"/>
      <c r="AJK114" s="11"/>
      <c r="AJL114" s="11"/>
      <c r="AJM114" s="11"/>
      <c r="AJN114" s="11"/>
      <c r="AJO114" s="11"/>
      <c r="AJP114" s="11"/>
      <c r="AJQ114" s="11"/>
      <c r="AJR114" s="11"/>
      <c r="AJS114" s="11"/>
      <c r="AJT114" s="11"/>
      <c r="AJU114" s="11"/>
      <c r="AJV114" s="11"/>
      <c r="AJW114" s="11"/>
      <c r="AJX114" s="11"/>
      <c r="AJY114" s="11"/>
      <c r="AJZ114" s="11"/>
      <c r="AKA114" s="11"/>
      <c r="AKB114" s="11"/>
      <c r="AKC114" s="11"/>
      <c r="AKD114" s="11"/>
      <c r="AKE114" s="11"/>
      <c r="AKF114" s="11"/>
      <c r="AKG114" s="11"/>
      <c r="AKH114" s="11"/>
      <c r="AKI114" s="11"/>
      <c r="AKJ114" s="11"/>
      <c r="AKK114" s="11"/>
      <c r="AKL114" s="11"/>
      <c r="AKM114" s="11"/>
      <c r="AKN114" s="11"/>
      <c r="AKO114" s="11"/>
      <c r="AKP114" s="11"/>
      <c r="AKQ114" s="11"/>
      <c r="AKR114" s="11"/>
      <c r="AKS114" s="11"/>
      <c r="AKT114" s="11"/>
      <c r="AKU114" s="11"/>
      <c r="AKV114" s="11"/>
      <c r="AKW114" s="11"/>
      <c r="AKX114" s="11"/>
      <c r="AKY114" s="11"/>
      <c r="AKZ114" s="11"/>
      <c r="ALA114" s="11"/>
      <c r="ALB114" s="11"/>
      <c r="ALC114" s="11"/>
      <c r="ALD114" s="11"/>
      <c r="ALE114" s="11"/>
      <c r="ALF114" s="11"/>
      <c r="ALG114" s="11"/>
      <c r="ALH114" s="11"/>
      <c r="ALI114" s="11"/>
      <c r="ALJ114" s="11"/>
      <c r="ALK114" s="11"/>
      <c r="ALL114" s="11"/>
      <c r="ALM114" s="11"/>
      <c r="ALN114" s="11"/>
      <c r="ALO114" s="11"/>
      <c r="ALP114" s="11"/>
      <c r="ALQ114" s="11"/>
      <c r="ALR114" s="11"/>
      <c r="ALS114" s="11"/>
      <c r="ALT114" s="11"/>
      <c r="ALU114" s="11"/>
      <c r="ALV114" s="11"/>
      <c r="ALW114" s="11"/>
      <c r="ALX114" s="11"/>
      <c r="ALY114" s="11"/>
      <c r="ALZ114" s="11"/>
      <c r="AMA114" s="11"/>
      <c r="AMB114" s="11"/>
      <c r="AMC114" s="11"/>
      <c r="AMD114" s="11"/>
      <c r="AME114" s="11"/>
      <c r="AMF114" s="11"/>
      <c r="AMG114" s="11"/>
      <c r="AMH114" s="11"/>
      <c r="AMI114" s="11"/>
      <c r="AMJ114" s="11"/>
      <c r="AMK114" s="11"/>
      <c r="AML114" s="11"/>
      <c r="AMM114" s="11"/>
      <c r="AMN114" s="11"/>
      <c r="AMO114" s="11"/>
      <c r="AMP114" s="11"/>
      <c r="AMQ114" s="11"/>
      <c r="AMR114" s="11"/>
      <c r="AMS114" s="11"/>
      <c r="AMT114" s="11"/>
      <c r="AMU114" s="11"/>
      <c r="AMV114" s="11"/>
      <c r="AMW114" s="11"/>
      <c r="AMX114" s="11"/>
      <c r="AMY114" s="11"/>
      <c r="AMZ114" s="11"/>
      <c r="ANA114" s="11"/>
      <c r="ANB114" s="11"/>
      <c r="ANC114" s="11"/>
      <c r="AND114" s="11"/>
      <c r="ANE114" s="11"/>
      <c r="ANF114" s="11"/>
      <c r="ANG114" s="11"/>
      <c r="ANH114" s="11"/>
      <c r="ANI114" s="11"/>
      <c r="ANJ114" s="11"/>
      <c r="ANK114" s="11"/>
      <c r="ANL114" s="11"/>
      <c r="ANM114" s="11"/>
      <c r="ANN114" s="11"/>
      <c r="ANO114" s="11"/>
      <c r="ANP114" s="11"/>
      <c r="ANQ114" s="11"/>
      <c r="ANR114" s="11"/>
      <c r="ANS114" s="11"/>
      <c r="ANT114" s="11"/>
      <c r="ANU114" s="11"/>
      <c r="ANV114" s="11"/>
      <c r="ANW114" s="11"/>
      <c r="ANX114" s="11"/>
      <c r="ANY114" s="11"/>
      <c r="ANZ114" s="11"/>
      <c r="AOA114" s="11"/>
      <c r="AOB114" s="11"/>
      <c r="AOC114" s="11"/>
      <c r="AOD114" s="11"/>
      <c r="AOE114" s="11"/>
      <c r="AOF114" s="11"/>
      <c r="AOG114" s="11"/>
      <c r="AOH114" s="11"/>
      <c r="AOI114" s="11"/>
      <c r="AOJ114" s="11"/>
      <c r="AOK114" s="11"/>
      <c r="AOL114" s="11"/>
      <c r="AOM114" s="11"/>
      <c r="AON114" s="11"/>
      <c r="AOO114" s="11"/>
      <c r="AOP114" s="11"/>
      <c r="AOQ114" s="11"/>
      <c r="AOR114" s="11"/>
      <c r="AOS114" s="11"/>
      <c r="AOT114" s="11"/>
      <c r="AOU114" s="11"/>
      <c r="AOV114" s="11"/>
      <c r="AOW114" s="11"/>
      <c r="AOX114" s="11"/>
      <c r="AOY114" s="11"/>
      <c r="AOZ114" s="11"/>
      <c r="APA114" s="11"/>
      <c r="APB114" s="11"/>
      <c r="APC114" s="11"/>
      <c r="APD114" s="11"/>
      <c r="APE114" s="11"/>
      <c r="APF114" s="11"/>
      <c r="APG114" s="11"/>
      <c r="APH114" s="11"/>
      <c r="API114" s="11"/>
      <c r="APJ114" s="11"/>
      <c r="APK114" s="11"/>
      <c r="APL114" s="11"/>
      <c r="APM114" s="11"/>
      <c r="APN114" s="11"/>
      <c r="APO114" s="11"/>
      <c r="APP114" s="11"/>
      <c r="APQ114" s="11"/>
      <c r="APR114" s="11"/>
      <c r="APS114" s="11"/>
      <c r="APT114" s="11"/>
      <c r="APU114" s="11"/>
      <c r="APV114" s="11"/>
      <c r="APW114" s="11"/>
      <c r="APX114" s="11"/>
      <c r="APY114" s="11"/>
      <c r="APZ114" s="11"/>
      <c r="AQA114" s="11"/>
      <c r="AQB114" s="11"/>
      <c r="AQC114" s="11"/>
      <c r="AQD114" s="11"/>
      <c r="AQE114" s="11"/>
      <c r="AQF114" s="11"/>
      <c r="AQG114" s="11"/>
      <c r="AQH114" s="11"/>
      <c r="AQI114" s="11"/>
      <c r="AQJ114" s="11"/>
      <c r="AQK114" s="11"/>
      <c r="AQL114" s="11"/>
      <c r="AQM114" s="11"/>
      <c r="AQN114" s="11"/>
      <c r="AQO114" s="11"/>
      <c r="AQP114" s="11"/>
      <c r="AQQ114" s="11"/>
      <c r="AQR114" s="11"/>
      <c r="AQS114" s="11"/>
      <c r="AQT114" s="11"/>
      <c r="AQU114" s="11"/>
      <c r="AQV114" s="11"/>
      <c r="AQW114" s="11"/>
      <c r="AQX114" s="11"/>
      <c r="AQY114" s="11"/>
      <c r="AQZ114" s="11"/>
      <c r="ARA114" s="11"/>
      <c r="ARB114" s="11"/>
      <c r="ARC114" s="11"/>
      <c r="ARD114" s="11"/>
      <c r="ARE114" s="11"/>
      <c r="ARF114" s="11"/>
      <c r="ARG114" s="11"/>
      <c r="ARH114" s="11"/>
      <c r="ARI114" s="11"/>
      <c r="ARJ114" s="11"/>
      <c r="ARK114" s="11"/>
      <c r="ARL114" s="11"/>
      <c r="ARM114" s="11"/>
      <c r="ARN114" s="11"/>
      <c r="ARO114" s="11"/>
      <c r="ARP114" s="11"/>
      <c r="ARQ114" s="11"/>
      <c r="ARR114" s="11"/>
      <c r="ARS114" s="11"/>
      <c r="ART114" s="11"/>
      <c r="ARU114" s="11"/>
      <c r="ARV114" s="11"/>
      <c r="ARW114" s="11"/>
      <c r="ARX114" s="11"/>
      <c r="ARY114" s="11"/>
      <c r="ARZ114" s="11"/>
      <c r="ASA114" s="11"/>
      <c r="ASB114" s="11"/>
      <c r="ASC114" s="11"/>
      <c r="ASD114" s="11"/>
      <c r="ASE114" s="11"/>
      <c r="ASF114" s="11"/>
      <c r="ASG114" s="11"/>
      <c r="ASH114" s="11"/>
      <c r="ASI114" s="11"/>
      <c r="ASJ114" s="11"/>
      <c r="ASK114" s="11"/>
      <c r="ASL114" s="11"/>
      <c r="ASM114" s="11"/>
      <c r="ASN114" s="11"/>
      <c r="ASO114" s="11"/>
      <c r="ASP114" s="11"/>
      <c r="ASQ114" s="11"/>
      <c r="ASR114" s="11"/>
      <c r="ASS114" s="11"/>
      <c r="AST114" s="11"/>
      <c r="ASU114" s="11"/>
      <c r="ASV114" s="11"/>
      <c r="ASW114" s="11"/>
      <c r="ASX114" s="11"/>
      <c r="ASY114" s="11"/>
      <c r="ASZ114" s="11"/>
      <c r="ATA114" s="11"/>
      <c r="ATB114" s="11"/>
      <c r="ATC114" s="11"/>
      <c r="ATD114" s="11"/>
      <c r="ATE114" s="11"/>
      <c r="ATF114" s="11"/>
      <c r="ATG114" s="11"/>
      <c r="ATH114" s="11"/>
      <c r="ATI114" s="11"/>
      <c r="ATJ114" s="11"/>
      <c r="ATK114" s="11"/>
      <c r="ATL114" s="11"/>
      <c r="ATM114" s="11"/>
      <c r="ATN114" s="11"/>
      <c r="ATO114" s="11"/>
      <c r="ATP114" s="11"/>
      <c r="ATQ114" s="11"/>
      <c r="ATR114" s="11"/>
      <c r="ATS114" s="11"/>
      <c r="ATT114" s="11"/>
      <c r="ATU114" s="11"/>
      <c r="ATV114" s="11"/>
      <c r="ATW114" s="11"/>
      <c r="ATX114" s="11"/>
      <c r="ATY114" s="11"/>
      <c r="ATZ114" s="11"/>
      <c r="AUA114" s="11"/>
      <c r="AUB114" s="11"/>
      <c r="AUC114" s="11"/>
      <c r="AUD114" s="11"/>
      <c r="AUE114" s="11"/>
      <c r="AUF114" s="11"/>
      <c r="AUG114" s="11"/>
      <c r="AUH114" s="11"/>
      <c r="AUI114" s="11"/>
      <c r="AUJ114" s="11"/>
      <c r="AUK114" s="11"/>
      <c r="AUL114" s="11"/>
      <c r="AUM114" s="11"/>
      <c r="AUN114" s="11"/>
      <c r="AUO114" s="11"/>
      <c r="AUP114" s="11"/>
      <c r="AUQ114" s="11"/>
      <c r="AUR114" s="11"/>
      <c r="AUS114" s="11"/>
      <c r="AUT114" s="11"/>
      <c r="AUU114" s="11"/>
      <c r="AUV114" s="11"/>
      <c r="AUW114" s="11"/>
      <c r="AUX114" s="11"/>
      <c r="AUY114" s="11"/>
      <c r="AUZ114" s="11"/>
      <c r="AVA114" s="11"/>
      <c r="AVB114" s="11"/>
      <c r="AVC114" s="11"/>
      <c r="AVD114" s="11"/>
      <c r="AVE114" s="11"/>
      <c r="AVF114" s="11"/>
      <c r="AVG114" s="11"/>
      <c r="AVH114" s="11"/>
      <c r="AVI114" s="11"/>
      <c r="AVJ114" s="11"/>
      <c r="AVK114" s="11"/>
      <c r="AVL114" s="11"/>
      <c r="AVM114" s="11"/>
      <c r="AVN114" s="11"/>
      <c r="AVO114" s="11"/>
      <c r="AVP114" s="11"/>
      <c r="AVQ114" s="11"/>
      <c r="AVR114" s="11"/>
      <c r="AVS114" s="11"/>
      <c r="AVT114" s="11"/>
      <c r="AVU114" s="11"/>
      <c r="AVV114" s="11"/>
      <c r="AVW114" s="11"/>
      <c r="AVX114" s="11"/>
      <c r="AVY114" s="11"/>
      <c r="AVZ114" s="11"/>
      <c r="AWA114" s="11"/>
      <c r="AWB114" s="11"/>
      <c r="AWC114" s="11"/>
      <c r="AWD114" s="11"/>
      <c r="AWE114" s="11"/>
      <c r="AWF114" s="11"/>
      <c r="AWG114" s="11"/>
      <c r="AWH114" s="11"/>
      <c r="AWI114" s="11"/>
      <c r="AWJ114" s="11"/>
      <c r="AWK114" s="11"/>
      <c r="AWL114" s="11"/>
      <c r="AWM114" s="11"/>
      <c r="AWN114" s="11"/>
      <c r="AWO114" s="11"/>
      <c r="AWP114" s="11"/>
      <c r="AWQ114" s="11"/>
      <c r="AWR114" s="11"/>
      <c r="AWS114" s="11"/>
      <c r="AWT114" s="11"/>
      <c r="AWU114" s="11"/>
      <c r="AWV114" s="11"/>
      <c r="AWW114" s="11"/>
      <c r="AWX114" s="11"/>
      <c r="AWY114" s="11"/>
      <c r="AWZ114" s="11"/>
      <c r="AXA114" s="11"/>
      <c r="AXB114" s="11"/>
      <c r="AXC114" s="11"/>
      <c r="AXD114" s="11"/>
      <c r="AXE114" s="11"/>
      <c r="AXF114" s="11"/>
      <c r="AXG114" s="11"/>
      <c r="AXH114" s="11"/>
      <c r="AXI114" s="11"/>
      <c r="AXJ114" s="11"/>
      <c r="AXK114" s="11"/>
      <c r="AXL114" s="11"/>
      <c r="AXM114" s="11"/>
      <c r="AXN114" s="11"/>
      <c r="AXO114" s="11"/>
      <c r="AXP114" s="11"/>
      <c r="AXQ114" s="11"/>
      <c r="AXR114" s="11"/>
      <c r="AXS114" s="11"/>
      <c r="AXT114" s="11"/>
      <c r="AXU114" s="11"/>
      <c r="AXV114" s="11"/>
      <c r="AXW114" s="11"/>
      <c r="AXX114" s="11"/>
      <c r="AXY114" s="11"/>
      <c r="AXZ114" s="11"/>
      <c r="AYA114" s="11"/>
      <c r="AYB114" s="11"/>
      <c r="AYC114" s="11"/>
      <c r="AYD114" s="11"/>
      <c r="AYE114" s="11"/>
      <c r="AYF114" s="11"/>
      <c r="AYG114" s="11"/>
      <c r="AYH114" s="11"/>
      <c r="AYI114" s="11"/>
      <c r="AYJ114" s="11"/>
      <c r="AYK114" s="11"/>
      <c r="AYL114" s="11"/>
      <c r="AYM114" s="11"/>
      <c r="AYN114" s="11"/>
      <c r="AYO114" s="11"/>
      <c r="AYP114" s="11"/>
      <c r="AYQ114" s="11"/>
      <c r="AYR114" s="11"/>
      <c r="AYS114" s="11"/>
      <c r="AYT114" s="11"/>
      <c r="AYU114" s="11"/>
      <c r="AYV114" s="11"/>
      <c r="AYW114" s="11"/>
      <c r="AYX114" s="11"/>
      <c r="AYY114" s="11"/>
      <c r="AYZ114" s="11"/>
      <c r="AZA114" s="11"/>
      <c r="AZB114" s="11"/>
      <c r="AZC114" s="11"/>
      <c r="AZD114" s="11"/>
      <c r="AZE114" s="11"/>
      <c r="AZF114" s="11"/>
      <c r="AZG114" s="11"/>
      <c r="AZH114" s="11"/>
      <c r="AZI114" s="11"/>
      <c r="AZJ114" s="11"/>
      <c r="AZK114" s="11"/>
      <c r="AZL114" s="11"/>
      <c r="AZM114" s="11"/>
      <c r="AZN114" s="11"/>
      <c r="AZO114" s="11"/>
      <c r="AZP114" s="11"/>
      <c r="AZQ114" s="11"/>
      <c r="AZR114" s="11"/>
      <c r="AZS114" s="11"/>
      <c r="AZT114" s="11"/>
      <c r="AZU114" s="11"/>
      <c r="AZV114" s="11"/>
      <c r="AZW114" s="11"/>
      <c r="AZX114" s="11"/>
      <c r="AZY114" s="11"/>
      <c r="AZZ114" s="11"/>
      <c r="BAA114" s="11"/>
      <c r="BAB114" s="11"/>
      <c r="BAC114" s="11"/>
      <c r="BAD114" s="11"/>
      <c r="BAE114" s="11"/>
      <c r="BAF114" s="11"/>
      <c r="BAG114" s="11"/>
      <c r="BAH114" s="11"/>
      <c r="BAI114" s="11"/>
      <c r="BAJ114" s="11"/>
      <c r="BAK114" s="11"/>
      <c r="BAL114" s="11"/>
      <c r="BAM114" s="11"/>
      <c r="BAN114" s="11"/>
      <c r="BAO114" s="11"/>
      <c r="BAP114" s="11"/>
      <c r="BAQ114" s="11"/>
      <c r="BAR114" s="11"/>
      <c r="BAS114" s="11"/>
      <c r="BAT114" s="11"/>
      <c r="BAU114" s="11"/>
      <c r="BAV114" s="11"/>
      <c r="BAW114" s="11"/>
      <c r="BAX114" s="11"/>
      <c r="BAY114" s="11"/>
      <c r="BAZ114" s="11"/>
      <c r="BBA114" s="11"/>
      <c r="BBB114" s="11"/>
      <c r="BBC114" s="11"/>
      <c r="BBD114" s="11"/>
      <c r="BBE114" s="11"/>
      <c r="BBF114" s="11"/>
      <c r="BBG114" s="11"/>
      <c r="BBH114" s="11"/>
      <c r="BBI114" s="11"/>
      <c r="BBJ114" s="11"/>
      <c r="BBK114" s="11"/>
      <c r="BBL114" s="11"/>
      <c r="BBM114" s="11"/>
      <c r="BBN114" s="11"/>
      <c r="BBO114" s="11"/>
      <c r="BBP114" s="11"/>
      <c r="BBQ114" s="11"/>
      <c r="BBR114" s="11"/>
      <c r="BBS114" s="11"/>
      <c r="BBT114" s="11"/>
      <c r="BBU114" s="11"/>
      <c r="BBV114" s="11"/>
      <c r="BBW114" s="11"/>
      <c r="BBX114" s="11"/>
      <c r="BBY114" s="11"/>
      <c r="BBZ114" s="11"/>
      <c r="BCA114" s="11"/>
      <c r="BCB114" s="11"/>
      <c r="BCC114" s="11"/>
      <c r="BCD114" s="11"/>
      <c r="BCE114" s="11"/>
      <c r="BCF114" s="11"/>
      <c r="BCG114" s="11"/>
      <c r="BCH114" s="11"/>
      <c r="BCI114" s="11"/>
      <c r="BCJ114" s="11"/>
      <c r="BCK114" s="11"/>
      <c r="BCL114" s="11"/>
      <c r="BCM114" s="11"/>
      <c r="BCN114" s="11"/>
      <c r="BCO114" s="11"/>
      <c r="BCP114" s="11"/>
      <c r="BCQ114" s="11"/>
      <c r="BCR114" s="11"/>
      <c r="BCS114" s="11"/>
      <c r="BCT114" s="11"/>
      <c r="BCU114" s="11"/>
      <c r="BCV114" s="11"/>
      <c r="BCW114" s="11"/>
      <c r="BCX114" s="11"/>
      <c r="BCY114" s="11"/>
      <c r="BCZ114" s="11"/>
      <c r="BDA114" s="11"/>
      <c r="BDB114" s="11"/>
      <c r="BDC114" s="11"/>
      <c r="BDD114" s="11"/>
      <c r="BDE114" s="11"/>
      <c r="BDF114" s="11"/>
      <c r="BDG114" s="11"/>
      <c r="BDH114" s="11"/>
      <c r="BDI114" s="11"/>
      <c r="BDJ114" s="11"/>
      <c r="BDK114" s="11"/>
      <c r="BDL114" s="11"/>
      <c r="BDM114" s="11"/>
      <c r="BDN114" s="11"/>
      <c r="BDO114" s="11"/>
      <c r="BDP114" s="11"/>
      <c r="BDQ114" s="11"/>
      <c r="BDR114" s="11"/>
      <c r="BDS114" s="11"/>
      <c r="BDT114" s="11"/>
      <c r="BDU114" s="11"/>
      <c r="BDV114" s="11"/>
      <c r="BDW114" s="11"/>
      <c r="BDX114" s="11"/>
      <c r="BDY114" s="11"/>
      <c r="BDZ114" s="11"/>
      <c r="BEA114" s="11"/>
      <c r="BEB114" s="11"/>
      <c r="BEC114" s="11"/>
      <c r="BED114" s="11"/>
      <c r="BEE114" s="11"/>
      <c r="BEF114" s="11"/>
      <c r="BEG114" s="11"/>
      <c r="BEH114" s="11"/>
      <c r="BEI114" s="11"/>
      <c r="BEJ114" s="11"/>
      <c r="BEK114" s="11"/>
      <c r="BEL114" s="11"/>
      <c r="BEM114" s="11"/>
      <c r="BEN114" s="11"/>
      <c r="BEO114" s="11"/>
      <c r="BEP114" s="11"/>
      <c r="BEQ114" s="11"/>
      <c r="BER114" s="11"/>
      <c r="BES114" s="11"/>
      <c r="BET114" s="11"/>
      <c r="BEU114" s="11"/>
      <c r="BEV114" s="11"/>
      <c r="BEW114" s="11"/>
      <c r="BEX114" s="11"/>
      <c r="BEY114" s="11"/>
      <c r="BEZ114" s="11"/>
      <c r="BFA114" s="11"/>
      <c r="BFB114" s="11"/>
      <c r="BFC114" s="11"/>
      <c r="BFD114" s="11"/>
      <c r="BFE114" s="11"/>
      <c r="BFF114" s="11"/>
      <c r="BFG114" s="11"/>
      <c r="BFH114" s="11"/>
      <c r="BFI114" s="11"/>
      <c r="BFJ114" s="11"/>
      <c r="BFK114" s="11"/>
      <c r="BFL114" s="11"/>
      <c r="BFM114" s="11"/>
      <c r="BFN114" s="11"/>
      <c r="BFO114" s="11"/>
      <c r="BFP114" s="11"/>
      <c r="BFQ114" s="11"/>
      <c r="BFR114" s="11"/>
      <c r="BFS114" s="11"/>
      <c r="BFT114" s="11"/>
      <c r="BFU114" s="11"/>
      <c r="BFV114" s="11"/>
      <c r="BFW114" s="11"/>
      <c r="BFX114" s="11"/>
      <c r="BFY114" s="11"/>
      <c r="BFZ114" s="11"/>
      <c r="BGA114" s="11"/>
      <c r="BGB114" s="11"/>
      <c r="BGC114" s="11"/>
      <c r="BGD114" s="11"/>
      <c r="BGE114" s="11"/>
      <c r="BGF114" s="11"/>
      <c r="BGG114" s="11"/>
      <c r="BGH114" s="11"/>
      <c r="BGI114" s="11"/>
      <c r="BGJ114" s="11"/>
      <c r="BGK114" s="11"/>
      <c r="BGL114" s="11"/>
      <c r="BGM114" s="11"/>
      <c r="BGN114" s="11"/>
      <c r="BGO114" s="11"/>
      <c r="BGP114" s="11"/>
      <c r="BGQ114" s="11"/>
      <c r="BGR114" s="11"/>
      <c r="BGS114" s="11"/>
      <c r="BGT114" s="11"/>
      <c r="BGU114" s="11"/>
      <c r="BGV114" s="11"/>
      <c r="BGW114" s="11"/>
      <c r="BGX114" s="11"/>
      <c r="BGY114" s="11"/>
      <c r="BGZ114" s="11"/>
      <c r="BHA114" s="11"/>
      <c r="BHB114" s="11"/>
      <c r="BHC114" s="11"/>
      <c r="BHD114" s="11"/>
      <c r="BHE114" s="11"/>
      <c r="BHF114" s="11"/>
      <c r="BHG114" s="11"/>
      <c r="BHH114" s="11"/>
      <c r="BHI114" s="11"/>
      <c r="BHJ114" s="11"/>
      <c r="BHK114" s="11"/>
      <c r="BHL114" s="11"/>
      <c r="BHM114" s="11"/>
      <c r="BHN114" s="11"/>
      <c r="BHO114" s="11"/>
      <c r="BHP114" s="11"/>
      <c r="BHQ114" s="11"/>
      <c r="BHR114" s="11"/>
      <c r="BHS114" s="11"/>
      <c r="BHT114" s="11"/>
      <c r="BHU114" s="11"/>
      <c r="BHV114" s="11"/>
      <c r="BHW114" s="11"/>
      <c r="BHX114" s="11"/>
      <c r="BHY114" s="11"/>
      <c r="BHZ114" s="11"/>
      <c r="BIA114" s="11"/>
      <c r="BIB114" s="11"/>
      <c r="BIC114" s="11"/>
      <c r="BID114" s="11"/>
      <c r="BIE114" s="11"/>
      <c r="BIF114" s="11"/>
      <c r="BIG114" s="11"/>
      <c r="BIH114" s="11"/>
      <c r="BII114" s="11"/>
      <c r="BIJ114" s="11"/>
      <c r="BIK114" s="11"/>
      <c r="BIL114" s="11"/>
      <c r="BIM114" s="11"/>
      <c r="BIN114" s="11"/>
      <c r="BIO114" s="11"/>
      <c r="BIP114" s="11"/>
      <c r="BIQ114" s="11"/>
      <c r="BIR114" s="11"/>
      <c r="BIS114" s="11"/>
      <c r="BIT114" s="11"/>
      <c r="BIU114" s="11"/>
      <c r="BIV114" s="11"/>
      <c r="BIW114" s="11"/>
      <c r="BIX114" s="11"/>
      <c r="BIY114" s="11"/>
      <c r="BIZ114" s="11"/>
      <c r="BJA114" s="11"/>
      <c r="BJB114" s="11"/>
      <c r="BJC114" s="11"/>
      <c r="BJD114" s="11"/>
      <c r="BJE114" s="11"/>
      <c r="BJF114" s="11"/>
      <c r="BJG114" s="11"/>
      <c r="BJH114" s="11"/>
      <c r="BJI114" s="11"/>
      <c r="BJJ114" s="11"/>
      <c r="BJK114" s="11"/>
      <c r="BJL114" s="11"/>
      <c r="BJM114" s="11"/>
      <c r="BJN114" s="11"/>
      <c r="BJO114" s="11"/>
      <c r="BJP114" s="11"/>
      <c r="BJQ114" s="11"/>
      <c r="BJR114" s="11"/>
      <c r="BJS114" s="11"/>
      <c r="BJT114" s="11"/>
      <c r="BJU114" s="11"/>
      <c r="BJV114" s="11"/>
      <c r="BJW114" s="11"/>
      <c r="BJX114" s="11"/>
      <c r="BJY114" s="11"/>
      <c r="BJZ114" s="11"/>
      <c r="BKA114" s="11"/>
      <c r="BKB114" s="11"/>
      <c r="BKC114" s="11"/>
      <c r="BKD114" s="11"/>
      <c r="BKE114" s="11"/>
      <c r="BKF114" s="11"/>
      <c r="BKG114" s="11"/>
      <c r="BKH114" s="11"/>
      <c r="BKI114" s="11"/>
      <c r="BKJ114" s="11"/>
      <c r="BKK114" s="11"/>
      <c r="BKL114" s="11"/>
      <c r="BKM114" s="11"/>
      <c r="BKN114" s="11"/>
      <c r="BKO114" s="11"/>
      <c r="BKP114" s="11"/>
      <c r="BKQ114" s="11"/>
      <c r="BKR114" s="11"/>
      <c r="BKS114" s="11"/>
      <c r="BKT114" s="11"/>
      <c r="BKU114" s="11"/>
      <c r="BKV114" s="11"/>
      <c r="BKW114" s="11"/>
      <c r="BKX114" s="11"/>
      <c r="BKY114" s="11"/>
      <c r="BKZ114" s="11"/>
      <c r="BLA114" s="11"/>
      <c r="BLB114" s="11"/>
      <c r="BLC114" s="11"/>
      <c r="BLD114" s="11"/>
      <c r="BLE114" s="11"/>
      <c r="BLF114" s="11"/>
      <c r="BLG114" s="11"/>
      <c r="BLH114" s="11"/>
      <c r="BLI114" s="11"/>
      <c r="BLJ114" s="11"/>
      <c r="BLK114" s="11"/>
      <c r="BLL114" s="11"/>
      <c r="BLM114" s="11"/>
      <c r="BLN114" s="11"/>
      <c r="BLO114" s="11"/>
      <c r="BLP114" s="11"/>
      <c r="BLQ114" s="11"/>
      <c r="BLR114" s="11"/>
      <c r="BLS114" s="11"/>
    </row>
    <row r="115" spans="1:1683" s="8" customFormat="1" ht="15" customHeight="1">
      <c r="A115" s="100" t="s">
        <v>48</v>
      </c>
      <c r="B115" s="131" t="s">
        <v>49</v>
      </c>
      <c r="C115" s="131"/>
      <c r="D115" s="61">
        <v>2022</v>
      </c>
      <c r="E115" s="9">
        <f t="shared" ref="E115:E117" si="50">SUM(F115:J115)</f>
        <v>2917.2579000000001</v>
      </c>
      <c r="F115" s="9">
        <v>0</v>
      </c>
      <c r="G115" s="9">
        <v>1200</v>
      </c>
      <c r="H115" s="9">
        <v>0</v>
      </c>
      <c r="I115" s="9">
        <f>I123+I124+I131+459.6+180</f>
        <v>1717.2579000000001</v>
      </c>
      <c r="J115" s="9">
        <v>0</v>
      </c>
      <c r="K115" s="82" t="s">
        <v>25</v>
      </c>
      <c r="L115" s="11"/>
      <c r="M115" s="14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  <c r="NV115" s="11"/>
      <c r="NW115" s="11"/>
      <c r="NX115" s="11"/>
      <c r="NY115" s="11"/>
      <c r="NZ115" s="11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11"/>
      <c r="OO115" s="11"/>
      <c r="OP115" s="11"/>
      <c r="OQ115" s="11"/>
      <c r="OR115" s="11"/>
      <c r="OS115" s="11"/>
      <c r="OT115" s="11"/>
      <c r="OU115" s="11"/>
      <c r="OV115" s="11"/>
      <c r="OW115" s="11"/>
      <c r="OX115" s="11"/>
      <c r="OY115" s="11"/>
      <c r="OZ115" s="11"/>
      <c r="PA115" s="11"/>
      <c r="PB115" s="11"/>
      <c r="PC115" s="11"/>
      <c r="PD115" s="11"/>
      <c r="PE115" s="11"/>
      <c r="PF115" s="11"/>
      <c r="PG115" s="11"/>
      <c r="PH115" s="11"/>
      <c r="PI115" s="11"/>
      <c r="PJ115" s="11"/>
      <c r="PK115" s="11"/>
      <c r="PL115" s="11"/>
      <c r="PM115" s="11"/>
      <c r="PN115" s="11"/>
      <c r="PO115" s="11"/>
      <c r="PP115" s="11"/>
      <c r="PQ115" s="11"/>
      <c r="PR115" s="11"/>
      <c r="PS115" s="11"/>
      <c r="PT115" s="11"/>
      <c r="PU115" s="11"/>
      <c r="PV115" s="11"/>
      <c r="PW115" s="11"/>
      <c r="PX115" s="11"/>
      <c r="PY115" s="11"/>
      <c r="PZ115" s="11"/>
      <c r="QA115" s="11"/>
      <c r="QB115" s="11"/>
      <c r="QC115" s="11"/>
      <c r="QD115" s="11"/>
      <c r="QE115" s="11"/>
      <c r="QF115" s="11"/>
      <c r="QG115" s="11"/>
      <c r="QH115" s="11"/>
      <c r="QI115" s="11"/>
      <c r="QJ115" s="11"/>
      <c r="QK115" s="11"/>
      <c r="QL115" s="11"/>
      <c r="QM115" s="11"/>
      <c r="QN115" s="11"/>
      <c r="QO115" s="11"/>
      <c r="QP115" s="11"/>
      <c r="QQ115" s="11"/>
      <c r="QR115" s="11"/>
      <c r="QS115" s="11"/>
      <c r="QT115" s="11"/>
      <c r="QU115" s="11"/>
      <c r="QV115" s="11"/>
      <c r="QW115" s="11"/>
      <c r="QX115" s="11"/>
      <c r="QY115" s="11"/>
      <c r="QZ115" s="11"/>
      <c r="RA115" s="11"/>
      <c r="RB115" s="11"/>
      <c r="RC115" s="11"/>
      <c r="RD115" s="11"/>
      <c r="RE115" s="11"/>
      <c r="RF115" s="11"/>
      <c r="RG115" s="11"/>
      <c r="RH115" s="11"/>
      <c r="RI115" s="11"/>
      <c r="RJ115" s="11"/>
      <c r="RK115" s="11"/>
      <c r="RL115" s="11"/>
      <c r="RM115" s="11"/>
      <c r="RN115" s="11"/>
      <c r="RO115" s="11"/>
      <c r="RP115" s="11"/>
      <c r="RQ115" s="11"/>
      <c r="RR115" s="11"/>
      <c r="RS115" s="11"/>
      <c r="RT115" s="11"/>
      <c r="RU115" s="11"/>
      <c r="RV115" s="11"/>
      <c r="RW115" s="11"/>
      <c r="RX115" s="11"/>
      <c r="RY115" s="11"/>
      <c r="RZ115" s="11"/>
      <c r="SA115" s="11"/>
      <c r="SB115" s="11"/>
      <c r="SC115" s="11"/>
      <c r="SD115" s="11"/>
      <c r="SE115" s="11"/>
      <c r="SF115" s="11"/>
      <c r="SG115" s="11"/>
      <c r="SH115" s="11"/>
      <c r="SI115" s="11"/>
      <c r="SJ115" s="11"/>
      <c r="SK115" s="11"/>
      <c r="SL115" s="11"/>
      <c r="SM115" s="11"/>
      <c r="SN115" s="11"/>
      <c r="SO115" s="11"/>
      <c r="SP115" s="11"/>
      <c r="SQ115" s="11"/>
      <c r="SR115" s="11"/>
      <c r="SS115" s="11"/>
      <c r="ST115" s="11"/>
      <c r="SU115" s="11"/>
      <c r="SV115" s="11"/>
      <c r="SW115" s="11"/>
      <c r="SX115" s="11"/>
      <c r="SY115" s="11"/>
      <c r="SZ115" s="11"/>
      <c r="TA115" s="11"/>
      <c r="TB115" s="11"/>
      <c r="TC115" s="11"/>
      <c r="TD115" s="11"/>
      <c r="TE115" s="11"/>
      <c r="TF115" s="11"/>
      <c r="TG115" s="11"/>
      <c r="TH115" s="11"/>
      <c r="TI115" s="11"/>
      <c r="TJ115" s="11"/>
      <c r="TK115" s="11"/>
      <c r="TL115" s="11"/>
      <c r="TM115" s="11"/>
      <c r="TN115" s="11"/>
      <c r="TO115" s="11"/>
      <c r="TP115" s="11"/>
      <c r="TQ115" s="11"/>
      <c r="TR115" s="11"/>
      <c r="TS115" s="11"/>
      <c r="TT115" s="11"/>
      <c r="TU115" s="11"/>
      <c r="TV115" s="11"/>
      <c r="TW115" s="11"/>
      <c r="TX115" s="11"/>
      <c r="TY115" s="11"/>
      <c r="TZ115" s="11"/>
      <c r="UA115" s="11"/>
      <c r="UB115" s="11"/>
      <c r="UC115" s="11"/>
      <c r="UD115" s="11"/>
      <c r="UE115" s="11"/>
      <c r="UF115" s="11"/>
      <c r="UG115" s="11"/>
      <c r="UH115" s="11"/>
      <c r="UI115" s="11"/>
      <c r="UJ115" s="11"/>
      <c r="UK115" s="11"/>
      <c r="UL115" s="11"/>
      <c r="UM115" s="11"/>
      <c r="UN115" s="11"/>
      <c r="UO115" s="11"/>
      <c r="UP115" s="11"/>
      <c r="UQ115" s="11"/>
      <c r="UR115" s="11"/>
      <c r="US115" s="11"/>
      <c r="UT115" s="11"/>
      <c r="UU115" s="11"/>
      <c r="UV115" s="11"/>
      <c r="UW115" s="11"/>
      <c r="UX115" s="11"/>
      <c r="UY115" s="11"/>
      <c r="UZ115" s="11"/>
      <c r="VA115" s="11"/>
      <c r="VB115" s="11"/>
      <c r="VC115" s="11"/>
      <c r="VD115" s="11"/>
      <c r="VE115" s="11"/>
      <c r="VF115" s="11"/>
      <c r="VG115" s="11"/>
      <c r="VH115" s="11"/>
      <c r="VI115" s="11"/>
      <c r="VJ115" s="11"/>
      <c r="VK115" s="11"/>
      <c r="VL115" s="11"/>
      <c r="VM115" s="11"/>
      <c r="VN115" s="11"/>
      <c r="VO115" s="11"/>
      <c r="VP115" s="11"/>
      <c r="VQ115" s="11"/>
      <c r="VR115" s="11"/>
      <c r="VS115" s="11"/>
      <c r="VT115" s="11"/>
      <c r="VU115" s="11"/>
      <c r="VV115" s="11"/>
      <c r="VW115" s="11"/>
      <c r="VX115" s="11"/>
      <c r="VY115" s="11"/>
      <c r="VZ115" s="11"/>
      <c r="WA115" s="11"/>
      <c r="WB115" s="11"/>
      <c r="WC115" s="11"/>
      <c r="WD115" s="11"/>
      <c r="WE115" s="11"/>
      <c r="WF115" s="11"/>
      <c r="WG115" s="11"/>
      <c r="WH115" s="11"/>
      <c r="WI115" s="11"/>
      <c r="WJ115" s="11"/>
      <c r="WK115" s="11"/>
      <c r="WL115" s="11"/>
      <c r="WM115" s="11"/>
      <c r="WN115" s="11"/>
      <c r="WO115" s="11"/>
      <c r="WP115" s="11"/>
      <c r="WQ115" s="11"/>
      <c r="WR115" s="11"/>
      <c r="WS115" s="11"/>
      <c r="WT115" s="11"/>
      <c r="WU115" s="11"/>
      <c r="WV115" s="11"/>
      <c r="WW115" s="11"/>
      <c r="WX115" s="11"/>
      <c r="WY115" s="11"/>
      <c r="WZ115" s="11"/>
      <c r="XA115" s="11"/>
      <c r="XB115" s="11"/>
      <c r="XC115" s="11"/>
      <c r="XD115" s="11"/>
      <c r="XE115" s="11"/>
      <c r="XF115" s="11"/>
      <c r="XG115" s="11"/>
      <c r="XH115" s="11"/>
      <c r="XI115" s="11"/>
      <c r="XJ115" s="11"/>
      <c r="XK115" s="11"/>
      <c r="XL115" s="11"/>
      <c r="XM115" s="11"/>
      <c r="XN115" s="11"/>
      <c r="XO115" s="11"/>
      <c r="XP115" s="11"/>
      <c r="XQ115" s="11"/>
      <c r="XR115" s="11"/>
      <c r="XS115" s="11"/>
      <c r="XT115" s="11"/>
      <c r="XU115" s="11"/>
      <c r="XV115" s="11"/>
      <c r="XW115" s="11"/>
      <c r="XX115" s="11"/>
      <c r="XY115" s="11"/>
      <c r="XZ115" s="11"/>
      <c r="YA115" s="11"/>
      <c r="YB115" s="11"/>
      <c r="YC115" s="11"/>
      <c r="YD115" s="11"/>
      <c r="YE115" s="11"/>
      <c r="YF115" s="11"/>
      <c r="YG115" s="11"/>
      <c r="YH115" s="11"/>
      <c r="YI115" s="11"/>
      <c r="YJ115" s="11"/>
      <c r="YK115" s="11"/>
      <c r="YL115" s="11"/>
      <c r="YM115" s="11"/>
      <c r="YN115" s="11"/>
      <c r="YO115" s="11"/>
      <c r="YP115" s="11"/>
      <c r="YQ115" s="11"/>
      <c r="YR115" s="11"/>
      <c r="YS115" s="11"/>
      <c r="YT115" s="11"/>
      <c r="YU115" s="11"/>
      <c r="YV115" s="11"/>
      <c r="YW115" s="11"/>
      <c r="YX115" s="11"/>
      <c r="YY115" s="11"/>
      <c r="YZ115" s="11"/>
      <c r="ZA115" s="11"/>
      <c r="ZB115" s="11"/>
      <c r="ZC115" s="11"/>
      <c r="ZD115" s="11"/>
      <c r="ZE115" s="11"/>
      <c r="ZF115" s="11"/>
      <c r="ZG115" s="11"/>
      <c r="ZH115" s="11"/>
      <c r="ZI115" s="11"/>
      <c r="ZJ115" s="11"/>
      <c r="ZK115" s="11"/>
      <c r="ZL115" s="11"/>
      <c r="ZM115" s="11"/>
      <c r="ZN115" s="11"/>
      <c r="ZO115" s="11"/>
      <c r="ZP115" s="11"/>
      <c r="ZQ115" s="11"/>
      <c r="ZR115" s="11"/>
      <c r="ZS115" s="11"/>
      <c r="ZT115" s="11"/>
      <c r="ZU115" s="11"/>
      <c r="ZV115" s="11"/>
      <c r="ZW115" s="11"/>
      <c r="ZX115" s="11"/>
      <c r="ZY115" s="11"/>
      <c r="ZZ115" s="11"/>
      <c r="AAA115" s="11"/>
      <c r="AAB115" s="11"/>
      <c r="AAC115" s="11"/>
      <c r="AAD115" s="11"/>
      <c r="AAE115" s="11"/>
      <c r="AAF115" s="11"/>
      <c r="AAG115" s="11"/>
      <c r="AAH115" s="11"/>
      <c r="AAI115" s="11"/>
      <c r="AAJ115" s="11"/>
      <c r="AAK115" s="11"/>
      <c r="AAL115" s="11"/>
      <c r="AAM115" s="11"/>
      <c r="AAN115" s="11"/>
      <c r="AAO115" s="11"/>
      <c r="AAP115" s="11"/>
      <c r="AAQ115" s="11"/>
      <c r="AAR115" s="11"/>
      <c r="AAS115" s="11"/>
      <c r="AAT115" s="11"/>
      <c r="AAU115" s="11"/>
      <c r="AAV115" s="11"/>
      <c r="AAW115" s="11"/>
      <c r="AAX115" s="11"/>
      <c r="AAY115" s="11"/>
      <c r="AAZ115" s="11"/>
      <c r="ABA115" s="11"/>
      <c r="ABB115" s="11"/>
      <c r="ABC115" s="11"/>
      <c r="ABD115" s="11"/>
      <c r="ABE115" s="11"/>
      <c r="ABF115" s="11"/>
      <c r="ABG115" s="11"/>
      <c r="ABH115" s="11"/>
      <c r="ABI115" s="11"/>
      <c r="ABJ115" s="11"/>
      <c r="ABK115" s="11"/>
      <c r="ABL115" s="11"/>
      <c r="ABM115" s="11"/>
      <c r="ABN115" s="11"/>
      <c r="ABO115" s="11"/>
      <c r="ABP115" s="11"/>
      <c r="ABQ115" s="11"/>
      <c r="ABR115" s="11"/>
      <c r="ABS115" s="11"/>
      <c r="ABT115" s="11"/>
      <c r="ABU115" s="11"/>
      <c r="ABV115" s="11"/>
      <c r="ABW115" s="11"/>
      <c r="ABX115" s="11"/>
      <c r="ABY115" s="11"/>
      <c r="ABZ115" s="11"/>
      <c r="ACA115" s="11"/>
      <c r="ACB115" s="11"/>
      <c r="ACC115" s="11"/>
      <c r="ACD115" s="11"/>
      <c r="ACE115" s="11"/>
      <c r="ACF115" s="11"/>
      <c r="ACG115" s="11"/>
      <c r="ACH115" s="11"/>
      <c r="ACI115" s="11"/>
      <c r="ACJ115" s="11"/>
      <c r="ACK115" s="11"/>
      <c r="ACL115" s="11"/>
      <c r="ACM115" s="11"/>
      <c r="ACN115" s="11"/>
      <c r="ACO115" s="11"/>
      <c r="ACP115" s="11"/>
      <c r="ACQ115" s="11"/>
      <c r="ACR115" s="11"/>
      <c r="ACS115" s="11"/>
      <c r="ACT115" s="11"/>
      <c r="ACU115" s="11"/>
      <c r="ACV115" s="11"/>
      <c r="ACW115" s="11"/>
      <c r="ACX115" s="11"/>
      <c r="ACY115" s="11"/>
      <c r="ACZ115" s="11"/>
      <c r="ADA115" s="11"/>
      <c r="ADB115" s="11"/>
      <c r="ADC115" s="11"/>
      <c r="ADD115" s="11"/>
      <c r="ADE115" s="11"/>
      <c r="ADF115" s="11"/>
      <c r="ADG115" s="11"/>
      <c r="ADH115" s="11"/>
      <c r="ADI115" s="11"/>
      <c r="ADJ115" s="11"/>
      <c r="ADK115" s="11"/>
      <c r="ADL115" s="11"/>
      <c r="ADM115" s="11"/>
      <c r="ADN115" s="11"/>
      <c r="ADO115" s="11"/>
      <c r="ADP115" s="11"/>
      <c r="ADQ115" s="11"/>
      <c r="ADR115" s="11"/>
      <c r="ADS115" s="11"/>
      <c r="ADT115" s="11"/>
      <c r="ADU115" s="11"/>
      <c r="ADV115" s="11"/>
      <c r="ADW115" s="11"/>
      <c r="ADX115" s="11"/>
      <c r="ADY115" s="11"/>
      <c r="ADZ115" s="11"/>
      <c r="AEA115" s="11"/>
      <c r="AEB115" s="11"/>
      <c r="AEC115" s="11"/>
      <c r="AED115" s="11"/>
      <c r="AEE115" s="11"/>
      <c r="AEF115" s="11"/>
      <c r="AEG115" s="11"/>
      <c r="AEH115" s="11"/>
      <c r="AEI115" s="11"/>
      <c r="AEJ115" s="11"/>
      <c r="AEK115" s="11"/>
      <c r="AEL115" s="11"/>
      <c r="AEM115" s="11"/>
      <c r="AEN115" s="11"/>
      <c r="AEO115" s="11"/>
      <c r="AEP115" s="11"/>
      <c r="AEQ115" s="11"/>
      <c r="AER115" s="11"/>
      <c r="AES115" s="11"/>
      <c r="AET115" s="11"/>
      <c r="AEU115" s="11"/>
      <c r="AEV115" s="11"/>
      <c r="AEW115" s="11"/>
      <c r="AEX115" s="11"/>
      <c r="AEY115" s="11"/>
      <c r="AEZ115" s="11"/>
      <c r="AFA115" s="11"/>
      <c r="AFB115" s="11"/>
      <c r="AFC115" s="11"/>
      <c r="AFD115" s="11"/>
      <c r="AFE115" s="11"/>
      <c r="AFF115" s="11"/>
      <c r="AFG115" s="11"/>
      <c r="AFH115" s="11"/>
      <c r="AFI115" s="11"/>
      <c r="AFJ115" s="11"/>
      <c r="AFK115" s="11"/>
      <c r="AFL115" s="11"/>
      <c r="AFM115" s="11"/>
      <c r="AFN115" s="11"/>
      <c r="AFO115" s="11"/>
      <c r="AFP115" s="11"/>
      <c r="AFQ115" s="11"/>
      <c r="AFR115" s="11"/>
      <c r="AFS115" s="11"/>
      <c r="AFT115" s="11"/>
      <c r="AFU115" s="11"/>
      <c r="AFV115" s="11"/>
      <c r="AFW115" s="11"/>
      <c r="AFX115" s="11"/>
      <c r="AFY115" s="11"/>
      <c r="AFZ115" s="11"/>
      <c r="AGA115" s="11"/>
      <c r="AGB115" s="11"/>
      <c r="AGC115" s="11"/>
      <c r="AGD115" s="11"/>
      <c r="AGE115" s="11"/>
      <c r="AGF115" s="11"/>
      <c r="AGG115" s="11"/>
      <c r="AGH115" s="11"/>
      <c r="AGI115" s="11"/>
      <c r="AGJ115" s="11"/>
      <c r="AGK115" s="11"/>
      <c r="AGL115" s="11"/>
      <c r="AGM115" s="11"/>
      <c r="AGN115" s="11"/>
      <c r="AGO115" s="11"/>
      <c r="AGP115" s="11"/>
      <c r="AGQ115" s="11"/>
      <c r="AGR115" s="11"/>
      <c r="AGS115" s="11"/>
      <c r="AGT115" s="11"/>
      <c r="AGU115" s="11"/>
      <c r="AGV115" s="11"/>
      <c r="AGW115" s="11"/>
      <c r="AGX115" s="11"/>
      <c r="AGY115" s="11"/>
      <c r="AGZ115" s="11"/>
      <c r="AHA115" s="11"/>
      <c r="AHB115" s="11"/>
      <c r="AHC115" s="11"/>
      <c r="AHD115" s="11"/>
      <c r="AHE115" s="11"/>
      <c r="AHF115" s="11"/>
      <c r="AHG115" s="11"/>
      <c r="AHH115" s="11"/>
      <c r="AHI115" s="11"/>
      <c r="AHJ115" s="11"/>
      <c r="AHK115" s="11"/>
      <c r="AHL115" s="11"/>
      <c r="AHM115" s="11"/>
      <c r="AHN115" s="11"/>
      <c r="AHO115" s="11"/>
      <c r="AHP115" s="11"/>
      <c r="AHQ115" s="11"/>
      <c r="AHR115" s="11"/>
      <c r="AHS115" s="11"/>
      <c r="AHT115" s="11"/>
      <c r="AHU115" s="11"/>
      <c r="AHV115" s="11"/>
      <c r="AHW115" s="11"/>
      <c r="AHX115" s="11"/>
      <c r="AHY115" s="11"/>
      <c r="AHZ115" s="11"/>
      <c r="AIA115" s="11"/>
      <c r="AIB115" s="11"/>
      <c r="AIC115" s="11"/>
      <c r="AID115" s="11"/>
      <c r="AIE115" s="11"/>
      <c r="AIF115" s="11"/>
      <c r="AIG115" s="11"/>
      <c r="AIH115" s="11"/>
      <c r="AII115" s="11"/>
      <c r="AIJ115" s="11"/>
      <c r="AIK115" s="11"/>
      <c r="AIL115" s="11"/>
      <c r="AIM115" s="11"/>
      <c r="AIN115" s="11"/>
      <c r="AIO115" s="11"/>
      <c r="AIP115" s="11"/>
      <c r="AIQ115" s="11"/>
      <c r="AIR115" s="11"/>
      <c r="AIS115" s="11"/>
      <c r="AIT115" s="11"/>
      <c r="AIU115" s="11"/>
      <c r="AIV115" s="11"/>
      <c r="AIW115" s="11"/>
      <c r="AIX115" s="11"/>
      <c r="AIY115" s="11"/>
      <c r="AIZ115" s="11"/>
      <c r="AJA115" s="11"/>
      <c r="AJB115" s="11"/>
      <c r="AJC115" s="11"/>
      <c r="AJD115" s="11"/>
      <c r="AJE115" s="11"/>
      <c r="AJF115" s="11"/>
      <c r="AJG115" s="11"/>
      <c r="AJH115" s="11"/>
      <c r="AJI115" s="11"/>
      <c r="AJJ115" s="11"/>
      <c r="AJK115" s="11"/>
      <c r="AJL115" s="11"/>
      <c r="AJM115" s="11"/>
      <c r="AJN115" s="11"/>
      <c r="AJO115" s="11"/>
      <c r="AJP115" s="11"/>
      <c r="AJQ115" s="11"/>
      <c r="AJR115" s="11"/>
      <c r="AJS115" s="11"/>
      <c r="AJT115" s="11"/>
      <c r="AJU115" s="11"/>
      <c r="AJV115" s="11"/>
      <c r="AJW115" s="11"/>
      <c r="AJX115" s="11"/>
      <c r="AJY115" s="11"/>
      <c r="AJZ115" s="11"/>
      <c r="AKA115" s="11"/>
      <c r="AKB115" s="11"/>
      <c r="AKC115" s="11"/>
      <c r="AKD115" s="11"/>
      <c r="AKE115" s="11"/>
      <c r="AKF115" s="11"/>
      <c r="AKG115" s="11"/>
      <c r="AKH115" s="11"/>
      <c r="AKI115" s="11"/>
      <c r="AKJ115" s="11"/>
      <c r="AKK115" s="11"/>
      <c r="AKL115" s="11"/>
      <c r="AKM115" s="11"/>
      <c r="AKN115" s="11"/>
      <c r="AKO115" s="11"/>
      <c r="AKP115" s="11"/>
      <c r="AKQ115" s="11"/>
      <c r="AKR115" s="11"/>
      <c r="AKS115" s="11"/>
      <c r="AKT115" s="11"/>
      <c r="AKU115" s="11"/>
      <c r="AKV115" s="11"/>
      <c r="AKW115" s="11"/>
      <c r="AKX115" s="11"/>
      <c r="AKY115" s="11"/>
      <c r="AKZ115" s="11"/>
      <c r="ALA115" s="11"/>
      <c r="ALB115" s="11"/>
      <c r="ALC115" s="11"/>
      <c r="ALD115" s="11"/>
      <c r="ALE115" s="11"/>
      <c r="ALF115" s="11"/>
      <c r="ALG115" s="11"/>
      <c r="ALH115" s="11"/>
      <c r="ALI115" s="11"/>
      <c r="ALJ115" s="11"/>
      <c r="ALK115" s="11"/>
      <c r="ALL115" s="11"/>
      <c r="ALM115" s="11"/>
      <c r="ALN115" s="11"/>
      <c r="ALO115" s="11"/>
      <c r="ALP115" s="11"/>
      <c r="ALQ115" s="11"/>
      <c r="ALR115" s="11"/>
      <c r="ALS115" s="11"/>
      <c r="ALT115" s="11"/>
      <c r="ALU115" s="11"/>
      <c r="ALV115" s="11"/>
      <c r="ALW115" s="11"/>
      <c r="ALX115" s="11"/>
      <c r="ALY115" s="11"/>
      <c r="ALZ115" s="11"/>
      <c r="AMA115" s="11"/>
      <c r="AMB115" s="11"/>
      <c r="AMC115" s="11"/>
      <c r="AMD115" s="11"/>
      <c r="AME115" s="11"/>
      <c r="AMF115" s="11"/>
      <c r="AMG115" s="11"/>
      <c r="AMH115" s="11"/>
      <c r="AMI115" s="11"/>
      <c r="AMJ115" s="11"/>
      <c r="AMK115" s="11"/>
      <c r="AML115" s="11"/>
      <c r="AMM115" s="11"/>
      <c r="AMN115" s="11"/>
      <c r="AMO115" s="11"/>
      <c r="AMP115" s="11"/>
      <c r="AMQ115" s="11"/>
      <c r="AMR115" s="11"/>
      <c r="AMS115" s="11"/>
      <c r="AMT115" s="11"/>
      <c r="AMU115" s="11"/>
      <c r="AMV115" s="11"/>
      <c r="AMW115" s="11"/>
      <c r="AMX115" s="11"/>
      <c r="AMY115" s="11"/>
      <c r="AMZ115" s="11"/>
      <c r="ANA115" s="11"/>
      <c r="ANB115" s="11"/>
      <c r="ANC115" s="11"/>
      <c r="AND115" s="11"/>
      <c r="ANE115" s="11"/>
      <c r="ANF115" s="11"/>
      <c r="ANG115" s="11"/>
      <c r="ANH115" s="11"/>
      <c r="ANI115" s="11"/>
      <c r="ANJ115" s="11"/>
      <c r="ANK115" s="11"/>
      <c r="ANL115" s="11"/>
      <c r="ANM115" s="11"/>
      <c r="ANN115" s="11"/>
      <c r="ANO115" s="11"/>
      <c r="ANP115" s="11"/>
      <c r="ANQ115" s="11"/>
      <c r="ANR115" s="11"/>
      <c r="ANS115" s="11"/>
      <c r="ANT115" s="11"/>
      <c r="ANU115" s="11"/>
      <c r="ANV115" s="11"/>
      <c r="ANW115" s="11"/>
      <c r="ANX115" s="11"/>
      <c r="ANY115" s="11"/>
      <c r="ANZ115" s="11"/>
      <c r="AOA115" s="11"/>
      <c r="AOB115" s="11"/>
      <c r="AOC115" s="11"/>
      <c r="AOD115" s="11"/>
      <c r="AOE115" s="11"/>
      <c r="AOF115" s="11"/>
      <c r="AOG115" s="11"/>
      <c r="AOH115" s="11"/>
      <c r="AOI115" s="11"/>
      <c r="AOJ115" s="11"/>
      <c r="AOK115" s="11"/>
      <c r="AOL115" s="11"/>
      <c r="AOM115" s="11"/>
      <c r="AON115" s="11"/>
      <c r="AOO115" s="11"/>
      <c r="AOP115" s="11"/>
      <c r="AOQ115" s="11"/>
      <c r="AOR115" s="11"/>
      <c r="AOS115" s="11"/>
      <c r="AOT115" s="11"/>
      <c r="AOU115" s="11"/>
      <c r="AOV115" s="11"/>
      <c r="AOW115" s="11"/>
      <c r="AOX115" s="11"/>
      <c r="AOY115" s="11"/>
      <c r="AOZ115" s="11"/>
      <c r="APA115" s="11"/>
      <c r="APB115" s="11"/>
      <c r="APC115" s="11"/>
      <c r="APD115" s="11"/>
      <c r="APE115" s="11"/>
      <c r="APF115" s="11"/>
      <c r="APG115" s="11"/>
      <c r="APH115" s="11"/>
      <c r="API115" s="11"/>
      <c r="APJ115" s="11"/>
      <c r="APK115" s="11"/>
      <c r="APL115" s="11"/>
      <c r="APM115" s="11"/>
      <c r="APN115" s="11"/>
      <c r="APO115" s="11"/>
      <c r="APP115" s="11"/>
      <c r="APQ115" s="11"/>
      <c r="APR115" s="11"/>
      <c r="APS115" s="11"/>
      <c r="APT115" s="11"/>
      <c r="APU115" s="11"/>
      <c r="APV115" s="11"/>
      <c r="APW115" s="11"/>
      <c r="APX115" s="11"/>
      <c r="APY115" s="11"/>
      <c r="APZ115" s="11"/>
      <c r="AQA115" s="11"/>
      <c r="AQB115" s="11"/>
      <c r="AQC115" s="11"/>
      <c r="AQD115" s="11"/>
      <c r="AQE115" s="11"/>
      <c r="AQF115" s="11"/>
      <c r="AQG115" s="11"/>
      <c r="AQH115" s="11"/>
      <c r="AQI115" s="11"/>
      <c r="AQJ115" s="11"/>
      <c r="AQK115" s="11"/>
      <c r="AQL115" s="11"/>
      <c r="AQM115" s="11"/>
      <c r="AQN115" s="11"/>
      <c r="AQO115" s="11"/>
      <c r="AQP115" s="11"/>
      <c r="AQQ115" s="11"/>
      <c r="AQR115" s="11"/>
      <c r="AQS115" s="11"/>
      <c r="AQT115" s="11"/>
      <c r="AQU115" s="11"/>
      <c r="AQV115" s="11"/>
      <c r="AQW115" s="11"/>
      <c r="AQX115" s="11"/>
      <c r="AQY115" s="11"/>
      <c r="AQZ115" s="11"/>
      <c r="ARA115" s="11"/>
      <c r="ARB115" s="11"/>
      <c r="ARC115" s="11"/>
      <c r="ARD115" s="11"/>
      <c r="ARE115" s="11"/>
      <c r="ARF115" s="11"/>
      <c r="ARG115" s="11"/>
      <c r="ARH115" s="11"/>
      <c r="ARI115" s="11"/>
      <c r="ARJ115" s="11"/>
      <c r="ARK115" s="11"/>
      <c r="ARL115" s="11"/>
      <c r="ARM115" s="11"/>
      <c r="ARN115" s="11"/>
      <c r="ARO115" s="11"/>
      <c r="ARP115" s="11"/>
      <c r="ARQ115" s="11"/>
      <c r="ARR115" s="11"/>
      <c r="ARS115" s="11"/>
      <c r="ART115" s="11"/>
      <c r="ARU115" s="11"/>
      <c r="ARV115" s="11"/>
      <c r="ARW115" s="11"/>
      <c r="ARX115" s="11"/>
      <c r="ARY115" s="11"/>
      <c r="ARZ115" s="11"/>
      <c r="ASA115" s="11"/>
      <c r="ASB115" s="11"/>
      <c r="ASC115" s="11"/>
      <c r="ASD115" s="11"/>
      <c r="ASE115" s="11"/>
      <c r="ASF115" s="11"/>
      <c r="ASG115" s="11"/>
      <c r="ASH115" s="11"/>
      <c r="ASI115" s="11"/>
      <c r="ASJ115" s="11"/>
      <c r="ASK115" s="11"/>
      <c r="ASL115" s="11"/>
      <c r="ASM115" s="11"/>
      <c r="ASN115" s="11"/>
      <c r="ASO115" s="11"/>
      <c r="ASP115" s="11"/>
      <c r="ASQ115" s="11"/>
      <c r="ASR115" s="11"/>
      <c r="ASS115" s="11"/>
      <c r="AST115" s="11"/>
      <c r="ASU115" s="11"/>
      <c r="ASV115" s="11"/>
      <c r="ASW115" s="11"/>
      <c r="ASX115" s="11"/>
      <c r="ASY115" s="11"/>
      <c r="ASZ115" s="11"/>
      <c r="ATA115" s="11"/>
      <c r="ATB115" s="11"/>
      <c r="ATC115" s="11"/>
      <c r="ATD115" s="11"/>
      <c r="ATE115" s="11"/>
      <c r="ATF115" s="11"/>
      <c r="ATG115" s="11"/>
      <c r="ATH115" s="11"/>
      <c r="ATI115" s="11"/>
      <c r="ATJ115" s="11"/>
      <c r="ATK115" s="11"/>
      <c r="ATL115" s="11"/>
      <c r="ATM115" s="11"/>
      <c r="ATN115" s="11"/>
      <c r="ATO115" s="11"/>
      <c r="ATP115" s="11"/>
      <c r="ATQ115" s="11"/>
      <c r="ATR115" s="11"/>
      <c r="ATS115" s="11"/>
      <c r="ATT115" s="11"/>
      <c r="ATU115" s="11"/>
      <c r="ATV115" s="11"/>
      <c r="ATW115" s="11"/>
      <c r="ATX115" s="11"/>
      <c r="ATY115" s="11"/>
      <c r="ATZ115" s="11"/>
      <c r="AUA115" s="11"/>
      <c r="AUB115" s="11"/>
      <c r="AUC115" s="11"/>
      <c r="AUD115" s="11"/>
      <c r="AUE115" s="11"/>
      <c r="AUF115" s="11"/>
      <c r="AUG115" s="11"/>
      <c r="AUH115" s="11"/>
      <c r="AUI115" s="11"/>
      <c r="AUJ115" s="11"/>
      <c r="AUK115" s="11"/>
      <c r="AUL115" s="11"/>
      <c r="AUM115" s="11"/>
      <c r="AUN115" s="11"/>
      <c r="AUO115" s="11"/>
      <c r="AUP115" s="11"/>
      <c r="AUQ115" s="11"/>
      <c r="AUR115" s="11"/>
      <c r="AUS115" s="11"/>
      <c r="AUT115" s="11"/>
      <c r="AUU115" s="11"/>
      <c r="AUV115" s="11"/>
      <c r="AUW115" s="11"/>
      <c r="AUX115" s="11"/>
      <c r="AUY115" s="11"/>
      <c r="AUZ115" s="11"/>
      <c r="AVA115" s="11"/>
      <c r="AVB115" s="11"/>
      <c r="AVC115" s="11"/>
      <c r="AVD115" s="11"/>
      <c r="AVE115" s="11"/>
      <c r="AVF115" s="11"/>
      <c r="AVG115" s="11"/>
      <c r="AVH115" s="11"/>
      <c r="AVI115" s="11"/>
      <c r="AVJ115" s="11"/>
      <c r="AVK115" s="11"/>
      <c r="AVL115" s="11"/>
      <c r="AVM115" s="11"/>
      <c r="AVN115" s="11"/>
      <c r="AVO115" s="11"/>
      <c r="AVP115" s="11"/>
      <c r="AVQ115" s="11"/>
      <c r="AVR115" s="11"/>
      <c r="AVS115" s="11"/>
      <c r="AVT115" s="11"/>
      <c r="AVU115" s="11"/>
      <c r="AVV115" s="11"/>
      <c r="AVW115" s="11"/>
      <c r="AVX115" s="11"/>
      <c r="AVY115" s="11"/>
      <c r="AVZ115" s="11"/>
      <c r="AWA115" s="11"/>
      <c r="AWB115" s="11"/>
      <c r="AWC115" s="11"/>
      <c r="AWD115" s="11"/>
      <c r="AWE115" s="11"/>
      <c r="AWF115" s="11"/>
      <c r="AWG115" s="11"/>
      <c r="AWH115" s="11"/>
      <c r="AWI115" s="11"/>
      <c r="AWJ115" s="11"/>
      <c r="AWK115" s="11"/>
      <c r="AWL115" s="11"/>
      <c r="AWM115" s="11"/>
      <c r="AWN115" s="11"/>
      <c r="AWO115" s="11"/>
      <c r="AWP115" s="11"/>
      <c r="AWQ115" s="11"/>
      <c r="AWR115" s="11"/>
      <c r="AWS115" s="11"/>
      <c r="AWT115" s="11"/>
      <c r="AWU115" s="11"/>
      <c r="AWV115" s="11"/>
      <c r="AWW115" s="11"/>
      <c r="AWX115" s="11"/>
      <c r="AWY115" s="11"/>
      <c r="AWZ115" s="11"/>
      <c r="AXA115" s="11"/>
      <c r="AXB115" s="11"/>
      <c r="AXC115" s="11"/>
      <c r="AXD115" s="11"/>
      <c r="AXE115" s="11"/>
      <c r="AXF115" s="11"/>
      <c r="AXG115" s="11"/>
      <c r="AXH115" s="11"/>
      <c r="AXI115" s="11"/>
      <c r="AXJ115" s="11"/>
      <c r="AXK115" s="11"/>
      <c r="AXL115" s="11"/>
      <c r="AXM115" s="11"/>
      <c r="AXN115" s="11"/>
      <c r="AXO115" s="11"/>
      <c r="AXP115" s="11"/>
      <c r="AXQ115" s="11"/>
      <c r="AXR115" s="11"/>
      <c r="AXS115" s="11"/>
      <c r="AXT115" s="11"/>
      <c r="AXU115" s="11"/>
      <c r="AXV115" s="11"/>
      <c r="AXW115" s="11"/>
      <c r="AXX115" s="11"/>
      <c r="AXY115" s="11"/>
      <c r="AXZ115" s="11"/>
      <c r="AYA115" s="11"/>
      <c r="AYB115" s="11"/>
      <c r="AYC115" s="11"/>
      <c r="AYD115" s="11"/>
      <c r="AYE115" s="11"/>
      <c r="AYF115" s="11"/>
      <c r="AYG115" s="11"/>
      <c r="AYH115" s="11"/>
      <c r="AYI115" s="11"/>
      <c r="AYJ115" s="11"/>
      <c r="AYK115" s="11"/>
      <c r="AYL115" s="11"/>
      <c r="AYM115" s="11"/>
      <c r="AYN115" s="11"/>
      <c r="AYO115" s="11"/>
      <c r="AYP115" s="11"/>
      <c r="AYQ115" s="11"/>
      <c r="AYR115" s="11"/>
      <c r="AYS115" s="11"/>
      <c r="AYT115" s="11"/>
      <c r="AYU115" s="11"/>
      <c r="AYV115" s="11"/>
      <c r="AYW115" s="11"/>
      <c r="AYX115" s="11"/>
      <c r="AYY115" s="11"/>
      <c r="AYZ115" s="11"/>
      <c r="AZA115" s="11"/>
      <c r="AZB115" s="11"/>
      <c r="AZC115" s="11"/>
      <c r="AZD115" s="11"/>
      <c r="AZE115" s="11"/>
      <c r="AZF115" s="11"/>
      <c r="AZG115" s="11"/>
      <c r="AZH115" s="11"/>
      <c r="AZI115" s="11"/>
      <c r="AZJ115" s="11"/>
      <c r="AZK115" s="11"/>
      <c r="AZL115" s="11"/>
      <c r="AZM115" s="11"/>
      <c r="AZN115" s="11"/>
      <c r="AZO115" s="11"/>
      <c r="AZP115" s="11"/>
      <c r="AZQ115" s="11"/>
      <c r="AZR115" s="11"/>
      <c r="AZS115" s="11"/>
      <c r="AZT115" s="11"/>
      <c r="AZU115" s="11"/>
      <c r="AZV115" s="11"/>
      <c r="AZW115" s="11"/>
      <c r="AZX115" s="11"/>
      <c r="AZY115" s="11"/>
      <c r="AZZ115" s="11"/>
      <c r="BAA115" s="11"/>
      <c r="BAB115" s="11"/>
      <c r="BAC115" s="11"/>
      <c r="BAD115" s="11"/>
      <c r="BAE115" s="11"/>
      <c r="BAF115" s="11"/>
      <c r="BAG115" s="11"/>
      <c r="BAH115" s="11"/>
      <c r="BAI115" s="11"/>
      <c r="BAJ115" s="11"/>
      <c r="BAK115" s="11"/>
      <c r="BAL115" s="11"/>
      <c r="BAM115" s="11"/>
      <c r="BAN115" s="11"/>
      <c r="BAO115" s="11"/>
      <c r="BAP115" s="11"/>
      <c r="BAQ115" s="11"/>
      <c r="BAR115" s="11"/>
      <c r="BAS115" s="11"/>
      <c r="BAT115" s="11"/>
      <c r="BAU115" s="11"/>
      <c r="BAV115" s="11"/>
      <c r="BAW115" s="11"/>
      <c r="BAX115" s="11"/>
      <c r="BAY115" s="11"/>
      <c r="BAZ115" s="11"/>
      <c r="BBA115" s="11"/>
      <c r="BBB115" s="11"/>
      <c r="BBC115" s="11"/>
      <c r="BBD115" s="11"/>
      <c r="BBE115" s="11"/>
      <c r="BBF115" s="11"/>
      <c r="BBG115" s="11"/>
      <c r="BBH115" s="11"/>
      <c r="BBI115" s="11"/>
      <c r="BBJ115" s="11"/>
      <c r="BBK115" s="11"/>
      <c r="BBL115" s="11"/>
      <c r="BBM115" s="11"/>
      <c r="BBN115" s="11"/>
      <c r="BBO115" s="11"/>
      <c r="BBP115" s="11"/>
      <c r="BBQ115" s="11"/>
      <c r="BBR115" s="11"/>
      <c r="BBS115" s="11"/>
      <c r="BBT115" s="11"/>
      <c r="BBU115" s="11"/>
      <c r="BBV115" s="11"/>
      <c r="BBW115" s="11"/>
      <c r="BBX115" s="11"/>
      <c r="BBY115" s="11"/>
      <c r="BBZ115" s="11"/>
      <c r="BCA115" s="11"/>
      <c r="BCB115" s="11"/>
      <c r="BCC115" s="11"/>
      <c r="BCD115" s="11"/>
      <c r="BCE115" s="11"/>
      <c r="BCF115" s="11"/>
      <c r="BCG115" s="11"/>
      <c r="BCH115" s="11"/>
      <c r="BCI115" s="11"/>
      <c r="BCJ115" s="11"/>
      <c r="BCK115" s="11"/>
      <c r="BCL115" s="11"/>
      <c r="BCM115" s="11"/>
      <c r="BCN115" s="11"/>
      <c r="BCO115" s="11"/>
      <c r="BCP115" s="11"/>
      <c r="BCQ115" s="11"/>
      <c r="BCR115" s="11"/>
      <c r="BCS115" s="11"/>
      <c r="BCT115" s="11"/>
      <c r="BCU115" s="11"/>
      <c r="BCV115" s="11"/>
      <c r="BCW115" s="11"/>
      <c r="BCX115" s="11"/>
      <c r="BCY115" s="11"/>
      <c r="BCZ115" s="11"/>
      <c r="BDA115" s="11"/>
      <c r="BDB115" s="11"/>
      <c r="BDC115" s="11"/>
      <c r="BDD115" s="11"/>
      <c r="BDE115" s="11"/>
      <c r="BDF115" s="11"/>
      <c r="BDG115" s="11"/>
      <c r="BDH115" s="11"/>
      <c r="BDI115" s="11"/>
      <c r="BDJ115" s="11"/>
      <c r="BDK115" s="11"/>
      <c r="BDL115" s="11"/>
      <c r="BDM115" s="11"/>
      <c r="BDN115" s="11"/>
      <c r="BDO115" s="11"/>
      <c r="BDP115" s="11"/>
      <c r="BDQ115" s="11"/>
      <c r="BDR115" s="11"/>
      <c r="BDS115" s="11"/>
      <c r="BDT115" s="11"/>
      <c r="BDU115" s="11"/>
      <c r="BDV115" s="11"/>
      <c r="BDW115" s="11"/>
      <c r="BDX115" s="11"/>
      <c r="BDY115" s="11"/>
      <c r="BDZ115" s="11"/>
      <c r="BEA115" s="11"/>
      <c r="BEB115" s="11"/>
      <c r="BEC115" s="11"/>
      <c r="BED115" s="11"/>
      <c r="BEE115" s="11"/>
      <c r="BEF115" s="11"/>
      <c r="BEG115" s="11"/>
      <c r="BEH115" s="11"/>
      <c r="BEI115" s="11"/>
      <c r="BEJ115" s="11"/>
      <c r="BEK115" s="11"/>
      <c r="BEL115" s="11"/>
      <c r="BEM115" s="11"/>
      <c r="BEN115" s="11"/>
      <c r="BEO115" s="11"/>
      <c r="BEP115" s="11"/>
      <c r="BEQ115" s="11"/>
      <c r="BER115" s="11"/>
      <c r="BES115" s="11"/>
      <c r="BET115" s="11"/>
      <c r="BEU115" s="11"/>
      <c r="BEV115" s="11"/>
      <c r="BEW115" s="11"/>
      <c r="BEX115" s="11"/>
      <c r="BEY115" s="11"/>
      <c r="BEZ115" s="11"/>
      <c r="BFA115" s="11"/>
      <c r="BFB115" s="11"/>
      <c r="BFC115" s="11"/>
      <c r="BFD115" s="11"/>
      <c r="BFE115" s="11"/>
      <c r="BFF115" s="11"/>
      <c r="BFG115" s="11"/>
      <c r="BFH115" s="11"/>
      <c r="BFI115" s="11"/>
      <c r="BFJ115" s="11"/>
      <c r="BFK115" s="11"/>
      <c r="BFL115" s="11"/>
      <c r="BFM115" s="11"/>
      <c r="BFN115" s="11"/>
      <c r="BFO115" s="11"/>
      <c r="BFP115" s="11"/>
      <c r="BFQ115" s="11"/>
      <c r="BFR115" s="11"/>
      <c r="BFS115" s="11"/>
      <c r="BFT115" s="11"/>
      <c r="BFU115" s="11"/>
      <c r="BFV115" s="11"/>
      <c r="BFW115" s="11"/>
      <c r="BFX115" s="11"/>
      <c r="BFY115" s="11"/>
      <c r="BFZ115" s="11"/>
      <c r="BGA115" s="11"/>
      <c r="BGB115" s="11"/>
      <c r="BGC115" s="11"/>
      <c r="BGD115" s="11"/>
      <c r="BGE115" s="11"/>
      <c r="BGF115" s="11"/>
      <c r="BGG115" s="11"/>
      <c r="BGH115" s="11"/>
      <c r="BGI115" s="11"/>
      <c r="BGJ115" s="11"/>
      <c r="BGK115" s="11"/>
      <c r="BGL115" s="11"/>
      <c r="BGM115" s="11"/>
      <c r="BGN115" s="11"/>
      <c r="BGO115" s="11"/>
      <c r="BGP115" s="11"/>
      <c r="BGQ115" s="11"/>
      <c r="BGR115" s="11"/>
      <c r="BGS115" s="11"/>
      <c r="BGT115" s="11"/>
      <c r="BGU115" s="11"/>
      <c r="BGV115" s="11"/>
      <c r="BGW115" s="11"/>
      <c r="BGX115" s="11"/>
      <c r="BGY115" s="11"/>
      <c r="BGZ115" s="11"/>
      <c r="BHA115" s="11"/>
      <c r="BHB115" s="11"/>
      <c r="BHC115" s="11"/>
      <c r="BHD115" s="11"/>
      <c r="BHE115" s="11"/>
      <c r="BHF115" s="11"/>
      <c r="BHG115" s="11"/>
      <c r="BHH115" s="11"/>
      <c r="BHI115" s="11"/>
      <c r="BHJ115" s="11"/>
      <c r="BHK115" s="11"/>
      <c r="BHL115" s="11"/>
      <c r="BHM115" s="11"/>
      <c r="BHN115" s="11"/>
      <c r="BHO115" s="11"/>
      <c r="BHP115" s="11"/>
      <c r="BHQ115" s="11"/>
      <c r="BHR115" s="11"/>
      <c r="BHS115" s="11"/>
      <c r="BHT115" s="11"/>
      <c r="BHU115" s="11"/>
      <c r="BHV115" s="11"/>
      <c r="BHW115" s="11"/>
      <c r="BHX115" s="11"/>
      <c r="BHY115" s="11"/>
      <c r="BHZ115" s="11"/>
      <c r="BIA115" s="11"/>
      <c r="BIB115" s="11"/>
      <c r="BIC115" s="11"/>
      <c r="BID115" s="11"/>
      <c r="BIE115" s="11"/>
      <c r="BIF115" s="11"/>
      <c r="BIG115" s="11"/>
      <c r="BIH115" s="11"/>
      <c r="BII115" s="11"/>
      <c r="BIJ115" s="11"/>
      <c r="BIK115" s="11"/>
      <c r="BIL115" s="11"/>
      <c r="BIM115" s="11"/>
      <c r="BIN115" s="11"/>
      <c r="BIO115" s="11"/>
      <c r="BIP115" s="11"/>
      <c r="BIQ115" s="11"/>
      <c r="BIR115" s="11"/>
      <c r="BIS115" s="11"/>
      <c r="BIT115" s="11"/>
      <c r="BIU115" s="11"/>
      <c r="BIV115" s="11"/>
      <c r="BIW115" s="11"/>
    </row>
    <row r="116" spans="1:1683" s="8" customFormat="1">
      <c r="A116" s="100"/>
      <c r="B116" s="131"/>
      <c r="C116" s="131"/>
      <c r="D116" s="61">
        <v>2023</v>
      </c>
      <c r="E116" s="9">
        <f>SUM(F116:J116)</f>
        <v>2952.1863199999998</v>
      </c>
      <c r="F116" s="9">
        <f t="shared" ref="F116:H116" si="51">F132</f>
        <v>0</v>
      </c>
      <c r="G116" s="9">
        <f t="shared" si="51"/>
        <v>2100</v>
      </c>
      <c r="H116" s="9">
        <f t="shared" si="51"/>
        <v>0</v>
      </c>
      <c r="I116" s="9">
        <f>I132+I125+258.36</f>
        <v>852.18632000000002</v>
      </c>
      <c r="J116" s="9">
        <v>0</v>
      </c>
      <c r="K116" s="82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  <c r="NV116" s="11"/>
      <c r="NW116" s="11"/>
      <c r="NX116" s="11"/>
      <c r="NY116" s="11"/>
      <c r="NZ116" s="11"/>
      <c r="OA116" s="11"/>
      <c r="OB116" s="11"/>
      <c r="OC116" s="11"/>
      <c r="OD116" s="11"/>
      <c r="OE116" s="11"/>
      <c r="OF116" s="11"/>
      <c r="OG116" s="11"/>
      <c r="OH116" s="11"/>
      <c r="OI116" s="11"/>
      <c r="OJ116" s="11"/>
      <c r="OK116" s="11"/>
      <c r="OL116" s="11"/>
      <c r="OM116" s="11"/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11"/>
      <c r="OZ116" s="11"/>
      <c r="PA116" s="11"/>
      <c r="PB116" s="11"/>
      <c r="PC116" s="11"/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11"/>
      <c r="PQ116" s="11"/>
      <c r="PR116" s="11"/>
      <c r="PS116" s="11"/>
      <c r="PT116" s="11"/>
      <c r="PU116" s="11"/>
      <c r="PV116" s="11"/>
      <c r="PW116" s="11"/>
      <c r="PX116" s="11"/>
      <c r="PY116" s="11"/>
      <c r="PZ116" s="11"/>
      <c r="QA116" s="11"/>
      <c r="QB116" s="11"/>
      <c r="QC116" s="11"/>
      <c r="QD116" s="11"/>
      <c r="QE116" s="11"/>
      <c r="QF116" s="11"/>
      <c r="QG116" s="11"/>
      <c r="QH116" s="11"/>
      <c r="QI116" s="11"/>
      <c r="QJ116" s="11"/>
      <c r="QK116" s="11"/>
      <c r="QL116" s="11"/>
      <c r="QM116" s="11"/>
      <c r="QN116" s="11"/>
      <c r="QO116" s="11"/>
      <c r="QP116" s="11"/>
      <c r="QQ116" s="11"/>
      <c r="QR116" s="11"/>
      <c r="QS116" s="11"/>
      <c r="QT116" s="11"/>
      <c r="QU116" s="11"/>
      <c r="QV116" s="11"/>
      <c r="QW116" s="11"/>
      <c r="QX116" s="11"/>
      <c r="QY116" s="11"/>
      <c r="QZ116" s="11"/>
      <c r="RA116" s="11"/>
      <c r="RB116" s="11"/>
      <c r="RC116" s="11"/>
      <c r="RD116" s="11"/>
      <c r="RE116" s="11"/>
      <c r="RF116" s="11"/>
      <c r="RG116" s="11"/>
      <c r="RH116" s="11"/>
      <c r="RI116" s="11"/>
      <c r="RJ116" s="11"/>
      <c r="RK116" s="11"/>
      <c r="RL116" s="11"/>
      <c r="RM116" s="11"/>
      <c r="RN116" s="11"/>
      <c r="RO116" s="11"/>
      <c r="RP116" s="11"/>
      <c r="RQ116" s="11"/>
      <c r="RR116" s="11"/>
      <c r="RS116" s="11"/>
      <c r="RT116" s="11"/>
      <c r="RU116" s="11"/>
      <c r="RV116" s="11"/>
      <c r="RW116" s="11"/>
      <c r="RX116" s="11"/>
      <c r="RY116" s="11"/>
      <c r="RZ116" s="11"/>
      <c r="SA116" s="11"/>
      <c r="SB116" s="11"/>
      <c r="SC116" s="11"/>
      <c r="SD116" s="11"/>
      <c r="SE116" s="11"/>
      <c r="SF116" s="11"/>
      <c r="SG116" s="11"/>
      <c r="SH116" s="11"/>
      <c r="SI116" s="11"/>
      <c r="SJ116" s="11"/>
      <c r="SK116" s="11"/>
      <c r="SL116" s="11"/>
      <c r="SM116" s="11"/>
      <c r="SN116" s="11"/>
      <c r="SO116" s="11"/>
      <c r="SP116" s="11"/>
      <c r="SQ116" s="11"/>
      <c r="SR116" s="11"/>
      <c r="SS116" s="11"/>
      <c r="ST116" s="11"/>
      <c r="SU116" s="11"/>
      <c r="SV116" s="11"/>
      <c r="SW116" s="11"/>
      <c r="SX116" s="11"/>
      <c r="SY116" s="11"/>
      <c r="SZ116" s="11"/>
      <c r="TA116" s="11"/>
      <c r="TB116" s="11"/>
      <c r="TC116" s="11"/>
      <c r="TD116" s="11"/>
      <c r="TE116" s="11"/>
      <c r="TF116" s="11"/>
      <c r="TG116" s="11"/>
      <c r="TH116" s="11"/>
      <c r="TI116" s="11"/>
      <c r="TJ116" s="11"/>
      <c r="TK116" s="11"/>
      <c r="TL116" s="11"/>
      <c r="TM116" s="11"/>
      <c r="TN116" s="11"/>
      <c r="TO116" s="11"/>
      <c r="TP116" s="11"/>
      <c r="TQ116" s="11"/>
      <c r="TR116" s="11"/>
      <c r="TS116" s="11"/>
      <c r="TT116" s="11"/>
      <c r="TU116" s="11"/>
      <c r="TV116" s="11"/>
      <c r="TW116" s="11"/>
      <c r="TX116" s="11"/>
      <c r="TY116" s="11"/>
      <c r="TZ116" s="11"/>
      <c r="UA116" s="11"/>
      <c r="UB116" s="11"/>
      <c r="UC116" s="11"/>
      <c r="UD116" s="11"/>
      <c r="UE116" s="11"/>
      <c r="UF116" s="11"/>
      <c r="UG116" s="11"/>
      <c r="UH116" s="11"/>
      <c r="UI116" s="11"/>
      <c r="UJ116" s="11"/>
      <c r="UK116" s="11"/>
      <c r="UL116" s="11"/>
      <c r="UM116" s="11"/>
      <c r="UN116" s="11"/>
      <c r="UO116" s="11"/>
      <c r="UP116" s="11"/>
      <c r="UQ116" s="11"/>
      <c r="UR116" s="11"/>
      <c r="US116" s="11"/>
      <c r="UT116" s="11"/>
      <c r="UU116" s="11"/>
      <c r="UV116" s="11"/>
      <c r="UW116" s="11"/>
      <c r="UX116" s="11"/>
      <c r="UY116" s="11"/>
      <c r="UZ116" s="11"/>
      <c r="VA116" s="11"/>
      <c r="VB116" s="11"/>
      <c r="VC116" s="11"/>
      <c r="VD116" s="11"/>
      <c r="VE116" s="11"/>
      <c r="VF116" s="11"/>
      <c r="VG116" s="11"/>
      <c r="VH116" s="11"/>
      <c r="VI116" s="11"/>
      <c r="VJ116" s="11"/>
      <c r="VK116" s="11"/>
      <c r="VL116" s="11"/>
      <c r="VM116" s="11"/>
      <c r="VN116" s="11"/>
      <c r="VO116" s="11"/>
      <c r="VP116" s="11"/>
      <c r="VQ116" s="11"/>
      <c r="VR116" s="11"/>
      <c r="VS116" s="11"/>
      <c r="VT116" s="11"/>
      <c r="VU116" s="11"/>
      <c r="VV116" s="11"/>
      <c r="VW116" s="11"/>
      <c r="VX116" s="11"/>
      <c r="VY116" s="11"/>
      <c r="VZ116" s="11"/>
      <c r="WA116" s="11"/>
      <c r="WB116" s="11"/>
      <c r="WC116" s="11"/>
      <c r="WD116" s="11"/>
      <c r="WE116" s="11"/>
      <c r="WF116" s="11"/>
      <c r="WG116" s="11"/>
      <c r="WH116" s="11"/>
      <c r="WI116" s="11"/>
      <c r="WJ116" s="11"/>
      <c r="WK116" s="11"/>
      <c r="WL116" s="11"/>
      <c r="WM116" s="11"/>
      <c r="WN116" s="11"/>
      <c r="WO116" s="11"/>
      <c r="WP116" s="11"/>
      <c r="WQ116" s="11"/>
      <c r="WR116" s="11"/>
      <c r="WS116" s="11"/>
      <c r="WT116" s="11"/>
      <c r="WU116" s="11"/>
      <c r="WV116" s="11"/>
      <c r="WW116" s="11"/>
      <c r="WX116" s="11"/>
      <c r="WY116" s="11"/>
      <c r="WZ116" s="11"/>
      <c r="XA116" s="11"/>
      <c r="XB116" s="11"/>
      <c r="XC116" s="11"/>
      <c r="XD116" s="11"/>
      <c r="XE116" s="11"/>
      <c r="XF116" s="11"/>
      <c r="XG116" s="11"/>
      <c r="XH116" s="11"/>
      <c r="XI116" s="11"/>
      <c r="XJ116" s="11"/>
      <c r="XK116" s="11"/>
      <c r="XL116" s="11"/>
      <c r="XM116" s="11"/>
      <c r="XN116" s="11"/>
      <c r="XO116" s="11"/>
      <c r="XP116" s="11"/>
      <c r="XQ116" s="11"/>
      <c r="XR116" s="11"/>
      <c r="XS116" s="11"/>
      <c r="XT116" s="11"/>
      <c r="XU116" s="11"/>
      <c r="XV116" s="11"/>
      <c r="XW116" s="11"/>
      <c r="XX116" s="11"/>
      <c r="XY116" s="11"/>
      <c r="XZ116" s="11"/>
      <c r="YA116" s="11"/>
      <c r="YB116" s="11"/>
      <c r="YC116" s="11"/>
      <c r="YD116" s="11"/>
      <c r="YE116" s="11"/>
      <c r="YF116" s="11"/>
      <c r="YG116" s="11"/>
      <c r="YH116" s="11"/>
      <c r="YI116" s="11"/>
      <c r="YJ116" s="11"/>
      <c r="YK116" s="11"/>
      <c r="YL116" s="11"/>
      <c r="YM116" s="11"/>
      <c r="YN116" s="11"/>
      <c r="YO116" s="11"/>
      <c r="YP116" s="11"/>
      <c r="YQ116" s="11"/>
      <c r="YR116" s="11"/>
      <c r="YS116" s="11"/>
      <c r="YT116" s="11"/>
      <c r="YU116" s="11"/>
      <c r="YV116" s="11"/>
      <c r="YW116" s="11"/>
      <c r="YX116" s="11"/>
      <c r="YY116" s="11"/>
      <c r="YZ116" s="11"/>
      <c r="ZA116" s="11"/>
      <c r="ZB116" s="11"/>
      <c r="ZC116" s="11"/>
      <c r="ZD116" s="11"/>
      <c r="ZE116" s="11"/>
      <c r="ZF116" s="11"/>
      <c r="ZG116" s="11"/>
      <c r="ZH116" s="11"/>
      <c r="ZI116" s="11"/>
      <c r="ZJ116" s="11"/>
      <c r="ZK116" s="11"/>
      <c r="ZL116" s="11"/>
      <c r="ZM116" s="11"/>
      <c r="ZN116" s="11"/>
      <c r="ZO116" s="11"/>
      <c r="ZP116" s="11"/>
      <c r="ZQ116" s="11"/>
      <c r="ZR116" s="11"/>
      <c r="ZS116" s="11"/>
      <c r="ZT116" s="11"/>
      <c r="ZU116" s="11"/>
      <c r="ZV116" s="11"/>
      <c r="ZW116" s="11"/>
      <c r="ZX116" s="11"/>
      <c r="ZY116" s="11"/>
      <c r="ZZ116" s="11"/>
      <c r="AAA116" s="11"/>
      <c r="AAB116" s="11"/>
      <c r="AAC116" s="11"/>
      <c r="AAD116" s="11"/>
      <c r="AAE116" s="11"/>
      <c r="AAF116" s="11"/>
      <c r="AAG116" s="11"/>
      <c r="AAH116" s="11"/>
      <c r="AAI116" s="11"/>
      <c r="AAJ116" s="11"/>
      <c r="AAK116" s="11"/>
      <c r="AAL116" s="11"/>
      <c r="AAM116" s="11"/>
      <c r="AAN116" s="11"/>
      <c r="AAO116" s="11"/>
      <c r="AAP116" s="11"/>
      <c r="AAQ116" s="11"/>
      <c r="AAR116" s="11"/>
      <c r="AAS116" s="11"/>
      <c r="AAT116" s="11"/>
      <c r="AAU116" s="11"/>
      <c r="AAV116" s="11"/>
      <c r="AAW116" s="11"/>
      <c r="AAX116" s="11"/>
      <c r="AAY116" s="11"/>
      <c r="AAZ116" s="11"/>
      <c r="ABA116" s="11"/>
      <c r="ABB116" s="11"/>
      <c r="ABC116" s="11"/>
      <c r="ABD116" s="11"/>
      <c r="ABE116" s="11"/>
      <c r="ABF116" s="11"/>
      <c r="ABG116" s="11"/>
      <c r="ABH116" s="11"/>
      <c r="ABI116" s="11"/>
      <c r="ABJ116" s="11"/>
      <c r="ABK116" s="11"/>
      <c r="ABL116" s="11"/>
      <c r="ABM116" s="11"/>
      <c r="ABN116" s="11"/>
      <c r="ABO116" s="11"/>
      <c r="ABP116" s="11"/>
      <c r="ABQ116" s="11"/>
      <c r="ABR116" s="11"/>
      <c r="ABS116" s="11"/>
      <c r="ABT116" s="11"/>
      <c r="ABU116" s="11"/>
      <c r="ABV116" s="11"/>
      <c r="ABW116" s="11"/>
      <c r="ABX116" s="11"/>
      <c r="ABY116" s="11"/>
      <c r="ABZ116" s="11"/>
      <c r="ACA116" s="11"/>
      <c r="ACB116" s="11"/>
      <c r="ACC116" s="11"/>
      <c r="ACD116" s="11"/>
      <c r="ACE116" s="11"/>
      <c r="ACF116" s="11"/>
      <c r="ACG116" s="11"/>
      <c r="ACH116" s="11"/>
      <c r="ACI116" s="11"/>
      <c r="ACJ116" s="11"/>
      <c r="ACK116" s="11"/>
      <c r="ACL116" s="11"/>
      <c r="ACM116" s="11"/>
      <c r="ACN116" s="11"/>
      <c r="ACO116" s="11"/>
      <c r="ACP116" s="11"/>
      <c r="ACQ116" s="11"/>
      <c r="ACR116" s="11"/>
      <c r="ACS116" s="11"/>
      <c r="ACT116" s="11"/>
      <c r="ACU116" s="11"/>
      <c r="ACV116" s="11"/>
      <c r="ACW116" s="11"/>
      <c r="ACX116" s="11"/>
      <c r="ACY116" s="11"/>
      <c r="ACZ116" s="11"/>
      <c r="ADA116" s="11"/>
      <c r="ADB116" s="11"/>
      <c r="ADC116" s="11"/>
      <c r="ADD116" s="11"/>
      <c r="ADE116" s="11"/>
      <c r="ADF116" s="11"/>
      <c r="ADG116" s="11"/>
      <c r="ADH116" s="11"/>
      <c r="ADI116" s="11"/>
      <c r="ADJ116" s="11"/>
      <c r="ADK116" s="11"/>
      <c r="ADL116" s="11"/>
      <c r="ADM116" s="11"/>
      <c r="ADN116" s="11"/>
      <c r="ADO116" s="11"/>
      <c r="ADP116" s="11"/>
      <c r="ADQ116" s="11"/>
      <c r="ADR116" s="11"/>
      <c r="ADS116" s="11"/>
      <c r="ADT116" s="11"/>
      <c r="ADU116" s="11"/>
      <c r="ADV116" s="11"/>
      <c r="ADW116" s="11"/>
      <c r="ADX116" s="11"/>
      <c r="ADY116" s="11"/>
      <c r="ADZ116" s="11"/>
      <c r="AEA116" s="11"/>
      <c r="AEB116" s="11"/>
      <c r="AEC116" s="11"/>
      <c r="AED116" s="11"/>
      <c r="AEE116" s="11"/>
      <c r="AEF116" s="11"/>
      <c r="AEG116" s="11"/>
      <c r="AEH116" s="11"/>
      <c r="AEI116" s="11"/>
      <c r="AEJ116" s="11"/>
      <c r="AEK116" s="11"/>
      <c r="AEL116" s="11"/>
      <c r="AEM116" s="11"/>
      <c r="AEN116" s="11"/>
      <c r="AEO116" s="11"/>
      <c r="AEP116" s="11"/>
      <c r="AEQ116" s="11"/>
      <c r="AER116" s="11"/>
      <c r="AES116" s="11"/>
      <c r="AET116" s="11"/>
      <c r="AEU116" s="11"/>
      <c r="AEV116" s="11"/>
      <c r="AEW116" s="11"/>
      <c r="AEX116" s="11"/>
      <c r="AEY116" s="11"/>
      <c r="AEZ116" s="11"/>
      <c r="AFA116" s="11"/>
      <c r="AFB116" s="11"/>
      <c r="AFC116" s="11"/>
      <c r="AFD116" s="11"/>
      <c r="AFE116" s="11"/>
      <c r="AFF116" s="11"/>
      <c r="AFG116" s="11"/>
      <c r="AFH116" s="11"/>
      <c r="AFI116" s="11"/>
      <c r="AFJ116" s="11"/>
      <c r="AFK116" s="11"/>
      <c r="AFL116" s="11"/>
      <c r="AFM116" s="11"/>
      <c r="AFN116" s="11"/>
      <c r="AFO116" s="11"/>
      <c r="AFP116" s="11"/>
      <c r="AFQ116" s="11"/>
      <c r="AFR116" s="11"/>
      <c r="AFS116" s="11"/>
      <c r="AFT116" s="11"/>
      <c r="AFU116" s="11"/>
      <c r="AFV116" s="11"/>
      <c r="AFW116" s="11"/>
      <c r="AFX116" s="11"/>
      <c r="AFY116" s="11"/>
      <c r="AFZ116" s="11"/>
      <c r="AGA116" s="11"/>
      <c r="AGB116" s="11"/>
      <c r="AGC116" s="11"/>
      <c r="AGD116" s="11"/>
      <c r="AGE116" s="11"/>
      <c r="AGF116" s="11"/>
      <c r="AGG116" s="11"/>
      <c r="AGH116" s="11"/>
      <c r="AGI116" s="11"/>
      <c r="AGJ116" s="11"/>
      <c r="AGK116" s="11"/>
      <c r="AGL116" s="11"/>
      <c r="AGM116" s="11"/>
      <c r="AGN116" s="11"/>
      <c r="AGO116" s="11"/>
      <c r="AGP116" s="11"/>
      <c r="AGQ116" s="11"/>
      <c r="AGR116" s="11"/>
      <c r="AGS116" s="11"/>
      <c r="AGT116" s="11"/>
      <c r="AGU116" s="11"/>
      <c r="AGV116" s="11"/>
      <c r="AGW116" s="11"/>
      <c r="AGX116" s="11"/>
      <c r="AGY116" s="11"/>
      <c r="AGZ116" s="11"/>
      <c r="AHA116" s="11"/>
      <c r="AHB116" s="11"/>
      <c r="AHC116" s="11"/>
      <c r="AHD116" s="11"/>
      <c r="AHE116" s="11"/>
      <c r="AHF116" s="11"/>
      <c r="AHG116" s="11"/>
      <c r="AHH116" s="11"/>
      <c r="AHI116" s="11"/>
      <c r="AHJ116" s="11"/>
      <c r="AHK116" s="11"/>
      <c r="AHL116" s="11"/>
      <c r="AHM116" s="11"/>
      <c r="AHN116" s="11"/>
      <c r="AHO116" s="11"/>
      <c r="AHP116" s="11"/>
      <c r="AHQ116" s="11"/>
      <c r="AHR116" s="11"/>
      <c r="AHS116" s="11"/>
      <c r="AHT116" s="11"/>
      <c r="AHU116" s="11"/>
      <c r="AHV116" s="11"/>
      <c r="AHW116" s="11"/>
      <c r="AHX116" s="11"/>
      <c r="AHY116" s="11"/>
      <c r="AHZ116" s="11"/>
      <c r="AIA116" s="11"/>
      <c r="AIB116" s="11"/>
      <c r="AIC116" s="11"/>
      <c r="AID116" s="11"/>
      <c r="AIE116" s="11"/>
      <c r="AIF116" s="11"/>
      <c r="AIG116" s="11"/>
      <c r="AIH116" s="11"/>
      <c r="AII116" s="11"/>
      <c r="AIJ116" s="11"/>
      <c r="AIK116" s="11"/>
      <c r="AIL116" s="11"/>
      <c r="AIM116" s="11"/>
      <c r="AIN116" s="11"/>
      <c r="AIO116" s="11"/>
      <c r="AIP116" s="11"/>
      <c r="AIQ116" s="11"/>
      <c r="AIR116" s="11"/>
      <c r="AIS116" s="11"/>
      <c r="AIT116" s="11"/>
      <c r="AIU116" s="11"/>
      <c r="AIV116" s="11"/>
      <c r="AIW116" s="11"/>
      <c r="AIX116" s="11"/>
      <c r="AIY116" s="11"/>
      <c r="AIZ116" s="11"/>
      <c r="AJA116" s="11"/>
      <c r="AJB116" s="11"/>
      <c r="AJC116" s="11"/>
      <c r="AJD116" s="11"/>
      <c r="AJE116" s="11"/>
      <c r="AJF116" s="11"/>
      <c r="AJG116" s="11"/>
      <c r="AJH116" s="11"/>
      <c r="AJI116" s="11"/>
      <c r="AJJ116" s="11"/>
      <c r="AJK116" s="11"/>
      <c r="AJL116" s="11"/>
      <c r="AJM116" s="11"/>
      <c r="AJN116" s="11"/>
      <c r="AJO116" s="11"/>
      <c r="AJP116" s="11"/>
      <c r="AJQ116" s="11"/>
      <c r="AJR116" s="11"/>
      <c r="AJS116" s="11"/>
      <c r="AJT116" s="11"/>
      <c r="AJU116" s="11"/>
      <c r="AJV116" s="11"/>
      <c r="AJW116" s="11"/>
      <c r="AJX116" s="11"/>
      <c r="AJY116" s="11"/>
      <c r="AJZ116" s="11"/>
      <c r="AKA116" s="11"/>
      <c r="AKB116" s="11"/>
      <c r="AKC116" s="11"/>
      <c r="AKD116" s="11"/>
      <c r="AKE116" s="11"/>
      <c r="AKF116" s="11"/>
      <c r="AKG116" s="11"/>
      <c r="AKH116" s="11"/>
      <c r="AKI116" s="11"/>
      <c r="AKJ116" s="11"/>
      <c r="AKK116" s="11"/>
      <c r="AKL116" s="11"/>
      <c r="AKM116" s="11"/>
      <c r="AKN116" s="11"/>
      <c r="AKO116" s="11"/>
      <c r="AKP116" s="11"/>
      <c r="AKQ116" s="11"/>
      <c r="AKR116" s="11"/>
      <c r="AKS116" s="11"/>
      <c r="AKT116" s="11"/>
      <c r="AKU116" s="11"/>
      <c r="AKV116" s="11"/>
      <c r="AKW116" s="11"/>
      <c r="AKX116" s="11"/>
      <c r="AKY116" s="11"/>
      <c r="AKZ116" s="11"/>
      <c r="ALA116" s="11"/>
      <c r="ALB116" s="11"/>
      <c r="ALC116" s="11"/>
      <c r="ALD116" s="11"/>
      <c r="ALE116" s="11"/>
      <c r="ALF116" s="11"/>
      <c r="ALG116" s="11"/>
      <c r="ALH116" s="11"/>
      <c r="ALI116" s="11"/>
      <c r="ALJ116" s="11"/>
      <c r="ALK116" s="11"/>
      <c r="ALL116" s="11"/>
      <c r="ALM116" s="11"/>
      <c r="ALN116" s="11"/>
      <c r="ALO116" s="11"/>
      <c r="ALP116" s="11"/>
      <c r="ALQ116" s="11"/>
      <c r="ALR116" s="11"/>
      <c r="ALS116" s="11"/>
      <c r="ALT116" s="11"/>
      <c r="ALU116" s="11"/>
      <c r="ALV116" s="11"/>
      <c r="ALW116" s="11"/>
      <c r="ALX116" s="11"/>
      <c r="ALY116" s="11"/>
      <c r="ALZ116" s="11"/>
      <c r="AMA116" s="11"/>
      <c r="AMB116" s="11"/>
      <c r="AMC116" s="11"/>
      <c r="AMD116" s="11"/>
      <c r="AME116" s="11"/>
      <c r="AMF116" s="11"/>
      <c r="AMG116" s="11"/>
      <c r="AMH116" s="11"/>
      <c r="AMI116" s="11"/>
      <c r="AMJ116" s="11"/>
      <c r="AMK116" s="11"/>
      <c r="AML116" s="11"/>
      <c r="AMM116" s="11"/>
      <c r="AMN116" s="11"/>
      <c r="AMO116" s="11"/>
      <c r="AMP116" s="11"/>
      <c r="AMQ116" s="11"/>
      <c r="AMR116" s="11"/>
      <c r="AMS116" s="11"/>
      <c r="AMT116" s="11"/>
      <c r="AMU116" s="11"/>
      <c r="AMV116" s="11"/>
      <c r="AMW116" s="11"/>
      <c r="AMX116" s="11"/>
      <c r="AMY116" s="11"/>
      <c r="AMZ116" s="11"/>
      <c r="ANA116" s="11"/>
      <c r="ANB116" s="11"/>
      <c r="ANC116" s="11"/>
      <c r="AND116" s="11"/>
      <c r="ANE116" s="11"/>
      <c r="ANF116" s="11"/>
      <c r="ANG116" s="11"/>
      <c r="ANH116" s="11"/>
      <c r="ANI116" s="11"/>
      <c r="ANJ116" s="11"/>
      <c r="ANK116" s="11"/>
      <c r="ANL116" s="11"/>
      <c r="ANM116" s="11"/>
      <c r="ANN116" s="11"/>
      <c r="ANO116" s="11"/>
      <c r="ANP116" s="11"/>
      <c r="ANQ116" s="11"/>
      <c r="ANR116" s="11"/>
      <c r="ANS116" s="11"/>
      <c r="ANT116" s="11"/>
      <c r="ANU116" s="11"/>
      <c r="ANV116" s="11"/>
      <c r="ANW116" s="11"/>
      <c r="ANX116" s="11"/>
      <c r="ANY116" s="11"/>
      <c r="ANZ116" s="11"/>
      <c r="AOA116" s="11"/>
      <c r="AOB116" s="11"/>
      <c r="AOC116" s="11"/>
      <c r="AOD116" s="11"/>
      <c r="AOE116" s="11"/>
      <c r="AOF116" s="11"/>
      <c r="AOG116" s="11"/>
      <c r="AOH116" s="11"/>
      <c r="AOI116" s="11"/>
      <c r="AOJ116" s="11"/>
      <c r="AOK116" s="11"/>
      <c r="AOL116" s="11"/>
      <c r="AOM116" s="11"/>
      <c r="AON116" s="11"/>
      <c r="AOO116" s="11"/>
      <c r="AOP116" s="11"/>
      <c r="AOQ116" s="11"/>
      <c r="AOR116" s="11"/>
      <c r="AOS116" s="11"/>
      <c r="AOT116" s="11"/>
      <c r="AOU116" s="11"/>
      <c r="AOV116" s="11"/>
      <c r="AOW116" s="11"/>
      <c r="AOX116" s="11"/>
      <c r="AOY116" s="11"/>
      <c r="AOZ116" s="11"/>
      <c r="APA116" s="11"/>
      <c r="APB116" s="11"/>
      <c r="APC116" s="11"/>
      <c r="APD116" s="11"/>
      <c r="APE116" s="11"/>
      <c r="APF116" s="11"/>
      <c r="APG116" s="11"/>
      <c r="APH116" s="11"/>
      <c r="API116" s="11"/>
      <c r="APJ116" s="11"/>
      <c r="APK116" s="11"/>
      <c r="APL116" s="11"/>
      <c r="APM116" s="11"/>
      <c r="APN116" s="11"/>
      <c r="APO116" s="11"/>
      <c r="APP116" s="11"/>
      <c r="APQ116" s="11"/>
      <c r="APR116" s="11"/>
      <c r="APS116" s="11"/>
      <c r="APT116" s="11"/>
      <c r="APU116" s="11"/>
      <c r="APV116" s="11"/>
      <c r="APW116" s="11"/>
      <c r="APX116" s="11"/>
      <c r="APY116" s="11"/>
      <c r="APZ116" s="11"/>
      <c r="AQA116" s="11"/>
      <c r="AQB116" s="11"/>
      <c r="AQC116" s="11"/>
      <c r="AQD116" s="11"/>
      <c r="AQE116" s="11"/>
      <c r="AQF116" s="11"/>
      <c r="AQG116" s="11"/>
      <c r="AQH116" s="11"/>
      <c r="AQI116" s="11"/>
      <c r="AQJ116" s="11"/>
      <c r="AQK116" s="11"/>
      <c r="AQL116" s="11"/>
      <c r="AQM116" s="11"/>
      <c r="AQN116" s="11"/>
      <c r="AQO116" s="11"/>
      <c r="AQP116" s="11"/>
      <c r="AQQ116" s="11"/>
      <c r="AQR116" s="11"/>
      <c r="AQS116" s="11"/>
      <c r="AQT116" s="11"/>
      <c r="AQU116" s="11"/>
      <c r="AQV116" s="11"/>
      <c r="AQW116" s="11"/>
      <c r="AQX116" s="11"/>
      <c r="AQY116" s="11"/>
      <c r="AQZ116" s="11"/>
      <c r="ARA116" s="11"/>
      <c r="ARB116" s="11"/>
      <c r="ARC116" s="11"/>
      <c r="ARD116" s="11"/>
      <c r="ARE116" s="11"/>
      <c r="ARF116" s="11"/>
      <c r="ARG116" s="11"/>
      <c r="ARH116" s="11"/>
      <c r="ARI116" s="11"/>
      <c r="ARJ116" s="11"/>
      <c r="ARK116" s="11"/>
      <c r="ARL116" s="11"/>
      <c r="ARM116" s="11"/>
      <c r="ARN116" s="11"/>
      <c r="ARO116" s="11"/>
      <c r="ARP116" s="11"/>
      <c r="ARQ116" s="11"/>
      <c r="ARR116" s="11"/>
      <c r="ARS116" s="11"/>
      <c r="ART116" s="11"/>
      <c r="ARU116" s="11"/>
      <c r="ARV116" s="11"/>
      <c r="ARW116" s="11"/>
      <c r="ARX116" s="11"/>
      <c r="ARY116" s="11"/>
      <c r="ARZ116" s="11"/>
      <c r="ASA116" s="11"/>
      <c r="ASB116" s="11"/>
      <c r="ASC116" s="11"/>
      <c r="ASD116" s="11"/>
      <c r="ASE116" s="11"/>
      <c r="ASF116" s="11"/>
      <c r="ASG116" s="11"/>
      <c r="ASH116" s="11"/>
      <c r="ASI116" s="11"/>
      <c r="ASJ116" s="11"/>
      <c r="ASK116" s="11"/>
      <c r="ASL116" s="11"/>
      <c r="ASM116" s="11"/>
      <c r="ASN116" s="11"/>
      <c r="ASO116" s="11"/>
      <c r="ASP116" s="11"/>
      <c r="ASQ116" s="11"/>
      <c r="ASR116" s="11"/>
      <c r="ASS116" s="11"/>
      <c r="AST116" s="11"/>
      <c r="ASU116" s="11"/>
      <c r="ASV116" s="11"/>
      <c r="ASW116" s="11"/>
      <c r="ASX116" s="11"/>
      <c r="ASY116" s="11"/>
      <c r="ASZ116" s="11"/>
      <c r="ATA116" s="11"/>
      <c r="ATB116" s="11"/>
      <c r="ATC116" s="11"/>
      <c r="ATD116" s="11"/>
      <c r="ATE116" s="11"/>
      <c r="ATF116" s="11"/>
      <c r="ATG116" s="11"/>
      <c r="ATH116" s="11"/>
      <c r="ATI116" s="11"/>
      <c r="ATJ116" s="11"/>
      <c r="ATK116" s="11"/>
      <c r="ATL116" s="11"/>
      <c r="ATM116" s="11"/>
      <c r="ATN116" s="11"/>
      <c r="ATO116" s="11"/>
      <c r="ATP116" s="11"/>
      <c r="ATQ116" s="11"/>
      <c r="ATR116" s="11"/>
      <c r="ATS116" s="11"/>
      <c r="ATT116" s="11"/>
      <c r="ATU116" s="11"/>
      <c r="ATV116" s="11"/>
      <c r="ATW116" s="11"/>
      <c r="ATX116" s="11"/>
      <c r="ATY116" s="11"/>
      <c r="ATZ116" s="11"/>
      <c r="AUA116" s="11"/>
      <c r="AUB116" s="11"/>
      <c r="AUC116" s="11"/>
      <c r="AUD116" s="11"/>
      <c r="AUE116" s="11"/>
      <c r="AUF116" s="11"/>
      <c r="AUG116" s="11"/>
      <c r="AUH116" s="11"/>
      <c r="AUI116" s="11"/>
      <c r="AUJ116" s="11"/>
      <c r="AUK116" s="11"/>
      <c r="AUL116" s="11"/>
      <c r="AUM116" s="11"/>
      <c r="AUN116" s="11"/>
      <c r="AUO116" s="11"/>
      <c r="AUP116" s="11"/>
      <c r="AUQ116" s="11"/>
      <c r="AUR116" s="11"/>
      <c r="AUS116" s="11"/>
      <c r="AUT116" s="11"/>
      <c r="AUU116" s="11"/>
      <c r="AUV116" s="11"/>
      <c r="AUW116" s="11"/>
      <c r="AUX116" s="11"/>
      <c r="AUY116" s="11"/>
      <c r="AUZ116" s="11"/>
      <c r="AVA116" s="11"/>
      <c r="AVB116" s="11"/>
      <c r="AVC116" s="11"/>
      <c r="AVD116" s="11"/>
      <c r="AVE116" s="11"/>
      <c r="AVF116" s="11"/>
      <c r="AVG116" s="11"/>
      <c r="AVH116" s="11"/>
      <c r="AVI116" s="11"/>
      <c r="AVJ116" s="11"/>
      <c r="AVK116" s="11"/>
      <c r="AVL116" s="11"/>
      <c r="AVM116" s="11"/>
      <c r="AVN116" s="11"/>
      <c r="AVO116" s="11"/>
      <c r="AVP116" s="11"/>
      <c r="AVQ116" s="11"/>
      <c r="AVR116" s="11"/>
      <c r="AVS116" s="11"/>
      <c r="AVT116" s="11"/>
      <c r="AVU116" s="11"/>
      <c r="AVV116" s="11"/>
      <c r="AVW116" s="11"/>
      <c r="AVX116" s="11"/>
      <c r="AVY116" s="11"/>
      <c r="AVZ116" s="11"/>
      <c r="AWA116" s="11"/>
      <c r="AWB116" s="11"/>
      <c r="AWC116" s="11"/>
      <c r="AWD116" s="11"/>
      <c r="AWE116" s="11"/>
      <c r="AWF116" s="11"/>
      <c r="AWG116" s="11"/>
      <c r="AWH116" s="11"/>
      <c r="AWI116" s="11"/>
      <c r="AWJ116" s="11"/>
      <c r="AWK116" s="11"/>
      <c r="AWL116" s="11"/>
      <c r="AWM116" s="11"/>
      <c r="AWN116" s="11"/>
      <c r="AWO116" s="11"/>
      <c r="AWP116" s="11"/>
      <c r="AWQ116" s="11"/>
      <c r="AWR116" s="11"/>
      <c r="AWS116" s="11"/>
      <c r="AWT116" s="11"/>
      <c r="AWU116" s="11"/>
      <c r="AWV116" s="11"/>
      <c r="AWW116" s="11"/>
      <c r="AWX116" s="11"/>
      <c r="AWY116" s="11"/>
      <c r="AWZ116" s="11"/>
      <c r="AXA116" s="11"/>
      <c r="AXB116" s="11"/>
      <c r="AXC116" s="11"/>
      <c r="AXD116" s="11"/>
      <c r="AXE116" s="11"/>
      <c r="AXF116" s="11"/>
      <c r="AXG116" s="11"/>
      <c r="AXH116" s="11"/>
      <c r="AXI116" s="11"/>
      <c r="AXJ116" s="11"/>
      <c r="AXK116" s="11"/>
      <c r="AXL116" s="11"/>
      <c r="AXM116" s="11"/>
      <c r="AXN116" s="11"/>
      <c r="AXO116" s="11"/>
      <c r="AXP116" s="11"/>
      <c r="AXQ116" s="11"/>
      <c r="AXR116" s="11"/>
      <c r="AXS116" s="11"/>
      <c r="AXT116" s="11"/>
      <c r="AXU116" s="11"/>
      <c r="AXV116" s="11"/>
      <c r="AXW116" s="11"/>
      <c r="AXX116" s="11"/>
      <c r="AXY116" s="11"/>
      <c r="AXZ116" s="11"/>
      <c r="AYA116" s="11"/>
      <c r="AYB116" s="11"/>
      <c r="AYC116" s="11"/>
      <c r="AYD116" s="11"/>
      <c r="AYE116" s="11"/>
      <c r="AYF116" s="11"/>
      <c r="AYG116" s="11"/>
      <c r="AYH116" s="11"/>
      <c r="AYI116" s="11"/>
      <c r="AYJ116" s="11"/>
      <c r="AYK116" s="11"/>
      <c r="AYL116" s="11"/>
      <c r="AYM116" s="11"/>
      <c r="AYN116" s="11"/>
      <c r="AYO116" s="11"/>
      <c r="AYP116" s="11"/>
      <c r="AYQ116" s="11"/>
      <c r="AYR116" s="11"/>
      <c r="AYS116" s="11"/>
      <c r="AYT116" s="11"/>
      <c r="AYU116" s="11"/>
      <c r="AYV116" s="11"/>
      <c r="AYW116" s="11"/>
      <c r="AYX116" s="11"/>
      <c r="AYY116" s="11"/>
      <c r="AYZ116" s="11"/>
      <c r="AZA116" s="11"/>
      <c r="AZB116" s="11"/>
      <c r="AZC116" s="11"/>
      <c r="AZD116" s="11"/>
      <c r="AZE116" s="11"/>
      <c r="AZF116" s="11"/>
      <c r="AZG116" s="11"/>
      <c r="AZH116" s="11"/>
      <c r="AZI116" s="11"/>
      <c r="AZJ116" s="11"/>
      <c r="AZK116" s="11"/>
      <c r="AZL116" s="11"/>
      <c r="AZM116" s="11"/>
      <c r="AZN116" s="11"/>
      <c r="AZO116" s="11"/>
      <c r="AZP116" s="11"/>
      <c r="AZQ116" s="11"/>
      <c r="AZR116" s="11"/>
      <c r="AZS116" s="11"/>
      <c r="AZT116" s="11"/>
      <c r="AZU116" s="11"/>
      <c r="AZV116" s="11"/>
      <c r="AZW116" s="11"/>
      <c r="AZX116" s="11"/>
      <c r="AZY116" s="11"/>
      <c r="AZZ116" s="11"/>
      <c r="BAA116" s="11"/>
      <c r="BAB116" s="11"/>
      <c r="BAC116" s="11"/>
      <c r="BAD116" s="11"/>
      <c r="BAE116" s="11"/>
      <c r="BAF116" s="11"/>
      <c r="BAG116" s="11"/>
      <c r="BAH116" s="11"/>
      <c r="BAI116" s="11"/>
      <c r="BAJ116" s="11"/>
      <c r="BAK116" s="11"/>
      <c r="BAL116" s="11"/>
      <c r="BAM116" s="11"/>
      <c r="BAN116" s="11"/>
      <c r="BAO116" s="11"/>
      <c r="BAP116" s="11"/>
      <c r="BAQ116" s="11"/>
      <c r="BAR116" s="11"/>
      <c r="BAS116" s="11"/>
      <c r="BAT116" s="11"/>
      <c r="BAU116" s="11"/>
      <c r="BAV116" s="11"/>
      <c r="BAW116" s="11"/>
      <c r="BAX116" s="11"/>
      <c r="BAY116" s="11"/>
      <c r="BAZ116" s="11"/>
      <c r="BBA116" s="11"/>
      <c r="BBB116" s="11"/>
      <c r="BBC116" s="11"/>
      <c r="BBD116" s="11"/>
      <c r="BBE116" s="11"/>
      <c r="BBF116" s="11"/>
      <c r="BBG116" s="11"/>
      <c r="BBH116" s="11"/>
      <c r="BBI116" s="11"/>
      <c r="BBJ116" s="11"/>
      <c r="BBK116" s="11"/>
      <c r="BBL116" s="11"/>
      <c r="BBM116" s="11"/>
      <c r="BBN116" s="11"/>
      <c r="BBO116" s="11"/>
      <c r="BBP116" s="11"/>
      <c r="BBQ116" s="11"/>
      <c r="BBR116" s="11"/>
      <c r="BBS116" s="11"/>
      <c r="BBT116" s="11"/>
      <c r="BBU116" s="11"/>
      <c r="BBV116" s="11"/>
      <c r="BBW116" s="11"/>
      <c r="BBX116" s="11"/>
      <c r="BBY116" s="11"/>
      <c r="BBZ116" s="11"/>
      <c r="BCA116" s="11"/>
      <c r="BCB116" s="11"/>
      <c r="BCC116" s="11"/>
      <c r="BCD116" s="11"/>
      <c r="BCE116" s="11"/>
      <c r="BCF116" s="11"/>
      <c r="BCG116" s="11"/>
      <c r="BCH116" s="11"/>
      <c r="BCI116" s="11"/>
      <c r="BCJ116" s="11"/>
      <c r="BCK116" s="11"/>
      <c r="BCL116" s="11"/>
      <c r="BCM116" s="11"/>
      <c r="BCN116" s="11"/>
      <c r="BCO116" s="11"/>
      <c r="BCP116" s="11"/>
      <c r="BCQ116" s="11"/>
      <c r="BCR116" s="11"/>
      <c r="BCS116" s="11"/>
      <c r="BCT116" s="11"/>
      <c r="BCU116" s="11"/>
      <c r="BCV116" s="11"/>
      <c r="BCW116" s="11"/>
      <c r="BCX116" s="11"/>
      <c r="BCY116" s="11"/>
      <c r="BCZ116" s="11"/>
      <c r="BDA116" s="11"/>
      <c r="BDB116" s="11"/>
      <c r="BDC116" s="11"/>
      <c r="BDD116" s="11"/>
      <c r="BDE116" s="11"/>
      <c r="BDF116" s="11"/>
      <c r="BDG116" s="11"/>
      <c r="BDH116" s="11"/>
      <c r="BDI116" s="11"/>
      <c r="BDJ116" s="11"/>
      <c r="BDK116" s="11"/>
      <c r="BDL116" s="11"/>
      <c r="BDM116" s="11"/>
      <c r="BDN116" s="11"/>
      <c r="BDO116" s="11"/>
      <c r="BDP116" s="11"/>
      <c r="BDQ116" s="11"/>
      <c r="BDR116" s="11"/>
      <c r="BDS116" s="11"/>
      <c r="BDT116" s="11"/>
      <c r="BDU116" s="11"/>
      <c r="BDV116" s="11"/>
      <c r="BDW116" s="11"/>
      <c r="BDX116" s="11"/>
      <c r="BDY116" s="11"/>
      <c r="BDZ116" s="11"/>
      <c r="BEA116" s="11"/>
      <c r="BEB116" s="11"/>
      <c r="BEC116" s="11"/>
      <c r="BED116" s="11"/>
      <c r="BEE116" s="11"/>
      <c r="BEF116" s="11"/>
      <c r="BEG116" s="11"/>
      <c r="BEH116" s="11"/>
      <c r="BEI116" s="11"/>
      <c r="BEJ116" s="11"/>
      <c r="BEK116" s="11"/>
      <c r="BEL116" s="11"/>
      <c r="BEM116" s="11"/>
      <c r="BEN116" s="11"/>
      <c r="BEO116" s="11"/>
      <c r="BEP116" s="11"/>
      <c r="BEQ116" s="11"/>
      <c r="BER116" s="11"/>
      <c r="BES116" s="11"/>
      <c r="BET116" s="11"/>
      <c r="BEU116" s="11"/>
      <c r="BEV116" s="11"/>
      <c r="BEW116" s="11"/>
      <c r="BEX116" s="11"/>
      <c r="BEY116" s="11"/>
      <c r="BEZ116" s="11"/>
      <c r="BFA116" s="11"/>
      <c r="BFB116" s="11"/>
      <c r="BFC116" s="11"/>
      <c r="BFD116" s="11"/>
      <c r="BFE116" s="11"/>
      <c r="BFF116" s="11"/>
      <c r="BFG116" s="11"/>
      <c r="BFH116" s="11"/>
      <c r="BFI116" s="11"/>
      <c r="BFJ116" s="11"/>
      <c r="BFK116" s="11"/>
      <c r="BFL116" s="11"/>
      <c r="BFM116" s="11"/>
      <c r="BFN116" s="11"/>
      <c r="BFO116" s="11"/>
      <c r="BFP116" s="11"/>
      <c r="BFQ116" s="11"/>
      <c r="BFR116" s="11"/>
      <c r="BFS116" s="11"/>
      <c r="BFT116" s="11"/>
      <c r="BFU116" s="11"/>
      <c r="BFV116" s="11"/>
      <c r="BFW116" s="11"/>
      <c r="BFX116" s="11"/>
      <c r="BFY116" s="11"/>
      <c r="BFZ116" s="11"/>
      <c r="BGA116" s="11"/>
      <c r="BGB116" s="11"/>
      <c r="BGC116" s="11"/>
      <c r="BGD116" s="11"/>
      <c r="BGE116" s="11"/>
      <c r="BGF116" s="11"/>
      <c r="BGG116" s="11"/>
      <c r="BGH116" s="11"/>
      <c r="BGI116" s="11"/>
      <c r="BGJ116" s="11"/>
      <c r="BGK116" s="11"/>
      <c r="BGL116" s="11"/>
      <c r="BGM116" s="11"/>
      <c r="BGN116" s="11"/>
      <c r="BGO116" s="11"/>
      <c r="BGP116" s="11"/>
      <c r="BGQ116" s="11"/>
      <c r="BGR116" s="11"/>
      <c r="BGS116" s="11"/>
      <c r="BGT116" s="11"/>
      <c r="BGU116" s="11"/>
      <c r="BGV116" s="11"/>
      <c r="BGW116" s="11"/>
      <c r="BGX116" s="11"/>
      <c r="BGY116" s="11"/>
      <c r="BGZ116" s="11"/>
      <c r="BHA116" s="11"/>
      <c r="BHB116" s="11"/>
      <c r="BHC116" s="11"/>
      <c r="BHD116" s="11"/>
      <c r="BHE116" s="11"/>
      <c r="BHF116" s="11"/>
      <c r="BHG116" s="11"/>
      <c r="BHH116" s="11"/>
      <c r="BHI116" s="11"/>
      <c r="BHJ116" s="11"/>
      <c r="BHK116" s="11"/>
      <c r="BHL116" s="11"/>
      <c r="BHM116" s="11"/>
      <c r="BHN116" s="11"/>
      <c r="BHO116" s="11"/>
      <c r="BHP116" s="11"/>
      <c r="BHQ116" s="11"/>
      <c r="BHR116" s="11"/>
      <c r="BHS116" s="11"/>
      <c r="BHT116" s="11"/>
      <c r="BHU116" s="11"/>
      <c r="BHV116" s="11"/>
      <c r="BHW116" s="11"/>
      <c r="BHX116" s="11"/>
      <c r="BHY116" s="11"/>
      <c r="BHZ116" s="11"/>
      <c r="BIA116" s="11"/>
      <c r="BIB116" s="11"/>
      <c r="BIC116" s="11"/>
      <c r="BID116" s="11"/>
      <c r="BIE116" s="11"/>
      <c r="BIF116" s="11"/>
      <c r="BIG116" s="11"/>
      <c r="BIH116" s="11"/>
      <c r="BII116" s="11"/>
      <c r="BIJ116" s="11"/>
      <c r="BIK116" s="11"/>
      <c r="BIL116" s="11"/>
      <c r="BIM116" s="11"/>
      <c r="BIN116" s="11"/>
      <c r="BIO116" s="11"/>
      <c r="BIP116" s="11"/>
      <c r="BIQ116" s="11"/>
      <c r="BIR116" s="11"/>
      <c r="BIS116" s="11"/>
      <c r="BIT116" s="11"/>
      <c r="BIU116" s="11"/>
      <c r="BIV116" s="11"/>
      <c r="BIW116" s="11"/>
    </row>
    <row r="117" spans="1:1683" s="8" customFormat="1">
      <c r="A117" s="100"/>
      <c r="B117" s="131"/>
      <c r="C117" s="131"/>
      <c r="D117" s="61">
        <v>2024</v>
      </c>
      <c r="E117" s="9">
        <f t="shared" si="50"/>
        <v>415.7</v>
      </c>
      <c r="F117" s="9">
        <f t="shared" ref="F117:H117" si="52">F133</f>
        <v>0</v>
      </c>
      <c r="G117" s="9">
        <f t="shared" si="52"/>
        <v>0</v>
      </c>
      <c r="H117" s="9">
        <f t="shared" si="52"/>
        <v>0</v>
      </c>
      <c r="I117" s="9">
        <f>I133+I126</f>
        <v>415.7</v>
      </c>
      <c r="J117" s="9">
        <v>0</v>
      </c>
      <c r="K117" s="82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  <c r="NV117" s="11"/>
      <c r="NW117" s="11"/>
      <c r="NX117" s="11"/>
      <c r="NY117" s="11"/>
      <c r="NZ117" s="11"/>
      <c r="OA117" s="11"/>
      <c r="OB117" s="11"/>
      <c r="OC117" s="11"/>
      <c r="OD117" s="11"/>
      <c r="OE117" s="11"/>
      <c r="OF117" s="11"/>
      <c r="OG117" s="11"/>
      <c r="OH117" s="11"/>
      <c r="OI117" s="11"/>
      <c r="OJ117" s="11"/>
      <c r="OK117" s="11"/>
      <c r="OL117" s="11"/>
      <c r="OM117" s="11"/>
      <c r="ON117" s="11"/>
      <c r="OO117" s="11"/>
      <c r="OP117" s="11"/>
      <c r="OQ117" s="11"/>
      <c r="OR117" s="11"/>
      <c r="OS117" s="11"/>
      <c r="OT117" s="11"/>
      <c r="OU117" s="11"/>
      <c r="OV117" s="11"/>
      <c r="OW117" s="11"/>
      <c r="OX117" s="11"/>
      <c r="OY117" s="11"/>
      <c r="OZ117" s="11"/>
      <c r="PA117" s="11"/>
      <c r="PB117" s="11"/>
      <c r="PC117" s="11"/>
      <c r="PD117" s="11"/>
      <c r="PE117" s="11"/>
      <c r="PF117" s="11"/>
      <c r="PG117" s="11"/>
      <c r="PH117" s="11"/>
      <c r="PI117" s="11"/>
      <c r="PJ117" s="11"/>
      <c r="PK117" s="11"/>
      <c r="PL117" s="11"/>
      <c r="PM117" s="11"/>
      <c r="PN117" s="11"/>
      <c r="PO117" s="11"/>
      <c r="PP117" s="11"/>
      <c r="PQ117" s="11"/>
      <c r="PR117" s="11"/>
      <c r="PS117" s="11"/>
      <c r="PT117" s="11"/>
      <c r="PU117" s="11"/>
      <c r="PV117" s="11"/>
      <c r="PW117" s="11"/>
      <c r="PX117" s="11"/>
      <c r="PY117" s="11"/>
      <c r="PZ117" s="11"/>
      <c r="QA117" s="11"/>
      <c r="QB117" s="11"/>
      <c r="QC117" s="11"/>
      <c r="QD117" s="11"/>
      <c r="QE117" s="11"/>
      <c r="QF117" s="11"/>
      <c r="QG117" s="11"/>
      <c r="QH117" s="11"/>
      <c r="QI117" s="11"/>
      <c r="QJ117" s="11"/>
      <c r="QK117" s="11"/>
      <c r="QL117" s="11"/>
      <c r="QM117" s="11"/>
      <c r="QN117" s="11"/>
      <c r="QO117" s="11"/>
      <c r="QP117" s="11"/>
      <c r="QQ117" s="11"/>
      <c r="QR117" s="11"/>
      <c r="QS117" s="11"/>
      <c r="QT117" s="11"/>
      <c r="QU117" s="11"/>
      <c r="QV117" s="11"/>
      <c r="QW117" s="11"/>
      <c r="QX117" s="11"/>
      <c r="QY117" s="11"/>
      <c r="QZ117" s="11"/>
      <c r="RA117" s="11"/>
      <c r="RB117" s="11"/>
      <c r="RC117" s="11"/>
      <c r="RD117" s="11"/>
      <c r="RE117" s="11"/>
      <c r="RF117" s="11"/>
      <c r="RG117" s="11"/>
      <c r="RH117" s="11"/>
      <c r="RI117" s="11"/>
      <c r="RJ117" s="11"/>
      <c r="RK117" s="11"/>
      <c r="RL117" s="11"/>
      <c r="RM117" s="11"/>
      <c r="RN117" s="11"/>
      <c r="RO117" s="11"/>
      <c r="RP117" s="11"/>
      <c r="RQ117" s="11"/>
      <c r="RR117" s="11"/>
      <c r="RS117" s="11"/>
      <c r="RT117" s="11"/>
      <c r="RU117" s="11"/>
      <c r="RV117" s="11"/>
      <c r="RW117" s="11"/>
      <c r="RX117" s="11"/>
      <c r="RY117" s="11"/>
      <c r="RZ117" s="11"/>
      <c r="SA117" s="11"/>
      <c r="SB117" s="11"/>
      <c r="SC117" s="11"/>
      <c r="SD117" s="11"/>
      <c r="SE117" s="11"/>
      <c r="SF117" s="11"/>
      <c r="SG117" s="11"/>
      <c r="SH117" s="11"/>
      <c r="SI117" s="11"/>
      <c r="SJ117" s="11"/>
      <c r="SK117" s="11"/>
      <c r="SL117" s="11"/>
      <c r="SM117" s="11"/>
      <c r="SN117" s="11"/>
      <c r="SO117" s="11"/>
      <c r="SP117" s="11"/>
      <c r="SQ117" s="11"/>
      <c r="SR117" s="11"/>
      <c r="SS117" s="11"/>
      <c r="ST117" s="11"/>
      <c r="SU117" s="11"/>
      <c r="SV117" s="11"/>
      <c r="SW117" s="11"/>
      <c r="SX117" s="11"/>
      <c r="SY117" s="11"/>
      <c r="SZ117" s="11"/>
      <c r="TA117" s="11"/>
      <c r="TB117" s="11"/>
      <c r="TC117" s="11"/>
      <c r="TD117" s="11"/>
      <c r="TE117" s="11"/>
      <c r="TF117" s="11"/>
      <c r="TG117" s="11"/>
      <c r="TH117" s="11"/>
      <c r="TI117" s="11"/>
      <c r="TJ117" s="11"/>
      <c r="TK117" s="11"/>
      <c r="TL117" s="11"/>
      <c r="TM117" s="11"/>
      <c r="TN117" s="11"/>
      <c r="TO117" s="11"/>
      <c r="TP117" s="11"/>
      <c r="TQ117" s="11"/>
      <c r="TR117" s="11"/>
      <c r="TS117" s="11"/>
      <c r="TT117" s="11"/>
      <c r="TU117" s="11"/>
      <c r="TV117" s="11"/>
      <c r="TW117" s="11"/>
      <c r="TX117" s="11"/>
      <c r="TY117" s="11"/>
      <c r="TZ117" s="11"/>
      <c r="UA117" s="11"/>
      <c r="UB117" s="11"/>
      <c r="UC117" s="11"/>
      <c r="UD117" s="11"/>
      <c r="UE117" s="11"/>
      <c r="UF117" s="11"/>
      <c r="UG117" s="11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  <c r="AMK117" s="11"/>
      <c r="AML117" s="11"/>
      <c r="AMM117" s="11"/>
      <c r="AMN117" s="11"/>
      <c r="AMO117" s="11"/>
      <c r="AMP117" s="11"/>
      <c r="AMQ117" s="11"/>
      <c r="AMR117" s="11"/>
      <c r="AMS117" s="11"/>
      <c r="AMT117" s="11"/>
      <c r="AMU117" s="11"/>
      <c r="AMV117" s="11"/>
      <c r="AMW117" s="11"/>
      <c r="AMX117" s="11"/>
      <c r="AMY117" s="11"/>
      <c r="AMZ117" s="11"/>
      <c r="ANA117" s="11"/>
      <c r="ANB117" s="11"/>
      <c r="ANC117" s="11"/>
      <c r="AND117" s="11"/>
      <c r="ANE117" s="11"/>
      <c r="ANF117" s="11"/>
      <c r="ANG117" s="11"/>
      <c r="ANH117" s="11"/>
      <c r="ANI117" s="11"/>
      <c r="ANJ117" s="11"/>
      <c r="ANK117" s="11"/>
      <c r="ANL117" s="11"/>
      <c r="ANM117" s="11"/>
      <c r="ANN117" s="11"/>
      <c r="ANO117" s="11"/>
      <c r="ANP117" s="11"/>
      <c r="ANQ117" s="11"/>
      <c r="ANR117" s="11"/>
      <c r="ANS117" s="11"/>
      <c r="ANT117" s="11"/>
      <c r="ANU117" s="11"/>
      <c r="ANV117" s="11"/>
      <c r="ANW117" s="11"/>
      <c r="ANX117" s="11"/>
      <c r="ANY117" s="11"/>
      <c r="ANZ117" s="11"/>
      <c r="AOA117" s="11"/>
      <c r="AOB117" s="11"/>
      <c r="AOC117" s="11"/>
      <c r="AOD117" s="11"/>
      <c r="AOE117" s="11"/>
      <c r="AOF117" s="11"/>
      <c r="AOG117" s="11"/>
      <c r="AOH117" s="11"/>
      <c r="AOI117" s="11"/>
      <c r="AOJ117" s="11"/>
      <c r="AOK117" s="11"/>
      <c r="AOL117" s="11"/>
      <c r="AOM117" s="11"/>
      <c r="AON117" s="11"/>
      <c r="AOO117" s="11"/>
      <c r="AOP117" s="11"/>
      <c r="AOQ117" s="11"/>
      <c r="AOR117" s="11"/>
      <c r="AOS117" s="11"/>
      <c r="AOT117" s="11"/>
      <c r="AOU117" s="11"/>
      <c r="AOV117" s="11"/>
      <c r="AOW117" s="11"/>
      <c r="AOX117" s="11"/>
      <c r="AOY117" s="11"/>
      <c r="AOZ117" s="11"/>
      <c r="APA117" s="11"/>
      <c r="APB117" s="11"/>
      <c r="APC117" s="11"/>
      <c r="APD117" s="11"/>
      <c r="APE117" s="11"/>
      <c r="APF117" s="11"/>
      <c r="APG117" s="11"/>
      <c r="APH117" s="11"/>
      <c r="API117" s="11"/>
      <c r="APJ117" s="11"/>
      <c r="APK117" s="11"/>
      <c r="APL117" s="11"/>
      <c r="APM117" s="11"/>
      <c r="APN117" s="11"/>
      <c r="APO117" s="11"/>
      <c r="APP117" s="11"/>
      <c r="APQ117" s="11"/>
      <c r="APR117" s="11"/>
      <c r="APS117" s="11"/>
      <c r="APT117" s="11"/>
      <c r="APU117" s="11"/>
      <c r="APV117" s="11"/>
      <c r="APW117" s="11"/>
      <c r="APX117" s="11"/>
      <c r="APY117" s="11"/>
      <c r="APZ117" s="11"/>
      <c r="AQA117" s="11"/>
      <c r="AQB117" s="11"/>
      <c r="AQC117" s="11"/>
      <c r="AQD117" s="11"/>
      <c r="AQE117" s="11"/>
      <c r="AQF117" s="11"/>
      <c r="AQG117" s="11"/>
      <c r="AQH117" s="11"/>
      <c r="AQI117" s="11"/>
      <c r="AQJ117" s="11"/>
      <c r="AQK117" s="11"/>
      <c r="AQL117" s="11"/>
      <c r="AQM117" s="11"/>
      <c r="AQN117" s="11"/>
      <c r="AQO117" s="11"/>
      <c r="AQP117" s="11"/>
      <c r="AQQ117" s="11"/>
      <c r="AQR117" s="11"/>
      <c r="AQS117" s="11"/>
      <c r="AQT117" s="11"/>
      <c r="AQU117" s="11"/>
      <c r="AQV117" s="11"/>
      <c r="AQW117" s="11"/>
      <c r="AQX117" s="11"/>
      <c r="AQY117" s="11"/>
      <c r="AQZ117" s="11"/>
      <c r="ARA117" s="11"/>
      <c r="ARB117" s="11"/>
      <c r="ARC117" s="11"/>
      <c r="ARD117" s="11"/>
      <c r="ARE117" s="11"/>
      <c r="ARF117" s="11"/>
      <c r="ARG117" s="11"/>
      <c r="ARH117" s="11"/>
      <c r="ARI117" s="11"/>
      <c r="ARJ117" s="11"/>
      <c r="ARK117" s="11"/>
      <c r="ARL117" s="11"/>
      <c r="ARM117" s="11"/>
      <c r="ARN117" s="11"/>
      <c r="ARO117" s="11"/>
      <c r="ARP117" s="11"/>
      <c r="ARQ117" s="11"/>
      <c r="ARR117" s="11"/>
      <c r="ARS117" s="11"/>
      <c r="ART117" s="11"/>
      <c r="ARU117" s="11"/>
      <c r="ARV117" s="11"/>
      <c r="ARW117" s="11"/>
      <c r="ARX117" s="11"/>
      <c r="ARY117" s="11"/>
      <c r="ARZ117" s="11"/>
      <c r="ASA117" s="11"/>
      <c r="ASB117" s="11"/>
      <c r="ASC117" s="11"/>
      <c r="ASD117" s="11"/>
      <c r="ASE117" s="11"/>
      <c r="ASF117" s="11"/>
      <c r="ASG117" s="11"/>
      <c r="ASH117" s="11"/>
      <c r="ASI117" s="11"/>
      <c r="ASJ117" s="11"/>
      <c r="ASK117" s="11"/>
      <c r="ASL117" s="11"/>
      <c r="ASM117" s="11"/>
      <c r="ASN117" s="11"/>
      <c r="ASO117" s="11"/>
      <c r="ASP117" s="11"/>
      <c r="ASQ117" s="11"/>
      <c r="ASR117" s="11"/>
      <c r="ASS117" s="11"/>
      <c r="AST117" s="11"/>
      <c r="ASU117" s="11"/>
      <c r="ASV117" s="11"/>
      <c r="ASW117" s="11"/>
      <c r="ASX117" s="11"/>
      <c r="ASY117" s="11"/>
      <c r="ASZ117" s="11"/>
      <c r="ATA117" s="11"/>
      <c r="ATB117" s="11"/>
      <c r="ATC117" s="11"/>
      <c r="ATD117" s="11"/>
      <c r="ATE117" s="11"/>
      <c r="ATF117" s="11"/>
      <c r="ATG117" s="11"/>
      <c r="ATH117" s="11"/>
      <c r="ATI117" s="11"/>
      <c r="ATJ117" s="11"/>
      <c r="ATK117" s="11"/>
      <c r="ATL117" s="11"/>
      <c r="ATM117" s="11"/>
      <c r="ATN117" s="11"/>
      <c r="ATO117" s="11"/>
      <c r="ATP117" s="11"/>
      <c r="ATQ117" s="11"/>
      <c r="ATR117" s="11"/>
      <c r="ATS117" s="11"/>
      <c r="ATT117" s="11"/>
      <c r="ATU117" s="11"/>
      <c r="ATV117" s="11"/>
      <c r="ATW117" s="11"/>
      <c r="ATX117" s="11"/>
      <c r="ATY117" s="11"/>
      <c r="ATZ117" s="11"/>
      <c r="AUA117" s="11"/>
      <c r="AUB117" s="11"/>
      <c r="AUC117" s="11"/>
      <c r="AUD117" s="11"/>
      <c r="AUE117" s="11"/>
      <c r="AUF117" s="11"/>
      <c r="AUG117" s="11"/>
      <c r="AUH117" s="11"/>
      <c r="AUI117" s="11"/>
      <c r="AUJ117" s="11"/>
      <c r="AUK117" s="11"/>
      <c r="AUL117" s="11"/>
      <c r="AUM117" s="11"/>
      <c r="AUN117" s="11"/>
      <c r="AUO117" s="11"/>
      <c r="AUP117" s="11"/>
      <c r="AUQ117" s="11"/>
      <c r="AUR117" s="11"/>
      <c r="AUS117" s="11"/>
      <c r="AUT117" s="11"/>
      <c r="AUU117" s="11"/>
      <c r="AUV117" s="11"/>
      <c r="AUW117" s="11"/>
      <c r="AUX117" s="11"/>
      <c r="AUY117" s="11"/>
      <c r="AUZ117" s="11"/>
      <c r="AVA117" s="11"/>
      <c r="AVB117" s="11"/>
      <c r="AVC117" s="11"/>
      <c r="AVD117" s="11"/>
      <c r="AVE117" s="11"/>
      <c r="AVF117" s="11"/>
      <c r="AVG117" s="11"/>
      <c r="AVH117" s="11"/>
      <c r="AVI117" s="11"/>
      <c r="AVJ117" s="11"/>
      <c r="AVK117" s="11"/>
      <c r="AVL117" s="11"/>
      <c r="AVM117" s="11"/>
      <c r="AVN117" s="11"/>
      <c r="AVO117" s="11"/>
      <c r="AVP117" s="11"/>
      <c r="AVQ117" s="11"/>
      <c r="AVR117" s="11"/>
      <c r="AVS117" s="11"/>
      <c r="AVT117" s="11"/>
      <c r="AVU117" s="11"/>
      <c r="AVV117" s="11"/>
      <c r="AVW117" s="11"/>
      <c r="AVX117" s="11"/>
      <c r="AVY117" s="11"/>
      <c r="AVZ117" s="11"/>
      <c r="AWA117" s="11"/>
      <c r="AWB117" s="11"/>
      <c r="AWC117" s="11"/>
      <c r="AWD117" s="11"/>
      <c r="AWE117" s="11"/>
      <c r="AWF117" s="11"/>
      <c r="AWG117" s="11"/>
      <c r="AWH117" s="11"/>
      <c r="AWI117" s="11"/>
      <c r="AWJ117" s="11"/>
      <c r="AWK117" s="11"/>
      <c r="AWL117" s="11"/>
      <c r="AWM117" s="11"/>
      <c r="AWN117" s="11"/>
      <c r="AWO117" s="11"/>
      <c r="AWP117" s="11"/>
      <c r="AWQ117" s="11"/>
      <c r="AWR117" s="11"/>
      <c r="AWS117" s="11"/>
      <c r="AWT117" s="11"/>
      <c r="AWU117" s="11"/>
      <c r="AWV117" s="11"/>
      <c r="AWW117" s="11"/>
      <c r="AWX117" s="11"/>
      <c r="AWY117" s="11"/>
      <c r="AWZ117" s="11"/>
      <c r="AXA117" s="11"/>
      <c r="AXB117" s="11"/>
      <c r="AXC117" s="11"/>
      <c r="AXD117" s="11"/>
      <c r="AXE117" s="11"/>
      <c r="AXF117" s="11"/>
      <c r="AXG117" s="11"/>
      <c r="AXH117" s="11"/>
      <c r="AXI117" s="11"/>
      <c r="AXJ117" s="11"/>
      <c r="AXK117" s="11"/>
      <c r="AXL117" s="11"/>
      <c r="AXM117" s="11"/>
      <c r="AXN117" s="11"/>
      <c r="AXO117" s="11"/>
      <c r="AXP117" s="11"/>
      <c r="AXQ117" s="11"/>
      <c r="AXR117" s="11"/>
      <c r="AXS117" s="11"/>
      <c r="AXT117" s="11"/>
      <c r="AXU117" s="11"/>
      <c r="AXV117" s="11"/>
      <c r="AXW117" s="11"/>
      <c r="AXX117" s="11"/>
      <c r="AXY117" s="11"/>
      <c r="AXZ117" s="11"/>
      <c r="AYA117" s="11"/>
      <c r="AYB117" s="11"/>
      <c r="AYC117" s="11"/>
      <c r="AYD117" s="11"/>
      <c r="AYE117" s="11"/>
      <c r="AYF117" s="11"/>
      <c r="AYG117" s="11"/>
      <c r="AYH117" s="11"/>
      <c r="AYI117" s="11"/>
      <c r="AYJ117" s="11"/>
      <c r="AYK117" s="11"/>
      <c r="AYL117" s="11"/>
      <c r="AYM117" s="11"/>
      <c r="AYN117" s="11"/>
      <c r="AYO117" s="11"/>
      <c r="AYP117" s="11"/>
      <c r="AYQ117" s="11"/>
      <c r="AYR117" s="11"/>
      <c r="AYS117" s="11"/>
      <c r="AYT117" s="11"/>
      <c r="AYU117" s="11"/>
      <c r="AYV117" s="11"/>
      <c r="AYW117" s="11"/>
      <c r="AYX117" s="11"/>
      <c r="AYY117" s="11"/>
      <c r="AYZ117" s="11"/>
      <c r="AZA117" s="11"/>
      <c r="AZB117" s="11"/>
      <c r="AZC117" s="11"/>
      <c r="AZD117" s="11"/>
      <c r="AZE117" s="11"/>
      <c r="AZF117" s="11"/>
      <c r="AZG117" s="11"/>
      <c r="AZH117" s="11"/>
      <c r="AZI117" s="11"/>
      <c r="AZJ117" s="11"/>
      <c r="AZK117" s="11"/>
      <c r="AZL117" s="11"/>
      <c r="AZM117" s="11"/>
      <c r="AZN117" s="11"/>
      <c r="AZO117" s="11"/>
      <c r="AZP117" s="11"/>
      <c r="AZQ117" s="11"/>
      <c r="AZR117" s="11"/>
      <c r="AZS117" s="11"/>
      <c r="AZT117" s="11"/>
      <c r="AZU117" s="11"/>
      <c r="AZV117" s="11"/>
      <c r="AZW117" s="11"/>
      <c r="AZX117" s="11"/>
      <c r="AZY117" s="11"/>
      <c r="AZZ117" s="11"/>
      <c r="BAA117" s="11"/>
      <c r="BAB117" s="11"/>
      <c r="BAC117" s="11"/>
      <c r="BAD117" s="11"/>
      <c r="BAE117" s="11"/>
      <c r="BAF117" s="11"/>
      <c r="BAG117" s="11"/>
      <c r="BAH117" s="11"/>
      <c r="BAI117" s="11"/>
      <c r="BAJ117" s="11"/>
      <c r="BAK117" s="11"/>
      <c r="BAL117" s="11"/>
      <c r="BAM117" s="11"/>
      <c r="BAN117" s="11"/>
      <c r="BAO117" s="11"/>
      <c r="BAP117" s="11"/>
      <c r="BAQ117" s="11"/>
      <c r="BAR117" s="11"/>
      <c r="BAS117" s="11"/>
      <c r="BAT117" s="11"/>
      <c r="BAU117" s="11"/>
      <c r="BAV117" s="11"/>
      <c r="BAW117" s="11"/>
      <c r="BAX117" s="11"/>
      <c r="BAY117" s="11"/>
      <c r="BAZ117" s="11"/>
      <c r="BBA117" s="11"/>
      <c r="BBB117" s="11"/>
      <c r="BBC117" s="11"/>
      <c r="BBD117" s="11"/>
      <c r="BBE117" s="11"/>
      <c r="BBF117" s="11"/>
      <c r="BBG117" s="11"/>
      <c r="BBH117" s="11"/>
      <c r="BBI117" s="11"/>
      <c r="BBJ117" s="11"/>
      <c r="BBK117" s="11"/>
      <c r="BBL117" s="11"/>
      <c r="BBM117" s="11"/>
      <c r="BBN117" s="11"/>
      <c r="BBO117" s="11"/>
      <c r="BBP117" s="11"/>
      <c r="BBQ117" s="11"/>
      <c r="BBR117" s="11"/>
      <c r="BBS117" s="11"/>
      <c r="BBT117" s="11"/>
      <c r="BBU117" s="11"/>
      <c r="BBV117" s="11"/>
      <c r="BBW117" s="11"/>
      <c r="BBX117" s="11"/>
      <c r="BBY117" s="11"/>
      <c r="BBZ117" s="11"/>
      <c r="BCA117" s="11"/>
      <c r="BCB117" s="11"/>
      <c r="BCC117" s="11"/>
      <c r="BCD117" s="11"/>
      <c r="BCE117" s="11"/>
      <c r="BCF117" s="11"/>
      <c r="BCG117" s="11"/>
      <c r="BCH117" s="11"/>
      <c r="BCI117" s="11"/>
      <c r="BCJ117" s="11"/>
      <c r="BCK117" s="11"/>
      <c r="BCL117" s="11"/>
      <c r="BCM117" s="11"/>
      <c r="BCN117" s="11"/>
      <c r="BCO117" s="11"/>
      <c r="BCP117" s="11"/>
      <c r="BCQ117" s="11"/>
      <c r="BCR117" s="11"/>
      <c r="BCS117" s="11"/>
      <c r="BCT117" s="11"/>
      <c r="BCU117" s="11"/>
      <c r="BCV117" s="11"/>
      <c r="BCW117" s="11"/>
      <c r="BCX117" s="11"/>
      <c r="BCY117" s="11"/>
      <c r="BCZ117" s="11"/>
      <c r="BDA117" s="11"/>
      <c r="BDB117" s="11"/>
      <c r="BDC117" s="11"/>
      <c r="BDD117" s="11"/>
      <c r="BDE117" s="11"/>
      <c r="BDF117" s="11"/>
      <c r="BDG117" s="11"/>
      <c r="BDH117" s="11"/>
      <c r="BDI117" s="11"/>
      <c r="BDJ117" s="11"/>
      <c r="BDK117" s="11"/>
      <c r="BDL117" s="11"/>
      <c r="BDM117" s="11"/>
      <c r="BDN117" s="11"/>
      <c r="BDO117" s="11"/>
      <c r="BDP117" s="11"/>
      <c r="BDQ117" s="11"/>
      <c r="BDR117" s="11"/>
      <c r="BDS117" s="11"/>
      <c r="BDT117" s="11"/>
      <c r="BDU117" s="11"/>
      <c r="BDV117" s="11"/>
      <c r="BDW117" s="11"/>
      <c r="BDX117" s="11"/>
      <c r="BDY117" s="11"/>
      <c r="BDZ117" s="11"/>
      <c r="BEA117" s="11"/>
      <c r="BEB117" s="11"/>
      <c r="BEC117" s="11"/>
      <c r="BED117" s="11"/>
      <c r="BEE117" s="11"/>
      <c r="BEF117" s="11"/>
      <c r="BEG117" s="11"/>
      <c r="BEH117" s="11"/>
      <c r="BEI117" s="11"/>
      <c r="BEJ117" s="11"/>
      <c r="BEK117" s="11"/>
      <c r="BEL117" s="11"/>
      <c r="BEM117" s="11"/>
      <c r="BEN117" s="11"/>
      <c r="BEO117" s="11"/>
      <c r="BEP117" s="11"/>
      <c r="BEQ117" s="11"/>
      <c r="BER117" s="11"/>
      <c r="BES117" s="11"/>
      <c r="BET117" s="11"/>
      <c r="BEU117" s="11"/>
      <c r="BEV117" s="11"/>
      <c r="BEW117" s="11"/>
      <c r="BEX117" s="11"/>
      <c r="BEY117" s="11"/>
      <c r="BEZ117" s="11"/>
      <c r="BFA117" s="11"/>
      <c r="BFB117" s="11"/>
      <c r="BFC117" s="11"/>
      <c r="BFD117" s="11"/>
      <c r="BFE117" s="11"/>
      <c r="BFF117" s="11"/>
      <c r="BFG117" s="11"/>
      <c r="BFH117" s="11"/>
      <c r="BFI117" s="11"/>
      <c r="BFJ117" s="11"/>
      <c r="BFK117" s="11"/>
      <c r="BFL117" s="11"/>
      <c r="BFM117" s="11"/>
      <c r="BFN117" s="11"/>
      <c r="BFO117" s="11"/>
      <c r="BFP117" s="11"/>
      <c r="BFQ117" s="11"/>
      <c r="BFR117" s="11"/>
      <c r="BFS117" s="11"/>
      <c r="BFT117" s="11"/>
      <c r="BFU117" s="11"/>
      <c r="BFV117" s="11"/>
      <c r="BFW117" s="11"/>
      <c r="BFX117" s="11"/>
      <c r="BFY117" s="11"/>
      <c r="BFZ117" s="11"/>
      <c r="BGA117" s="11"/>
      <c r="BGB117" s="11"/>
      <c r="BGC117" s="11"/>
      <c r="BGD117" s="11"/>
      <c r="BGE117" s="11"/>
      <c r="BGF117" s="11"/>
      <c r="BGG117" s="11"/>
      <c r="BGH117" s="11"/>
      <c r="BGI117" s="11"/>
      <c r="BGJ117" s="11"/>
      <c r="BGK117" s="11"/>
      <c r="BGL117" s="11"/>
      <c r="BGM117" s="11"/>
      <c r="BGN117" s="11"/>
      <c r="BGO117" s="11"/>
      <c r="BGP117" s="11"/>
      <c r="BGQ117" s="11"/>
      <c r="BGR117" s="11"/>
      <c r="BGS117" s="11"/>
      <c r="BGT117" s="11"/>
      <c r="BGU117" s="11"/>
      <c r="BGV117" s="11"/>
      <c r="BGW117" s="11"/>
      <c r="BGX117" s="11"/>
      <c r="BGY117" s="11"/>
      <c r="BGZ117" s="11"/>
      <c r="BHA117" s="11"/>
      <c r="BHB117" s="11"/>
      <c r="BHC117" s="11"/>
      <c r="BHD117" s="11"/>
      <c r="BHE117" s="11"/>
      <c r="BHF117" s="11"/>
      <c r="BHG117" s="11"/>
      <c r="BHH117" s="11"/>
      <c r="BHI117" s="11"/>
      <c r="BHJ117" s="11"/>
      <c r="BHK117" s="11"/>
      <c r="BHL117" s="11"/>
      <c r="BHM117" s="11"/>
      <c r="BHN117" s="11"/>
      <c r="BHO117" s="11"/>
      <c r="BHP117" s="11"/>
      <c r="BHQ117" s="11"/>
      <c r="BHR117" s="11"/>
      <c r="BHS117" s="11"/>
      <c r="BHT117" s="11"/>
      <c r="BHU117" s="11"/>
      <c r="BHV117" s="11"/>
      <c r="BHW117" s="11"/>
      <c r="BHX117" s="11"/>
      <c r="BHY117" s="11"/>
      <c r="BHZ117" s="11"/>
      <c r="BIA117" s="11"/>
      <c r="BIB117" s="11"/>
      <c r="BIC117" s="11"/>
      <c r="BID117" s="11"/>
      <c r="BIE117" s="11"/>
      <c r="BIF117" s="11"/>
      <c r="BIG117" s="11"/>
      <c r="BIH117" s="11"/>
      <c r="BII117" s="11"/>
      <c r="BIJ117" s="11"/>
      <c r="BIK117" s="11"/>
      <c r="BIL117" s="11"/>
      <c r="BIM117" s="11"/>
      <c r="BIN117" s="11"/>
      <c r="BIO117" s="11"/>
      <c r="BIP117" s="11"/>
      <c r="BIQ117" s="11"/>
      <c r="BIR117" s="11"/>
      <c r="BIS117" s="11"/>
      <c r="BIT117" s="11"/>
      <c r="BIU117" s="11"/>
      <c r="BIV117" s="11"/>
      <c r="BIW117" s="11"/>
    </row>
    <row r="118" spans="1:1683" s="8" customFormat="1">
      <c r="A118" s="100"/>
      <c r="B118" s="131"/>
      <c r="C118" s="131"/>
      <c r="D118" s="61">
        <v>2025</v>
      </c>
      <c r="E118" s="9">
        <f>SUM(F118:J118)</f>
        <v>460.8</v>
      </c>
      <c r="F118" s="9">
        <v>0</v>
      </c>
      <c r="G118" s="9">
        <v>0</v>
      </c>
      <c r="H118" s="9">
        <v>0</v>
      </c>
      <c r="I118" s="9">
        <f>I127</f>
        <v>460.8</v>
      </c>
      <c r="J118" s="9">
        <v>0</v>
      </c>
      <c r="K118" s="82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  <c r="NV118" s="11"/>
      <c r="NW118" s="11"/>
      <c r="NX118" s="11"/>
      <c r="NY118" s="11"/>
      <c r="NZ118" s="11"/>
      <c r="OA118" s="11"/>
      <c r="OB118" s="11"/>
      <c r="OC118" s="11"/>
      <c r="OD118" s="11"/>
      <c r="OE118" s="11"/>
      <c r="OF118" s="11"/>
      <c r="OG118" s="11"/>
      <c r="OH118" s="11"/>
      <c r="OI118" s="11"/>
      <c r="OJ118" s="11"/>
      <c r="OK118" s="11"/>
      <c r="OL118" s="11"/>
      <c r="OM118" s="11"/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11"/>
      <c r="OZ118" s="11"/>
      <c r="PA118" s="11"/>
      <c r="PB118" s="11"/>
      <c r="PC118" s="11"/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11"/>
      <c r="PQ118" s="11"/>
      <c r="PR118" s="11"/>
      <c r="PS118" s="11"/>
      <c r="PT118" s="11"/>
      <c r="PU118" s="11"/>
      <c r="PV118" s="11"/>
      <c r="PW118" s="11"/>
      <c r="PX118" s="11"/>
      <c r="PY118" s="11"/>
      <c r="PZ118" s="11"/>
      <c r="QA118" s="11"/>
      <c r="QB118" s="11"/>
      <c r="QC118" s="11"/>
      <c r="QD118" s="11"/>
      <c r="QE118" s="11"/>
      <c r="QF118" s="11"/>
      <c r="QG118" s="11"/>
      <c r="QH118" s="11"/>
      <c r="QI118" s="11"/>
      <c r="QJ118" s="11"/>
      <c r="QK118" s="11"/>
      <c r="QL118" s="11"/>
      <c r="QM118" s="11"/>
      <c r="QN118" s="11"/>
      <c r="QO118" s="11"/>
      <c r="QP118" s="11"/>
      <c r="QQ118" s="11"/>
      <c r="QR118" s="11"/>
      <c r="QS118" s="11"/>
      <c r="QT118" s="11"/>
      <c r="QU118" s="11"/>
      <c r="QV118" s="11"/>
      <c r="QW118" s="11"/>
      <c r="QX118" s="11"/>
      <c r="QY118" s="11"/>
      <c r="QZ118" s="11"/>
      <c r="RA118" s="11"/>
      <c r="RB118" s="11"/>
      <c r="RC118" s="11"/>
      <c r="RD118" s="11"/>
      <c r="RE118" s="11"/>
      <c r="RF118" s="11"/>
      <c r="RG118" s="11"/>
      <c r="RH118" s="11"/>
      <c r="RI118" s="11"/>
      <c r="RJ118" s="11"/>
      <c r="RK118" s="11"/>
      <c r="RL118" s="11"/>
      <c r="RM118" s="11"/>
      <c r="RN118" s="11"/>
      <c r="RO118" s="11"/>
      <c r="RP118" s="11"/>
      <c r="RQ118" s="11"/>
      <c r="RR118" s="11"/>
      <c r="RS118" s="11"/>
      <c r="RT118" s="11"/>
      <c r="RU118" s="11"/>
      <c r="RV118" s="11"/>
      <c r="RW118" s="11"/>
      <c r="RX118" s="11"/>
      <c r="RY118" s="11"/>
      <c r="RZ118" s="11"/>
      <c r="SA118" s="11"/>
      <c r="SB118" s="11"/>
      <c r="SC118" s="11"/>
      <c r="SD118" s="11"/>
      <c r="SE118" s="11"/>
      <c r="SF118" s="11"/>
      <c r="SG118" s="11"/>
      <c r="SH118" s="11"/>
      <c r="SI118" s="11"/>
      <c r="SJ118" s="11"/>
      <c r="SK118" s="11"/>
      <c r="SL118" s="11"/>
      <c r="SM118" s="11"/>
      <c r="SN118" s="11"/>
      <c r="SO118" s="11"/>
      <c r="SP118" s="11"/>
      <c r="SQ118" s="11"/>
      <c r="SR118" s="11"/>
      <c r="SS118" s="11"/>
      <c r="ST118" s="11"/>
      <c r="SU118" s="11"/>
      <c r="SV118" s="11"/>
      <c r="SW118" s="11"/>
      <c r="SX118" s="11"/>
      <c r="SY118" s="11"/>
      <c r="SZ118" s="11"/>
      <c r="TA118" s="11"/>
      <c r="TB118" s="11"/>
      <c r="TC118" s="11"/>
      <c r="TD118" s="11"/>
      <c r="TE118" s="11"/>
      <c r="TF118" s="11"/>
      <c r="TG118" s="11"/>
      <c r="TH118" s="11"/>
      <c r="TI118" s="11"/>
      <c r="TJ118" s="11"/>
      <c r="TK118" s="11"/>
      <c r="TL118" s="11"/>
      <c r="TM118" s="11"/>
      <c r="TN118" s="11"/>
      <c r="TO118" s="11"/>
      <c r="TP118" s="11"/>
      <c r="TQ118" s="11"/>
      <c r="TR118" s="11"/>
      <c r="TS118" s="11"/>
      <c r="TT118" s="11"/>
      <c r="TU118" s="11"/>
      <c r="TV118" s="11"/>
      <c r="TW118" s="11"/>
      <c r="TX118" s="11"/>
      <c r="TY118" s="11"/>
      <c r="TZ118" s="11"/>
      <c r="UA118" s="11"/>
      <c r="UB118" s="11"/>
      <c r="UC118" s="11"/>
      <c r="UD118" s="11"/>
      <c r="UE118" s="11"/>
      <c r="UF118" s="11"/>
      <c r="UG118" s="11"/>
      <c r="UH118" s="11"/>
      <c r="UI118" s="11"/>
      <c r="UJ118" s="11"/>
      <c r="UK118" s="11"/>
      <c r="UL118" s="11"/>
      <c r="UM118" s="11"/>
      <c r="UN118" s="11"/>
      <c r="UO118" s="11"/>
      <c r="UP118" s="11"/>
      <c r="UQ118" s="11"/>
      <c r="UR118" s="11"/>
      <c r="US118" s="11"/>
      <c r="UT118" s="11"/>
      <c r="UU118" s="11"/>
      <c r="UV118" s="11"/>
      <c r="UW118" s="11"/>
      <c r="UX118" s="11"/>
      <c r="UY118" s="11"/>
      <c r="UZ118" s="11"/>
      <c r="VA118" s="11"/>
      <c r="VB118" s="11"/>
      <c r="VC118" s="11"/>
      <c r="VD118" s="11"/>
      <c r="VE118" s="11"/>
      <c r="VF118" s="11"/>
      <c r="VG118" s="11"/>
      <c r="VH118" s="11"/>
      <c r="VI118" s="11"/>
      <c r="VJ118" s="11"/>
      <c r="VK118" s="11"/>
      <c r="VL118" s="11"/>
      <c r="VM118" s="11"/>
      <c r="VN118" s="11"/>
      <c r="VO118" s="11"/>
      <c r="VP118" s="11"/>
      <c r="VQ118" s="11"/>
      <c r="VR118" s="11"/>
      <c r="VS118" s="11"/>
      <c r="VT118" s="11"/>
      <c r="VU118" s="11"/>
      <c r="VV118" s="11"/>
      <c r="VW118" s="11"/>
      <c r="VX118" s="11"/>
      <c r="VY118" s="11"/>
      <c r="VZ118" s="11"/>
      <c r="WA118" s="11"/>
      <c r="WB118" s="11"/>
      <c r="WC118" s="11"/>
      <c r="WD118" s="11"/>
      <c r="WE118" s="11"/>
      <c r="WF118" s="11"/>
      <c r="WG118" s="11"/>
      <c r="WH118" s="11"/>
      <c r="WI118" s="11"/>
      <c r="WJ118" s="11"/>
      <c r="WK118" s="11"/>
      <c r="WL118" s="11"/>
      <c r="WM118" s="11"/>
      <c r="WN118" s="11"/>
      <c r="WO118" s="11"/>
      <c r="WP118" s="11"/>
      <c r="WQ118" s="11"/>
      <c r="WR118" s="11"/>
      <c r="WS118" s="11"/>
      <c r="WT118" s="11"/>
      <c r="WU118" s="11"/>
      <c r="WV118" s="11"/>
      <c r="WW118" s="11"/>
      <c r="WX118" s="11"/>
      <c r="WY118" s="11"/>
      <c r="WZ118" s="11"/>
      <c r="XA118" s="11"/>
      <c r="XB118" s="11"/>
      <c r="XC118" s="11"/>
      <c r="XD118" s="11"/>
      <c r="XE118" s="11"/>
      <c r="XF118" s="11"/>
      <c r="XG118" s="11"/>
      <c r="XH118" s="11"/>
      <c r="XI118" s="11"/>
      <c r="XJ118" s="11"/>
      <c r="XK118" s="11"/>
      <c r="XL118" s="11"/>
      <c r="XM118" s="11"/>
      <c r="XN118" s="11"/>
      <c r="XO118" s="11"/>
      <c r="XP118" s="11"/>
      <c r="XQ118" s="11"/>
      <c r="XR118" s="11"/>
      <c r="XS118" s="11"/>
      <c r="XT118" s="11"/>
      <c r="XU118" s="11"/>
      <c r="XV118" s="11"/>
      <c r="XW118" s="11"/>
      <c r="XX118" s="11"/>
      <c r="XY118" s="11"/>
      <c r="XZ118" s="11"/>
      <c r="YA118" s="11"/>
      <c r="YB118" s="11"/>
      <c r="YC118" s="11"/>
      <c r="YD118" s="11"/>
      <c r="YE118" s="11"/>
      <c r="YF118" s="11"/>
      <c r="YG118" s="11"/>
      <c r="YH118" s="11"/>
      <c r="YI118" s="11"/>
      <c r="YJ118" s="11"/>
      <c r="YK118" s="11"/>
      <c r="YL118" s="11"/>
      <c r="YM118" s="11"/>
      <c r="YN118" s="11"/>
      <c r="YO118" s="11"/>
      <c r="YP118" s="11"/>
      <c r="YQ118" s="11"/>
      <c r="YR118" s="11"/>
      <c r="YS118" s="11"/>
      <c r="YT118" s="11"/>
      <c r="YU118" s="11"/>
      <c r="YV118" s="11"/>
      <c r="YW118" s="11"/>
      <c r="YX118" s="11"/>
      <c r="YY118" s="11"/>
      <c r="YZ118" s="11"/>
      <c r="ZA118" s="11"/>
      <c r="ZB118" s="11"/>
      <c r="ZC118" s="11"/>
      <c r="ZD118" s="11"/>
      <c r="ZE118" s="11"/>
      <c r="ZF118" s="11"/>
      <c r="ZG118" s="11"/>
      <c r="ZH118" s="11"/>
      <c r="ZI118" s="11"/>
      <c r="ZJ118" s="11"/>
      <c r="ZK118" s="11"/>
      <c r="ZL118" s="11"/>
      <c r="ZM118" s="11"/>
      <c r="ZN118" s="11"/>
      <c r="ZO118" s="11"/>
      <c r="ZP118" s="11"/>
      <c r="ZQ118" s="11"/>
      <c r="ZR118" s="11"/>
      <c r="ZS118" s="11"/>
      <c r="ZT118" s="11"/>
      <c r="ZU118" s="11"/>
      <c r="ZV118" s="11"/>
      <c r="ZW118" s="11"/>
      <c r="ZX118" s="11"/>
      <c r="ZY118" s="11"/>
      <c r="ZZ118" s="11"/>
      <c r="AAA118" s="11"/>
      <c r="AAB118" s="11"/>
      <c r="AAC118" s="11"/>
      <c r="AAD118" s="11"/>
      <c r="AAE118" s="11"/>
      <c r="AAF118" s="11"/>
      <c r="AAG118" s="11"/>
      <c r="AAH118" s="11"/>
      <c r="AAI118" s="11"/>
      <c r="AAJ118" s="11"/>
      <c r="AAK118" s="11"/>
      <c r="AAL118" s="11"/>
      <c r="AAM118" s="11"/>
      <c r="AAN118" s="11"/>
      <c r="AAO118" s="11"/>
      <c r="AAP118" s="11"/>
      <c r="AAQ118" s="11"/>
      <c r="AAR118" s="11"/>
      <c r="AAS118" s="11"/>
      <c r="AAT118" s="11"/>
      <c r="AAU118" s="11"/>
      <c r="AAV118" s="11"/>
      <c r="AAW118" s="11"/>
      <c r="AAX118" s="11"/>
      <c r="AAY118" s="11"/>
      <c r="AAZ118" s="11"/>
      <c r="ABA118" s="11"/>
      <c r="ABB118" s="11"/>
      <c r="ABC118" s="11"/>
      <c r="ABD118" s="11"/>
      <c r="ABE118" s="11"/>
      <c r="ABF118" s="11"/>
      <c r="ABG118" s="11"/>
      <c r="ABH118" s="11"/>
      <c r="ABI118" s="11"/>
      <c r="ABJ118" s="11"/>
      <c r="ABK118" s="11"/>
      <c r="ABL118" s="11"/>
      <c r="ABM118" s="11"/>
      <c r="ABN118" s="11"/>
      <c r="ABO118" s="11"/>
      <c r="ABP118" s="11"/>
      <c r="ABQ118" s="11"/>
      <c r="ABR118" s="11"/>
      <c r="ABS118" s="11"/>
      <c r="ABT118" s="11"/>
      <c r="ABU118" s="11"/>
      <c r="ABV118" s="11"/>
      <c r="ABW118" s="11"/>
      <c r="ABX118" s="11"/>
      <c r="ABY118" s="11"/>
      <c r="ABZ118" s="11"/>
      <c r="ACA118" s="11"/>
      <c r="ACB118" s="11"/>
      <c r="ACC118" s="11"/>
      <c r="ACD118" s="11"/>
      <c r="ACE118" s="11"/>
      <c r="ACF118" s="11"/>
      <c r="ACG118" s="11"/>
      <c r="ACH118" s="11"/>
      <c r="ACI118" s="11"/>
      <c r="ACJ118" s="11"/>
      <c r="ACK118" s="11"/>
      <c r="ACL118" s="11"/>
      <c r="ACM118" s="11"/>
      <c r="ACN118" s="11"/>
      <c r="ACO118" s="11"/>
      <c r="ACP118" s="11"/>
      <c r="ACQ118" s="11"/>
      <c r="ACR118" s="11"/>
      <c r="ACS118" s="11"/>
      <c r="ACT118" s="11"/>
      <c r="ACU118" s="11"/>
      <c r="ACV118" s="11"/>
      <c r="ACW118" s="11"/>
      <c r="ACX118" s="11"/>
      <c r="ACY118" s="11"/>
      <c r="ACZ118" s="11"/>
      <c r="ADA118" s="11"/>
      <c r="ADB118" s="11"/>
      <c r="ADC118" s="11"/>
      <c r="ADD118" s="11"/>
      <c r="ADE118" s="11"/>
      <c r="ADF118" s="11"/>
      <c r="ADG118" s="11"/>
      <c r="ADH118" s="11"/>
      <c r="ADI118" s="11"/>
      <c r="ADJ118" s="11"/>
      <c r="ADK118" s="11"/>
      <c r="ADL118" s="11"/>
      <c r="ADM118" s="11"/>
      <c r="ADN118" s="11"/>
      <c r="ADO118" s="11"/>
      <c r="ADP118" s="11"/>
      <c r="ADQ118" s="11"/>
      <c r="ADR118" s="11"/>
      <c r="ADS118" s="11"/>
      <c r="ADT118" s="11"/>
      <c r="ADU118" s="11"/>
      <c r="ADV118" s="11"/>
      <c r="ADW118" s="11"/>
      <c r="ADX118" s="11"/>
      <c r="ADY118" s="11"/>
      <c r="ADZ118" s="11"/>
      <c r="AEA118" s="11"/>
      <c r="AEB118" s="11"/>
      <c r="AEC118" s="11"/>
      <c r="AED118" s="11"/>
      <c r="AEE118" s="11"/>
      <c r="AEF118" s="11"/>
      <c r="AEG118" s="11"/>
      <c r="AEH118" s="11"/>
      <c r="AEI118" s="11"/>
      <c r="AEJ118" s="11"/>
      <c r="AEK118" s="11"/>
      <c r="AEL118" s="11"/>
      <c r="AEM118" s="11"/>
      <c r="AEN118" s="11"/>
      <c r="AEO118" s="11"/>
      <c r="AEP118" s="11"/>
      <c r="AEQ118" s="11"/>
      <c r="AER118" s="11"/>
      <c r="AES118" s="11"/>
      <c r="AET118" s="11"/>
      <c r="AEU118" s="11"/>
      <c r="AEV118" s="11"/>
      <c r="AEW118" s="11"/>
      <c r="AEX118" s="11"/>
      <c r="AEY118" s="11"/>
      <c r="AEZ118" s="11"/>
      <c r="AFA118" s="11"/>
      <c r="AFB118" s="11"/>
      <c r="AFC118" s="11"/>
      <c r="AFD118" s="11"/>
      <c r="AFE118" s="11"/>
      <c r="AFF118" s="11"/>
      <c r="AFG118" s="11"/>
      <c r="AFH118" s="11"/>
      <c r="AFI118" s="11"/>
      <c r="AFJ118" s="11"/>
      <c r="AFK118" s="11"/>
      <c r="AFL118" s="11"/>
      <c r="AFM118" s="11"/>
      <c r="AFN118" s="11"/>
      <c r="AFO118" s="11"/>
      <c r="AFP118" s="11"/>
      <c r="AFQ118" s="11"/>
      <c r="AFR118" s="11"/>
      <c r="AFS118" s="11"/>
      <c r="AFT118" s="11"/>
      <c r="AFU118" s="11"/>
      <c r="AFV118" s="11"/>
      <c r="AFW118" s="11"/>
      <c r="AFX118" s="11"/>
      <c r="AFY118" s="11"/>
      <c r="AFZ118" s="11"/>
      <c r="AGA118" s="11"/>
      <c r="AGB118" s="11"/>
      <c r="AGC118" s="11"/>
      <c r="AGD118" s="11"/>
      <c r="AGE118" s="11"/>
      <c r="AGF118" s="11"/>
      <c r="AGG118" s="11"/>
      <c r="AGH118" s="11"/>
      <c r="AGI118" s="11"/>
      <c r="AGJ118" s="11"/>
      <c r="AGK118" s="11"/>
      <c r="AGL118" s="11"/>
      <c r="AGM118" s="11"/>
      <c r="AGN118" s="11"/>
      <c r="AGO118" s="11"/>
      <c r="AGP118" s="11"/>
      <c r="AGQ118" s="11"/>
      <c r="AGR118" s="11"/>
      <c r="AGS118" s="11"/>
      <c r="AGT118" s="11"/>
      <c r="AGU118" s="11"/>
      <c r="AGV118" s="11"/>
      <c r="AGW118" s="11"/>
      <c r="AGX118" s="11"/>
      <c r="AGY118" s="11"/>
      <c r="AGZ118" s="11"/>
      <c r="AHA118" s="11"/>
      <c r="AHB118" s="11"/>
      <c r="AHC118" s="11"/>
      <c r="AHD118" s="11"/>
      <c r="AHE118" s="11"/>
      <c r="AHF118" s="11"/>
      <c r="AHG118" s="11"/>
      <c r="AHH118" s="11"/>
      <c r="AHI118" s="11"/>
      <c r="AHJ118" s="11"/>
      <c r="AHK118" s="11"/>
      <c r="AHL118" s="11"/>
      <c r="AHM118" s="11"/>
      <c r="AHN118" s="11"/>
      <c r="AHO118" s="11"/>
      <c r="AHP118" s="11"/>
      <c r="AHQ118" s="11"/>
      <c r="AHR118" s="11"/>
      <c r="AHS118" s="11"/>
      <c r="AHT118" s="11"/>
      <c r="AHU118" s="11"/>
      <c r="AHV118" s="11"/>
      <c r="AHW118" s="11"/>
      <c r="AHX118" s="11"/>
      <c r="AHY118" s="11"/>
      <c r="AHZ118" s="11"/>
      <c r="AIA118" s="11"/>
      <c r="AIB118" s="11"/>
      <c r="AIC118" s="11"/>
      <c r="AID118" s="11"/>
      <c r="AIE118" s="11"/>
      <c r="AIF118" s="11"/>
      <c r="AIG118" s="11"/>
      <c r="AIH118" s="11"/>
      <c r="AII118" s="11"/>
      <c r="AIJ118" s="11"/>
      <c r="AIK118" s="11"/>
      <c r="AIL118" s="11"/>
      <c r="AIM118" s="11"/>
      <c r="AIN118" s="11"/>
      <c r="AIO118" s="11"/>
      <c r="AIP118" s="11"/>
      <c r="AIQ118" s="11"/>
      <c r="AIR118" s="11"/>
      <c r="AIS118" s="11"/>
      <c r="AIT118" s="11"/>
      <c r="AIU118" s="11"/>
      <c r="AIV118" s="11"/>
      <c r="AIW118" s="11"/>
      <c r="AIX118" s="11"/>
      <c r="AIY118" s="11"/>
      <c r="AIZ118" s="11"/>
      <c r="AJA118" s="11"/>
      <c r="AJB118" s="11"/>
      <c r="AJC118" s="11"/>
      <c r="AJD118" s="11"/>
      <c r="AJE118" s="11"/>
      <c r="AJF118" s="11"/>
      <c r="AJG118" s="11"/>
      <c r="AJH118" s="11"/>
      <c r="AJI118" s="11"/>
      <c r="AJJ118" s="11"/>
      <c r="AJK118" s="11"/>
      <c r="AJL118" s="11"/>
      <c r="AJM118" s="11"/>
      <c r="AJN118" s="11"/>
      <c r="AJO118" s="11"/>
      <c r="AJP118" s="11"/>
      <c r="AJQ118" s="11"/>
      <c r="AJR118" s="11"/>
      <c r="AJS118" s="11"/>
      <c r="AJT118" s="11"/>
      <c r="AJU118" s="11"/>
      <c r="AJV118" s="11"/>
      <c r="AJW118" s="11"/>
      <c r="AJX118" s="11"/>
      <c r="AJY118" s="11"/>
      <c r="AJZ118" s="11"/>
      <c r="AKA118" s="11"/>
      <c r="AKB118" s="11"/>
      <c r="AKC118" s="11"/>
      <c r="AKD118" s="11"/>
      <c r="AKE118" s="11"/>
      <c r="AKF118" s="11"/>
      <c r="AKG118" s="11"/>
      <c r="AKH118" s="11"/>
      <c r="AKI118" s="11"/>
      <c r="AKJ118" s="11"/>
      <c r="AKK118" s="11"/>
      <c r="AKL118" s="11"/>
      <c r="AKM118" s="11"/>
      <c r="AKN118" s="11"/>
      <c r="AKO118" s="11"/>
      <c r="AKP118" s="11"/>
      <c r="AKQ118" s="11"/>
      <c r="AKR118" s="11"/>
      <c r="AKS118" s="11"/>
      <c r="AKT118" s="11"/>
      <c r="AKU118" s="11"/>
      <c r="AKV118" s="11"/>
      <c r="AKW118" s="11"/>
      <c r="AKX118" s="11"/>
      <c r="AKY118" s="11"/>
      <c r="AKZ118" s="11"/>
      <c r="ALA118" s="11"/>
      <c r="ALB118" s="11"/>
      <c r="ALC118" s="11"/>
      <c r="ALD118" s="11"/>
      <c r="ALE118" s="11"/>
      <c r="ALF118" s="11"/>
      <c r="ALG118" s="11"/>
      <c r="ALH118" s="11"/>
      <c r="ALI118" s="11"/>
      <c r="ALJ118" s="11"/>
      <c r="ALK118" s="11"/>
      <c r="ALL118" s="11"/>
      <c r="ALM118" s="11"/>
      <c r="ALN118" s="11"/>
      <c r="ALO118" s="11"/>
      <c r="ALP118" s="11"/>
      <c r="ALQ118" s="11"/>
      <c r="ALR118" s="11"/>
      <c r="ALS118" s="11"/>
      <c r="ALT118" s="11"/>
      <c r="ALU118" s="11"/>
      <c r="ALV118" s="11"/>
      <c r="ALW118" s="11"/>
      <c r="ALX118" s="11"/>
      <c r="ALY118" s="11"/>
      <c r="ALZ118" s="11"/>
      <c r="AMA118" s="11"/>
      <c r="AMB118" s="11"/>
      <c r="AMC118" s="11"/>
      <c r="AMD118" s="11"/>
      <c r="AME118" s="11"/>
      <c r="AMF118" s="11"/>
      <c r="AMG118" s="11"/>
      <c r="AMH118" s="11"/>
      <c r="AMI118" s="11"/>
      <c r="AMJ118" s="11"/>
      <c r="AMK118" s="11"/>
      <c r="AML118" s="11"/>
      <c r="AMM118" s="11"/>
      <c r="AMN118" s="11"/>
      <c r="AMO118" s="11"/>
      <c r="AMP118" s="11"/>
      <c r="AMQ118" s="11"/>
      <c r="AMR118" s="11"/>
      <c r="AMS118" s="11"/>
      <c r="AMT118" s="11"/>
      <c r="AMU118" s="11"/>
      <c r="AMV118" s="11"/>
      <c r="AMW118" s="11"/>
      <c r="AMX118" s="11"/>
      <c r="AMY118" s="11"/>
      <c r="AMZ118" s="11"/>
      <c r="ANA118" s="11"/>
      <c r="ANB118" s="11"/>
      <c r="ANC118" s="11"/>
      <c r="AND118" s="11"/>
      <c r="ANE118" s="11"/>
      <c r="ANF118" s="11"/>
      <c r="ANG118" s="11"/>
      <c r="ANH118" s="11"/>
      <c r="ANI118" s="11"/>
      <c r="ANJ118" s="11"/>
      <c r="ANK118" s="11"/>
      <c r="ANL118" s="11"/>
      <c r="ANM118" s="11"/>
      <c r="ANN118" s="11"/>
      <c r="ANO118" s="11"/>
      <c r="ANP118" s="11"/>
      <c r="ANQ118" s="11"/>
      <c r="ANR118" s="11"/>
      <c r="ANS118" s="11"/>
      <c r="ANT118" s="11"/>
      <c r="ANU118" s="11"/>
      <c r="ANV118" s="11"/>
      <c r="ANW118" s="11"/>
      <c r="ANX118" s="11"/>
      <c r="ANY118" s="11"/>
      <c r="ANZ118" s="11"/>
      <c r="AOA118" s="11"/>
      <c r="AOB118" s="11"/>
      <c r="AOC118" s="11"/>
      <c r="AOD118" s="11"/>
      <c r="AOE118" s="11"/>
      <c r="AOF118" s="11"/>
      <c r="AOG118" s="11"/>
      <c r="AOH118" s="11"/>
      <c r="AOI118" s="11"/>
      <c r="AOJ118" s="11"/>
      <c r="AOK118" s="11"/>
      <c r="AOL118" s="11"/>
      <c r="AOM118" s="11"/>
      <c r="AON118" s="11"/>
      <c r="AOO118" s="11"/>
      <c r="AOP118" s="11"/>
      <c r="AOQ118" s="11"/>
      <c r="AOR118" s="11"/>
      <c r="AOS118" s="11"/>
      <c r="AOT118" s="11"/>
      <c r="AOU118" s="11"/>
      <c r="AOV118" s="11"/>
      <c r="AOW118" s="11"/>
      <c r="AOX118" s="11"/>
      <c r="AOY118" s="11"/>
      <c r="AOZ118" s="11"/>
      <c r="APA118" s="11"/>
      <c r="APB118" s="11"/>
      <c r="APC118" s="11"/>
      <c r="APD118" s="11"/>
      <c r="APE118" s="11"/>
      <c r="APF118" s="11"/>
      <c r="APG118" s="11"/>
      <c r="APH118" s="11"/>
      <c r="API118" s="11"/>
      <c r="APJ118" s="11"/>
      <c r="APK118" s="11"/>
      <c r="APL118" s="11"/>
      <c r="APM118" s="11"/>
      <c r="APN118" s="11"/>
      <c r="APO118" s="11"/>
      <c r="APP118" s="11"/>
      <c r="APQ118" s="11"/>
      <c r="APR118" s="11"/>
      <c r="APS118" s="11"/>
      <c r="APT118" s="11"/>
      <c r="APU118" s="11"/>
      <c r="APV118" s="11"/>
      <c r="APW118" s="11"/>
      <c r="APX118" s="11"/>
      <c r="APY118" s="11"/>
      <c r="APZ118" s="11"/>
      <c r="AQA118" s="11"/>
      <c r="AQB118" s="11"/>
      <c r="AQC118" s="11"/>
      <c r="AQD118" s="11"/>
      <c r="AQE118" s="11"/>
      <c r="AQF118" s="11"/>
      <c r="AQG118" s="11"/>
      <c r="AQH118" s="11"/>
      <c r="AQI118" s="11"/>
      <c r="AQJ118" s="11"/>
      <c r="AQK118" s="11"/>
      <c r="AQL118" s="11"/>
      <c r="AQM118" s="11"/>
      <c r="AQN118" s="11"/>
      <c r="AQO118" s="11"/>
      <c r="AQP118" s="11"/>
      <c r="AQQ118" s="11"/>
      <c r="AQR118" s="11"/>
      <c r="AQS118" s="11"/>
      <c r="AQT118" s="11"/>
      <c r="AQU118" s="11"/>
      <c r="AQV118" s="11"/>
      <c r="AQW118" s="11"/>
      <c r="AQX118" s="11"/>
      <c r="AQY118" s="11"/>
      <c r="AQZ118" s="11"/>
      <c r="ARA118" s="11"/>
      <c r="ARB118" s="11"/>
      <c r="ARC118" s="11"/>
      <c r="ARD118" s="11"/>
      <c r="ARE118" s="11"/>
      <c r="ARF118" s="11"/>
      <c r="ARG118" s="11"/>
      <c r="ARH118" s="11"/>
      <c r="ARI118" s="11"/>
      <c r="ARJ118" s="11"/>
      <c r="ARK118" s="11"/>
      <c r="ARL118" s="11"/>
      <c r="ARM118" s="11"/>
      <c r="ARN118" s="11"/>
      <c r="ARO118" s="11"/>
      <c r="ARP118" s="11"/>
      <c r="ARQ118" s="11"/>
      <c r="ARR118" s="11"/>
      <c r="ARS118" s="11"/>
      <c r="ART118" s="11"/>
      <c r="ARU118" s="11"/>
      <c r="ARV118" s="11"/>
      <c r="ARW118" s="11"/>
      <c r="ARX118" s="11"/>
      <c r="ARY118" s="11"/>
      <c r="ARZ118" s="11"/>
      <c r="ASA118" s="11"/>
      <c r="ASB118" s="11"/>
      <c r="ASC118" s="11"/>
      <c r="ASD118" s="11"/>
      <c r="ASE118" s="11"/>
      <c r="ASF118" s="11"/>
      <c r="ASG118" s="11"/>
      <c r="ASH118" s="11"/>
      <c r="ASI118" s="11"/>
      <c r="ASJ118" s="11"/>
      <c r="ASK118" s="11"/>
      <c r="ASL118" s="11"/>
      <c r="ASM118" s="11"/>
      <c r="ASN118" s="11"/>
      <c r="ASO118" s="11"/>
      <c r="ASP118" s="11"/>
      <c r="ASQ118" s="11"/>
      <c r="ASR118" s="11"/>
      <c r="ASS118" s="11"/>
      <c r="AST118" s="11"/>
      <c r="ASU118" s="11"/>
      <c r="ASV118" s="11"/>
      <c r="ASW118" s="11"/>
      <c r="ASX118" s="11"/>
      <c r="ASY118" s="11"/>
      <c r="ASZ118" s="11"/>
      <c r="ATA118" s="11"/>
      <c r="ATB118" s="11"/>
      <c r="ATC118" s="11"/>
      <c r="ATD118" s="11"/>
      <c r="ATE118" s="11"/>
      <c r="ATF118" s="11"/>
      <c r="ATG118" s="11"/>
      <c r="ATH118" s="11"/>
      <c r="ATI118" s="11"/>
      <c r="ATJ118" s="11"/>
      <c r="ATK118" s="11"/>
      <c r="ATL118" s="11"/>
      <c r="ATM118" s="11"/>
      <c r="ATN118" s="11"/>
      <c r="ATO118" s="11"/>
      <c r="ATP118" s="11"/>
      <c r="ATQ118" s="11"/>
      <c r="ATR118" s="11"/>
      <c r="ATS118" s="11"/>
      <c r="ATT118" s="11"/>
      <c r="ATU118" s="11"/>
      <c r="ATV118" s="11"/>
      <c r="ATW118" s="11"/>
      <c r="ATX118" s="11"/>
      <c r="ATY118" s="11"/>
      <c r="ATZ118" s="11"/>
      <c r="AUA118" s="11"/>
      <c r="AUB118" s="11"/>
      <c r="AUC118" s="11"/>
      <c r="AUD118" s="11"/>
      <c r="AUE118" s="11"/>
      <c r="AUF118" s="11"/>
      <c r="AUG118" s="11"/>
      <c r="AUH118" s="11"/>
      <c r="AUI118" s="11"/>
      <c r="AUJ118" s="11"/>
      <c r="AUK118" s="11"/>
      <c r="AUL118" s="11"/>
      <c r="AUM118" s="11"/>
      <c r="AUN118" s="11"/>
      <c r="AUO118" s="11"/>
      <c r="AUP118" s="11"/>
      <c r="AUQ118" s="11"/>
      <c r="AUR118" s="11"/>
      <c r="AUS118" s="11"/>
      <c r="AUT118" s="11"/>
      <c r="AUU118" s="11"/>
      <c r="AUV118" s="11"/>
      <c r="AUW118" s="11"/>
      <c r="AUX118" s="11"/>
      <c r="AUY118" s="11"/>
      <c r="AUZ118" s="11"/>
      <c r="AVA118" s="11"/>
      <c r="AVB118" s="11"/>
      <c r="AVC118" s="11"/>
      <c r="AVD118" s="11"/>
      <c r="AVE118" s="11"/>
      <c r="AVF118" s="11"/>
      <c r="AVG118" s="11"/>
      <c r="AVH118" s="11"/>
      <c r="AVI118" s="11"/>
      <c r="AVJ118" s="11"/>
      <c r="AVK118" s="11"/>
      <c r="AVL118" s="11"/>
      <c r="AVM118" s="11"/>
      <c r="AVN118" s="11"/>
      <c r="AVO118" s="11"/>
      <c r="AVP118" s="11"/>
      <c r="AVQ118" s="11"/>
      <c r="AVR118" s="11"/>
      <c r="AVS118" s="11"/>
      <c r="AVT118" s="11"/>
      <c r="AVU118" s="11"/>
      <c r="AVV118" s="11"/>
      <c r="AVW118" s="11"/>
      <c r="AVX118" s="11"/>
      <c r="AVY118" s="11"/>
      <c r="AVZ118" s="11"/>
      <c r="AWA118" s="11"/>
      <c r="AWB118" s="11"/>
      <c r="AWC118" s="11"/>
      <c r="AWD118" s="11"/>
      <c r="AWE118" s="11"/>
      <c r="AWF118" s="11"/>
      <c r="AWG118" s="11"/>
      <c r="AWH118" s="11"/>
      <c r="AWI118" s="11"/>
      <c r="AWJ118" s="11"/>
      <c r="AWK118" s="11"/>
      <c r="AWL118" s="11"/>
      <c r="AWM118" s="11"/>
      <c r="AWN118" s="11"/>
      <c r="AWO118" s="11"/>
      <c r="AWP118" s="11"/>
      <c r="AWQ118" s="11"/>
      <c r="AWR118" s="11"/>
      <c r="AWS118" s="11"/>
      <c r="AWT118" s="11"/>
      <c r="AWU118" s="11"/>
      <c r="AWV118" s="11"/>
      <c r="AWW118" s="11"/>
      <c r="AWX118" s="11"/>
      <c r="AWY118" s="11"/>
      <c r="AWZ118" s="11"/>
      <c r="AXA118" s="11"/>
      <c r="AXB118" s="11"/>
      <c r="AXC118" s="11"/>
      <c r="AXD118" s="11"/>
      <c r="AXE118" s="11"/>
      <c r="AXF118" s="11"/>
      <c r="AXG118" s="11"/>
      <c r="AXH118" s="11"/>
      <c r="AXI118" s="11"/>
      <c r="AXJ118" s="11"/>
      <c r="AXK118" s="11"/>
      <c r="AXL118" s="11"/>
      <c r="AXM118" s="11"/>
      <c r="AXN118" s="11"/>
      <c r="AXO118" s="11"/>
      <c r="AXP118" s="11"/>
      <c r="AXQ118" s="11"/>
      <c r="AXR118" s="11"/>
      <c r="AXS118" s="11"/>
      <c r="AXT118" s="11"/>
      <c r="AXU118" s="11"/>
      <c r="AXV118" s="11"/>
      <c r="AXW118" s="11"/>
      <c r="AXX118" s="11"/>
      <c r="AXY118" s="11"/>
      <c r="AXZ118" s="11"/>
      <c r="AYA118" s="11"/>
      <c r="AYB118" s="11"/>
      <c r="AYC118" s="11"/>
      <c r="AYD118" s="11"/>
      <c r="AYE118" s="11"/>
      <c r="AYF118" s="11"/>
      <c r="AYG118" s="11"/>
      <c r="AYH118" s="11"/>
      <c r="AYI118" s="11"/>
      <c r="AYJ118" s="11"/>
      <c r="AYK118" s="11"/>
      <c r="AYL118" s="11"/>
      <c r="AYM118" s="11"/>
      <c r="AYN118" s="11"/>
      <c r="AYO118" s="11"/>
      <c r="AYP118" s="11"/>
      <c r="AYQ118" s="11"/>
      <c r="AYR118" s="11"/>
      <c r="AYS118" s="11"/>
      <c r="AYT118" s="11"/>
      <c r="AYU118" s="11"/>
      <c r="AYV118" s="11"/>
      <c r="AYW118" s="11"/>
      <c r="AYX118" s="11"/>
      <c r="AYY118" s="11"/>
      <c r="AYZ118" s="11"/>
      <c r="AZA118" s="11"/>
      <c r="AZB118" s="11"/>
      <c r="AZC118" s="11"/>
      <c r="AZD118" s="11"/>
      <c r="AZE118" s="11"/>
      <c r="AZF118" s="11"/>
      <c r="AZG118" s="11"/>
      <c r="AZH118" s="11"/>
      <c r="AZI118" s="11"/>
      <c r="AZJ118" s="11"/>
      <c r="AZK118" s="11"/>
      <c r="AZL118" s="11"/>
      <c r="AZM118" s="11"/>
      <c r="AZN118" s="11"/>
      <c r="AZO118" s="11"/>
      <c r="AZP118" s="11"/>
      <c r="AZQ118" s="11"/>
      <c r="AZR118" s="11"/>
      <c r="AZS118" s="11"/>
      <c r="AZT118" s="11"/>
      <c r="AZU118" s="11"/>
      <c r="AZV118" s="11"/>
      <c r="AZW118" s="11"/>
      <c r="AZX118" s="11"/>
      <c r="AZY118" s="11"/>
      <c r="AZZ118" s="11"/>
      <c r="BAA118" s="11"/>
      <c r="BAB118" s="11"/>
      <c r="BAC118" s="11"/>
      <c r="BAD118" s="11"/>
      <c r="BAE118" s="11"/>
      <c r="BAF118" s="11"/>
      <c r="BAG118" s="11"/>
      <c r="BAH118" s="11"/>
      <c r="BAI118" s="11"/>
      <c r="BAJ118" s="11"/>
      <c r="BAK118" s="11"/>
      <c r="BAL118" s="11"/>
      <c r="BAM118" s="11"/>
      <c r="BAN118" s="11"/>
      <c r="BAO118" s="11"/>
      <c r="BAP118" s="11"/>
      <c r="BAQ118" s="11"/>
      <c r="BAR118" s="11"/>
      <c r="BAS118" s="11"/>
      <c r="BAT118" s="11"/>
      <c r="BAU118" s="11"/>
      <c r="BAV118" s="11"/>
      <c r="BAW118" s="11"/>
      <c r="BAX118" s="11"/>
      <c r="BAY118" s="11"/>
      <c r="BAZ118" s="11"/>
      <c r="BBA118" s="11"/>
      <c r="BBB118" s="11"/>
      <c r="BBC118" s="11"/>
      <c r="BBD118" s="11"/>
      <c r="BBE118" s="11"/>
      <c r="BBF118" s="11"/>
      <c r="BBG118" s="11"/>
      <c r="BBH118" s="11"/>
      <c r="BBI118" s="11"/>
      <c r="BBJ118" s="11"/>
      <c r="BBK118" s="11"/>
      <c r="BBL118" s="11"/>
      <c r="BBM118" s="11"/>
      <c r="BBN118" s="11"/>
      <c r="BBO118" s="11"/>
      <c r="BBP118" s="11"/>
      <c r="BBQ118" s="11"/>
      <c r="BBR118" s="11"/>
      <c r="BBS118" s="11"/>
      <c r="BBT118" s="11"/>
      <c r="BBU118" s="11"/>
      <c r="BBV118" s="11"/>
      <c r="BBW118" s="11"/>
      <c r="BBX118" s="11"/>
      <c r="BBY118" s="11"/>
      <c r="BBZ118" s="11"/>
      <c r="BCA118" s="11"/>
      <c r="BCB118" s="11"/>
      <c r="BCC118" s="11"/>
      <c r="BCD118" s="11"/>
      <c r="BCE118" s="11"/>
      <c r="BCF118" s="11"/>
      <c r="BCG118" s="11"/>
      <c r="BCH118" s="11"/>
      <c r="BCI118" s="11"/>
      <c r="BCJ118" s="11"/>
      <c r="BCK118" s="11"/>
      <c r="BCL118" s="11"/>
      <c r="BCM118" s="11"/>
      <c r="BCN118" s="11"/>
      <c r="BCO118" s="11"/>
      <c r="BCP118" s="11"/>
      <c r="BCQ118" s="11"/>
      <c r="BCR118" s="11"/>
      <c r="BCS118" s="11"/>
      <c r="BCT118" s="11"/>
      <c r="BCU118" s="11"/>
      <c r="BCV118" s="11"/>
      <c r="BCW118" s="11"/>
      <c r="BCX118" s="11"/>
      <c r="BCY118" s="11"/>
      <c r="BCZ118" s="11"/>
      <c r="BDA118" s="11"/>
      <c r="BDB118" s="11"/>
      <c r="BDC118" s="11"/>
      <c r="BDD118" s="11"/>
      <c r="BDE118" s="11"/>
      <c r="BDF118" s="11"/>
      <c r="BDG118" s="11"/>
      <c r="BDH118" s="11"/>
      <c r="BDI118" s="11"/>
      <c r="BDJ118" s="11"/>
      <c r="BDK118" s="11"/>
      <c r="BDL118" s="11"/>
      <c r="BDM118" s="11"/>
      <c r="BDN118" s="11"/>
      <c r="BDO118" s="11"/>
      <c r="BDP118" s="11"/>
      <c r="BDQ118" s="11"/>
      <c r="BDR118" s="11"/>
      <c r="BDS118" s="11"/>
      <c r="BDT118" s="11"/>
      <c r="BDU118" s="11"/>
      <c r="BDV118" s="11"/>
      <c r="BDW118" s="11"/>
      <c r="BDX118" s="11"/>
      <c r="BDY118" s="11"/>
      <c r="BDZ118" s="11"/>
      <c r="BEA118" s="11"/>
      <c r="BEB118" s="11"/>
      <c r="BEC118" s="11"/>
      <c r="BED118" s="11"/>
      <c r="BEE118" s="11"/>
      <c r="BEF118" s="11"/>
      <c r="BEG118" s="11"/>
      <c r="BEH118" s="11"/>
      <c r="BEI118" s="11"/>
      <c r="BEJ118" s="11"/>
      <c r="BEK118" s="11"/>
      <c r="BEL118" s="11"/>
      <c r="BEM118" s="11"/>
      <c r="BEN118" s="11"/>
      <c r="BEO118" s="11"/>
      <c r="BEP118" s="11"/>
      <c r="BEQ118" s="11"/>
      <c r="BER118" s="11"/>
      <c r="BES118" s="11"/>
      <c r="BET118" s="11"/>
      <c r="BEU118" s="11"/>
      <c r="BEV118" s="11"/>
      <c r="BEW118" s="11"/>
      <c r="BEX118" s="11"/>
      <c r="BEY118" s="11"/>
      <c r="BEZ118" s="11"/>
      <c r="BFA118" s="11"/>
      <c r="BFB118" s="11"/>
      <c r="BFC118" s="11"/>
      <c r="BFD118" s="11"/>
      <c r="BFE118" s="11"/>
      <c r="BFF118" s="11"/>
      <c r="BFG118" s="11"/>
      <c r="BFH118" s="11"/>
      <c r="BFI118" s="11"/>
      <c r="BFJ118" s="11"/>
      <c r="BFK118" s="11"/>
      <c r="BFL118" s="11"/>
      <c r="BFM118" s="11"/>
      <c r="BFN118" s="11"/>
      <c r="BFO118" s="11"/>
      <c r="BFP118" s="11"/>
      <c r="BFQ118" s="11"/>
      <c r="BFR118" s="11"/>
      <c r="BFS118" s="11"/>
      <c r="BFT118" s="11"/>
      <c r="BFU118" s="11"/>
      <c r="BFV118" s="11"/>
      <c r="BFW118" s="11"/>
      <c r="BFX118" s="11"/>
      <c r="BFY118" s="11"/>
      <c r="BFZ118" s="11"/>
      <c r="BGA118" s="11"/>
      <c r="BGB118" s="11"/>
      <c r="BGC118" s="11"/>
      <c r="BGD118" s="11"/>
      <c r="BGE118" s="11"/>
      <c r="BGF118" s="11"/>
      <c r="BGG118" s="11"/>
      <c r="BGH118" s="11"/>
      <c r="BGI118" s="11"/>
      <c r="BGJ118" s="11"/>
      <c r="BGK118" s="11"/>
      <c r="BGL118" s="11"/>
      <c r="BGM118" s="11"/>
      <c r="BGN118" s="11"/>
      <c r="BGO118" s="11"/>
      <c r="BGP118" s="11"/>
      <c r="BGQ118" s="11"/>
      <c r="BGR118" s="11"/>
      <c r="BGS118" s="11"/>
      <c r="BGT118" s="11"/>
      <c r="BGU118" s="11"/>
      <c r="BGV118" s="11"/>
      <c r="BGW118" s="11"/>
      <c r="BGX118" s="11"/>
      <c r="BGY118" s="11"/>
      <c r="BGZ118" s="11"/>
      <c r="BHA118" s="11"/>
      <c r="BHB118" s="11"/>
      <c r="BHC118" s="11"/>
      <c r="BHD118" s="11"/>
      <c r="BHE118" s="11"/>
      <c r="BHF118" s="11"/>
      <c r="BHG118" s="11"/>
      <c r="BHH118" s="11"/>
      <c r="BHI118" s="11"/>
      <c r="BHJ118" s="11"/>
      <c r="BHK118" s="11"/>
      <c r="BHL118" s="11"/>
      <c r="BHM118" s="11"/>
      <c r="BHN118" s="11"/>
      <c r="BHO118" s="11"/>
      <c r="BHP118" s="11"/>
      <c r="BHQ118" s="11"/>
      <c r="BHR118" s="11"/>
      <c r="BHS118" s="11"/>
      <c r="BHT118" s="11"/>
      <c r="BHU118" s="11"/>
      <c r="BHV118" s="11"/>
      <c r="BHW118" s="11"/>
      <c r="BHX118" s="11"/>
      <c r="BHY118" s="11"/>
      <c r="BHZ118" s="11"/>
      <c r="BIA118" s="11"/>
      <c r="BIB118" s="11"/>
      <c r="BIC118" s="11"/>
      <c r="BID118" s="11"/>
      <c r="BIE118" s="11"/>
      <c r="BIF118" s="11"/>
      <c r="BIG118" s="11"/>
      <c r="BIH118" s="11"/>
      <c r="BII118" s="11"/>
      <c r="BIJ118" s="11"/>
      <c r="BIK118" s="11"/>
      <c r="BIL118" s="11"/>
      <c r="BIM118" s="11"/>
      <c r="BIN118" s="11"/>
      <c r="BIO118" s="11"/>
      <c r="BIP118" s="11"/>
      <c r="BIQ118" s="11"/>
      <c r="BIR118" s="11"/>
      <c r="BIS118" s="11"/>
      <c r="BIT118" s="11"/>
      <c r="BIU118" s="11"/>
      <c r="BIV118" s="11"/>
      <c r="BIW118" s="11"/>
    </row>
    <row r="119" spans="1:1683" s="8" customFormat="1">
      <c r="A119" s="100"/>
      <c r="B119" s="131"/>
      <c r="C119" s="131"/>
      <c r="D119" s="61">
        <v>2026</v>
      </c>
      <c r="E119" s="9">
        <f t="shared" ref="E119:E121" si="53">SUM(F119:J119)</f>
        <v>480.23200000000003</v>
      </c>
      <c r="F119" s="9">
        <v>0</v>
      </c>
      <c r="G119" s="9">
        <v>0</v>
      </c>
      <c r="H119" s="9">
        <v>0</v>
      </c>
      <c r="I119" s="9">
        <f t="shared" ref="I119:I121" si="54">I128</f>
        <v>479.23200000000003</v>
      </c>
      <c r="J119" s="9">
        <v>1</v>
      </c>
      <c r="K119" s="82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  <c r="NU119" s="11"/>
      <c r="NV119" s="11"/>
      <c r="NW119" s="11"/>
      <c r="NX119" s="11"/>
      <c r="NY119" s="11"/>
      <c r="NZ119" s="11"/>
      <c r="OA119" s="11"/>
      <c r="OB119" s="11"/>
      <c r="OC119" s="11"/>
      <c r="OD119" s="11"/>
      <c r="OE119" s="11"/>
      <c r="OF119" s="11"/>
      <c r="OG119" s="11"/>
      <c r="OH119" s="11"/>
      <c r="OI119" s="11"/>
      <c r="OJ119" s="11"/>
      <c r="OK119" s="11"/>
      <c r="OL119" s="11"/>
      <c r="OM119" s="11"/>
      <c r="ON119" s="11"/>
      <c r="OO119" s="11"/>
      <c r="OP119" s="11"/>
      <c r="OQ119" s="11"/>
      <c r="OR119" s="11"/>
      <c r="OS119" s="11"/>
      <c r="OT119" s="11"/>
      <c r="OU119" s="11"/>
      <c r="OV119" s="11"/>
      <c r="OW119" s="11"/>
      <c r="OX119" s="11"/>
      <c r="OY119" s="11"/>
      <c r="OZ119" s="11"/>
      <c r="PA119" s="11"/>
      <c r="PB119" s="11"/>
      <c r="PC119" s="11"/>
      <c r="PD119" s="11"/>
      <c r="PE119" s="11"/>
      <c r="PF119" s="11"/>
      <c r="PG119" s="11"/>
      <c r="PH119" s="11"/>
      <c r="PI119" s="11"/>
      <c r="PJ119" s="11"/>
      <c r="PK119" s="11"/>
      <c r="PL119" s="11"/>
      <c r="PM119" s="11"/>
      <c r="PN119" s="11"/>
      <c r="PO119" s="11"/>
      <c r="PP119" s="11"/>
      <c r="PQ119" s="11"/>
      <c r="PR119" s="11"/>
      <c r="PS119" s="11"/>
      <c r="PT119" s="11"/>
      <c r="PU119" s="11"/>
      <c r="PV119" s="11"/>
      <c r="PW119" s="11"/>
      <c r="PX119" s="11"/>
      <c r="PY119" s="11"/>
      <c r="PZ119" s="11"/>
      <c r="QA119" s="11"/>
      <c r="QB119" s="11"/>
      <c r="QC119" s="11"/>
      <c r="QD119" s="11"/>
      <c r="QE119" s="11"/>
      <c r="QF119" s="11"/>
      <c r="QG119" s="11"/>
      <c r="QH119" s="11"/>
      <c r="QI119" s="11"/>
      <c r="QJ119" s="11"/>
      <c r="QK119" s="11"/>
      <c r="QL119" s="11"/>
      <c r="QM119" s="11"/>
      <c r="QN119" s="11"/>
      <c r="QO119" s="11"/>
      <c r="QP119" s="11"/>
      <c r="QQ119" s="11"/>
      <c r="QR119" s="11"/>
      <c r="QS119" s="11"/>
      <c r="QT119" s="11"/>
      <c r="QU119" s="11"/>
      <c r="QV119" s="11"/>
      <c r="QW119" s="11"/>
      <c r="QX119" s="11"/>
      <c r="QY119" s="11"/>
      <c r="QZ119" s="11"/>
      <c r="RA119" s="11"/>
      <c r="RB119" s="11"/>
      <c r="RC119" s="11"/>
      <c r="RD119" s="11"/>
      <c r="RE119" s="11"/>
      <c r="RF119" s="11"/>
      <c r="RG119" s="11"/>
      <c r="RH119" s="11"/>
      <c r="RI119" s="11"/>
      <c r="RJ119" s="11"/>
      <c r="RK119" s="11"/>
      <c r="RL119" s="11"/>
      <c r="RM119" s="11"/>
      <c r="RN119" s="11"/>
      <c r="RO119" s="11"/>
      <c r="RP119" s="11"/>
      <c r="RQ119" s="11"/>
      <c r="RR119" s="11"/>
      <c r="RS119" s="11"/>
      <c r="RT119" s="11"/>
      <c r="RU119" s="11"/>
      <c r="RV119" s="11"/>
      <c r="RW119" s="11"/>
      <c r="RX119" s="11"/>
      <c r="RY119" s="11"/>
      <c r="RZ119" s="11"/>
      <c r="SA119" s="11"/>
      <c r="SB119" s="11"/>
      <c r="SC119" s="11"/>
      <c r="SD119" s="11"/>
      <c r="SE119" s="11"/>
      <c r="SF119" s="11"/>
      <c r="SG119" s="11"/>
      <c r="SH119" s="11"/>
      <c r="SI119" s="11"/>
      <c r="SJ119" s="11"/>
      <c r="SK119" s="11"/>
      <c r="SL119" s="11"/>
      <c r="SM119" s="11"/>
      <c r="SN119" s="11"/>
      <c r="SO119" s="11"/>
      <c r="SP119" s="11"/>
      <c r="SQ119" s="11"/>
      <c r="SR119" s="11"/>
      <c r="SS119" s="11"/>
      <c r="ST119" s="11"/>
      <c r="SU119" s="11"/>
      <c r="SV119" s="11"/>
      <c r="SW119" s="11"/>
      <c r="SX119" s="11"/>
      <c r="SY119" s="11"/>
      <c r="SZ119" s="11"/>
      <c r="TA119" s="11"/>
      <c r="TB119" s="11"/>
      <c r="TC119" s="11"/>
      <c r="TD119" s="11"/>
      <c r="TE119" s="11"/>
      <c r="TF119" s="11"/>
      <c r="TG119" s="11"/>
      <c r="TH119" s="11"/>
      <c r="TI119" s="11"/>
      <c r="TJ119" s="11"/>
      <c r="TK119" s="11"/>
      <c r="TL119" s="11"/>
      <c r="TM119" s="11"/>
      <c r="TN119" s="11"/>
      <c r="TO119" s="11"/>
      <c r="TP119" s="11"/>
      <c r="TQ119" s="11"/>
      <c r="TR119" s="11"/>
      <c r="TS119" s="11"/>
      <c r="TT119" s="11"/>
      <c r="TU119" s="11"/>
      <c r="TV119" s="11"/>
      <c r="TW119" s="11"/>
      <c r="TX119" s="11"/>
      <c r="TY119" s="11"/>
      <c r="TZ119" s="11"/>
      <c r="UA119" s="11"/>
      <c r="UB119" s="11"/>
      <c r="UC119" s="11"/>
      <c r="UD119" s="11"/>
      <c r="UE119" s="11"/>
      <c r="UF119" s="11"/>
      <c r="UG119" s="11"/>
      <c r="UH119" s="11"/>
      <c r="UI119" s="11"/>
      <c r="UJ119" s="11"/>
      <c r="UK119" s="11"/>
      <c r="UL119" s="11"/>
      <c r="UM119" s="11"/>
      <c r="UN119" s="11"/>
      <c r="UO119" s="11"/>
      <c r="UP119" s="11"/>
      <c r="UQ119" s="11"/>
      <c r="UR119" s="11"/>
      <c r="US119" s="11"/>
      <c r="UT119" s="11"/>
      <c r="UU119" s="11"/>
      <c r="UV119" s="11"/>
      <c r="UW119" s="11"/>
      <c r="UX119" s="11"/>
      <c r="UY119" s="11"/>
      <c r="UZ119" s="11"/>
      <c r="VA119" s="11"/>
      <c r="VB119" s="11"/>
      <c r="VC119" s="11"/>
      <c r="VD119" s="11"/>
      <c r="VE119" s="11"/>
      <c r="VF119" s="11"/>
      <c r="VG119" s="11"/>
      <c r="VH119" s="11"/>
      <c r="VI119" s="11"/>
      <c r="VJ119" s="11"/>
      <c r="VK119" s="11"/>
      <c r="VL119" s="11"/>
      <c r="VM119" s="11"/>
      <c r="VN119" s="11"/>
      <c r="VO119" s="11"/>
      <c r="VP119" s="11"/>
      <c r="VQ119" s="11"/>
      <c r="VR119" s="11"/>
      <c r="VS119" s="11"/>
      <c r="VT119" s="11"/>
      <c r="VU119" s="11"/>
      <c r="VV119" s="11"/>
      <c r="VW119" s="11"/>
      <c r="VX119" s="11"/>
      <c r="VY119" s="11"/>
      <c r="VZ119" s="11"/>
      <c r="WA119" s="11"/>
      <c r="WB119" s="11"/>
      <c r="WC119" s="11"/>
      <c r="WD119" s="11"/>
      <c r="WE119" s="11"/>
      <c r="WF119" s="11"/>
      <c r="WG119" s="11"/>
      <c r="WH119" s="11"/>
      <c r="WI119" s="11"/>
      <c r="WJ119" s="11"/>
      <c r="WK119" s="11"/>
      <c r="WL119" s="11"/>
      <c r="WM119" s="11"/>
      <c r="WN119" s="11"/>
      <c r="WO119" s="11"/>
      <c r="WP119" s="11"/>
      <c r="WQ119" s="11"/>
      <c r="WR119" s="11"/>
      <c r="WS119" s="11"/>
      <c r="WT119" s="11"/>
      <c r="WU119" s="11"/>
      <c r="WV119" s="11"/>
      <c r="WW119" s="11"/>
      <c r="WX119" s="11"/>
      <c r="WY119" s="11"/>
      <c r="WZ119" s="11"/>
      <c r="XA119" s="11"/>
      <c r="XB119" s="11"/>
      <c r="XC119" s="11"/>
      <c r="XD119" s="11"/>
      <c r="XE119" s="11"/>
      <c r="XF119" s="11"/>
      <c r="XG119" s="11"/>
      <c r="XH119" s="11"/>
      <c r="XI119" s="11"/>
      <c r="XJ119" s="11"/>
      <c r="XK119" s="11"/>
      <c r="XL119" s="11"/>
      <c r="XM119" s="11"/>
      <c r="XN119" s="11"/>
      <c r="XO119" s="11"/>
      <c r="XP119" s="11"/>
      <c r="XQ119" s="11"/>
      <c r="XR119" s="11"/>
      <c r="XS119" s="11"/>
      <c r="XT119" s="11"/>
      <c r="XU119" s="11"/>
      <c r="XV119" s="11"/>
      <c r="XW119" s="11"/>
      <c r="XX119" s="11"/>
      <c r="XY119" s="11"/>
      <c r="XZ119" s="11"/>
      <c r="YA119" s="11"/>
      <c r="YB119" s="11"/>
      <c r="YC119" s="11"/>
      <c r="YD119" s="11"/>
      <c r="YE119" s="11"/>
      <c r="YF119" s="11"/>
      <c r="YG119" s="11"/>
      <c r="YH119" s="11"/>
      <c r="YI119" s="11"/>
      <c r="YJ119" s="11"/>
      <c r="YK119" s="11"/>
      <c r="YL119" s="11"/>
      <c r="YM119" s="11"/>
      <c r="YN119" s="11"/>
      <c r="YO119" s="11"/>
      <c r="YP119" s="11"/>
      <c r="YQ119" s="11"/>
      <c r="YR119" s="11"/>
      <c r="YS119" s="11"/>
      <c r="YT119" s="11"/>
      <c r="YU119" s="11"/>
      <c r="YV119" s="11"/>
      <c r="YW119" s="11"/>
      <c r="YX119" s="11"/>
      <c r="YY119" s="11"/>
      <c r="YZ119" s="11"/>
      <c r="ZA119" s="11"/>
      <c r="ZB119" s="11"/>
      <c r="ZC119" s="11"/>
      <c r="ZD119" s="11"/>
      <c r="ZE119" s="11"/>
      <c r="ZF119" s="11"/>
      <c r="ZG119" s="11"/>
      <c r="ZH119" s="11"/>
      <c r="ZI119" s="11"/>
      <c r="ZJ119" s="11"/>
      <c r="ZK119" s="11"/>
      <c r="ZL119" s="11"/>
      <c r="ZM119" s="11"/>
      <c r="ZN119" s="11"/>
      <c r="ZO119" s="11"/>
      <c r="ZP119" s="11"/>
      <c r="ZQ119" s="11"/>
      <c r="ZR119" s="11"/>
      <c r="ZS119" s="11"/>
      <c r="ZT119" s="11"/>
      <c r="ZU119" s="11"/>
      <c r="ZV119" s="11"/>
      <c r="ZW119" s="11"/>
      <c r="ZX119" s="11"/>
      <c r="ZY119" s="11"/>
      <c r="ZZ119" s="11"/>
      <c r="AAA119" s="11"/>
      <c r="AAB119" s="11"/>
      <c r="AAC119" s="11"/>
      <c r="AAD119" s="11"/>
      <c r="AAE119" s="11"/>
      <c r="AAF119" s="11"/>
      <c r="AAG119" s="11"/>
      <c r="AAH119" s="11"/>
      <c r="AAI119" s="11"/>
      <c r="AAJ119" s="11"/>
      <c r="AAK119" s="11"/>
      <c r="AAL119" s="11"/>
      <c r="AAM119" s="11"/>
      <c r="AAN119" s="11"/>
      <c r="AAO119" s="11"/>
      <c r="AAP119" s="11"/>
      <c r="AAQ119" s="11"/>
      <c r="AAR119" s="11"/>
      <c r="AAS119" s="11"/>
      <c r="AAT119" s="11"/>
      <c r="AAU119" s="11"/>
      <c r="AAV119" s="11"/>
      <c r="AAW119" s="11"/>
      <c r="AAX119" s="11"/>
      <c r="AAY119" s="11"/>
      <c r="AAZ119" s="11"/>
      <c r="ABA119" s="11"/>
      <c r="ABB119" s="11"/>
      <c r="ABC119" s="11"/>
      <c r="ABD119" s="11"/>
      <c r="ABE119" s="11"/>
      <c r="ABF119" s="11"/>
      <c r="ABG119" s="11"/>
      <c r="ABH119" s="11"/>
      <c r="ABI119" s="11"/>
      <c r="ABJ119" s="11"/>
      <c r="ABK119" s="11"/>
      <c r="ABL119" s="11"/>
      <c r="ABM119" s="11"/>
      <c r="ABN119" s="11"/>
      <c r="ABO119" s="11"/>
      <c r="ABP119" s="11"/>
      <c r="ABQ119" s="11"/>
      <c r="ABR119" s="11"/>
      <c r="ABS119" s="11"/>
      <c r="ABT119" s="11"/>
      <c r="ABU119" s="11"/>
      <c r="ABV119" s="11"/>
      <c r="ABW119" s="11"/>
      <c r="ABX119" s="11"/>
      <c r="ABY119" s="11"/>
      <c r="ABZ119" s="11"/>
      <c r="ACA119" s="11"/>
      <c r="ACB119" s="11"/>
      <c r="ACC119" s="11"/>
      <c r="ACD119" s="11"/>
      <c r="ACE119" s="11"/>
      <c r="ACF119" s="11"/>
      <c r="ACG119" s="11"/>
      <c r="ACH119" s="11"/>
      <c r="ACI119" s="11"/>
      <c r="ACJ119" s="11"/>
      <c r="ACK119" s="11"/>
      <c r="ACL119" s="11"/>
      <c r="ACM119" s="11"/>
      <c r="ACN119" s="11"/>
      <c r="ACO119" s="11"/>
      <c r="ACP119" s="11"/>
      <c r="ACQ119" s="11"/>
      <c r="ACR119" s="11"/>
      <c r="ACS119" s="11"/>
      <c r="ACT119" s="11"/>
      <c r="ACU119" s="11"/>
      <c r="ACV119" s="11"/>
      <c r="ACW119" s="11"/>
      <c r="ACX119" s="11"/>
      <c r="ACY119" s="11"/>
      <c r="ACZ119" s="11"/>
      <c r="ADA119" s="11"/>
      <c r="ADB119" s="11"/>
      <c r="ADC119" s="11"/>
      <c r="ADD119" s="11"/>
      <c r="ADE119" s="11"/>
      <c r="ADF119" s="11"/>
      <c r="ADG119" s="11"/>
      <c r="ADH119" s="11"/>
      <c r="ADI119" s="11"/>
      <c r="ADJ119" s="11"/>
      <c r="ADK119" s="11"/>
      <c r="ADL119" s="11"/>
      <c r="ADM119" s="11"/>
      <c r="ADN119" s="11"/>
      <c r="ADO119" s="11"/>
      <c r="ADP119" s="11"/>
      <c r="ADQ119" s="11"/>
      <c r="ADR119" s="11"/>
      <c r="ADS119" s="11"/>
      <c r="ADT119" s="11"/>
      <c r="ADU119" s="11"/>
      <c r="ADV119" s="11"/>
      <c r="ADW119" s="11"/>
      <c r="ADX119" s="11"/>
      <c r="ADY119" s="11"/>
      <c r="ADZ119" s="11"/>
      <c r="AEA119" s="11"/>
      <c r="AEB119" s="11"/>
      <c r="AEC119" s="11"/>
      <c r="AED119" s="11"/>
      <c r="AEE119" s="11"/>
      <c r="AEF119" s="11"/>
      <c r="AEG119" s="11"/>
      <c r="AEH119" s="11"/>
      <c r="AEI119" s="11"/>
      <c r="AEJ119" s="11"/>
      <c r="AEK119" s="11"/>
      <c r="AEL119" s="11"/>
      <c r="AEM119" s="11"/>
      <c r="AEN119" s="11"/>
      <c r="AEO119" s="11"/>
      <c r="AEP119" s="11"/>
      <c r="AEQ119" s="11"/>
      <c r="AER119" s="11"/>
      <c r="AES119" s="11"/>
      <c r="AET119" s="11"/>
      <c r="AEU119" s="11"/>
      <c r="AEV119" s="11"/>
      <c r="AEW119" s="11"/>
      <c r="AEX119" s="11"/>
      <c r="AEY119" s="11"/>
      <c r="AEZ119" s="11"/>
      <c r="AFA119" s="11"/>
      <c r="AFB119" s="11"/>
      <c r="AFC119" s="11"/>
      <c r="AFD119" s="11"/>
      <c r="AFE119" s="11"/>
      <c r="AFF119" s="11"/>
      <c r="AFG119" s="11"/>
      <c r="AFH119" s="11"/>
      <c r="AFI119" s="11"/>
      <c r="AFJ119" s="11"/>
      <c r="AFK119" s="11"/>
      <c r="AFL119" s="11"/>
      <c r="AFM119" s="11"/>
      <c r="AFN119" s="11"/>
      <c r="AFO119" s="11"/>
      <c r="AFP119" s="11"/>
      <c r="AFQ119" s="11"/>
      <c r="AFR119" s="11"/>
      <c r="AFS119" s="11"/>
      <c r="AFT119" s="11"/>
      <c r="AFU119" s="11"/>
      <c r="AFV119" s="11"/>
      <c r="AFW119" s="11"/>
      <c r="AFX119" s="11"/>
      <c r="AFY119" s="11"/>
      <c r="AFZ119" s="11"/>
      <c r="AGA119" s="11"/>
      <c r="AGB119" s="11"/>
      <c r="AGC119" s="11"/>
      <c r="AGD119" s="11"/>
      <c r="AGE119" s="11"/>
      <c r="AGF119" s="11"/>
      <c r="AGG119" s="11"/>
      <c r="AGH119" s="11"/>
      <c r="AGI119" s="11"/>
      <c r="AGJ119" s="11"/>
      <c r="AGK119" s="11"/>
      <c r="AGL119" s="11"/>
      <c r="AGM119" s="11"/>
      <c r="AGN119" s="11"/>
      <c r="AGO119" s="11"/>
      <c r="AGP119" s="11"/>
      <c r="AGQ119" s="11"/>
      <c r="AGR119" s="11"/>
      <c r="AGS119" s="11"/>
      <c r="AGT119" s="11"/>
      <c r="AGU119" s="11"/>
      <c r="AGV119" s="11"/>
      <c r="AGW119" s="11"/>
      <c r="AGX119" s="11"/>
      <c r="AGY119" s="11"/>
      <c r="AGZ119" s="11"/>
      <c r="AHA119" s="11"/>
      <c r="AHB119" s="11"/>
      <c r="AHC119" s="11"/>
      <c r="AHD119" s="11"/>
      <c r="AHE119" s="11"/>
      <c r="AHF119" s="11"/>
      <c r="AHG119" s="11"/>
      <c r="AHH119" s="11"/>
      <c r="AHI119" s="11"/>
      <c r="AHJ119" s="11"/>
      <c r="AHK119" s="11"/>
      <c r="AHL119" s="11"/>
      <c r="AHM119" s="11"/>
      <c r="AHN119" s="11"/>
      <c r="AHO119" s="11"/>
      <c r="AHP119" s="11"/>
      <c r="AHQ119" s="11"/>
      <c r="AHR119" s="11"/>
      <c r="AHS119" s="11"/>
      <c r="AHT119" s="11"/>
      <c r="AHU119" s="11"/>
      <c r="AHV119" s="11"/>
      <c r="AHW119" s="11"/>
      <c r="AHX119" s="11"/>
      <c r="AHY119" s="11"/>
      <c r="AHZ119" s="11"/>
      <c r="AIA119" s="11"/>
      <c r="AIB119" s="11"/>
      <c r="AIC119" s="11"/>
      <c r="AID119" s="11"/>
      <c r="AIE119" s="11"/>
      <c r="AIF119" s="11"/>
      <c r="AIG119" s="11"/>
      <c r="AIH119" s="11"/>
      <c r="AII119" s="11"/>
      <c r="AIJ119" s="11"/>
      <c r="AIK119" s="11"/>
      <c r="AIL119" s="11"/>
      <c r="AIM119" s="11"/>
      <c r="AIN119" s="11"/>
      <c r="AIO119" s="11"/>
      <c r="AIP119" s="11"/>
      <c r="AIQ119" s="11"/>
      <c r="AIR119" s="11"/>
      <c r="AIS119" s="11"/>
      <c r="AIT119" s="11"/>
      <c r="AIU119" s="11"/>
      <c r="AIV119" s="11"/>
      <c r="AIW119" s="11"/>
      <c r="AIX119" s="11"/>
      <c r="AIY119" s="11"/>
      <c r="AIZ119" s="11"/>
      <c r="AJA119" s="11"/>
      <c r="AJB119" s="11"/>
      <c r="AJC119" s="11"/>
      <c r="AJD119" s="11"/>
      <c r="AJE119" s="11"/>
      <c r="AJF119" s="11"/>
      <c r="AJG119" s="11"/>
      <c r="AJH119" s="11"/>
      <c r="AJI119" s="11"/>
      <c r="AJJ119" s="11"/>
      <c r="AJK119" s="11"/>
      <c r="AJL119" s="11"/>
      <c r="AJM119" s="11"/>
      <c r="AJN119" s="11"/>
      <c r="AJO119" s="11"/>
      <c r="AJP119" s="11"/>
      <c r="AJQ119" s="11"/>
      <c r="AJR119" s="11"/>
      <c r="AJS119" s="11"/>
      <c r="AJT119" s="11"/>
      <c r="AJU119" s="11"/>
      <c r="AJV119" s="11"/>
      <c r="AJW119" s="11"/>
      <c r="AJX119" s="11"/>
      <c r="AJY119" s="11"/>
      <c r="AJZ119" s="11"/>
      <c r="AKA119" s="11"/>
      <c r="AKB119" s="11"/>
      <c r="AKC119" s="11"/>
      <c r="AKD119" s="11"/>
      <c r="AKE119" s="11"/>
      <c r="AKF119" s="11"/>
      <c r="AKG119" s="11"/>
      <c r="AKH119" s="11"/>
      <c r="AKI119" s="11"/>
      <c r="AKJ119" s="11"/>
      <c r="AKK119" s="11"/>
      <c r="AKL119" s="11"/>
      <c r="AKM119" s="11"/>
      <c r="AKN119" s="11"/>
      <c r="AKO119" s="11"/>
      <c r="AKP119" s="11"/>
      <c r="AKQ119" s="11"/>
      <c r="AKR119" s="11"/>
      <c r="AKS119" s="11"/>
      <c r="AKT119" s="11"/>
      <c r="AKU119" s="11"/>
      <c r="AKV119" s="11"/>
      <c r="AKW119" s="11"/>
      <c r="AKX119" s="11"/>
      <c r="AKY119" s="11"/>
      <c r="AKZ119" s="11"/>
      <c r="ALA119" s="11"/>
      <c r="ALB119" s="11"/>
      <c r="ALC119" s="11"/>
      <c r="ALD119" s="11"/>
      <c r="ALE119" s="11"/>
      <c r="ALF119" s="11"/>
      <c r="ALG119" s="11"/>
      <c r="ALH119" s="11"/>
      <c r="ALI119" s="11"/>
      <c r="ALJ119" s="11"/>
      <c r="ALK119" s="11"/>
      <c r="ALL119" s="11"/>
      <c r="ALM119" s="11"/>
      <c r="ALN119" s="11"/>
      <c r="ALO119" s="11"/>
      <c r="ALP119" s="11"/>
      <c r="ALQ119" s="11"/>
      <c r="ALR119" s="11"/>
      <c r="ALS119" s="11"/>
      <c r="ALT119" s="11"/>
      <c r="ALU119" s="11"/>
      <c r="ALV119" s="11"/>
      <c r="ALW119" s="11"/>
      <c r="ALX119" s="11"/>
      <c r="ALY119" s="11"/>
      <c r="ALZ119" s="11"/>
      <c r="AMA119" s="11"/>
      <c r="AMB119" s="11"/>
      <c r="AMC119" s="11"/>
      <c r="AMD119" s="11"/>
      <c r="AME119" s="11"/>
      <c r="AMF119" s="11"/>
      <c r="AMG119" s="11"/>
      <c r="AMH119" s="11"/>
      <c r="AMI119" s="11"/>
      <c r="AMJ119" s="11"/>
      <c r="AMK119" s="11"/>
      <c r="AML119" s="11"/>
      <c r="AMM119" s="11"/>
      <c r="AMN119" s="11"/>
      <c r="AMO119" s="11"/>
      <c r="AMP119" s="11"/>
      <c r="AMQ119" s="11"/>
      <c r="AMR119" s="11"/>
      <c r="AMS119" s="11"/>
      <c r="AMT119" s="11"/>
      <c r="AMU119" s="11"/>
      <c r="AMV119" s="11"/>
      <c r="AMW119" s="11"/>
      <c r="AMX119" s="11"/>
      <c r="AMY119" s="11"/>
      <c r="AMZ119" s="11"/>
      <c r="ANA119" s="11"/>
      <c r="ANB119" s="11"/>
      <c r="ANC119" s="11"/>
      <c r="AND119" s="11"/>
      <c r="ANE119" s="11"/>
      <c r="ANF119" s="11"/>
      <c r="ANG119" s="11"/>
      <c r="ANH119" s="11"/>
      <c r="ANI119" s="11"/>
      <c r="ANJ119" s="11"/>
      <c r="ANK119" s="11"/>
      <c r="ANL119" s="11"/>
      <c r="ANM119" s="11"/>
      <c r="ANN119" s="11"/>
      <c r="ANO119" s="11"/>
      <c r="ANP119" s="11"/>
      <c r="ANQ119" s="11"/>
      <c r="ANR119" s="11"/>
      <c r="ANS119" s="11"/>
      <c r="ANT119" s="11"/>
      <c r="ANU119" s="11"/>
      <c r="ANV119" s="11"/>
      <c r="ANW119" s="11"/>
      <c r="ANX119" s="11"/>
      <c r="ANY119" s="11"/>
      <c r="ANZ119" s="11"/>
      <c r="AOA119" s="11"/>
      <c r="AOB119" s="11"/>
      <c r="AOC119" s="11"/>
      <c r="AOD119" s="11"/>
      <c r="AOE119" s="11"/>
      <c r="AOF119" s="11"/>
      <c r="AOG119" s="11"/>
      <c r="AOH119" s="11"/>
      <c r="AOI119" s="11"/>
      <c r="AOJ119" s="11"/>
      <c r="AOK119" s="11"/>
      <c r="AOL119" s="11"/>
      <c r="AOM119" s="11"/>
      <c r="AON119" s="11"/>
      <c r="AOO119" s="11"/>
      <c r="AOP119" s="11"/>
      <c r="AOQ119" s="11"/>
      <c r="AOR119" s="11"/>
      <c r="AOS119" s="11"/>
      <c r="AOT119" s="11"/>
      <c r="AOU119" s="11"/>
      <c r="AOV119" s="11"/>
      <c r="AOW119" s="11"/>
      <c r="AOX119" s="11"/>
      <c r="AOY119" s="11"/>
      <c r="AOZ119" s="11"/>
      <c r="APA119" s="11"/>
      <c r="APB119" s="11"/>
      <c r="APC119" s="11"/>
      <c r="APD119" s="11"/>
      <c r="APE119" s="11"/>
      <c r="APF119" s="11"/>
      <c r="APG119" s="11"/>
      <c r="APH119" s="11"/>
      <c r="API119" s="11"/>
      <c r="APJ119" s="11"/>
      <c r="APK119" s="11"/>
      <c r="APL119" s="11"/>
      <c r="APM119" s="11"/>
      <c r="APN119" s="11"/>
      <c r="APO119" s="11"/>
      <c r="APP119" s="11"/>
      <c r="APQ119" s="11"/>
      <c r="APR119" s="11"/>
      <c r="APS119" s="11"/>
      <c r="APT119" s="11"/>
      <c r="APU119" s="11"/>
      <c r="APV119" s="11"/>
      <c r="APW119" s="11"/>
      <c r="APX119" s="11"/>
      <c r="APY119" s="11"/>
      <c r="APZ119" s="11"/>
      <c r="AQA119" s="11"/>
      <c r="AQB119" s="11"/>
      <c r="AQC119" s="11"/>
      <c r="AQD119" s="11"/>
      <c r="AQE119" s="11"/>
      <c r="AQF119" s="11"/>
      <c r="AQG119" s="11"/>
      <c r="AQH119" s="11"/>
      <c r="AQI119" s="11"/>
      <c r="AQJ119" s="11"/>
      <c r="AQK119" s="11"/>
      <c r="AQL119" s="11"/>
      <c r="AQM119" s="11"/>
      <c r="AQN119" s="11"/>
      <c r="AQO119" s="11"/>
      <c r="AQP119" s="11"/>
      <c r="AQQ119" s="11"/>
      <c r="AQR119" s="11"/>
      <c r="AQS119" s="11"/>
      <c r="AQT119" s="11"/>
      <c r="AQU119" s="11"/>
      <c r="AQV119" s="11"/>
      <c r="AQW119" s="11"/>
      <c r="AQX119" s="11"/>
      <c r="AQY119" s="11"/>
      <c r="AQZ119" s="11"/>
      <c r="ARA119" s="11"/>
      <c r="ARB119" s="11"/>
      <c r="ARC119" s="11"/>
      <c r="ARD119" s="11"/>
      <c r="ARE119" s="11"/>
      <c r="ARF119" s="11"/>
      <c r="ARG119" s="11"/>
      <c r="ARH119" s="11"/>
      <c r="ARI119" s="11"/>
      <c r="ARJ119" s="11"/>
      <c r="ARK119" s="11"/>
      <c r="ARL119" s="11"/>
      <c r="ARM119" s="11"/>
      <c r="ARN119" s="11"/>
      <c r="ARO119" s="11"/>
      <c r="ARP119" s="11"/>
      <c r="ARQ119" s="11"/>
      <c r="ARR119" s="11"/>
      <c r="ARS119" s="11"/>
      <c r="ART119" s="11"/>
      <c r="ARU119" s="11"/>
      <c r="ARV119" s="11"/>
      <c r="ARW119" s="11"/>
      <c r="ARX119" s="11"/>
      <c r="ARY119" s="11"/>
      <c r="ARZ119" s="11"/>
      <c r="ASA119" s="11"/>
      <c r="ASB119" s="11"/>
      <c r="ASC119" s="11"/>
      <c r="ASD119" s="11"/>
      <c r="ASE119" s="11"/>
      <c r="ASF119" s="11"/>
      <c r="ASG119" s="11"/>
      <c r="ASH119" s="11"/>
      <c r="ASI119" s="11"/>
      <c r="ASJ119" s="11"/>
      <c r="ASK119" s="11"/>
      <c r="ASL119" s="11"/>
      <c r="ASM119" s="11"/>
      <c r="ASN119" s="11"/>
      <c r="ASO119" s="11"/>
      <c r="ASP119" s="11"/>
      <c r="ASQ119" s="11"/>
      <c r="ASR119" s="11"/>
      <c r="ASS119" s="11"/>
      <c r="AST119" s="11"/>
      <c r="ASU119" s="11"/>
      <c r="ASV119" s="11"/>
      <c r="ASW119" s="11"/>
      <c r="ASX119" s="11"/>
      <c r="ASY119" s="11"/>
      <c r="ASZ119" s="11"/>
      <c r="ATA119" s="11"/>
      <c r="ATB119" s="11"/>
      <c r="ATC119" s="11"/>
      <c r="ATD119" s="11"/>
      <c r="ATE119" s="11"/>
      <c r="ATF119" s="11"/>
      <c r="ATG119" s="11"/>
      <c r="ATH119" s="11"/>
      <c r="ATI119" s="11"/>
      <c r="ATJ119" s="11"/>
      <c r="ATK119" s="11"/>
      <c r="ATL119" s="11"/>
      <c r="ATM119" s="11"/>
      <c r="ATN119" s="11"/>
      <c r="ATO119" s="11"/>
      <c r="ATP119" s="11"/>
      <c r="ATQ119" s="11"/>
      <c r="ATR119" s="11"/>
      <c r="ATS119" s="11"/>
      <c r="ATT119" s="11"/>
      <c r="ATU119" s="11"/>
      <c r="ATV119" s="11"/>
      <c r="ATW119" s="11"/>
      <c r="ATX119" s="11"/>
      <c r="ATY119" s="11"/>
      <c r="ATZ119" s="11"/>
      <c r="AUA119" s="11"/>
      <c r="AUB119" s="11"/>
      <c r="AUC119" s="11"/>
      <c r="AUD119" s="11"/>
      <c r="AUE119" s="11"/>
      <c r="AUF119" s="11"/>
      <c r="AUG119" s="11"/>
      <c r="AUH119" s="11"/>
      <c r="AUI119" s="11"/>
      <c r="AUJ119" s="11"/>
      <c r="AUK119" s="11"/>
      <c r="AUL119" s="11"/>
      <c r="AUM119" s="11"/>
      <c r="AUN119" s="11"/>
      <c r="AUO119" s="11"/>
      <c r="AUP119" s="11"/>
      <c r="AUQ119" s="11"/>
      <c r="AUR119" s="11"/>
      <c r="AUS119" s="11"/>
      <c r="AUT119" s="11"/>
      <c r="AUU119" s="11"/>
      <c r="AUV119" s="11"/>
      <c r="AUW119" s="11"/>
      <c r="AUX119" s="11"/>
      <c r="AUY119" s="11"/>
      <c r="AUZ119" s="11"/>
      <c r="AVA119" s="11"/>
      <c r="AVB119" s="11"/>
      <c r="AVC119" s="11"/>
      <c r="AVD119" s="11"/>
      <c r="AVE119" s="11"/>
      <c r="AVF119" s="11"/>
      <c r="AVG119" s="11"/>
      <c r="AVH119" s="11"/>
      <c r="AVI119" s="11"/>
      <c r="AVJ119" s="11"/>
      <c r="AVK119" s="11"/>
      <c r="AVL119" s="11"/>
      <c r="AVM119" s="11"/>
      <c r="AVN119" s="11"/>
      <c r="AVO119" s="11"/>
      <c r="AVP119" s="11"/>
      <c r="AVQ119" s="11"/>
      <c r="AVR119" s="11"/>
      <c r="AVS119" s="11"/>
      <c r="AVT119" s="11"/>
      <c r="AVU119" s="11"/>
      <c r="AVV119" s="11"/>
      <c r="AVW119" s="11"/>
      <c r="AVX119" s="11"/>
      <c r="AVY119" s="11"/>
      <c r="AVZ119" s="11"/>
      <c r="AWA119" s="11"/>
      <c r="AWB119" s="11"/>
      <c r="AWC119" s="11"/>
      <c r="AWD119" s="11"/>
      <c r="AWE119" s="11"/>
      <c r="AWF119" s="11"/>
      <c r="AWG119" s="11"/>
      <c r="AWH119" s="11"/>
      <c r="AWI119" s="11"/>
      <c r="AWJ119" s="11"/>
      <c r="AWK119" s="11"/>
      <c r="AWL119" s="11"/>
      <c r="AWM119" s="11"/>
      <c r="AWN119" s="11"/>
      <c r="AWO119" s="11"/>
      <c r="AWP119" s="11"/>
      <c r="AWQ119" s="11"/>
      <c r="AWR119" s="11"/>
      <c r="AWS119" s="11"/>
      <c r="AWT119" s="11"/>
      <c r="AWU119" s="11"/>
      <c r="AWV119" s="11"/>
      <c r="AWW119" s="11"/>
      <c r="AWX119" s="11"/>
      <c r="AWY119" s="11"/>
      <c r="AWZ119" s="11"/>
      <c r="AXA119" s="11"/>
      <c r="AXB119" s="11"/>
      <c r="AXC119" s="11"/>
      <c r="AXD119" s="11"/>
      <c r="AXE119" s="11"/>
      <c r="AXF119" s="11"/>
      <c r="AXG119" s="11"/>
      <c r="AXH119" s="11"/>
      <c r="AXI119" s="11"/>
      <c r="AXJ119" s="11"/>
      <c r="AXK119" s="11"/>
      <c r="AXL119" s="11"/>
      <c r="AXM119" s="11"/>
      <c r="AXN119" s="11"/>
      <c r="AXO119" s="11"/>
      <c r="AXP119" s="11"/>
      <c r="AXQ119" s="11"/>
      <c r="AXR119" s="11"/>
      <c r="AXS119" s="11"/>
      <c r="AXT119" s="11"/>
      <c r="AXU119" s="11"/>
      <c r="AXV119" s="11"/>
      <c r="AXW119" s="11"/>
      <c r="AXX119" s="11"/>
      <c r="AXY119" s="11"/>
      <c r="AXZ119" s="11"/>
      <c r="AYA119" s="11"/>
      <c r="AYB119" s="11"/>
      <c r="AYC119" s="11"/>
      <c r="AYD119" s="11"/>
      <c r="AYE119" s="11"/>
      <c r="AYF119" s="11"/>
      <c r="AYG119" s="11"/>
      <c r="AYH119" s="11"/>
      <c r="AYI119" s="11"/>
      <c r="AYJ119" s="11"/>
      <c r="AYK119" s="11"/>
      <c r="AYL119" s="11"/>
      <c r="AYM119" s="11"/>
      <c r="AYN119" s="11"/>
      <c r="AYO119" s="11"/>
      <c r="AYP119" s="11"/>
      <c r="AYQ119" s="11"/>
      <c r="AYR119" s="11"/>
      <c r="AYS119" s="11"/>
      <c r="AYT119" s="11"/>
      <c r="AYU119" s="11"/>
      <c r="AYV119" s="11"/>
      <c r="AYW119" s="11"/>
      <c r="AYX119" s="11"/>
      <c r="AYY119" s="11"/>
      <c r="AYZ119" s="11"/>
      <c r="AZA119" s="11"/>
      <c r="AZB119" s="11"/>
      <c r="AZC119" s="11"/>
      <c r="AZD119" s="11"/>
      <c r="AZE119" s="11"/>
      <c r="AZF119" s="11"/>
      <c r="AZG119" s="11"/>
      <c r="AZH119" s="11"/>
      <c r="AZI119" s="11"/>
      <c r="AZJ119" s="11"/>
      <c r="AZK119" s="11"/>
      <c r="AZL119" s="11"/>
      <c r="AZM119" s="11"/>
      <c r="AZN119" s="11"/>
      <c r="AZO119" s="11"/>
      <c r="AZP119" s="11"/>
      <c r="AZQ119" s="11"/>
      <c r="AZR119" s="11"/>
      <c r="AZS119" s="11"/>
      <c r="AZT119" s="11"/>
      <c r="AZU119" s="11"/>
      <c r="AZV119" s="11"/>
      <c r="AZW119" s="11"/>
      <c r="AZX119" s="11"/>
      <c r="AZY119" s="11"/>
      <c r="AZZ119" s="11"/>
      <c r="BAA119" s="11"/>
      <c r="BAB119" s="11"/>
      <c r="BAC119" s="11"/>
      <c r="BAD119" s="11"/>
      <c r="BAE119" s="11"/>
      <c r="BAF119" s="11"/>
      <c r="BAG119" s="11"/>
      <c r="BAH119" s="11"/>
      <c r="BAI119" s="11"/>
      <c r="BAJ119" s="11"/>
      <c r="BAK119" s="11"/>
      <c r="BAL119" s="11"/>
      <c r="BAM119" s="11"/>
      <c r="BAN119" s="11"/>
      <c r="BAO119" s="11"/>
      <c r="BAP119" s="11"/>
      <c r="BAQ119" s="11"/>
      <c r="BAR119" s="11"/>
      <c r="BAS119" s="11"/>
      <c r="BAT119" s="11"/>
      <c r="BAU119" s="11"/>
      <c r="BAV119" s="11"/>
      <c r="BAW119" s="11"/>
      <c r="BAX119" s="11"/>
      <c r="BAY119" s="11"/>
      <c r="BAZ119" s="11"/>
      <c r="BBA119" s="11"/>
      <c r="BBB119" s="11"/>
      <c r="BBC119" s="11"/>
      <c r="BBD119" s="11"/>
      <c r="BBE119" s="11"/>
      <c r="BBF119" s="11"/>
      <c r="BBG119" s="11"/>
      <c r="BBH119" s="11"/>
      <c r="BBI119" s="11"/>
      <c r="BBJ119" s="11"/>
      <c r="BBK119" s="11"/>
      <c r="BBL119" s="11"/>
      <c r="BBM119" s="11"/>
      <c r="BBN119" s="11"/>
      <c r="BBO119" s="11"/>
      <c r="BBP119" s="11"/>
      <c r="BBQ119" s="11"/>
      <c r="BBR119" s="11"/>
      <c r="BBS119" s="11"/>
      <c r="BBT119" s="11"/>
      <c r="BBU119" s="11"/>
      <c r="BBV119" s="11"/>
      <c r="BBW119" s="11"/>
      <c r="BBX119" s="11"/>
      <c r="BBY119" s="11"/>
      <c r="BBZ119" s="11"/>
      <c r="BCA119" s="11"/>
      <c r="BCB119" s="11"/>
      <c r="BCC119" s="11"/>
      <c r="BCD119" s="11"/>
      <c r="BCE119" s="11"/>
      <c r="BCF119" s="11"/>
      <c r="BCG119" s="11"/>
      <c r="BCH119" s="11"/>
      <c r="BCI119" s="11"/>
      <c r="BCJ119" s="11"/>
      <c r="BCK119" s="11"/>
      <c r="BCL119" s="11"/>
      <c r="BCM119" s="11"/>
      <c r="BCN119" s="11"/>
      <c r="BCO119" s="11"/>
      <c r="BCP119" s="11"/>
      <c r="BCQ119" s="11"/>
      <c r="BCR119" s="11"/>
      <c r="BCS119" s="11"/>
      <c r="BCT119" s="11"/>
      <c r="BCU119" s="11"/>
      <c r="BCV119" s="11"/>
      <c r="BCW119" s="11"/>
      <c r="BCX119" s="11"/>
      <c r="BCY119" s="11"/>
      <c r="BCZ119" s="11"/>
      <c r="BDA119" s="11"/>
      <c r="BDB119" s="11"/>
      <c r="BDC119" s="11"/>
      <c r="BDD119" s="11"/>
      <c r="BDE119" s="11"/>
      <c r="BDF119" s="11"/>
      <c r="BDG119" s="11"/>
      <c r="BDH119" s="11"/>
      <c r="BDI119" s="11"/>
      <c r="BDJ119" s="11"/>
      <c r="BDK119" s="11"/>
      <c r="BDL119" s="11"/>
      <c r="BDM119" s="11"/>
      <c r="BDN119" s="11"/>
      <c r="BDO119" s="11"/>
      <c r="BDP119" s="11"/>
      <c r="BDQ119" s="11"/>
      <c r="BDR119" s="11"/>
      <c r="BDS119" s="11"/>
      <c r="BDT119" s="11"/>
      <c r="BDU119" s="11"/>
      <c r="BDV119" s="11"/>
      <c r="BDW119" s="11"/>
      <c r="BDX119" s="11"/>
      <c r="BDY119" s="11"/>
      <c r="BDZ119" s="11"/>
      <c r="BEA119" s="11"/>
      <c r="BEB119" s="11"/>
      <c r="BEC119" s="11"/>
      <c r="BED119" s="11"/>
      <c r="BEE119" s="11"/>
      <c r="BEF119" s="11"/>
      <c r="BEG119" s="11"/>
      <c r="BEH119" s="11"/>
      <c r="BEI119" s="11"/>
      <c r="BEJ119" s="11"/>
      <c r="BEK119" s="11"/>
      <c r="BEL119" s="11"/>
      <c r="BEM119" s="11"/>
      <c r="BEN119" s="11"/>
      <c r="BEO119" s="11"/>
      <c r="BEP119" s="11"/>
      <c r="BEQ119" s="11"/>
      <c r="BER119" s="11"/>
      <c r="BES119" s="11"/>
      <c r="BET119" s="11"/>
      <c r="BEU119" s="11"/>
      <c r="BEV119" s="11"/>
      <c r="BEW119" s="11"/>
      <c r="BEX119" s="11"/>
      <c r="BEY119" s="11"/>
      <c r="BEZ119" s="11"/>
      <c r="BFA119" s="11"/>
      <c r="BFB119" s="11"/>
      <c r="BFC119" s="11"/>
      <c r="BFD119" s="11"/>
      <c r="BFE119" s="11"/>
      <c r="BFF119" s="11"/>
      <c r="BFG119" s="11"/>
      <c r="BFH119" s="11"/>
      <c r="BFI119" s="11"/>
      <c r="BFJ119" s="11"/>
      <c r="BFK119" s="11"/>
      <c r="BFL119" s="11"/>
      <c r="BFM119" s="11"/>
      <c r="BFN119" s="11"/>
      <c r="BFO119" s="11"/>
      <c r="BFP119" s="11"/>
      <c r="BFQ119" s="11"/>
      <c r="BFR119" s="11"/>
      <c r="BFS119" s="11"/>
      <c r="BFT119" s="11"/>
      <c r="BFU119" s="11"/>
      <c r="BFV119" s="11"/>
      <c r="BFW119" s="11"/>
      <c r="BFX119" s="11"/>
      <c r="BFY119" s="11"/>
      <c r="BFZ119" s="11"/>
      <c r="BGA119" s="11"/>
      <c r="BGB119" s="11"/>
      <c r="BGC119" s="11"/>
      <c r="BGD119" s="11"/>
      <c r="BGE119" s="11"/>
      <c r="BGF119" s="11"/>
      <c r="BGG119" s="11"/>
      <c r="BGH119" s="11"/>
      <c r="BGI119" s="11"/>
      <c r="BGJ119" s="11"/>
      <c r="BGK119" s="11"/>
      <c r="BGL119" s="11"/>
      <c r="BGM119" s="11"/>
      <c r="BGN119" s="11"/>
      <c r="BGO119" s="11"/>
      <c r="BGP119" s="11"/>
      <c r="BGQ119" s="11"/>
      <c r="BGR119" s="11"/>
      <c r="BGS119" s="11"/>
      <c r="BGT119" s="11"/>
      <c r="BGU119" s="11"/>
      <c r="BGV119" s="11"/>
      <c r="BGW119" s="11"/>
      <c r="BGX119" s="11"/>
      <c r="BGY119" s="11"/>
      <c r="BGZ119" s="11"/>
      <c r="BHA119" s="11"/>
      <c r="BHB119" s="11"/>
      <c r="BHC119" s="11"/>
      <c r="BHD119" s="11"/>
      <c r="BHE119" s="11"/>
      <c r="BHF119" s="11"/>
      <c r="BHG119" s="11"/>
      <c r="BHH119" s="11"/>
      <c r="BHI119" s="11"/>
      <c r="BHJ119" s="11"/>
      <c r="BHK119" s="11"/>
      <c r="BHL119" s="11"/>
      <c r="BHM119" s="11"/>
      <c r="BHN119" s="11"/>
      <c r="BHO119" s="11"/>
      <c r="BHP119" s="11"/>
      <c r="BHQ119" s="11"/>
      <c r="BHR119" s="11"/>
      <c r="BHS119" s="11"/>
      <c r="BHT119" s="11"/>
      <c r="BHU119" s="11"/>
      <c r="BHV119" s="11"/>
      <c r="BHW119" s="11"/>
      <c r="BHX119" s="11"/>
      <c r="BHY119" s="11"/>
      <c r="BHZ119" s="11"/>
      <c r="BIA119" s="11"/>
      <c r="BIB119" s="11"/>
      <c r="BIC119" s="11"/>
      <c r="BID119" s="11"/>
      <c r="BIE119" s="11"/>
      <c r="BIF119" s="11"/>
      <c r="BIG119" s="11"/>
      <c r="BIH119" s="11"/>
      <c r="BII119" s="11"/>
      <c r="BIJ119" s="11"/>
      <c r="BIK119" s="11"/>
      <c r="BIL119" s="11"/>
      <c r="BIM119" s="11"/>
      <c r="BIN119" s="11"/>
      <c r="BIO119" s="11"/>
      <c r="BIP119" s="11"/>
      <c r="BIQ119" s="11"/>
      <c r="BIR119" s="11"/>
      <c r="BIS119" s="11"/>
      <c r="BIT119" s="11"/>
      <c r="BIU119" s="11"/>
      <c r="BIV119" s="11"/>
      <c r="BIW119" s="11"/>
    </row>
    <row r="120" spans="1:1683" s="8" customFormat="1">
      <c r="A120" s="100"/>
      <c r="B120" s="131"/>
      <c r="C120" s="131"/>
      <c r="D120" s="61">
        <v>2027</v>
      </c>
      <c r="E120" s="9">
        <f t="shared" si="53"/>
        <v>500.40127999999999</v>
      </c>
      <c r="F120" s="9">
        <v>0</v>
      </c>
      <c r="G120" s="9">
        <v>0</v>
      </c>
      <c r="H120" s="9">
        <v>0</v>
      </c>
      <c r="I120" s="9">
        <f t="shared" si="54"/>
        <v>498.40127999999999</v>
      </c>
      <c r="J120" s="9">
        <v>2</v>
      </c>
      <c r="K120" s="82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  <c r="NV120" s="11"/>
      <c r="NW120" s="11"/>
      <c r="NX120" s="11"/>
      <c r="NY120" s="11"/>
      <c r="NZ120" s="11"/>
      <c r="OA120" s="11"/>
      <c r="OB120" s="11"/>
      <c r="OC120" s="11"/>
      <c r="OD120" s="11"/>
      <c r="OE120" s="11"/>
      <c r="OF120" s="11"/>
      <c r="OG120" s="11"/>
      <c r="OH120" s="11"/>
      <c r="OI120" s="11"/>
      <c r="OJ120" s="11"/>
      <c r="OK120" s="11"/>
      <c r="OL120" s="11"/>
      <c r="OM120" s="11"/>
      <c r="ON120" s="11"/>
      <c r="OO120" s="11"/>
      <c r="OP120" s="11"/>
      <c r="OQ120" s="11"/>
      <c r="OR120" s="11"/>
      <c r="OS120" s="11"/>
      <c r="OT120" s="11"/>
      <c r="OU120" s="11"/>
      <c r="OV120" s="11"/>
      <c r="OW120" s="11"/>
      <c r="OX120" s="11"/>
      <c r="OY120" s="11"/>
      <c r="OZ120" s="11"/>
      <c r="PA120" s="11"/>
      <c r="PB120" s="11"/>
      <c r="PC120" s="11"/>
      <c r="PD120" s="11"/>
      <c r="PE120" s="11"/>
      <c r="PF120" s="11"/>
      <c r="PG120" s="11"/>
      <c r="PH120" s="11"/>
      <c r="PI120" s="11"/>
      <c r="PJ120" s="11"/>
      <c r="PK120" s="11"/>
      <c r="PL120" s="11"/>
      <c r="PM120" s="11"/>
      <c r="PN120" s="11"/>
      <c r="PO120" s="11"/>
      <c r="PP120" s="11"/>
      <c r="PQ120" s="11"/>
      <c r="PR120" s="11"/>
      <c r="PS120" s="11"/>
      <c r="PT120" s="11"/>
      <c r="PU120" s="11"/>
      <c r="PV120" s="11"/>
      <c r="PW120" s="11"/>
      <c r="PX120" s="11"/>
      <c r="PY120" s="11"/>
      <c r="PZ120" s="11"/>
      <c r="QA120" s="11"/>
      <c r="QB120" s="11"/>
      <c r="QC120" s="11"/>
      <c r="QD120" s="11"/>
      <c r="QE120" s="11"/>
      <c r="QF120" s="11"/>
      <c r="QG120" s="11"/>
      <c r="QH120" s="11"/>
      <c r="QI120" s="11"/>
      <c r="QJ120" s="11"/>
      <c r="QK120" s="11"/>
      <c r="QL120" s="11"/>
      <c r="QM120" s="11"/>
      <c r="QN120" s="11"/>
      <c r="QO120" s="11"/>
      <c r="QP120" s="11"/>
      <c r="QQ120" s="11"/>
      <c r="QR120" s="11"/>
      <c r="QS120" s="11"/>
      <c r="QT120" s="11"/>
      <c r="QU120" s="11"/>
      <c r="QV120" s="11"/>
      <c r="QW120" s="11"/>
      <c r="QX120" s="11"/>
      <c r="QY120" s="11"/>
      <c r="QZ120" s="11"/>
      <c r="RA120" s="11"/>
      <c r="RB120" s="11"/>
      <c r="RC120" s="11"/>
      <c r="RD120" s="11"/>
      <c r="RE120" s="11"/>
      <c r="RF120" s="11"/>
      <c r="RG120" s="11"/>
      <c r="RH120" s="11"/>
      <c r="RI120" s="11"/>
      <c r="RJ120" s="11"/>
      <c r="RK120" s="11"/>
      <c r="RL120" s="11"/>
      <c r="RM120" s="11"/>
      <c r="RN120" s="11"/>
      <c r="RO120" s="11"/>
      <c r="RP120" s="11"/>
      <c r="RQ120" s="11"/>
      <c r="RR120" s="11"/>
      <c r="RS120" s="11"/>
      <c r="RT120" s="11"/>
      <c r="RU120" s="11"/>
      <c r="RV120" s="11"/>
      <c r="RW120" s="11"/>
      <c r="RX120" s="11"/>
      <c r="RY120" s="11"/>
      <c r="RZ120" s="11"/>
      <c r="SA120" s="11"/>
      <c r="SB120" s="11"/>
      <c r="SC120" s="11"/>
      <c r="SD120" s="11"/>
      <c r="SE120" s="11"/>
      <c r="SF120" s="11"/>
      <c r="SG120" s="11"/>
      <c r="SH120" s="11"/>
      <c r="SI120" s="11"/>
      <c r="SJ120" s="11"/>
      <c r="SK120" s="11"/>
      <c r="SL120" s="11"/>
      <c r="SM120" s="11"/>
      <c r="SN120" s="11"/>
      <c r="SO120" s="11"/>
      <c r="SP120" s="11"/>
      <c r="SQ120" s="11"/>
      <c r="SR120" s="11"/>
      <c r="SS120" s="11"/>
      <c r="ST120" s="11"/>
      <c r="SU120" s="11"/>
      <c r="SV120" s="11"/>
      <c r="SW120" s="11"/>
      <c r="SX120" s="11"/>
      <c r="SY120" s="11"/>
      <c r="SZ120" s="11"/>
      <c r="TA120" s="11"/>
      <c r="TB120" s="11"/>
      <c r="TC120" s="11"/>
      <c r="TD120" s="11"/>
      <c r="TE120" s="11"/>
      <c r="TF120" s="11"/>
      <c r="TG120" s="11"/>
      <c r="TH120" s="11"/>
      <c r="TI120" s="11"/>
      <c r="TJ120" s="11"/>
      <c r="TK120" s="11"/>
      <c r="TL120" s="11"/>
      <c r="TM120" s="11"/>
      <c r="TN120" s="11"/>
      <c r="TO120" s="11"/>
      <c r="TP120" s="11"/>
      <c r="TQ120" s="11"/>
      <c r="TR120" s="11"/>
      <c r="TS120" s="11"/>
      <c r="TT120" s="11"/>
      <c r="TU120" s="11"/>
      <c r="TV120" s="11"/>
      <c r="TW120" s="11"/>
      <c r="TX120" s="11"/>
      <c r="TY120" s="11"/>
      <c r="TZ120" s="11"/>
      <c r="UA120" s="11"/>
      <c r="UB120" s="11"/>
      <c r="UC120" s="11"/>
      <c r="UD120" s="11"/>
      <c r="UE120" s="11"/>
      <c r="UF120" s="11"/>
      <c r="UG120" s="11"/>
      <c r="UH120" s="11"/>
      <c r="UI120" s="11"/>
      <c r="UJ120" s="11"/>
      <c r="UK120" s="11"/>
      <c r="UL120" s="11"/>
      <c r="UM120" s="11"/>
      <c r="UN120" s="11"/>
      <c r="UO120" s="11"/>
      <c r="UP120" s="11"/>
      <c r="UQ120" s="11"/>
      <c r="UR120" s="11"/>
      <c r="US120" s="11"/>
      <c r="UT120" s="11"/>
      <c r="UU120" s="11"/>
      <c r="UV120" s="11"/>
      <c r="UW120" s="11"/>
      <c r="UX120" s="11"/>
      <c r="UY120" s="11"/>
      <c r="UZ120" s="11"/>
      <c r="VA120" s="11"/>
      <c r="VB120" s="11"/>
      <c r="VC120" s="11"/>
      <c r="VD120" s="11"/>
      <c r="VE120" s="11"/>
      <c r="VF120" s="11"/>
      <c r="VG120" s="11"/>
      <c r="VH120" s="11"/>
      <c r="VI120" s="11"/>
      <c r="VJ120" s="11"/>
      <c r="VK120" s="11"/>
      <c r="VL120" s="11"/>
      <c r="VM120" s="11"/>
      <c r="VN120" s="11"/>
      <c r="VO120" s="11"/>
      <c r="VP120" s="11"/>
      <c r="VQ120" s="11"/>
      <c r="VR120" s="11"/>
      <c r="VS120" s="11"/>
      <c r="VT120" s="11"/>
      <c r="VU120" s="11"/>
      <c r="VV120" s="11"/>
      <c r="VW120" s="11"/>
      <c r="VX120" s="11"/>
      <c r="VY120" s="11"/>
      <c r="VZ120" s="11"/>
      <c r="WA120" s="11"/>
      <c r="WB120" s="11"/>
      <c r="WC120" s="11"/>
      <c r="WD120" s="11"/>
      <c r="WE120" s="11"/>
      <c r="WF120" s="11"/>
      <c r="WG120" s="11"/>
      <c r="WH120" s="11"/>
      <c r="WI120" s="11"/>
      <c r="WJ120" s="11"/>
      <c r="WK120" s="11"/>
      <c r="WL120" s="11"/>
      <c r="WM120" s="11"/>
      <c r="WN120" s="11"/>
      <c r="WO120" s="11"/>
      <c r="WP120" s="11"/>
      <c r="WQ120" s="11"/>
      <c r="WR120" s="11"/>
      <c r="WS120" s="11"/>
      <c r="WT120" s="11"/>
      <c r="WU120" s="11"/>
      <c r="WV120" s="11"/>
      <c r="WW120" s="11"/>
      <c r="WX120" s="11"/>
      <c r="WY120" s="11"/>
      <c r="WZ120" s="11"/>
      <c r="XA120" s="11"/>
      <c r="XB120" s="11"/>
      <c r="XC120" s="11"/>
      <c r="XD120" s="11"/>
      <c r="XE120" s="11"/>
      <c r="XF120" s="11"/>
      <c r="XG120" s="11"/>
      <c r="XH120" s="11"/>
      <c r="XI120" s="11"/>
      <c r="XJ120" s="11"/>
      <c r="XK120" s="11"/>
      <c r="XL120" s="11"/>
      <c r="XM120" s="11"/>
      <c r="XN120" s="11"/>
      <c r="XO120" s="11"/>
      <c r="XP120" s="11"/>
      <c r="XQ120" s="11"/>
      <c r="XR120" s="11"/>
      <c r="XS120" s="11"/>
      <c r="XT120" s="11"/>
      <c r="XU120" s="11"/>
      <c r="XV120" s="11"/>
      <c r="XW120" s="11"/>
      <c r="XX120" s="11"/>
      <c r="XY120" s="11"/>
      <c r="XZ120" s="11"/>
      <c r="YA120" s="11"/>
      <c r="YB120" s="11"/>
      <c r="YC120" s="11"/>
      <c r="YD120" s="11"/>
      <c r="YE120" s="11"/>
      <c r="YF120" s="11"/>
      <c r="YG120" s="11"/>
      <c r="YH120" s="11"/>
      <c r="YI120" s="11"/>
      <c r="YJ120" s="11"/>
      <c r="YK120" s="11"/>
      <c r="YL120" s="11"/>
      <c r="YM120" s="11"/>
      <c r="YN120" s="11"/>
      <c r="YO120" s="11"/>
      <c r="YP120" s="11"/>
      <c r="YQ120" s="11"/>
      <c r="YR120" s="11"/>
      <c r="YS120" s="11"/>
      <c r="YT120" s="11"/>
      <c r="YU120" s="11"/>
      <c r="YV120" s="11"/>
      <c r="YW120" s="11"/>
      <c r="YX120" s="11"/>
      <c r="YY120" s="11"/>
      <c r="YZ120" s="11"/>
      <c r="ZA120" s="11"/>
      <c r="ZB120" s="11"/>
      <c r="ZC120" s="11"/>
      <c r="ZD120" s="11"/>
      <c r="ZE120" s="11"/>
      <c r="ZF120" s="11"/>
      <c r="ZG120" s="11"/>
      <c r="ZH120" s="11"/>
      <c r="ZI120" s="11"/>
      <c r="ZJ120" s="11"/>
      <c r="ZK120" s="11"/>
      <c r="ZL120" s="11"/>
      <c r="ZM120" s="11"/>
      <c r="ZN120" s="11"/>
      <c r="ZO120" s="11"/>
      <c r="ZP120" s="11"/>
      <c r="ZQ120" s="11"/>
      <c r="ZR120" s="11"/>
      <c r="ZS120" s="11"/>
      <c r="ZT120" s="11"/>
      <c r="ZU120" s="11"/>
      <c r="ZV120" s="11"/>
      <c r="ZW120" s="11"/>
      <c r="ZX120" s="11"/>
      <c r="ZY120" s="11"/>
      <c r="ZZ120" s="11"/>
      <c r="AAA120" s="11"/>
      <c r="AAB120" s="11"/>
      <c r="AAC120" s="11"/>
      <c r="AAD120" s="11"/>
      <c r="AAE120" s="11"/>
      <c r="AAF120" s="11"/>
      <c r="AAG120" s="11"/>
      <c r="AAH120" s="11"/>
      <c r="AAI120" s="11"/>
      <c r="AAJ120" s="11"/>
      <c r="AAK120" s="11"/>
      <c r="AAL120" s="11"/>
      <c r="AAM120" s="11"/>
      <c r="AAN120" s="11"/>
      <c r="AAO120" s="11"/>
      <c r="AAP120" s="11"/>
      <c r="AAQ120" s="11"/>
      <c r="AAR120" s="11"/>
      <c r="AAS120" s="11"/>
      <c r="AAT120" s="11"/>
      <c r="AAU120" s="11"/>
      <c r="AAV120" s="11"/>
      <c r="AAW120" s="11"/>
      <c r="AAX120" s="11"/>
      <c r="AAY120" s="11"/>
      <c r="AAZ120" s="11"/>
      <c r="ABA120" s="11"/>
      <c r="ABB120" s="11"/>
      <c r="ABC120" s="11"/>
      <c r="ABD120" s="11"/>
      <c r="ABE120" s="11"/>
      <c r="ABF120" s="11"/>
      <c r="ABG120" s="11"/>
      <c r="ABH120" s="11"/>
      <c r="ABI120" s="11"/>
      <c r="ABJ120" s="11"/>
      <c r="ABK120" s="11"/>
      <c r="ABL120" s="11"/>
      <c r="ABM120" s="11"/>
      <c r="ABN120" s="11"/>
      <c r="ABO120" s="11"/>
      <c r="ABP120" s="11"/>
      <c r="ABQ120" s="11"/>
      <c r="ABR120" s="11"/>
      <c r="ABS120" s="11"/>
      <c r="ABT120" s="11"/>
      <c r="ABU120" s="11"/>
      <c r="ABV120" s="11"/>
      <c r="ABW120" s="11"/>
      <c r="ABX120" s="11"/>
      <c r="ABY120" s="11"/>
      <c r="ABZ120" s="11"/>
      <c r="ACA120" s="11"/>
      <c r="ACB120" s="11"/>
      <c r="ACC120" s="11"/>
      <c r="ACD120" s="11"/>
      <c r="ACE120" s="11"/>
      <c r="ACF120" s="11"/>
      <c r="ACG120" s="11"/>
      <c r="ACH120" s="11"/>
      <c r="ACI120" s="11"/>
      <c r="ACJ120" s="11"/>
      <c r="ACK120" s="11"/>
      <c r="ACL120" s="11"/>
      <c r="ACM120" s="11"/>
      <c r="ACN120" s="11"/>
      <c r="ACO120" s="11"/>
      <c r="ACP120" s="11"/>
      <c r="ACQ120" s="11"/>
      <c r="ACR120" s="11"/>
      <c r="ACS120" s="11"/>
      <c r="ACT120" s="11"/>
      <c r="ACU120" s="11"/>
      <c r="ACV120" s="11"/>
      <c r="ACW120" s="11"/>
      <c r="ACX120" s="11"/>
      <c r="ACY120" s="11"/>
      <c r="ACZ120" s="11"/>
      <c r="ADA120" s="11"/>
      <c r="ADB120" s="11"/>
      <c r="ADC120" s="11"/>
      <c r="ADD120" s="11"/>
      <c r="ADE120" s="11"/>
      <c r="ADF120" s="11"/>
      <c r="ADG120" s="11"/>
      <c r="ADH120" s="11"/>
      <c r="ADI120" s="11"/>
      <c r="ADJ120" s="11"/>
      <c r="ADK120" s="11"/>
      <c r="ADL120" s="11"/>
      <c r="ADM120" s="11"/>
      <c r="ADN120" s="11"/>
      <c r="ADO120" s="11"/>
      <c r="ADP120" s="11"/>
      <c r="ADQ120" s="11"/>
      <c r="ADR120" s="11"/>
      <c r="ADS120" s="11"/>
      <c r="ADT120" s="11"/>
      <c r="ADU120" s="11"/>
      <c r="ADV120" s="11"/>
      <c r="ADW120" s="11"/>
      <c r="ADX120" s="11"/>
      <c r="ADY120" s="11"/>
      <c r="ADZ120" s="11"/>
      <c r="AEA120" s="11"/>
      <c r="AEB120" s="11"/>
      <c r="AEC120" s="11"/>
      <c r="AED120" s="11"/>
      <c r="AEE120" s="11"/>
      <c r="AEF120" s="11"/>
      <c r="AEG120" s="11"/>
      <c r="AEH120" s="11"/>
      <c r="AEI120" s="11"/>
      <c r="AEJ120" s="11"/>
      <c r="AEK120" s="11"/>
      <c r="AEL120" s="11"/>
      <c r="AEM120" s="11"/>
      <c r="AEN120" s="11"/>
      <c r="AEO120" s="11"/>
      <c r="AEP120" s="11"/>
      <c r="AEQ120" s="11"/>
      <c r="AER120" s="11"/>
      <c r="AES120" s="11"/>
      <c r="AET120" s="11"/>
      <c r="AEU120" s="11"/>
      <c r="AEV120" s="11"/>
      <c r="AEW120" s="11"/>
      <c r="AEX120" s="11"/>
      <c r="AEY120" s="11"/>
      <c r="AEZ120" s="11"/>
      <c r="AFA120" s="11"/>
      <c r="AFB120" s="11"/>
      <c r="AFC120" s="11"/>
      <c r="AFD120" s="11"/>
      <c r="AFE120" s="11"/>
      <c r="AFF120" s="11"/>
      <c r="AFG120" s="11"/>
      <c r="AFH120" s="11"/>
      <c r="AFI120" s="11"/>
      <c r="AFJ120" s="11"/>
      <c r="AFK120" s="11"/>
      <c r="AFL120" s="11"/>
      <c r="AFM120" s="11"/>
      <c r="AFN120" s="11"/>
      <c r="AFO120" s="11"/>
      <c r="AFP120" s="11"/>
      <c r="AFQ120" s="11"/>
      <c r="AFR120" s="11"/>
      <c r="AFS120" s="11"/>
      <c r="AFT120" s="11"/>
      <c r="AFU120" s="11"/>
      <c r="AFV120" s="11"/>
      <c r="AFW120" s="11"/>
      <c r="AFX120" s="11"/>
      <c r="AFY120" s="11"/>
      <c r="AFZ120" s="11"/>
      <c r="AGA120" s="11"/>
      <c r="AGB120" s="11"/>
      <c r="AGC120" s="11"/>
      <c r="AGD120" s="11"/>
      <c r="AGE120" s="11"/>
      <c r="AGF120" s="11"/>
      <c r="AGG120" s="11"/>
      <c r="AGH120" s="11"/>
      <c r="AGI120" s="11"/>
      <c r="AGJ120" s="11"/>
      <c r="AGK120" s="11"/>
      <c r="AGL120" s="11"/>
      <c r="AGM120" s="11"/>
      <c r="AGN120" s="11"/>
      <c r="AGO120" s="11"/>
      <c r="AGP120" s="11"/>
      <c r="AGQ120" s="11"/>
      <c r="AGR120" s="11"/>
      <c r="AGS120" s="11"/>
      <c r="AGT120" s="11"/>
      <c r="AGU120" s="11"/>
      <c r="AGV120" s="11"/>
      <c r="AGW120" s="11"/>
      <c r="AGX120" s="11"/>
      <c r="AGY120" s="11"/>
      <c r="AGZ120" s="11"/>
      <c r="AHA120" s="11"/>
      <c r="AHB120" s="11"/>
      <c r="AHC120" s="11"/>
      <c r="AHD120" s="11"/>
      <c r="AHE120" s="11"/>
      <c r="AHF120" s="11"/>
      <c r="AHG120" s="11"/>
      <c r="AHH120" s="11"/>
      <c r="AHI120" s="11"/>
      <c r="AHJ120" s="11"/>
      <c r="AHK120" s="11"/>
      <c r="AHL120" s="11"/>
      <c r="AHM120" s="11"/>
      <c r="AHN120" s="11"/>
      <c r="AHO120" s="11"/>
      <c r="AHP120" s="11"/>
      <c r="AHQ120" s="11"/>
      <c r="AHR120" s="11"/>
      <c r="AHS120" s="11"/>
      <c r="AHT120" s="11"/>
      <c r="AHU120" s="11"/>
      <c r="AHV120" s="11"/>
      <c r="AHW120" s="11"/>
      <c r="AHX120" s="11"/>
      <c r="AHY120" s="11"/>
      <c r="AHZ120" s="11"/>
      <c r="AIA120" s="11"/>
      <c r="AIB120" s="11"/>
      <c r="AIC120" s="11"/>
      <c r="AID120" s="11"/>
      <c r="AIE120" s="11"/>
      <c r="AIF120" s="11"/>
      <c r="AIG120" s="11"/>
      <c r="AIH120" s="11"/>
      <c r="AII120" s="11"/>
      <c r="AIJ120" s="11"/>
      <c r="AIK120" s="11"/>
      <c r="AIL120" s="11"/>
      <c r="AIM120" s="11"/>
      <c r="AIN120" s="11"/>
      <c r="AIO120" s="11"/>
      <c r="AIP120" s="11"/>
      <c r="AIQ120" s="11"/>
      <c r="AIR120" s="11"/>
      <c r="AIS120" s="11"/>
      <c r="AIT120" s="11"/>
      <c r="AIU120" s="11"/>
      <c r="AIV120" s="11"/>
      <c r="AIW120" s="11"/>
      <c r="AIX120" s="11"/>
      <c r="AIY120" s="11"/>
      <c r="AIZ120" s="11"/>
      <c r="AJA120" s="11"/>
      <c r="AJB120" s="11"/>
      <c r="AJC120" s="11"/>
      <c r="AJD120" s="11"/>
      <c r="AJE120" s="11"/>
      <c r="AJF120" s="11"/>
      <c r="AJG120" s="11"/>
      <c r="AJH120" s="11"/>
      <c r="AJI120" s="11"/>
      <c r="AJJ120" s="11"/>
      <c r="AJK120" s="11"/>
      <c r="AJL120" s="11"/>
      <c r="AJM120" s="11"/>
      <c r="AJN120" s="11"/>
      <c r="AJO120" s="11"/>
      <c r="AJP120" s="11"/>
      <c r="AJQ120" s="11"/>
      <c r="AJR120" s="11"/>
      <c r="AJS120" s="11"/>
      <c r="AJT120" s="11"/>
      <c r="AJU120" s="11"/>
      <c r="AJV120" s="11"/>
      <c r="AJW120" s="11"/>
      <c r="AJX120" s="11"/>
      <c r="AJY120" s="11"/>
      <c r="AJZ120" s="11"/>
      <c r="AKA120" s="11"/>
      <c r="AKB120" s="11"/>
      <c r="AKC120" s="11"/>
      <c r="AKD120" s="11"/>
      <c r="AKE120" s="11"/>
      <c r="AKF120" s="11"/>
      <c r="AKG120" s="11"/>
      <c r="AKH120" s="11"/>
      <c r="AKI120" s="11"/>
      <c r="AKJ120" s="11"/>
      <c r="AKK120" s="11"/>
      <c r="AKL120" s="11"/>
      <c r="AKM120" s="11"/>
      <c r="AKN120" s="11"/>
      <c r="AKO120" s="11"/>
      <c r="AKP120" s="11"/>
      <c r="AKQ120" s="11"/>
      <c r="AKR120" s="11"/>
      <c r="AKS120" s="11"/>
      <c r="AKT120" s="11"/>
      <c r="AKU120" s="11"/>
      <c r="AKV120" s="11"/>
      <c r="AKW120" s="11"/>
      <c r="AKX120" s="11"/>
      <c r="AKY120" s="11"/>
      <c r="AKZ120" s="11"/>
      <c r="ALA120" s="11"/>
      <c r="ALB120" s="11"/>
      <c r="ALC120" s="11"/>
      <c r="ALD120" s="11"/>
      <c r="ALE120" s="11"/>
      <c r="ALF120" s="11"/>
      <c r="ALG120" s="11"/>
      <c r="ALH120" s="11"/>
      <c r="ALI120" s="11"/>
      <c r="ALJ120" s="11"/>
      <c r="ALK120" s="11"/>
      <c r="ALL120" s="11"/>
      <c r="ALM120" s="11"/>
      <c r="ALN120" s="11"/>
      <c r="ALO120" s="11"/>
      <c r="ALP120" s="11"/>
      <c r="ALQ120" s="11"/>
      <c r="ALR120" s="11"/>
      <c r="ALS120" s="11"/>
      <c r="ALT120" s="11"/>
      <c r="ALU120" s="11"/>
      <c r="ALV120" s="11"/>
      <c r="ALW120" s="11"/>
      <c r="ALX120" s="11"/>
      <c r="ALY120" s="11"/>
      <c r="ALZ120" s="11"/>
      <c r="AMA120" s="11"/>
      <c r="AMB120" s="11"/>
      <c r="AMC120" s="11"/>
      <c r="AMD120" s="11"/>
      <c r="AME120" s="11"/>
      <c r="AMF120" s="11"/>
      <c r="AMG120" s="11"/>
      <c r="AMH120" s="11"/>
      <c r="AMI120" s="11"/>
      <c r="AMJ120" s="11"/>
      <c r="AMK120" s="11"/>
      <c r="AML120" s="11"/>
      <c r="AMM120" s="11"/>
      <c r="AMN120" s="11"/>
      <c r="AMO120" s="11"/>
      <c r="AMP120" s="11"/>
      <c r="AMQ120" s="11"/>
      <c r="AMR120" s="11"/>
      <c r="AMS120" s="11"/>
      <c r="AMT120" s="11"/>
      <c r="AMU120" s="11"/>
      <c r="AMV120" s="11"/>
      <c r="AMW120" s="11"/>
      <c r="AMX120" s="11"/>
      <c r="AMY120" s="11"/>
      <c r="AMZ120" s="11"/>
      <c r="ANA120" s="11"/>
      <c r="ANB120" s="11"/>
      <c r="ANC120" s="11"/>
      <c r="AND120" s="11"/>
      <c r="ANE120" s="11"/>
      <c r="ANF120" s="11"/>
      <c r="ANG120" s="11"/>
      <c r="ANH120" s="11"/>
      <c r="ANI120" s="11"/>
      <c r="ANJ120" s="11"/>
      <c r="ANK120" s="11"/>
      <c r="ANL120" s="11"/>
      <c r="ANM120" s="11"/>
      <c r="ANN120" s="11"/>
      <c r="ANO120" s="11"/>
      <c r="ANP120" s="11"/>
      <c r="ANQ120" s="11"/>
      <c r="ANR120" s="11"/>
      <c r="ANS120" s="11"/>
      <c r="ANT120" s="11"/>
      <c r="ANU120" s="11"/>
      <c r="ANV120" s="11"/>
      <c r="ANW120" s="11"/>
      <c r="ANX120" s="11"/>
      <c r="ANY120" s="11"/>
      <c r="ANZ120" s="11"/>
      <c r="AOA120" s="11"/>
      <c r="AOB120" s="11"/>
      <c r="AOC120" s="11"/>
      <c r="AOD120" s="11"/>
      <c r="AOE120" s="11"/>
      <c r="AOF120" s="11"/>
      <c r="AOG120" s="11"/>
      <c r="AOH120" s="11"/>
      <c r="AOI120" s="11"/>
      <c r="AOJ120" s="11"/>
      <c r="AOK120" s="11"/>
      <c r="AOL120" s="11"/>
      <c r="AOM120" s="11"/>
      <c r="AON120" s="11"/>
      <c r="AOO120" s="11"/>
      <c r="AOP120" s="11"/>
      <c r="AOQ120" s="11"/>
      <c r="AOR120" s="11"/>
      <c r="AOS120" s="11"/>
      <c r="AOT120" s="11"/>
      <c r="AOU120" s="11"/>
      <c r="AOV120" s="11"/>
      <c r="AOW120" s="11"/>
      <c r="AOX120" s="11"/>
      <c r="AOY120" s="11"/>
      <c r="AOZ120" s="11"/>
      <c r="APA120" s="11"/>
      <c r="APB120" s="11"/>
      <c r="APC120" s="11"/>
      <c r="APD120" s="11"/>
      <c r="APE120" s="11"/>
      <c r="APF120" s="11"/>
      <c r="APG120" s="11"/>
      <c r="APH120" s="11"/>
      <c r="API120" s="11"/>
      <c r="APJ120" s="11"/>
      <c r="APK120" s="11"/>
      <c r="APL120" s="11"/>
      <c r="APM120" s="11"/>
      <c r="APN120" s="11"/>
      <c r="APO120" s="11"/>
      <c r="APP120" s="11"/>
      <c r="APQ120" s="11"/>
      <c r="APR120" s="11"/>
      <c r="APS120" s="11"/>
      <c r="APT120" s="11"/>
      <c r="APU120" s="11"/>
      <c r="APV120" s="11"/>
      <c r="APW120" s="11"/>
      <c r="APX120" s="11"/>
      <c r="APY120" s="11"/>
      <c r="APZ120" s="11"/>
      <c r="AQA120" s="11"/>
      <c r="AQB120" s="11"/>
      <c r="AQC120" s="11"/>
      <c r="AQD120" s="11"/>
      <c r="AQE120" s="11"/>
      <c r="AQF120" s="11"/>
      <c r="AQG120" s="11"/>
      <c r="AQH120" s="11"/>
      <c r="AQI120" s="11"/>
      <c r="AQJ120" s="11"/>
      <c r="AQK120" s="11"/>
      <c r="AQL120" s="11"/>
      <c r="AQM120" s="11"/>
      <c r="AQN120" s="11"/>
      <c r="AQO120" s="11"/>
      <c r="AQP120" s="11"/>
      <c r="AQQ120" s="11"/>
      <c r="AQR120" s="11"/>
      <c r="AQS120" s="11"/>
      <c r="AQT120" s="11"/>
      <c r="AQU120" s="11"/>
      <c r="AQV120" s="11"/>
      <c r="AQW120" s="11"/>
      <c r="AQX120" s="11"/>
      <c r="AQY120" s="11"/>
      <c r="AQZ120" s="11"/>
      <c r="ARA120" s="11"/>
      <c r="ARB120" s="11"/>
      <c r="ARC120" s="11"/>
      <c r="ARD120" s="11"/>
      <c r="ARE120" s="11"/>
      <c r="ARF120" s="11"/>
      <c r="ARG120" s="11"/>
      <c r="ARH120" s="11"/>
      <c r="ARI120" s="11"/>
      <c r="ARJ120" s="11"/>
      <c r="ARK120" s="11"/>
      <c r="ARL120" s="11"/>
      <c r="ARM120" s="11"/>
      <c r="ARN120" s="11"/>
      <c r="ARO120" s="11"/>
      <c r="ARP120" s="11"/>
      <c r="ARQ120" s="11"/>
      <c r="ARR120" s="11"/>
      <c r="ARS120" s="11"/>
      <c r="ART120" s="11"/>
      <c r="ARU120" s="11"/>
      <c r="ARV120" s="11"/>
      <c r="ARW120" s="11"/>
      <c r="ARX120" s="11"/>
      <c r="ARY120" s="11"/>
      <c r="ARZ120" s="11"/>
      <c r="ASA120" s="11"/>
      <c r="ASB120" s="11"/>
      <c r="ASC120" s="11"/>
      <c r="ASD120" s="11"/>
      <c r="ASE120" s="11"/>
      <c r="ASF120" s="11"/>
      <c r="ASG120" s="11"/>
      <c r="ASH120" s="11"/>
      <c r="ASI120" s="11"/>
      <c r="ASJ120" s="11"/>
      <c r="ASK120" s="11"/>
      <c r="ASL120" s="11"/>
      <c r="ASM120" s="11"/>
      <c r="ASN120" s="11"/>
      <c r="ASO120" s="11"/>
      <c r="ASP120" s="11"/>
      <c r="ASQ120" s="11"/>
      <c r="ASR120" s="11"/>
      <c r="ASS120" s="11"/>
      <c r="AST120" s="11"/>
      <c r="ASU120" s="11"/>
      <c r="ASV120" s="11"/>
      <c r="ASW120" s="11"/>
      <c r="ASX120" s="11"/>
      <c r="ASY120" s="11"/>
      <c r="ASZ120" s="11"/>
      <c r="ATA120" s="11"/>
      <c r="ATB120" s="11"/>
      <c r="ATC120" s="11"/>
      <c r="ATD120" s="11"/>
      <c r="ATE120" s="11"/>
      <c r="ATF120" s="11"/>
      <c r="ATG120" s="11"/>
      <c r="ATH120" s="11"/>
      <c r="ATI120" s="11"/>
      <c r="ATJ120" s="11"/>
      <c r="ATK120" s="11"/>
      <c r="ATL120" s="11"/>
      <c r="ATM120" s="11"/>
      <c r="ATN120" s="11"/>
      <c r="ATO120" s="11"/>
      <c r="ATP120" s="11"/>
      <c r="ATQ120" s="11"/>
      <c r="ATR120" s="11"/>
      <c r="ATS120" s="11"/>
      <c r="ATT120" s="11"/>
      <c r="ATU120" s="11"/>
      <c r="ATV120" s="11"/>
      <c r="ATW120" s="11"/>
      <c r="ATX120" s="11"/>
      <c r="ATY120" s="11"/>
      <c r="ATZ120" s="11"/>
      <c r="AUA120" s="11"/>
      <c r="AUB120" s="11"/>
      <c r="AUC120" s="11"/>
      <c r="AUD120" s="11"/>
      <c r="AUE120" s="11"/>
      <c r="AUF120" s="11"/>
      <c r="AUG120" s="11"/>
      <c r="AUH120" s="11"/>
      <c r="AUI120" s="11"/>
      <c r="AUJ120" s="11"/>
      <c r="AUK120" s="11"/>
      <c r="AUL120" s="11"/>
      <c r="AUM120" s="11"/>
      <c r="AUN120" s="11"/>
      <c r="AUO120" s="11"/>
      <c r="AUP120" s="11"/>
      <c r="AUQ120" s="11"/>
      <c r="AUR120" s="11"/>
      <c r="AUS120" s="11"/>
      <c r="AUT120" s="11"/>
      <c r="AUU120" s="11"/>
      <c r="AUV120" s="11"/>
      <c r="AUW120" s="11"/>
      <c r="AUX120" s="11"/>
      <c r="AUY120" s="11"/>
      <c r="AUZ120" s="11"/>
      <c r="AVA120" s="11"/>
      <c r="AVB120" s="11"/>
      <c r="AVC120" s="11"/>
      <c r="AVD120" s="11"/>
      <c r="AVE120" s="11"/>
      <c r="AVF120" s="11"/>
      <c r="AVG120" s="11"/>
      <c r="AVH120" s="11"/>
      <c r="AVI120" s="11"/>
      <c r="AVJ120" s="11"/>
      <c r="AVK120" s="11"/>
      <c r="AVL120" s="11"/>
      <c r="AVM120" s="11"/>
      <c r="AVN120" s="11"/>
      <c r="AVO120" s="11"/>
      <c r="AVP120" s="11"/>
      <c r="AVQ120" s="11"/>
      <c r="AVR120" s="11"/>
      <c r="AVS120" s="11"/>
      <c r="AVT120" s="11"/>
      <c r="AVU120" s="11"/>
      <c r="AVV120" s="11"/>
      <c r="AVW120" s="11"/>
      <c r="AVX120" s="11"/>
      <c r="AVY120" s="11"/>
      <c r="AVZ120" s="11"/>
      <c r="AWA120" s="11"/>
      <c r="AWB120" s="11"/>
      <c r="AWC120" s="11"/>
      <c r="AWD120" s="11"/>
      <c r="AWE120" s="11"/>
      <c r="AWF120" s="11"/>
      <c r="AWG120" s="11"/>
      <c r="AWH120" s="11"/>
      <c r="AWI120" s="11"/>
      <c r="AWJ120" s="11"/>
      <c r="AWK120" s="11"/>
      <c r="AWL120" s="11"/>
      <c r="AWM120" s="11"/>
      <c r="AWN120" s="11"/>
      <c r="AWO120" s="11"/>
      <c r="AWP120" s="11"/>
      <c r="AWQ120" s="11"/>
      <c r="AWR120" s="11"/>
      <c r="AWS120" s="11"/>
      <c r="AWT120" s="11"/>
      <c r="AWU120" s="11"/>
      <c r="AWV120" s="11"/>
      <c r="AWW120" s="11"/>
      <c r="AWX120" s="11"/>
      <c r="AWY120" s="11"/>
      <c r="AWZ120" s="11"/>
      <c r="AXA120" s="11"/>
      <c r="AXB120" s="11"/>
      <c r="AXC120" s="11"/>
      <c r="AXD120" s="11"/>
      <c r="AXE120" s="11"/>
      <c r="AXF120" s="11"/>
      <c r="AXG120" s="11"/>
      <c r="AXH120" s="11"/>
      <c r="AXI120" s="11"/>
      <c r="AXJ120" s="11"/>
      <c r="AXK120" s="11"/>
      <c r="AXL120" s="11"/>
      <c r="AXM120" s="11"/>
      <c r="AXN120" s="11"/>
      <c r="AXO120" s="11"/>
      <c r="AXP120" s="11"/>
      <c r="AXQ120" s="11"/>
      <c r="AXR120" s="11"/>
      <c r="AXS120" s="11"/>
      <c r="AXT120" s="11"/>
      <c r="AXU120" s="11"/>
      <c r="AXV120" s="11"/>
      <c r="AXW120" s="11"/>
      <c r="AXX120" s="11"/>
      <c r="AXY120" s="11"/>
      <c r="AXZ120" s="11"/>
      <c r="AYA120" s="11"/>
      <c r="AYB120" s="11"/>
      <c r="AYC120" s="11"/>
      <c r="AYD120" s="11"/>
      <c r="AYE120" s="11"/>
      <c r="AYF120" s="11"/>
      <c r="AYG120" s="11"/>
      <c r="AYH120" s="11"/>
      <c r="AYI120" s="11"/>
      <c r="AYJ120" s="11"/>
      <c r="AYK120" s="11"/>
      <c r="AYL120" s="11"/>
      <c r="AYM120" s="11"/>
      <c r="AYN120" s="11"/>
      <c r="AYO120" s="11"/>
      <c r="AYP120" s="11"/>
      <c r="AYQ120" s="11"/>
      <c r="AYR120" s="11"/>
      <c r="AYS120" s="11"/>
      <c r="AYT120" s="11"/>
      <c r="AYU120" s="11"/>
      <c r="AYV120" s="11"/>
      <c r="AYW120" s="11"/>
      <c r="AYX120" s="11"/>
      <c r="AYY120" s="11"/>
      <c r="AYZ120" s="11"/>
      <c r="AZA120" s="11"/>
      <c r="AZB120" s="11"/>
      <c r="AZC120" s="11"/>
      <c r="AZD120" s="11"/>
      <c r="AZE120" s="11"/>
      <c r="AZF120" s="11"/>
      <c r="AZG120" s="11"/>
      <c r="AZH120" s="11"/>
      <c r="AZI120" s="11"/>
      <c r="AZJ120" s="11"/>
      <c r="AZK120" s="11"/>
      <c r="AZL120" s="11"/>
      <c r="AZM120" s="11"/>
      <c r="AZN120" s="11"/>
      <c r="AZO120" s="11"/>
      <c r="AZP120" s="11"/>
      <c r="AZQ120" s="11"/>
      <c r="AZR120" s="11"/>
      <c r="AZS120" s="11"/>
      <c r="AZT120" s="11"/>
      <c r="AZU120" s="11"/>
      <c r="AZV120" s="11"/>
      <c r="AZW120" s="11"/>
      <c r="AZX120" s="11"/>
      <c r="AZY120" s="11"/>
      <c r="AZZ120" s="11"/>
      <c r="BAA120" s="11"/>
      <c r="BAB120" s="11"/>
      <c r="BAC120" s="11"/>
      <c r="BAD120" s="11"/>
      <c r="BAE120" s="11"/>
      <c r="BAF120" s="11"/>
      <c r="BAG120" s="11"/>
      <c r="BAH120" s="11"/>
      <c r="BAI120" s="11"/>
      <c r="BAJ120" s="11"/>
      <c r="BAK120" s="11"/>
      <c r="BAL120" s="11"/>
      <c r="BAM120" s="11"/>
      <c r="BAN120" s="11"/>
      <c r="BAO120" s="11"/>
      <c r="BAP120" s="11"/>
      <c r="BAQ120" s="11"/>
      <c r="BAR120" s="11"/>
      <c r="BAS120" s="11"/>
      <c r="BAT120" s="11"/>
      <c r="BAU120" s="11"/>
      <c r="BAV120" s="11"/>
      <c r="BAW120" s="11"/>
      <c r="BAX120" s="11"/>
      <c r="BAY120" s="11"/>
      <c r="BAZ120" s="11"/>
      <c r="BBA120" s="11"/>
      <c r="BBB120" s="11"/>
      <c r="BBC120" s="11"/>
      <c r="BBD120" s="11"/>
      <c r="BBE120" s="11"/>
      <c r="BBF120" s="11"/>
      <c r="BBG120" s="11"/>
      <c r="BBH120" s="11"/>
      <c r="BBI120" s="11"/>
      <c r="BBJ120" s="11"/>
      <c r="BBK120" s="11"/>
      <c r="BBL120" s="11"/>
      <c r="BBM120" s="11"/>
      <c r="BBN120" s="11"/>
      <c r="BBO120" s="11"/>
      <c r="BBP120" s="11"/>
      <c r="BBQ120" s="11"/>
      <c r="BBR120" s="11"/>
      <c r="BBS120" s="11"/>
      <c r="BBT120" s="11"/>
      <c r="BBU120" s="11"/>
      <c r="BBV120" s="11"/>
      <c r="BBW120" s="11"/>
      <c r="BBX120" s="11"/>
      <c r="BBY120" s="11"/>
      <c r="BBZ120" s="11"/>
      <c r="BCA120" s="11"/>
      <c r="BCB120" s="11"/>
      <c r="BCC120" s="11"/>
      <c r="BCD120" s="11"/>
      <c r="BCE120" s="11"/>
      <c r="BCF120" s="11"/>
      <c r="BCG120" s="11"/>
      <c r="BCH120" s="11"/>
      <c r="BCI120" s="11"/>
      <c r="BCJ120" s="11"/>
      <c r="BCK120" s="11"/>
      <c r="BCL120" s="11"/>
      <c r="BCM120" s="11"/>
      <c r="BCN120" s="11"/>
      <c r="BCO120" s="11"/>
      <c r="BCP120" s="11"/>
      <c r="BCQ120" s="11"/>
      <c r="BCR120" s="11"/>
      <c r="BCS120" s="11"/>
      <c r="BCT120" s="11"/>
      <c r="BCU120" s="11"/>
      <c r="BCV120" s="11"/>
      <c r="BCW120" s="11"/>
      <c r="BCX120" s="11"/>
      <c r="BCY120" s="11"/>
      <c r="BCZ120" s="11"/>
      <c r="BDA120" s="11"/>
      <c r="BDB120" s="11"/>
      <c r="BDC120" s="11"/>
      <c r="BDD120" s="11"/>
      <c r="BDE120" s="11"/>
      <c r="BDF120" s="11"/>
      <c r="BDG120" s="11"/>
      <c r="BDH120" s="11"/>
      <c r="BDI120" s="11"/>
      <c r="BDJ120" s="11"/>
      <c r="BDK120" s="11"/>
      <c r="BDL120" s="11"/>
      <c r="BDM120" s="11"/>
      <c r="BDN120" s="11"/>
      <c r="BDO120" s="11"/>
      <c r="BDP120" s="11"/>
      <c r="BDQ120" s="11"/>
      <c r="BDR120" s="11"/>
      <c r="BDS120" s="11"/>
      <c r="BDT120" s="11"/>
      <c r="BDU120" s="11"/>
      <c r="BDV120" s="11"/>
      <c r="BDW120" s="11"/>
      <c r="BDX120" s="11"/>
      <c r="BDY120" s="11"/>
      <c r="BDZ120" s="11"/>
      <c r="BEA120" s="11"/>
      <c r="BEB120" s="11"/>
      <c r="BEC120" s="11"/>
      <c r="BED120" s="11"/>
      <c r="BEE120" s="11"/>
      <c r="BEF120" s="11"/>
      <c r="BEG120" s="11"/>
      <c r="BEH120" s="11"/>
      <c r="BEI120" s="11"/>
      <c r="BEJ120" s="11"/>
      <c r="BEK120" s="11"/>
      <c r="BEL120" s="11"/>
      <c r="BEM120" s="11"/>
      <c r="BEN120" s="11"/>
      <c r="BEO120" s="11"/>
      <c r="BEP120" s="11"/>
      <c r="BEQ120" s="11"/>
      <c r="BER120" s="11"/>
      <c r="BES120" s="11"/>
      <c r="BET120" s="11"/>
      <c r="BEU120" s="11"/>
      <c r="BEV120" s="11"/>
      <c r="BEW120" s="11"/>
      <c r="BEX120" s="11"/>
      <c r="BEY120" s="11"/>
      <c r="BEZ120" s="11"/>
      <c r="BFA120" s="11"/>
      <c r="BFB120" s="11"/>
      <c r="BFC120" s="11"/>
      <c r="BFD120" s="11"/>
      <c r="BFE120" s="11"/>
      <c r="BFF120" s="11"/>
      <c r="BFG120" s="11"/>
      <c r="BFH120" s="11"/>
      <c r="BFI120" s="11"/>
      <c r="BFJ120" s="11"/>
      <c r="BFK120" s="11"/>
      <c r="BFL120" s="11"/>
      <c r="BFM120" s="11"/>
      <c r="BFN120" s="11"/>
      <c r="BFO120" s="11"/>
      <c r="BFP120" s="11"/>
      <c r="BFQ120" s="11"/>
      <c r="BFR120" s="11"/>
      <c r="BFS120" s="11"/>
      <c r="BFT120" s="11"/>
      <c r="BFU120" s="11"/>
      <c r="BFV120" s="11"/>
      <c r="BFW120" s="11"/>
      <c r="BFX120" s="11"/>
      <c r="BFY120" s="11"/>
      <c r="BFZ120" s="11"/>
      <c r="BGA120" s="11"/>
      <c r="BGB120" s="11"/>
      <c r="BGC120" s="11"/>
      <c r="BGD120" s="11"/>
      <c r="BGE120" s="11"/>
      <c r="BGF120" s="11"/>
      <c r="BGG120" s="11"/>
      <c r="BGH120" s="11"/>
      <c r="BGI120" s="11"/>
      <c r="BGJ120" s="11"/>
      <c r="BGK120" s="11"/>
      <c r="BGL120" s="11"/>
      <c r="BGM120" s="11"/>
      <c r="BGN120" s="11"/>
      <c r="BGO120" s="11"/>
      <c r="BGP120" s="11"/>
      <c r="BGQ120" s="11"/>
      <c r="BGR120" s="11"/>
      <c r="BGS120" s="11"/>
      <c r="BGT120" s="11"/>
      <c r="BGU120" s="11"/>
      <c r="BGV120" s="11"/>
      <c r="BGW120" s="11"/>
      <c r="BGX120" s="11"/>
      <c r="BGY120" s="11"/>
      <c r="BGZ120" s="11"/>
      <c r="BHA120" s="11"/>
      <c r="BHB120" s="11"/>
      <c r="BHC120" s="11"/>
      <c r="BHD120" s="11"/>
      <c r="BHE120" s="11"/>
      <c r="BHF120" s="11"/>
      <c r="BHG120" s="11"/>
      <c r="BHH120" s="11"/>
      <c r="BHI120" s="11"/>
      <c r="BHJ120" s="11"/>
      <c r="BHK120" s="11"/>
      <c r="BHL120" s="11"/>
      <c r="BHM120" s="11"/>
      <c r="BHN120" s="11"/>
      <c r="BHO120" s="11"/>
      <c r="BHP120" s="11"/>
      <c r="BHQ120" s="11"/>
      <c r="BHR120" s="11"/>
      <c r="BHS120" s="11"/>
      <c r="BHT120" s="11"/>
      <c r="BHU120" s="11"/>
      <c r="BHV120" s="11"/>
      <c r="BHW120" s="11"/>
      <c r="BHX120" s="11"/>
      <c r="BHY120" s="11"/>
      <c r="BHZ120" s="11"/>
      <c r="BIA120" s="11"/>
      <c r="BIB120" s="11"/>
      <c r="BIC120" s="11"/>
      <c r="BID120" s="11"/>
      <c r="BIE120" s="11"/>
      <c r="BIF120" s="11"/>
      <c r="BIG120" s="11"/>
      <c r="BIH120" s="11"/>
      <c r="BII120" s="11"/>
      <c r="BIJ120" s="11"/>
      <c r="BIK120" s="11"/>
      <c r="BIL120" s="11"/>
      <c r="BIM120" s="11"/>
      <c r="BIN120" s="11"/>
      <c r="BIO120" s="11"/>
      <c r="BIP120" s="11"/>
      <c r="BIQ120" s="11"/>
      <c r="BIR120" s="11"/>
      <c r="BIS120" s="11"/>
      <c r="BIT120" s="11"/>
      <c r="BIU120" s="11"/>
      <c r="BIV120" s="11"/>
      <c r="BIW120" s="11"/>
    </row>
    <row r="121" spans="1:1683" s="8" customFormat="1">
      <c r="A121" s="100"/>
      <c r="B121" s="131"/>
      <c r="C121" s="131"/>
      <c r="D121" s="61">
        <v>2028</v>
      </c>
      <c r="E121" s="9">
        <f t="shared" si="53"/>
        <v>521.33732999999995</v>
      </c>
      <c r="F121" s="9">
        <v>0</v>
      </c>
      <c r="G121" s="9">
        <v>0</v>
      </c>
      <c r="H121" s="9">
        <v>0</v>
      </c>
      <c r="I121" s="9">
        <f t="shared" si="54"/>
        <v>518.33732999999995</v>
      </c>
      <c r="J121" s="9">
        <v>3</v>
      </c>
      <c r="K121" s="82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  <c r="NU121" s="11"/>
      <c r="NV121" s="11"/>
      <c r="NW121" s="11"/>
      <c r="NX121" s="11"/>
      <c r="NY121" s="11"/>
      <c r="NZ121" s="11"/>
      <c r="OA121" s="11"/>
      <c r="OB121" s="11"/>
      <c r="OC121" s="11"/>
      <c r="OD121" s="11"/>
      <c r="OE121" s="11"/>
      <c r="OF121" s="11"/>
      <c r="OG121" s="11"/>
      <c r="OH121" s="11"/>
      <c r="OI121" s="11"/>
      <c r="OJ121" s="11"/>
      <c r="OK121" s="11"/>
      <c r="OL121" s="11"/>
      <c r="OM121" s="11"/>
      <c r="ON121" s="11"/>
      <c r="OO121" s="11"/>
      <c r="OP121" s="11"/>
      <c r="OQ121" s="11"/>
      <c r="OR121" s="11"/>
      <c r="OS121" s="11"/>
      <c r="OT121" s="11"/>
      <c r="OU121" s="11"/>
      <c r="OV121" s="11"/>
      <c r="OW121" s="11"/>
      <c r="OX121" s="11"/>
      <c r="OY121" s="11"/>
      <c r="OZ121" s="11"/>
      <c r="PA121" s="11"/>
      <c r="PB121" s="11"/>
      <c r="PC121" s="11"/>
      <c r="PD121" s="11"/>
      <c r="PE121" s="11"/>
      <c r="PF121" s="11"/>
      <c r="PG121" s="11"/>
      <c r="PH121" s="11"/>
      <c r="PI121" s="11"/>
      <c r="PJ121" s="11"/>
      <c r="PK121" s="11"/>
      <c r="PL121" s="11"/>
      <c r="PM121" s="11"/>
      <c r="PN121" s="11"/>
      <c r="PO121" s="11"/>
      <c r="PP121" s="11"/>
      <c r="PQ121" s="11"/>
      <c r="PR121" s="11"/>
      <c r="PS121" s="11"/>
      <c r="PT121" s="11"/>
      <c r="PU121" s="11"/>
      <c r="PV121" s="11"/>
      <c r="PW121" s="11"/>
      <c r="PX121" s="11"/>
      <c r="PY121" s="11"/>
      <c r="PZ121" s="11"/>
      <c r="QA121" s="11"/>
      <c r="QB121" s="11"/>
      <c r="QC121" s="11"/>
      <c r="QD121" s="11"/>
      <c r="QE121" s="11"/>
      <c r="QF121" s="11"/>
      <c r="QG121" s="11"/>
      <c r="QH121" s="11"/>
      <c r="QI121" s="11"/>
      <c r="QJ121" s="11"/>
      <c r="QK121" s="11"/>
      <c r="QL121" s="11"/>
      <c r="QM121" s="11"/>
      <c r="QN121" s="11"/>
      <c r="QO121" s="11"/>
      <c r="QP121" s="11"/>
      <c r="QQ121" s="11"/>
      <c r="QR121" s="11"/>
      <c r="QS121" s="11"/>
      <c r="QT121" s="11"/>
      <c r="QU121" s="11"/>
      <c r="QV121" s="11"/>
      <c r="QW121" s="11"/>
      <c r="QX121" s="11"/>
      <c r="QY121" s="11"/>
      <c r="QZ121" s="11"/>
      <c r="RA121" s="11"/>
      <c r="RB121" s="11"/>
      <c r="RC121" s="11"/>
      <c r="RD121" s="11"/>
      <c r="RE121" s="11"/>
      <c r="RF121" s="11"/>
      <c r="RG121" s="11"/>
      <c r="RH121" s="11"/>
      <c r="RI121" s="11"/>
      <c r="RJ121" s="11"/>
      <c r="RK121" s="11"/>
      <c r="RL121" s="11"/>
      <c r="RM121" s="11"/>
      <c r="RN121" s="11"/>
      <c r="RO121" s="11"/>
      <c r="RP121" s="11"/>
      <c r="RQ121" s="11"/>
      <c r="RR121" s="11"/>
      <c r="RS121" s="11"/>
      <c r="RT121" s="11"/>
      <c r="RU121" s="11"/>
      <c r="RV121" s="11"/>
      <c r="RW121" s="11"/>
      <c r="RX121" s="11"/>
      <c r="RY121" s="11"/>
      <c r="RZ121" s="11"/>
      <c r="SA121" s="11"/>
      <c r="SB121" s="11"/>
      <c r="SC121" s="11"/>
      <c r="SD121" s="11"/>
      <c r="SE121" s="11"/>
      <c r="SF121" s="11"/>
      <c r="SG121" s="11"/>
      <c r="SH121" s="11"/>
      <c r="SI121" s="11"/>
      <c r="SJ121" s="11"/>
      <c r="SK121" s="11"/>
      <c r="SL121" s="11"/>
      <c r="SM121" s="11"/>
      <c r="SN121" s="11"/>
      <c r="SO121" s="11"/>
      <c r="SP121" s="11"/>
      <c r="SQ121" s="11"/>
      <c r="SR121" s="11"/>
      <c r="SS121" s="11"/>
      <c r="ST121" s="11"/>
      <c r="SU121" s="11"/>
      <c r="SV121" s="11"/>
      <c r="SW121" s="11"/>
      <c r="SX121" s="11"/>
      <c r="SY121" s="11"/>
      <c r="SZ121" s="11"/>
      <c r="TA121" s="11"/>
      <c r="TB121" s="11"/>
      <c r="TC121" s="11"/>
      <c r="TD121" s="11"/>
      <c r="TE121" s="11"/>
      <c r="TF121" s="11"/>
      <c r="TG121" s="11"/>
      <c r="TH121" s="11"/>
      <c r="TI121" s="11"/>
      <c r="TJ121" s="11"/>
      <c r="TK121" s="11"/>
      <c r="TL121" s="11"/>
      <c r="TM121" s="11"/>
      <c r="TN121" s="11"/>
      <c r="TO121" s="11"/>
      <c r="TP121" s="11"/>
      <c r="TQ121" s="11"/>
      <c r="TR121" s="11"/>
      <c r="TS121" s="11"/>
      <c r="TT121" s="11"/>
      <c r="TU121" s="11"/>
      <c r="TV121" s="11"/>
      <c r="TW121" s="11"/>
      <c r="TX121" s="11"/>
      <c r="TY121" s="11"/>
      <c r="TZ121" s="11"/>
      <c r="UA121" s="11"/>
      <c r="UB121" s="11"/>
      <c r="UC121" s="11"/>
      <c r="UD121" s="11"/>
      <c r="UE121" s="11"/>
      <c r="UF121" s="11"/>
      <c r="UG121" s="11"/>
      <c r="UH121" s="11"/>
      <c r="UI121" s="11"/>
      <c r="UJ121" s="11"/>
      <c r="UK121" s="11"/>
      <c r="UL121" s="11"/>
      <c r="UM121" s="11"/>
      <c r="UN121" s="11"/>
      <c r="UO121" s="11"/>
      <c r="UP121" s="11"/>
      <c r="UQ121" s="11"/>
      <c r="UR121" s="11"/>
      <c r="US121" s="11"/>
      <c r="UT121" s="11"/>
      <c r="UU121" s="11"/>
      <c r="UV121" s="11"/>
      <c r="UW121" s="11"/>
      <c r="UX121" s="11"/>
      <c r="UY121" s="11"/>
      <c r="UZ121" s="11"/>
      <c r="VA121" s="11"/>
      <c r="VB121" s="11"/>
      <c r="VC121" s="11"/>
      <c r="VD121" s="11"/>
      <c r="VE121" s="11"/>
      <c r="VF121" s="11"/>
      <c r="VG121" s="11"/>
      <c r="VH121" s="11"/>
      <c r="VI121" s="11"/>
      <c r="VJ121" s="11"/>
      <c r="VK121" s="11"/>
      <c r="VL121" s="11"/>
      <c r="VM121" s="11"/>
      <c r="VN121" s="11"/>
      <c r="VO121" s="11"/>
      <c r="VP121" s="11"/>
      <c r="VQ121" s="11"/>
      <c r="VR121" s="11"/>
      <c r="VS121" s="11"/>
      <c r="VT121" s="11"/>
      <c r="VU121" s="11"/>
      <c r="VV121" s="11"/>
      <c r="VW121" s="11"/>
      <c r="VX121" s="11"/>
      <c r="VY121" s="11"/>
      <c r="VZ121" s="11"/>
      <c r="WA121" s="11"/>
      <c r="WB121" s="11"/>
      <c r="WC121" s="11"/>
      <c r="WD121" s="11"/>
      <c r="WE121" s="11"/>
      <c r="WF121" s="11"/>
      <c r="WG121" s="11"/>
      <c r="WH121" s="11"/>
      <c r="WI121" s="11"/>
      <c r="WJ121" s="11"/>
      <c r="WK121" s="11"/>
      <c r="WL121" s="11"/>
      <c r="WM121" s="11"/>
      <c r="WN121" s="11"/>
      <c r="WO121" s="11"/>
      <c r="WP121" s="11"/>
      <c r="WQ121" s="11"/>
      <c r="WR121" s="11"/>
      <c r="WS121" s="11"/>
      <c r="WT121" s="11"/>
      <c r="WU121" s="11"/>
      <c r="WV121" s="11"/>
      <c r="WW121" s="11"/>
      <c r="WX121" s="11"/>
      <c r="WY121" s="11"/>
      <c r="WZ121" s="11"/>
      <c r="XA121" s="11"/>
      <c r="XB121" s="11"/>
      <c r="XC121" s="11"/>
      <c r="XD121" s="11"/>
      <c r="XE121" s="11"/>
      <c r="XF121" s="11"/>
      <c r="XG121" s="11"/>
      <c r="XH121" s="11"/>
      <c r="XI121" s="11"/>
      <c r="XJ121" s="11"/>
      <c r="XK121" s="11"/>
      <c r="XL121" s="11"/>
      <c r="XM121" s="11"/>
      <c r="XN121" s="11"/>
      <c r="XO121" s="11"/>
      <c r="XP121" s="11"/>
      <c r="XQ121" s="11"/>
      <c r="XR121" s="11"/>
      <c r="XS121" s="11"/>
      <c r="XT121" s="11"/>
      <c r="XU121" s="11"/>
      <c r="XV121" s="11"/>
      <c r="XW121" s="11"/>
      <c r="XX121" s="11"/>
      <c r="XY121" s="11"/>
      <c r="XZ121" s="11"/>
      <c r="YA121" s="11"/>
      <c r="YB121" s="11"/>
      <c r="YC121" s="11"/>
      <c r="YD121" s="11"/>
      <c r="YE121" s="11"/>
      <c r="YF121" s="11"/>
      <c r="YG121" s="11"/>
      <c r="YH121" s="11"/>
      <c r="YI121" s="11"/>
      <c r="YJ121" s="11"/>
      <c r="YK121" s="11"/>
      <c r="YL121" s="11"/>
      <c r="YM121" s="11"/>
      <c r="YN121" s="11"/>
      <c r="YO121" s="11"/>
      <c r="YP121" s="11"/>
      <c r="YQ121" s="11"/>
      <c r="YR121" s="11"/>
      <c r="YS121" s="11"/>
      <c r="YT121" s="11"/>
      <c r="YU121" s="11"/>
      <c r="YV121" s="11"/>
      <c r="YW121" s="11"/>
      <c r="YX121" s="11"/>
      <c r="YY121" s="11"/>
      <c r="YZ121" s="11"/>
      <c r="ZA121" s="11"/>
      <c r="ZB121" s="11"/>
      <c r="ZC121" s="11"/>
      <c r="ZD121" s="11"/>
      <c r="ZE121" s="11"/>
      <c r="ZF121" s="11"/>
      <c r="ZG121" s="11"/>
      <c r="ZH121" s="11"/>
      <c r="ZI121" s="11"/>
      <c r="ZJ121" s="11"/>
      <c r="ZK121" s="11"/>
      <c r="ZL121" s="11"/>
      <c r="ZM121" s="11"/>
      <c r="ZN121" s="11"/>
      <c r="ZO121" s="11"/>
      <c r="ZP121" s="11"/>
      <c r="ZQ121" s="11"/>
      <c r="ZR121" s="11"/>
      <c r="ZS121" s="11"/>
      <c r="ZT121" s="11"/>
      <c r="ZU121" s="11"/>
      <c r="ZV121" s="11"/>
      <c r="ZW121" s="11"/>
      <c r="ZX121" s="11"/>
      <c r="ZY121" s="11"/>
      <c r="ZZ121" s="11"/>
      <c r="AAA121" s="11"/>
      <c r="AAB121" s="11"/>
      <c r="AAC121" s="11"/>
      <c r="AAD121" s="11"/>
      <c r="AAE121" s="11"/>
      <c r="AAF121" s="11"/>
      <c r="AAG121" s="11"/>
      <c r="AAH121" s="11"/>
      <c r="AAI121" s="11"/>
      <c r="AAJ121" s="11"/>
      <c r="AAK121" s="11"/>
      <c r="AAL121" s="11"/>
      <c r="AAM121" s="11"/>
      <c r="AAN121" s="11"/>
      <c r="AAO121" s="11"/>
      <c r="AAP121" s="11"/>
      <c r="AAQ121" s="11"/>
      <c r="AAR121" s="11"/>
      <c r="AAS121" s="11"/>
      <c r="AAT121" s="11"/>
      <c r="AAU121" s="11"/>
      <c r="AAV121" s="11"/>
      <c r="AAW121" s="11"/>
      <c r="AAX121" s="11"/>
      <c r="AAY121" s="11"/>
      <c r="AAZ121" s="11"/>
      <c r="ABA121" s="11"/>
      <c r="ABB121" s="11"/>
      <c r="ABC121" s="11"/>
      <c r="ABD121" s="11"/>
      <c r="ABE121" s="11"/>
      <c r="ABF121" s="11"/>
      <c r="ABG121" s="11"/>
      <c r="ABH121" s="11"/>
      <c r="ABI121" s="11"/>
      <c r="ABJ121" s="11"/>
      <c r="ABK121" s="11"/>
      <c r="ABL121" s="11"/>
      <c r="ABM121" s="11"/>
      <c r="ABN121" s="11"/>
      <c r="ABO121" s="11"/>
      <c r="ABP121" s="11"/>
      <c r="ABQ121" s="11"/>
      <c r="ABR121" s="11"/>
      <c r="ABS121" s="11"/>
      <c r="ABT121" s="11"/>
      <c r="ABU121" s="11"/>
      <c r="ABV121" s="11"/>
      <c r="ABW121" s="11"/>
      <c r="ABX121" s="11"/>
      <c r="ABY121" s="11"/>
      <c r="ABZ121" s="11"/>
      <c r="ACA121" s="11"/>
      <c r="ACB121" s="11"/>
      <c r="ACC121" s="11"/>
      <c r="ACD121" s="11"/>
      <c r="ACE121" s="11"/>
      <c r="ACF121" s="11"/>
      <c r="ACG121" s="11"/>
      <c r="ACH121" s="11"/>
      <c r="ACI121" s="11"/>
      <c r="ACJ121" s="11"/>
      <c r="ACK121" s="11"/>
      <c r="ACL121" s="11"/>
      <c r="ACM121" s="11"/>
      <c r="ACN121" s="11"/>
      <c r="ACO121" s="11"/>
      <c r="ACP121" s="11"/>
      <c r="ACQ121" s="11"/>
      <c r="ACR121" s="11"/>
      <c r="ACS121" s="11"/>
      <c r="ACT121" s="11"/>
      <c r="ACU121" s="11"/>
      <c r="ACV121" s="11"/>
      <c r="ACW121" s="11"/>
      <c r="ACX121" s="11"/>
      <c r="ACY121" s="11"/>
      <c r="ACZ121" s="11"/>
      <c r="ADA121" s="11"/>
      <c r="ADB121" s="11"/>
      <c r="ADC121" s="11"/>
      <c r="ADD121" s="11"/>
      <c r="ADE121" s="11"/>
      <c r="ADF121" s="11"/>
      <c r="ADG121" s="11"/>
      <c r="ADH121" s="11"/>
      <c r="ADI121" s="11"/>
      <c r="ADJ121" s="11"/>
      <c r="ADK121" s="11"/>
      <c r="ADL121" s="11"/>
      <c r="ADM121" s="11"/>
      <c r="ADN121" s="11"/>
      <c r="ADO121" s="11"/>
      <c r="ADP121" s="11"/>
      <c r="ADQ121" s="11"/>
      <c r="ADR121" s="11"/>
      <c r="ADS121" s="11"/>
      <c r="ADT121" s="11"/>
      <c r="ADU121" s="11"/>
      <c r="ADV121" s="11"/>
      <c r="ADW121" s="11"/>
      <c r="ADX121" s="11"/>
      <c r="ADY121" s="11"/>
      <c r="ADZ121" s="11"/>
      <c r="AEA121" s="11"/>
      <c r="AEB121" s="11"/>
      <c r="AEC121" s="11"/>
      <c r="AED121" s="11"/>
      <c r="AEE121" s="11"/>
      <c r="AEF121" s="11"/>
      <c r="AEG121" s="11"/>
      <c r="AEH121" s="11"/>
      <c r="AEI121" s="11"/>
      <c r="AEJ121" s="11"/>
      <c r="AEK121" s="11"/>
      <c r="AEL121" s="11"/>
      <c r="AEM121" s="11"/>
      <c r="AEN121" s="11"/>
      <c r="AEO121" s="11"/>
      <c r="AEP121" s="11"/>
      <c r="AEQ121" s="11"/>
      <c r="AER121" s="11"/>
      <c r="AES121" s="11"/>
      <c r="AET121" s="11"/>
      <c r="AEU121" s="11"/>
      <c r="AEV121" s="11"/>
      <c r="AEW121" s="11"/>
      <c r="AEX121" s="11"/>
      <c r="AEY121" s="11"/>
      <c r="AEZ121" s="11"/>
      <c r="AFA121" s="11"/>
      <c r="AFB121" s="11"/>
      <c r="AFC121" s="11"/>
      <c r="AFD121" s="11"/>
      <c r="AFE121" s="11"/>
      <c r="AFF121" s="11"/>
      <c r="AFG121" s="11"/>
      <c r="AFH121" s="11"/>
      <c r="AFI121" s="11"/>
      <c r="AFJ121" s="11"/>
      <c r="AFK121" s="11"/>
      <c r="AFL121" s="11"/>
      <c r="AFM121" s="11"/>
      <c r="AFN121" s="11"/>
      <c r="AFO121" s="11"/>
      <c r="AFP121" s="11"/>
      <c r="AFQ121" s="11"/>
      <c r="AFR121" s="11"/>
      <c r="AFS121" s="11"/>
      <c r="AFT121" s="11"/>
      <c r="AFU121" s="11"/>
      <c r="AFV121" s="11"/>
      <c r="AFW121" s="11"/>
      <c r="AFX121" s="11"/>
      <c r="AFY121" s="11"/>
      <c r="AFZ121" s="11"/>
      <c r="AGA121" s="11"/>
      <c r="AGB121" s="11"/>
      <c r="AGC121" s="11"/>
      <c r="AGD121" s="11"/>
      <c r="AGE121" s="11"/>
      <c r="AGF121" s="11"/>
      <c r="AGG121" s="11"/>
      <c r="AGH121" s="11"/>
      <c r="AGI121" s="11"/>
      <c r="AGJ121" s="11"/>
      <c r="AGK121" s="11"/>
      <c r="AGL121" s="11"/>
      <c r="AGM121" s="11"/>
      <c r="AGN121" s="11"/>
      <c r="AGO121" s="11"/>
      <c r="AGP121" s="11"/>
      <c r="AGQ121" s="11"/>
      <c r="AGR121" s="11"/>
      <c r="AGS121" s="11"/>
      <c r="AGT121" s="11"/>
      <c r="AGU121" s="11"/>
      <c r="AGV121" s="11"/>
      <c r="AGW121" s="11"/>
      <c r="AGX121" s="11"/>
      <c r="AGY121" s="11"/>
      <c r="AGZ121" s="11"/>
      <c r="AHA121" s="11"/>
      <c r="AHB121" s="11"/>
      <c r="AHC121" s="11"/>
      <c r="AHD121" s="11"/>
      <c r="AHE121" s="11"/>
      <c r="AHF121" s="11"/>
      <c r="AHG121" s="11"/>
      <c r="AHH121" s="11"/>
      <c r="AHI121" s="11"/>
      <c r="AHJ121" s="11"/>
      <c r="AHK121" s="11"/>
      <c r="AHL121" s="11"/>
      <c r="AHM121" s="11"/>
      <c r="AHN121" s="11"/>
      <c r="AHO121" s="11"/>
      <c r="AHP121" s="11"/>
      <c r="AHQ121" s="11"/>
      <c r="AHR121" s="11"/>
      <c r="AHS121" s="11"/>
      <c r="AHT121" s="11"/>
      <c r="AHU121" s="11"/>
      <c r="AHV121" s="11"/>
      <c r="AHW121" s="11"/>
      <c r="AHX121" s="11"/>
      <c r="AHY121" s="11"/>
      <c r="AHZ121" s="11"/>
      <c r="AIA121" s="11"/>
      <c r="AIB121" s="11"/>
      <c r="AIC121" s="11"/>
      <c r="AID121" s="11"/>
      <c r="AIE121" s="11"/>
      <c r="AIF121" s="11"/>
      <c r="AIG121" s="11"/>
      <c r="AIH121" s="11"/>
      <c r="AII121" s="11"/>
      <c r="AIJ121" s="11"/>
      <c r="AIK121" s="11"/>
      <c r="AIL121" s="11"/>
      <c r="AIM121" s="11"/>
      <c r="AIN121" s="11"/>
      <c r="AIO121" s="11"/>
      <c r="AIP121" s="11"/>
      <c r="AIQ121" s="11"/>
      <c r="AIR121" s="11"/>
      <c r="AIS121" s="11"/>
      <c r="AIT121" s="11"/>
      <c r="AIU121" s="11"/>
      <c r="AIV121" s="11"/>
      <c r="AIW121" s="11"/>
      <c r="AIX121" s="11"/>
      <c r="AIY121" s="11"/>
      <c r="AIZ121" s="11"/>
      <c r="AJA121" s="11"/>
      <c r="AJB121" s="11"/>
      <c r="AJC121" s="11"/>
      <c r="AJD121" s="11"/>
      <c r="AJE121" s="11"/>
      <c r="AJF121" s="11"/>
      <c r="AJG121" s="11"/>
      <c r="AJH121" s="11"/>
      <c r="AJI121" s="11"/>
      <c r="AJJ121" s="11"/>
      <c r="AJK121" s="11"/>
      <c r="AJL121" s="11"/>
      <c r="AJM121" s="11"/>
      <c r="AJN121" s="11"/>
      <c r="AJO121" s="11"/>
      <c r="AJP121" s="11"/>
      <c r="AJQ121" s="11"/>
      <c r="AJR121" s="11"/>
      <c r="AJS121" s="11"/>
      <c r="AJT121" s="11"/>
      <c r="AJU121" s="11"/>
      <c r="AJV121" s="11"/>
      <c r="AJW121" s="11"/>
      <c r="AJX121" s="11"/>
      <c r="AJY121" s="11"/>
      <c r="AJZ121" s="11"/>
      <c r="AKA121" s="11"/>
      <c r="AKB121" s="11"/>
      <c r="AKC121" s="11"/>
      <c r="AKD121" s="11"/>
      <c r="AKE121" s="11"/>
      <c r="AKF121" s="11"/>
      <c r="AKG121" s="11"/>
      <c r="AKH121" s="11"/>
      <c r="AKI121" s="11"/>
      <c r="AKJ121" s="11"/>
      <c r="AKK121" s="11"/>
      <c r="AKL121" s="11"/>
      <c r="AKM121" s="11"/>
      <c r="AKN121" s="11"/>
      <c r="AKO121" s="11"/>
      <c r="AKP121" s="11"/>
      <c r="AKQ121" s="11"/>
      <c r="AKR121" s="11"/>
      <c r="AKS121" s="11"/>
      <c r="AKT121" s="11"/>
      <c r="AKU121" s="11"/>
      <c r="AKV121" s="11"/>
      <c r="AKW121" s="11"/>
      <c r="AKX121" s="11"/>
      <c r="AKY121" s="11"/>
      <c r="AKZ121" s="11"/>
      <c r="ALA121" s="11"/>
      <c r="ALB121" s="11"/>
      <c r="ALC121" s="11"/>
      <c r="ALD121" s="11"/>
      <c r="ALE121" s="11"/>
      <c r="ALF121" s="11"/>
      <c r="ALG121" s="11"/>
      <c r="ALH121" s="11"/>
      <c r="ALI121" s="11"/>
      <c r="ALJ121" s="11"/>
      <c r="ALK121" s="11"/>
      <c r="ALL121" s="11"/>
      <c r="ALM121" s="11"/>
      <c r="ALN121" s="11"/>
      <c r="ALO121" s="11"/>
      <c r="ALP121" s="11"/>
      <c r="ALQ121" s="11"/>
      <c r="ALR121" s="11"/>
      <c r="ALS121" s="11"/>
      <c r="ALT121" s="11"/>
      <c r="ALU121" s="11"/>
      <c r="ALV121" s="11"/>
      <c r="ALW121" s="11"/>
      <c r="ALX121" s="11"/>
      <c r="ALY121" s="11"/>
      <c r="ALZ121" s="11"/>
      <c r="AMA121" s="11"/>
      <c r="AMB121" s="11"/>
      <c r="AMC121" s="11"/>
      <c r="AMD121" s="11"/>
      <c r="AME121" s="11"/>
      <c r="AMF121" s="11"/>
      <c r="AMG121" s="11"/>
      <c r="AMH121" s="11"/>
      <c r="AMI121" s="11"/>
      <c r="AMJ121" s="11"/>
      <c r="AMK121" s="11"/>
      <c r="AML121" s="11"/>
      <c r="AMM121" s="11"/>
      <c r="AMN121" s="11"/>
      <c r="AMO121" s="11"/>
      <c r="AMP121" s="11"/>
      <c r="AMQ121" s="11"/>
      <c r="AMR121" s="11"/>
      <c r="AMS121" s="11"/>
      <c r="AMT121" s="11"/>
      <c r="AMU121" s="11"/>
      <c r="AMV121" s="11"/>
      <c r="AMW121" s="11"/>
      <c r="AMX121" s="11"/>
      <c r="AMY121" s="11"/>
      <c r="AMZ121" s="11"/>
      <c r="ANA121" s="11"/>
      <c r="ANB121" s="11"/>
      <c r="ANC121" s="11"/>
      <c r="AND121" s="11"/>
      <c r="ANE121" s="11"/>
      <c r="ANF121" s="11"/>
      <c r="ANG121" s="11"/>
      <c r="ANH121" s="11"/>
      <c r="ANI121" s="11"/>
      <c r="ANJ121" s="11"/>
      <c r="ANK121" s="11"/>
      <c r="ANL121" s="11"/>
      <c r="ANM121" s="11"/>
      <c r="ANN121" s="11"/>
      <c r="ANO121" s="11"/>
      <c r="ANP121" s="11"/>
      <c r="ANQ121" s="11"/>
      <c r="ANR121" s="11"/>
      <c r="ANS121" s="11"/>
      <c r="ANT121" s="11"/>
      <c r="ANU121" s="11"/>
      <c r="ANV121" s="11"/>
      <c r="ANW121" s="11"/>
      <c r="ANX121" s="11"/>
      <c r="ANY121" s="11"/>
      <c r="ANZ121" s="11"/>
      <c r="AOA121" s="11"/>
      <c r="AOB121" s="11"/>
      <c r="AOC121" s="11"/>
      <c r="AOD121" s="11"/>
      <c r="AOE121" s="11"/>
      <c r="AOF121" s="11"/>
      <c r="AOG121" s="11"/>
      <c r="AOH121" s="11"/>
      <c r="AOI121" s="11"/>
      <c r="AOJ121" s="11"/>
      <c r="AOK121" s="11"/>
      <c r="AOL121" s="11"/>
      <c r="AOM121" s="11"/>
      <c r="AON121" s="11"/>
      <c r="AOO121" s="11"/>
      <c r="AOP121" s="11"/>
      <c r="AOQ121" s="11"/>
      <c r="AOR121" s="11"/>
      <c r="AOS121" s="11"/>
      <c r="AOT121" s="11"/>
      <c r="AOU121" s="11"/>
      <c r="AOV121" s="11"/>
      <c r="AOW121" s="11"/>
      <c r="AOX121" s="11"/>
      <c r="AOY121" s="11"/>
      <c r="AOZ121" s="11"/>
      <c r="APA121" s="11"/>
      <c r="APB121" s="11"/>
      <c r="APC121" s="11"/>
      <c r="APD121" s="11"/>
      <c r="APE121" s="11"/>
      <c r="APF121" s="11"/>
      <c r="APG121" s="11"/>
      <c r="APH121" s="11"/>
      <c r="API121" s="11"/>
      <c r="APJ121" s="11"/>
      <c r="APK121" s="11"/>
      <c r="APL121" s="11"/>
      <c r="APM121" s="11"/>
      <c r="APN121" s="11"/>
      <c r="APO121" s="11"/>
      <c r="APP121" s="11"/>
      <c r="APQ121" s="11"/>
      <c r="APR121" s="11"/>
      <c r="APS121" s="11"/>
      <c r="APT121" s="11"/>
      <c r="APU121" s="11"/>
      <c r="APV121" s="11"/>
      <c r="APW121" s="11"/>
      <c r="APX121" s="11"/>
      <c r="APY121" s="11"/>
      <c r="APZ121" s="11"/>
      <c r="AQA121" s="11"/>
      <c r="AQB121" s="11"/>
      <c r="AQC121" s="11"/>
      <c r="AQD121" s="11"/>
      <c r="AQE121" s="11"/>
      <c r="AQF121" s="11"/>
      <c r="AQG121" s="11"/>
      <c r="AQH121" s="11"/>
      <c r="AQI121" s="11"/>
      <c r="AQJ121" s="11"/>
      <c r="AQK121" s="11"/>
      <c r="AQL121" s="11"/>
      <c r="AQM121" s="11"/>
      <c r="AQN121" s="11"/>
      <c r="AQO121" s="11"/>
      <c r="AQP121" s="11"/>
      <c r="AQQ121" s="11"/>
      <c r="AQR121" s="11"/>
      <c r="AQS121" s="11"/>
      <c r="AQT121" s="11"/>
      <c r="AQU121" s="11"/>
      <c r="AQV121" s="11"/>
      <c r="AQW121" s="11"/>
      <c r="AQX121" s="11"/>
      <c r="AQY121" s="11"/>
      <c r="AQZ121" s="11"/>
      <c r="ARA121" s="11"/>
      <c r="ARB121" s="11"/>
      <c r="ARC121" s="11"/>
      <c r="ARD121" s="11"/>
      <c r="ARE121" s="11"/>
      <c r="ARF121" s="11"/>
      <c r="ARG121" s="11"/>
      <c r="ARH121" s="11"/>
      <c r="ARI121" s="11"/>
      <c r="ARJ121" s="11"/>
      <c r="ARK121" s="11"/>
      <c r="ARL121" s="11"/>
      <c r="ARM121" s="11"/>
      <c r="ARN121" s="11"/>
      <c r="ARO121" s="11"/>
      <c r="ARP121" s="11"/>
      <c r="ARQ121" s="11"/>
      <c r="ARR121" s="11"/>
      <c r="ARS121" s="11"/>
      <c r="ART121" s="11"/>
      <c r="ARU121" s="11"/>
      <c r="ARV121" s="11"/>
      <c r="ARW121" s="11"/>
      <c r="ARX121" s="11"/>
      <c r="ARY121" s="11"/>
      <c r="ARZ121" s="11"/>
      <c r="ASA121" s="11"/>
      <c r="ASB121" s="11"/>
      <c r="ASC121" s="11"/>
      <c r="ASD121" s="11"/>
      <c r="ASE121" s="11"/>
      <c r="ASF121" s="11"/>
      <c r="ASG121" s="11"/>
      <c r="ASH121" s="11"/>
      <c r="ASI121" s="11"/>
      <c r="ASJ121" s="11"/>
      <c r="ASK121" s="11"/>
      <c r="ASL121" s="11"/>
      <c r="ASM121" s="11"/>
      <c r="ASN121" s="11"/>
      <c r="ASO121" s="11"/>
      <c r="ASP121" s="11"/>
      <c r="ASQ121" s="11"/>
      <c r="ASR121" s="11"/>
      <c r="ASS121" s="11"/>
      <c r="AST121" s="11"/>
      <c r="ASU121" s="11"/>
      <c r="ASV121" s="11"/>
      <c r="ASW121" s="11"/>
      <c r="ASX121" s="11"/>
      <c r="ASY121" s="11"/>
      <c r="ASZ121" s="11"/>
      <c r="ATA121" s="11"/>
      <c r="ATB121" s="11"/>
      <c r="ATC121" s="11"/>
      <c r="ATD121" s="11"/>
      <c r="ATE121" s="11"/>
      <c r="ATF121" s="11"/>
      <c r="ATG121" s="11"/>
      <c r="ATH121" s="11"/>
      <c r="ATI121" s="11"/>
      <c r="ATJ121" s="11"/>
      <c r="ATK121" s="11"/>
      <c r="ATL121" s="11"/>
      <c r="ATM121" s="11"/>
      <c r="ATN121" s="11"/>
      <c r="ATO121" s="11"/>
      <c r="ATP121" s="11"/>
      <c r="ATQ121" s="11"/>
      <c r="ATR121" s="11"/>
      <c r="ATS121" s="11"/>
      <c r="ATT121" s="11"/>
      <c r="ATU121" s="11"/>
      <c r="ATV121" s="11"/>
      <c r="ATW121" s="11"/>
      <c r="ATX121" s="11"/>
      <c r="ATY121" s="11"/>
      <c r="ATZ121" s="11"/>
      <c r="AUA121" s="11"/>
      <c r="AUB121" s="11"/>
      <c r="AUC121" s="11"/>
      <c r="AUD121" s="11"/>
      <c r="AUE121" s="11"/>
      <c r="AUF121" s="11"/>
      <c r="AUG121" s="11"/>
      <c r="AUH121" s="11"/>
      <c r="AUI121" s="11"/>
      <c r="AUJ121" s="11"/>
      <c r="AUK121" s="11"/>
      <c r="AUL121" s="11"/>
      <c r="AUM121" s="11"/>
      <c r="AUN121" s="11"/>
      <c r="AUO121" s="11"/>
      <c r="AUP121" s="11"/>
      <c r="AUQ121" s="11"/>
      <c r="AUR121" s="11"/>
      <c r="AUS121" s="11"/>
      <c r="AUT121" s="11"/>
      <c r="AUU121" s="11"/>
      <c r="AUV121" s="11"/>
      <c r="AUW121" s="11"/>
      <c r="AUX121" s="11"/>
      <c r="AUY121" s="11"/>
      <c r="AUZ121" s="11"/>
      <c r="AVA121" s="11"/>
      <c r="AVB121" s="11"/>
      <c r="AVC121" s="11"/>
      <c r="AVD121" s="11"/>
      <c r="AVE121" s="11"/>
      <c r="AVF121" s="11"/>
      <c r="AVG121" s="11"/>
      <c r="AVH121" s="11"/>
      <c r="AVI121" s="11"/>
      <c r="AVJ121" s="11"/>
      <c r="AVK121" s="11"/>
      <c r="AVL121" s="11"/>
      <c r="AVM121" s="11"/>
      <c r="AVN121" s="11"/>
      <c r="AVO121" s="11"/>
      <c r="AVP121" s="11"/>
      <c r="AVQ121" s="11"/>
      <c r="AVR121" s="11"/>
      <c r="AVS121" s="11"/>
      <c r="AVT121" s="11"/>
      <c r="AVU121" s="11"/>
      <c r="AVV121" s="11"/>
      <c r="AVW121" s="11"/>
      <c r="AVX121" s="11"/>
      <c r="AVY121" s="11"/>
      <c r="AVZ121" s="11"/>
      <c r="AWA121" s="11"/>
      <c r="AWB121" s="11"/>
      <c r="AWC121" s="11"/>
      <c r="AWD121" s="11"/>
      <c r="AWE121" s="11"/>
      <c r="AWF121" s="11"/>
      <c r="AWG121" s="11"/>
      <c r="AWH121" s="11"/>
      <c r="AWI121" s="11"/>
      <c r="AWJ121" s="11"/>
      <c r="AWK121" s="11"/>
      <c r="AWL121" s="11"/>
      <c r="AWM121" s="11"/>
      <c r="AWN121" s="11"/>
      <c r="AWO121" s="11"/>
      <c r="AWP121" s="11"/>
      <c r="AWQ121" s="11"/>
      <c r="AWR121" s="11"/>
      <c r="AWS121" s="11"/>
      <c r="AWT121" s="11"/>
      <c r="AWU121" s="11"/>
      <c r="AWV121" s="11"/>
      <c r="AWW121" s="11"/>
      <c r="AWX121" s="11"/>
      <c r="AWY121" s="11"/>
      <c r="AWZ121" s="11"/>
      <c r="AXA121" s="11"/>
      <c r="AXB121" s="11"/>
      <c r="AXC121" s="11"/>
      <c r="AXD121" s="11"/>
      <c r="AXE121" s="11"/>
      <c r="AXF121" s="11"/>
      <c r="AXG121" s="11"/>
      <c r="AXH121" s="11"/>
      <c r="AXI121" s="11"/>
      <c r="AXJ121" s="11"/>
      <c r="AXK121" s="11"/>
      <c r="AXL121" s="11"/>
      <c r="AXM121" s="11"/>
      <c r="AXN121" s="11"/>
      <c r="AXO121" s="11"/>
      <c r="AXP121" s="11"/>
      <c r="AXQ121" s="11"/>
      <c r="AXR121" s="11"/>
      <c r="AXS121" s="11"/>
      <c r="AXT121" s="11"/>
      <c r="AXU121" s="11"/>
      <c r="AXV121" s="11"/>
      <c r="AXW121" s="11"/>
      <c r="AXX121" s="11"/>
      <c r="AXY121" s="11"/>
      <c r="AXZ121" s="11"/>
      <c r="AYA121" s="11"/>
      <c r="AYB121" s="11"/>
      <c r="AYC121" s="11"/>
      <c r="AYD121" s="11"/>
      <c r="AYE121" s="11"/>
      <c r="AYF121" s="11"/>
      <c r="AYG121" s="11"/>
      <c r="AYH121" s="11"/>
      <c r="AYI121" s="11"/>
      <c r="AYJ121" s="11"/>
      <c r="AYK121" s="11"/>
      <c r="AYL121" s="11"/>
      <c r="AYM121" s="11"/>
      <c r="AYN121" s="11"/>
      <c r="AYO121" s="11"/>
      <c r="AYP121" s="11"/>
      <c r="AYQ121" s="11"/>
      <c r="AYR121" s="11"/>
      <c r="AYS121" s="11"/>
      <c r="AYT121" s="11"/>
      <c r="AYU121" s="11"/>
      <c r="AYV121" s="11"/>
      <c r="AYW121" s="11"/>
      <c r="AYX121" s="11"/>
      <c r="AYY121" s="11"/>
      <c r="AYZ121" s="11"/>
      <c r="AZA121" s="11"/>
      <c r="AZB121" s="11"/>
      <c r="AZC121" s="11"/>
      <c r="AZD121" s="11"/>
      <c r="AZE121" s="11"/>
      <c r="AZF121" s="11"/>
      <c r="AZG121" s="11"/>
      <c r="AZH121" s="11"/>
      <c r="AZI121" s="11"/>
      <c r="AZJ121" s="11"/>
      <c r="AZK121" s="11"/>
      <c r="AZL121" s="11"/>
      <c r="AZM121" s="11"/>
      <c r="AZN121" s="11"/>
      <c r="AZO121" s="11"/>
      <c r="AZP121" s="11"/>
      <c r="AZQ121" s="11"/>
      <c r="AZR121" s="11"/>
      <c r="AZS121" s="11"/>
      <c r="AZT121" s="11"/>
      <c r="AZU121" s="11"/>
      <c r="AZV121" s="11"/>
      <c r="AZW121" s="11"/>
      <c r="AZX121" s="11"/>
      <c r="AZY121" s="11"/>
      <c r="AZZ121" s="11"/>
      <c r="BAA121" s="11"/>
      <c r="BAB121" s="11"/>
      <c r="BAC121" s="11"/>
      <c r="BAD121" s="11"/>
      <c r="BAE121" s="11"/>
      <c r="BAF121" s="11"/>
      <c r="BAG121" s="11"/>
      <c r="BAH121" s="11"/>
      <c r="BAI121" s="11"/>
      <c r="BAJ121" s="11"/>
      <c r="BAK121" s="11"/>
      <c r="BAL121" s="11"/>
      <c r="BAM121" s="11"/>
      <c r="BAN121" s="11"/>
      <c r="BAO121" s="11"/>
      <c r="BAP121" s="11"/>
      <c r="BAQ121" s="11"/>
      <c r="BAR121" s="11"/>
      <c r="BAS121" s="11"/>
      <c r="BAT121" s="11"/>
      <c r="BAU121" s="11"/>
      <c r="BAV121" s="11"/>
      <c r="BAW121" s="11"/>
      <c r="BAX121" s="11"/>
      <c r="BAY121" s="11"/>
      <c r="BAZ121" s="11"/>
      <c r="BBA121" s="11"/>
      <c r="BBB121" s="11"/>
      <c r="BBC121" s="11"/>
      <c r="BBD121" s="11"/>
      <c r="BBE121" s="11"/>
      <c r="BBF121" s="11"/>
      <c r="BBG121" s="11"/>
      <c r="BBH121" s="11"/>
      <c r="BBI121" s="11"/>
      <c r="BBJ121" s="11"/>
      <c r="BBK121" s="11"/>
      <c r="BBL121" s="11"/>
      <c r="BBM121" s="11"/>
      <c r="BBN121" s="11"/>
      <c r="BBO121" s="11"/>
      <c r="BBP121" s="11"/>
      <c r="BBQ121" s="11"/>
      <c r="BBR121" s="11"/>
      <c r="BBS121" s="11"/>
      <c r="BBT121" s="11"/>
      <c r="BBU121" s="11"/>
      <c r="BBV121" s="11"/>
      <c r="BBW121" s="11"/>
      <c r="BBX121" s="11"/>
      <c r="BBY121" s="11"/>
      <c r="BBZ121" s="11"/>
      <c r="BCA121" s="11"/>
      <c r="BCB121" s="11"/>
      <c r="BCC121" s="11"/>
      <c r="BCD121" s="11"/>
      <c r="BCE121" s="11"/>
      <c r="BCF121" s="11"/>
      <c r="BCG121" s="11"/>
      <c r="BCH121" s="11"/>
      <c r="BCI121" s="11"/>
      <c r="BCJ121" s="11"/>
      <c r="BCK121" s="11"/>
      <c r="BCL121" s="11"/>
      <c r="BCM121" s="11"/>
      <c r="BCN121" s="11"/>
      <c r="BCO121" s="11"/>
      <c r="BCP121" s="11"/>
      <c r="BCQ121" s="11"/>
      <c r="BCR121" s="11"/>
      <c r="BCS121" s="11"/>
      <c r="BCT121" s="11"/>
      <c r="BCU121" s="11"/>
      <c r="BCV121" s="11"/>
      <c r="BCW121" s="11"/>
      <c r="BCX121" s="11"/>
      <c r="BCY121" s="11"/>
      <c r="BCZ121" s="11"/>
      <c r="BDA121" s="11"/>
      <c r="BDB121" s="11"/>
      <c r="BDC121" s="11"/>
      <c r="BDD121" s="11"/>
      <c r="BDE121" s="11"/>
      <c r="BDF121" s="11"/>
      <c r="BDG121" s="11"/>
      <c r="BDH121" s="11"/>
      <c r="BDI121" s="11"/>
      <c r="BDJ121" s="11"/>
      <c r="BDK121" s="11"/>
      <c r="BDL121" s="11"/>
      <c r="BDM121" s="11"/>
      <c r="BDN121" s="11"/>
      <c r="BDO121" s="11"/>
      <c r="BDP121" s="11"/>
      <c r="BDQ121" s="11"/>
      <c r="BDR121" s="11"/>
      <c r="BDS121" s="11"/>
      <c r="BDT121" s="11"/>
      <c r="BDU121" s="11"/>
      <c r="BDV121" s="11"/>
      <c r="BDW121" s="11"/>
      <c r="BDX121" s="11"/>
      <c r="BDY121" s="11"/>
      <c r="BDZ121" s="11"/>
      <c r="BEA121" s="11"/>
      <c r="BEB121" s="11"/>
      <c r="BEC121" s="11"/>
      <c r="BED121" s="11"/>
      <c r="BEE121" s="11"/>
      <c r="BEF121" s="11"/>
      <c r="BEG121" s="11"/>
      <c r="BEH121" s="11"/>
      <c r="BEI121" s="11"/>
      <c r="BEJ121" s="11"/>
      <c r="BEK121" s="11"/>
      <c r="BEL121" s="11"/>
      <c r="BEM121" s="11"/>
      <c r="BEN121" s="11"/>
      <c r="BEO121" s="11"/>
      <c r="BEP121" s="11"/>
      <c r="BEQ121" s="11"/>
      <c r="BER121" s="11"/>
      <c r="BES121" s="11"/>
      <c r="BET121" s="11"/>
      <c r="BEU121" s="11"/>
      <c r="BEV121" s="11"/>
      <c r="BEW121" s="11"/>
      <c r="BEX121" s="11"/>
      <c r="BEY121" s="11"/>
      <c r="BEZ121" s="11"/>
      <c r="BFA121" s="11"/>
      <c r="BFB121" s="11"/>
      <c r="BFC121" s="11"/>
      <c r="BFD121" s="11"/>
      <c r="BFE121" s="11"/>
      <c r="BFF121" s="11"/>
      <c r="BFG121" s="11"/>
      <c r="BFH121" s="11"/>
      <c r="BFI121" s="11"/>
      <c r="BFJ121" s="11"/>
      <c r="BFK121" s="11"/>
      <c r="BFL121" s="11"/>
      <c r="BFM121" s="11"/>
      <c r="BFN121" s="11"/>
      <c r="BFO121" s="11"/>
      <c r="BFP121" s="11"/>
      <c r="BFQ121" s="11"/>
      <c r="BFR121" s="11"/>
      <c r="BFS121" s="11"/>
      <c r="BFT121" s="11"/>
      <c r="BFU121" s="11"/>
      <c r="BFV121" s="11"/>
      <c r="BFW121" s="11"/>
      <c r="BFX121" s="11"/>
      <c r="BFY121" s="11"/>
      <c r="BFZ121" s="11"/>
      <c r="BGA121" s="11"/>
      <c r="BGB121" s="11"/>
      <c r="BGC121" s="11"/>
      <c r="BGD121" s="11"/>
      <c r="BGE121" s="11"/>
      <c r="BGF121" s="11"/>
      <c r="BGG121" s="11"/>
      <c r="BGH121" s="11"/>
      <c r="BGI121" s="11"/>
      <c r="BGJ121" s="11"/>
      <c r="BGK121" s="11"/>
      <c r="BGL121" s="11"/>
      <c r="BGM121" s="11"/>
      <c r="BGN121" s="11"/>
      <c r="BGO121" s="11"/>
      <c r="BGP121" s="11"/>
      <c r="BGQ121" s="11"/>
      <c r="BGR121" s="11"/>
      <c r="BGS121" s="11"/>
      <c r="BGT121" s="11"/>
      <c r="BGU121" s="11"/>
      <c r="BGV121" s="11"/>
      <c r="BGW121" s="11"/>
      <c r="BGX121" s="11"/>
      <c r="BGY121" s="11"/>
      <c r="BGZ121" s="11"/>
      <c r="BHA121" s="11"/>
      <c r="BHB121" s="11"/>
      <c r="BHC121" s="11"/>
      <c r="BHD121" s="11"/>
      <c r="BHE121" s="11"/>
      <c r="BHF121" s="11"/>
      <c r="BHG121" s="11"/>
      <c r="BHH121" s="11"/>
      <c r="BHI121" s="11"/>
      <c r="BHJ121" s="11"/>
      <c r="BHK121" s="11"/>
      <c r="BHL121" s="11"/>
      <c r="BHM121" s="11"/>
      <c r="BHN121" s="11"/>
      <c r="BHO121" s="11"/>
      <c r="BHP121" s="11"/>
      <c r="BHQ121" s="11"/>
      <c r="BHR121" s="11"/>
      <c r="BHS121" s="11"/>
      <c r="BHT121" s="11"/>
      <c r="BHU121" s="11"/>
      <c r="BHV121" s="11"/>
      <c r="BHW121" s="11"/>
      <c r="BHX121" s="11"/>
      <c r="BHY121" s="11"/>
      <c r="BHZ121" s="11"/>
      <c r="BIA121" s="11"/>
      <c r="BIB121" s="11"/>
      <c r="BIC121" s="11"/>
      <c r="BID121" s="11"/>
      <c r="BIE121" s="11"/>
      <c r="BIF121" s="11"/>
      <c r="BIG121" s="11"/>
      <c r="BIH121" s="11"/>
      <c r="BII121" s="11"/>
      <c r="BIJ121" s="11"/>
      <c r="BIK121" s="11"/>
      <c r="BIL121" s="11"/>
      <c r="BIM121" s="11"/>
      <c r="BIN121" s="11"/>
      <c r="BIO121" s="11"/>
      <c r="BIP121" s="11"/>
      <c r="BIQ121" s="11"/>
      <c r="BIR121" s="11"/>
      <c r="BIS121" s="11"/>
      <c r="BIT121" s="11"/>
      <c r="BIU121" s="11"/>
      <c r="BIV121" s="11"/>
      <c r="BIW121" s="11"/>
    </row>
    <row r="122" spans="1:1683" s="8" customFormat="1">
      <c r="A122" s="93" t="s">
        <v>42</v>
      </c>
      <c r="B122" s="94"/>
      <c r="C122" s="94"/>
      <c r="D122" s="94"/>
      <c r="E122" s="94"/>
      <c r="F122" s="94"/>
      <c r="G122" s="94"/>
      <c r="H122" s="94"/>
      <c r="I122" s="94"/>
      <c r="J122" s="95"/>
      <c r="K122" s="4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  <c r="PA122" s="11"/>
      <c r="PB122" s="11"/>
      <c r="PC122" s="11"/>
      <c r="PD122" s="11"/>
      <c r="PE122" s="11"/>
      <c r="PF122" s="11"/>
      <c r="PG122" s="11"/>
      <c r="PH122" s="11"/>
      <c r="PI122" s="11"/>
      <c r="PJ122" s="11"/>
      <c r="PK122" s="11"/>
      <c r="PL122" s="11"/>
      <c r="PM122" s="11"/>
      <c r="PN122" s="11"/>
      <c r="PO122" s="11"/>
      <c r="PP122" s="11"/>
      <c r="PQ122" s="11"/>
      <c r="PR122" s="11"/>
      <c r="PS122" s="11"/>
      <c r="PT122" s="11"/>
      <c r="PU122" s="11"/>
      <c r="PV122" s="11"/>
      <c r="PW122" s="11"/>
      <c r="PX122" s="11"/>
      <c r="PY122" s="11"/>
      <c r="PZ122" s="11"/>
      <c r="QA122" s="11"/>
      <c r="QB122" s="11"/>
      <c r="QC122" s="11"/>
      <c r="QD122" s="11"/>
      <c r="QE122" s="11"/>
      <c r="QF122" s="11"/>
      <c r="QG122" s="11"/>
      <c r="QH122" s="11"/>
      <c r="QI122" s="11"/>
      <c r="QJ122" s="11"/>
      <c r="QK122" s="11"/>
      <c r="QL122" s="11"/>
      <c r="QM122" s="11"/>
      <c r="QN122" s="11"/>
      <c r="QO122" s="11"/>
      <c r="QP122" s="11"/>
      <c r="QQ122" s="11"/>
      <c r="QR122" s="11"/>
      <c r="QS122" s="11"/>
      <c r="QT122" s="11"/>
      <c r="QU122" s="11"/>
      <c r="QV122" s="11"/>
      <c r="QW122" s="11"/>
      <c r="QX122" s="11"/>
      <c r="QY122" s="11"/>
      <c r="QZ122" s="11"/>
      <c r="RA122" s="11"/>
      <c r="RB122" s="11"/>
      <c r="RC122" s="11"/>
      <c r="RD122" s="11"/>
      <c r="RE122" s="11"/>
      <c r="RF122" s="11"/>
      <c r="RG122" s="11"/>
      <c r="RH122" s="11"/>
      <c r="RI122" s="11"/>
      <c r="RJ122" s="11"/>
      <c r="RK122" s="11"/>
      <c r="RL122" s="11"/>
      <c r="RM122" s="11"/>
      <c r="RN122" s="11"/>
      <c r="RO122" s="11"/>
      <c r="RP122" s="11"/>
      <c r="RQ122" s="11"/>
      <c r="RR122" s="11"/>
      <c r="RS122" s="11"/>
      <c r="RT122" s="11"/>
      <c r="RU122" s="11"/>
      <c r="RV122" s="11"/>
      <c r="RW122" s="11"/>
      <c r="RX122" s="11"/>
      <c r="RY122" s="11"/>
      <c r="RZ122" s="11"/>
      <c r="SA122" s="11"/>
      <c r="SB122" s="11"/>
      <c r="SC122" s="11"/>
      <c r="SD122" s="11"/>
      <c r="SE122" s="11"/>
      <c r="SF122" s="11"/>
      <c r="SG122" s="11"/>
      <c r="SH122" s="11"/>
      <c r="SI122" s="11"/>
      <c r="SJ122" s="11"/>
      <c r="SK122" s="11"/>
      <c r="SL122" s="11"/>
      <c r="SM122" s="11"/>
      <c r="SN122" s="11"/>
      <c r="SO122" s="11"/>
      <c r="SP122" s="11"/>
      <c r="SQ122" s="11"/>
      <c r="SR122" s="11"/>
      <c r="SS122" s="11"/>
      <c r="ST122" s="11"/>
      <c r="SU122" s="11"/>
      <c r="SV122" s="11"/>
      <c r="SW122" s="11"/>
      <c r="SX122" s="11"/>
      <c r="SY122" s="11"/>
      <c r="SZ122" s="11"/>
      <c r="TA122" s="11"/>
      <c r="TB122" s="11"/>
      <c r="TC122" s="11"/>
      <c r="TD122" s="11"/>
      <c r="TE122" s="11"/>
      <c r="TF122" s="11"/>
      <c r="TG122" s="11"/>
      <c r="TH122" s="11"/>
      <c r="TI122" s="11"/>
      <c r="TJ122" s="11"/>
      <c r="TK122" s="11"/>
      <c r="TL122" s="11"/>
      <c r="TM122" s="11"/>
      <c r="TN122" s="11"/>
      <c r="TO122" s="11"/>
      <c r="TP122" s="11"/>
      <c r="TQ122" s="11"/>
      <c r="TR122" s="11"/>
      <c r="TS122" s="11"/>
      <c r="TT122" s="11"/>
      <c r="TU122" s="11"/>
      <c r="TV122" s="11"/>
      <c r="TW122" s="11"/>
      <c r="TX122" s="11"/>
      <c r="TY122" s="11"/>
      <c r="TZ122" s="11"/>
      <c r="UA122" s="11"/>
      <c r="UB122" s="11"/>
      <c r="UC122" s="11"/>
      <c r="UD122" s="11"/>
      <c r="UE122" s="11"/>
      <c r="UF122" s="11"/>
      <c r="UG122" s="11"/>
      <c r="UH122" s="11"/>
      <c r="UI122" s="11"/>
      <c r="UJ122" s="11"/>
      <c r="UK122" s="11"/>
      <c r="UL122" s="11"/>
      <c r="UM122" s="11"/>
      <c r="UN122" s="11"/>
      <c r="UO122" s="11"/>
      <c r="UP122" s="11"/>
      <c r="UQ122" s="11"/>
      <c r="UR122" s="11"/>
      <c r="US122" s="11"/>
      <c r="UT122" s="11"/>
      <c r="UU122" s="11"/>
      <c r="UV122" s="11"/>
      <c r="UW122" s="11"/>
      <c r="UX122" s="11"/>
      <c r="UY122" s="11"/>
      <c r="UZ122" s="11"/>
      <c r="VA122" s="11"/>
      <c r="VB122" s="11"/>
      <c r="VC122" s="11"/>
      <c r="VD122" s="11"/>
      <c r="VE122" s="11"/>
      <c r="VF122" s="11"/>
      <c r="VG122" s="11"/>
      <c r="VH122" s="11"/>
      <c r="VI122" s="11"/>
      <c r="VJ122" s="11"/>
      <c r="VK122" s="11"/>
      <c r="VL122" s="11"/>
      <c r="VM122" s="11"/>
      <c r="VN122" s="11"/>
      <c r="VO122" s="11"/>
      <c r="VP122" s="11"/>
      <c r="VQ122" s="11"/>
      <c r="VR122" s="11"/>
      <c r="VS122" s="11"/>
      <c r="VT122" s="11"/>
      <c r="VU122" s="11"/>
      <c r="VV122" s="11"/>
      <c r="VW122" s="11"/>
      <c r="VX122" s="11"/>
      <c r="VY122" s="11"/>
      <c r="VZ122" s="11"/>
      <c r="WA122" s="11"/>
      <c r="WB122" s="11"/>
      <c r="WC122" s="11"/>
      <c r="WD122" s="11"/>
      <c r="WE122" s="11"/>
      <c r="WF122" s="11"/>
      <c r="WG122" s="11"/>
      <c r="WH122" s="11"/>
      <c r="WI122" s="11"/>
      <c r="WJ122" s="11"/>
      <c r="WK122" s="11"/>
      <c r="WL122" s="11"/>
      <c r="WM122" s="11"/>
      <c r="WN122" s="11"/>
      <c r="WO122" s="11"/>
      <c r="WP122" s="11"/>
      <c r="WQ122" s="11"/>
      <c r="WR122" s="11"/>
      <c r="WS122" s="11"/>
      <c r="WT122" s="11"/>
      <c r="WU122" s="11"/>
      <c r="WV122" s="11"/>
      <c r="WW122" s="11"/>
      <c r="WX122" s="11"/>
      <c r="WY122" s="11"/>
      <c r="WZ122" s="11"/>
      <c r="XA122" s="11"/>
      <c r="XB122" s="11"/>
      <c r="XC122" s="11"/>
      <c r="XD122" s="11"/>
      <c r="XE122" s="11"/>
      <c r="XF122" s="11"/>
      <c r="XG122" s="11"/>
      <c r="XH122" s="11"/>
      <c r="XI122" s="11"/>
      <c r="XJ122" s="11"/>
      <c r="XK122" s="11"/>
      <c r="XL122" s="11"/>
      <c r="XM122" s="11"/>
      <c r="XN122" s="11"/>
      <c r="XO122" s="11"/>
      <c r="XP122" s="11"/>
      <c r="XQ122" s="11"/>
      <c r="XR122" s="11"/>
      <c r="XS122" s="11"/>
      <c r="XT122" s="11"/>
      <c r="XU122" s="11"/>
      <c r="XV122" s="11"/>
      <c r="XW122" s="11"/>
      <c r="XX122" s="11"/>
      <c r="XY122" s="11"/>
      <c r="XZ122" s="11"/>
      <c r="YA122" s="11"/>
      <c r="YB122" s="11"/>
      <c r="YC122" s="11"/>
      <c r="YD122" s="11"/>
      <c r="YE122" s="11"/>
      <c r="YF122" s="11"/>
      <c r="YG122" s="11"/>
      <c r="YH122" s="11"/>
      <c r="YI122" s="11"/>
      <c r="YJ122" s="11"/>
      <c r="YK122" s="11"/>
      <c r="YL122" s="11"/>
      <c r="YM122" s="11"/>
      <c r="YN122" s="11"/>
      <c r="YO122" s="11"/>
      <c r="YP122" s="11"/>
      <c r="YQ122" s="11"/>
      <c r="YR122" s="11"/>
      <c r="YS122" s="11"/>
      <c r="YT122" s="11"/>
      <c r="YU122" s="11"/>
      <c r="YV122" s="11"/>
      <c r="YW122" s="11"/>
      <c r="YX122" s="11"/>
      <c r="YY122" s="11"/>
      <c r="YZ122" s="11"/>
      <c r="ZA122" s="11"/>
      <c r="ZB122" s="11"/>
      <c r="ZC122" s="11"/>
      <c r="ZD122" s="11"/>
      <c r="ZE122" s="11"/>
      <c r="ZF122" s="11"/>
      <c r="ZG122" s="11"/>
      <c r="ZH122" s="11"/>
      <c r="ZI122" s="11"/>
      <c r="ZJ122" s="11"/>
      <c r="ZK122" s="11"/>
      <c r="ZL122" s="11"/>
      <c r="ZM122" s="11"/>
      <c r="ZN122" s="11"/>
      <c r="ZO122" s="11"/>
      <c r="ZP122" s="11"/>
      <c r="ZQ122" s="11"/>
      <c r="ZR122" s="11"/>
      <c r="ZS122" s="11"/>
      <c r="ZT122" s="11"/>
      <c r="ZU122" s="11"/>
      <c r="ZV122" s="11"/>
      <c r="ZW122" s="11"/>
      <c r="ZX122" s="11"/>
      <c r="ZY122" s="11"/>
      <c r="ZZ122" s="11"/>
      <c r="AAA122" s="11"/>
      <c r="AAB122" s="11"/>
      <c r="AAC122" s="11"/>
      <c r="AAD122" s="11"/>
      <c r="AAE122" s="11"/>
      <c r="AAF122" s="11"/>
      <c r="AAG122" s="11"/>
      <c r="AAH122" s="11"/>
      <c r="AAI122" s="11"/>
      <c r="AAJ122" s="11"/>
      <c r="AAK122" s="11"/>
      <c r="AAL122" s="11"/>
      <c r="AAM122" s="11"/>
      <c r="AAN122" s="11"/>
      <c r="AAO122" s="11"/>
      <c r="AAP122" s="11"/>
      <c r="AAQ122" s="11"/>
      <c r="AAR122" s="11"/>
      <c r="AAS122" s="11"/>
      <c r="AAT122" s="11"/>
      <c r="AAU122" s="11"/>
      <c r="AAV122" s="11"/>
      <c r="AAW122" s="11"/>
      <c r="AAX122" s="11"/>
      <c r="AAY122" s="11"/>
      <c r="AAZ122" s="11"/>
      <c r="ABA122" s="11"/>
      <c r="ABB122" s="11"/>
      <c r="ABC122" s="11"/>
      <c r="ABD122" s="11"/>
      <c r="ABE122" s="11"/>
      <c r="ABF122" s="11"/>
      <c r="ABG122" s="11"/>
      <c r="ABH122" s="11"/>
      <c r="ABI122" s="11"/>
      <c r="ABJ122" s="11"/>
      <c r="ABK122" s="11"/>
      <c r="ABL122" s="11"/>
      <c r="ABM122" s="11"/>
      <c r="ABN122" s="11"/>
      <c r="ABO122" s="11"/>
      <c r="ABP122" s="11"/>
      <c r="ABQ122" s="11"/>
      <c r="ABR122" s="11"/>
      <c r="ABS122" s="11"/>
      <c r="ABT122" s="11"/>
      <c r="ABU122" s="11"/>
      <c r="ABV122" s="11"/>
      <c r="ABW122" s="11"/>
      <c r="ABX122" s="11"/>
      <c r="ABY122" s="11"/>
      <c r="ABZ122" s="11"/>
      <c r="ACA122" s="11"/>
      <c r="ACB122" s="11"/>
      <c r="ACC122" s="11"/>
      <c r="ACD122" s="11"/>
      <c r="ACE122" s="11"/>
      <c r="ACF122" s="11"/>
      <c r="ACG122" s="11"/>
      <c r="ACH122" s="11"/>
      <c r="ACI122" s="11"/>
      <c r="ACJ122" s="11"/>
      <c r="ACK122" s="11"/>
      <c r="ACL122" s="11"/>
      <c r="ACM122" s="11"/>
      <c r="ACN122" s="11"/>
      <c r="ACO122" s="11"/>
      <c r="ACP122" s="11"/>
      <c r="ACQ122" s="11"/>
      <c r="ACR122" s="11"/>
      <c r="ACS122" s="11"/>
      <c r="ACT122" s="11"/>
      <c r="ACU122" s="11"/>
      <c r="ACV122" s="11"/>
      <c r="ACW122" s="11"/>
      <c r="ACX122" s="11"/>
      <c r="ACY122" s="11"/>
      <c r="ACZ122" s="11"/>
      <c r="ADA122" s="11"/>
      <c r="ADB122" s="11"/>
      <c r="ADC122" s="11"/>
      <c r="ADD122" s="11"/>
      <c r="ADE122" s="11"/>
      <c r="ADF122" s="11"/>
      <c r="ADG122" s="11"/>
      <c r="ADH122" s="11"/>
      <c r="ADI122" s="11"/>
      <c r="ADJ122" s="11"/>
      <c r="ADK122" s="11"/>
      <c r="ADL122" s="11"/>
      <c r="ADM122" s="11"/>
      <c r="ADN122" s="11"/>
      <c r="ADO122" s="11"/>
      <c r="ADP122" s="11"/>
      <c r="ADQ122" s="11"/>
      <c r="ADR122" s="11"/>
      <c r="ADS122" s="11"/>
      <c r="ADT122" s="11"/>
      <c r="ADU122" s="11"/>
      <c r="ADV122" s="11"/>
      <c r="ADW122" s="11"/>
      <c r="ADX122" s="11"/>
      <c r="ADY122" s="11"/>
      <c r="ADZ122" s="11"/>
      <c r="AEA122" s="11"/>
      <c r="AEB122" s="11"/>
      <c r="AEC122" s="11"/>
      <c r="AED122" s="11"/>
      <c r="AEE122" s="11"/>
      <c r="AEF122" s="11"/>
      <c r="AEG122" s="11"/>
      <c r="AEH122" s="11"/>
      <c r="AEI122" s="11"/>
      <c r="AEJ122" s="11"/>
      <c r="AEK122" s="11"/>
      <c r="AEL122" s="11"/>
      <c r="AEM122" s="11"/>
      <c r="AEN122" s="11"/>
      <c r="AEO122" s="11"/>
      <c r="AEP122" s="11"/>
      <c r="AEQ122" s="11"/>
      <c r="AER122" s="11"/>
      <c r="AES122" s="11"/>
      <c r="AET122" s="11"/>
      <c r="AEU122" s="11"/>
      <c r="AEV122" s="11"/>
      <c r="AEW122" s="11"/>
      <c r="AEX122" s="11"/>
      <c r="AEY122" s="11"/>
      <c r="AEZ122" s="11"/>
      <c r="AFA122" s="11"/>
      <c r="AFB122" s="11"/>
      <c r="AFC122" s="11"/>
      <c r="AFD122" s="11"/>
      <c r="AFE122" s="11"/>
      <c r="AFF122" s="11"/>
      <c r="AFG122" s="11"/>
      <c r="AFH122" s="11"/>
      <c r="AFI122" s="11"/>
      <c r="AFJ122" s="11"/>
      <c r="AFK122" s="11"/>
      <c r="AFL122" s="11"/>
      <c r="AFM122" s="11"/>
      <c r="AFN122" s="11"/>
      <c r="AFO122" s="11"/>
      <c r="AFP122" s="11"/>
      <c r="AFQ122" s="11"/>
      <c r="AFR122" s="11"/>
      <c r="AFS122" s="11"/>
      <c r="AFT122" s="11"/>
      <c r="AFU122" s="11"/>
      <c r="AFV122" s="11"/>
      <c r="AFW122" s="11"/>
      <c r="AFX122" s="11"/>
      <c r="AFY122" s="11"/>
      <c r="AFZ122" s="11"/>
      <c r="AGA122" s="11"/>
      <c r="AGB122" s="11"/>
      <c r="AGC122" s="11"/>
      <c r="AGD122" s="11"/>
      <c r="AGE122" s="11"/>
      <c r="AGF122" s="11"/>
      <c r="AGG122" s="11"/>
      <c r="AGH122" s="11"/>
      <c r="AGI122" s="11"/>
      <c r="AGJ122" s="11"/>
      <c r="AGK122" s="11"/>
      <c r="AGL122" s="11"/>
      <c r="AGM122" s="11"/>
      <c r="AGN122" s="11"/>
      <c r="AGO122" s="11"/>
      <c r="AGP122" s="11"/>
      <c r="AGQ122" s="11"/>
      <c r="AGR122" s="11"/>
      <c r="AGS122" s="11"/>
      <c r="AGT122" s="11"/>
      <c r="AGU122" s="11"/>
      <c r="AGV122" s="11"/>
      <c r="AGW122" s="11"/>
      <c r="AGX122" s="11"/>
      <c r="AGY122" s="11"/>
      <c r="AGZ122" s="11"/>
      <c r="AHA122" s="11"/>
      <c r="AHB122" s="11"/>
      <c r="AHC122" s="11"/>
      <c r="AHD122" s="11"/>
      <c r="AHE122" s="11"/>
      <c r="AHF122" s="11"/>
      <c r="AHG122" s="11"/>
      <c r="AHH122" s="11"/>
      <c r="AHI122" s="11"/>
      <c r="AHJ122" s="11"/>
      <c r="AHK122" s="11"/>
      <c r="AHL122" s="11"/>
      <c r="AHM122" s="11"/>
      <c r="AHN122" s="11"/>
      <c r="AHO122" s="11"/>
      <c r="AHP122" s="11"/>
      <c r="AHQ122" s="11"/>
      <c r="AHR122" s="11"/>
      <c r="AHS122" s="11"/>
      <c r="AHT122" s="11"/>
      <c r="AHU122" s="11"/>
      <c r="AHV122" s="11"/>
      <c r="AHW122" s="11"/>
      <c r="AHX122" s="11"/>
      <c r="AHY122" s="11"/>
      <c r="AHZ122" s="11"/>
      <c r="AIA122" s="11"/>
      <c r="AIB122" s="11"/>
      <c r="AIC122" s="11"/>
      <c r="AID122" s="11"/>
      <c r="AIE122" s="11"/>
      <c r="AIF122" s="11"/>
      <c r="AIG122" s="11"/>
      <c r="AIH122" s="11"/>
      <c r="AII122" s="11"/>
      <c r="AIJ122" s="11"/>
      <c r="AIK122" s="11"/>
      <c r="AIL122" s="11"/>
      <c r="AIM122" s="11"/>
      <c r="AIN122" s="11"/>
      <c r="AIO122" s="11"/>
      <c r="AIP122" s="11"/>
      <c r="AIQ122" s="11"/>
      <c r="AIR122" s="11"/>
      <c r="AIS122" s="11"/>
      <c r="AIT122" s="11"/>
      <c r="AIU122" s="11"/>
      <c r="AIV122" s="11"/>
      <c r="AIW122" s="11"/>
      <c r="AIX122" s="11"/>
      <c r="AIY122" s="11"/>
      <c r="AIZ122" s="11"/>
      <c r="AJA122" s="11"/>
      <c r="AJB122" s="11"/>
      <c r="AJC122" s="11"/>
      <c r="AJD122" s="11"/>
      <c r="AJE122" s="11"/>
      <c r="AJF122" s="11"/>
      <c r="AJG122" s="11"/>
      <c r="AJH122" s="11"/>
      <c r="AJI122" s="11"/>
      <c r="AJJ122" s="11"/>
      <c r="AJK122" s="11"/>
      <c r="AJL122" s="11"/>
      <c r="AJM122" s="11"/>
      <c r="AJN122" s="11"/>
      <c r="AJO122" s="11"/>
      <c r="AJP122" s="11"/>
      <c r="AJQ122" s="11"/>
      <c r="AJR122" s="11"/>
      <c r="AJS122" s="11"/>
      <c r="AJT122" s="11"/>
      <c r="AJU122" s="11"/>
      <c r="AJV122" s="11"/>
      <c r="AJW122" s="11"/>
      <c r="AJX122" s="11"/>
      <c r="AJY122" s="11"/>
      <c r="AJZ122" s="11"/>
      <c r="AKA122" s="11"/>
      <c r="AKB122" s="11"/>
      <c r="AKC122" s="11"/>
      <c r="AKD122" s="11"/>
      <c r="AKE122" s="11"/>
      <c r="AKF122" s="11"/>
      <c r="AKG122" s="11"/>
      <c r="AKH122" s="11"/>
      <c r="AKI122" s="11"/>
      <c r="AKJ122" s="11"/>
      <c r="AKK122" s="11"/>
      <c r="AKL122" s="11"/>
      <c r="AKM122" s="11"/>
      <c r="AKN122" s="11"/>
      <c r="AKO122" s="11"/>
      <c r="AKP122" s="11"/>
      <c r="AKQ122" s="11"/>
      <c r="AKR122" s="11"/>
      <c r="AKS122" s="11"/>
      <c r="AKT122" s="11"/>
      <c r="AKU122" s="11"/>
      <c r="AKV122" s="11"/>
      <c r="AKW122" s="11"/>
      <c r="AKX122" s="11"/>
      <c r="AKY122" s="11"/>
      <c r="AKZ122" s="11"/>
      <c r="ALA122" s="11"/>
      <c r="ALB122" s="11"/>
      <c r="ALC122" s="11"/>
      <c r="ALD122" s="11"/>
      <c r="ALE122" s="11"/>
      <c r="ALF122" s="11"/>
      <c r="ALG122" s="11"/>
      <c r="ALH122" s="11"/>
      <c r="ALI122" s="11"/>
      <c r="ALJ122" s="11"/>
      <c r="ALK122" s="11"/>
      <c r="ALL122" s="11"/>
      <c r="ALM122" s="11"/>
      <c r="ALN122" s="11"/>
      <c r="ALO122" s="11"/>
      <c r="ALP122" s="11"/>
      <c r="ALQ122" s="11"/>
      <c r="ALR122" s="11"/>
      <c r="ALS122" s="11"/>
      <c r="ALT122" s="11"/>
      <c r="ALU122" s="11"/>
      <c r="ALV122" s="11"/>
      <c r="ALW122" s="11"/>
      <c r="ALX122" s="11"/>
      <c r="ALY122" s="11"/>
      <c r="ALZ122" s="11"/>
      <c r="AMA122" s="11"/>
      <c r="AMB122" s="11"/>
      <c r="AMC122" s="11"/>
      <c r="AMD122" s="11"/>
      <c r="AME122" s="11"/>
      <c r="AMF122" s="11"/>
      <c r="AMG122" s="11"/>
      <c r="AMH122" s="11"/>
      <c r="AMI122" s="11"/>
      <c r="AMJ122" s="11"/>
      <c r="AMK122" s="11"/>
      <c r="AML122" s="11"/>
      <c r="AMM122" s="11"/>
      <c r="AMN122" s="11"/>
      <c r="AMO122" s="11"/>
      <c r="AMP122" s="11"/>
      <c r="AMQ122" s="11"/>
      <c r="AMR122" s="11"/>
      <c r="AMS122" s="11"/>
      <c r="AMT122" s="11"/>
      <c r="AMU122" s="11"/>
      <c r="AMV122" s="11"/>
      <c r="AMW122" s="11"/>
      <c r="AMX122" s="11"/>
      <c r="AMY122" s="11"/>
      <c r="AMZ122" s="11"/>
      <c r="ANA122" s="11"/>
      <c r="ANB122" s="11"/>
      <c r="ANC122" s="11"/>
      <c r="AND122" s="11"/>
      <c r="ANE122" s="11"/>
      <c r="ANF122" s="11"/>
      <c r="ANG122" s="11"/>
      <c r="ANH122" s="11"/>
      <c r="ANI122" s="11"/>
      <c r="ANJ122" s="11"/>
      <c r="ANK122" s="11"/>
      <c r="ANL122" s="11"/>
      <c r="ANM122" s="11"/>
      <c r="ANN122" s="11"/>
      <c r="ANO122" s="11"/>
      <c r="ANP122" s="11"/>
      <c r="ANQ122" s="11"/>
      <c r="ANR122" s="11"/>
      <c r="ANS122" s="11"/>
      <c r="ANT122" s="11"/>
      <c r="ANU122" s="11"/>
      <c r="ANV122" s="11"/>
      <c r="ANW122" s="11"/>
      <c r="ANX122" s="11"/>
      <c r="ANY122" s="11"/>
      <c r="ANZ122" s="11"/>
      <c r="AOA122" s="11"/>
      <c r="AOB122" s="11"/>
      <c r="AOC122" s="11"/>
      <c r="AOD122" s="11"/>
      <c r="AOE122" s="11"/>
      <c r="AOF122" s="11"/>
      <c r="AOG122" s="11"/>
      <c r="AOH122" s="11"/>
      <c r="AOI122" s="11"/>
      <c r="AOJ122" s="11"/>
      <c r="AOK122" s="11"/>
      <c r="AOL122" s="11"/>
      <c r="AOM122" s="11"/>
      <c r="AON122" s="11"/>
      <c r="AOO122" s="11"/>
      <c r="AOP122" s="11"/>
      <c r="AOQ122" s="11"/>
      <c r="AOR122" s="11"/>
      <c r="AOS122" s="11"/>
      <c r="AOT122" s="11"/>
      <c r="AOU122" s="11"/>
      <c r="AOV122" s="11"/>
      <c r="AOW122" s="11"/>
      <c r="AOX122" s="11"/>
      <c r="AOY122" s="11"/>
      <c r="AOZ122" s="11"/>
      <c r="APA122" s="11"/>
      <c r="APB122" s="11"/>
      <c r="APC122" s="11"/>
      <c r="APD122" s="11"/>
      <c r="APE122" s="11"/>
      <c r="APF122" s="11"/>
      <c r="APG122" s="11"/>
      <c r="APH122" s="11"/>
      <c r="API122" s="11"/>
      <c r="APJ122" s="11"/>
      <c r="APK122" s="11"/>
      <c r="APL122" s="11"/>
      <c r="APM122" s="11"/>
      <c r="APN122" s="11"/>
      <c r="APO122" s="11"/>
      <c r="APP122" s="11"/>
      <c r="APQ122" s="11"/>
      <c r="APR122" s="11"/>
      <c r="APS122" s="11"/>
      <c r="APT122" s="11"/>
      <c r="APU122" s="11"/>
      <c r="APV122" s="11"/>
      <c r="APW122" s="11"/>
      <c r="APX122" s="11"/>
      <c r="APY122" s="11"/>
      <c r="APZ122" s="11"/>
      <c r="AQA122" s="11"/>
      <c r="AQB122" s="11"/>
      <c r="AQC122" s="11"/>
      <c r="AQD122" s="11"/>
      <c r="AQE122" s="11"/>
      <c r="AQF122" s="11"/>
      <c r="AQG122" s="11"/>
      <c r="AQH122" s="11"/>
      <c r="AQI122" s="11"/>
      <c r="AQJ122" s="11"/>
      <c r="AQK122" s="11"/>
      <c r="AQL122" s="11"/>
      <c r="AQM122" s="11"/>
      <c r="AQN122" s="11"/>
      <c r="AQO122" s="11"/>
      <c r="AQP122" s="11"/>
      <c r="AQQ122" s="11"/>
      <c r="AQR122" s="11"/>
      <c r="AQS122" s="11"/>
      <c r="AQT122" s="11"/>
      <c r="AQU122" s="11"/>
      <c r="AQV122" s="11"/>
      <c r="AQW122" s="11"/>
      <c r="AQX122" s="11"/>
      <c r="AQY122" s="11"/>
      <c r="AQZ122" s="11"/>
      <c r="ARA122" s="11"/>
      <c r="ARB122" s="11"/>
      <c r="ARC122" s="11"/>
      <c r="ARD122" s="11"/>
      <c r="ARE122" s="11"/>
      <c r="ARF122" s="11"/>
      <c r="ARG122" s="11"/>
      <c r="ARH122" s="11"/>
      <c r="ARI122" s="11"/>
      <c r="ARJ122" s="11"/>
      <c r="ARK122" s="11"/>
      <c r="ARL122" s="11"/>
      <c r="ARM122" s="11"/>
      <c r="ARN122" s="11"/>
      <c r="ARO122" s="11"/>
      <c r="ARP122" s="11"/>
      <c r="ARQ122" s="11"/>
      <c r="ARR122" s="11"/>
      <c r="ARS122" s="11"/>
      <c r="ART122" s="11"/>
      <c r="ARU122" s="11"/>
      <c r="ARV122" s="11"/>
      <c r="ARW122" s="11"/>
      <c r="ARX122" s="11"/>
      <c r="ARY122" s="11"/>
      <c r="ARZ122" s="11"/>
      <c r="ASA122" s="11"/>
      <c r="ASB122" s="11"/>
      <c r="ASC122" s="11"/>
      <c r="ASD122" s="11"/>
      <c r="ASE122" s="11"/>
      <c r="ASF122" s="11"/>
      <c r="ASG122" s="11"/>
      <c r="ASH122" s="11"/>
      <c r="ASI122" s="11"/>
      <c r="ASJ122" s="11"/>
      <c r="ASK122" s="11"/>
      <c r="ASL122" s="11"/>
      <c r="ASM122" s="11"/>
      <c r="ASN122" s="11"/>
      <c r="ASO122" s="11"/>
      <c r="ASP122" s="11"/>
      <c r="ASQ122" s="11"/>
      <c r="ASR122" s="11"/>
      <c r="ASS122" s="11"/>
      <c r="AST122" s="11"/>
      <c r="ASU122" s="11"/>
      <c r="ASV122" s="11"/>
      <c r="ASW122" s="11"/>
      <c r="ASX122" s="11"/>
      <c r="ASY122" s="11"/>
      <c r="ASZ122" s="11"/>
      <c r="ATA122" s="11"/>
      <c r="ATB122" s="11"/>
      <c r="ATC122" s="11"/>
      <c r="ATD122" s="11"/>
      <c r="ATE122" s="11"/>
      <c r="ATF122" s="11"/>
      <c r="ATG122" s="11"/>
      <c r="ATH122" s="11"/>
      <c r="ATI122" s="11"/>
      <c r="ATJ122" s="11"/>
      <c r="ATK122" s="11"/>
      <c r="ATL122" s="11"/>
      <c r="ATM122" s="11"/>
      <c r="ATN122" s="11"/>
      <c r="ATO122" s="11"/>
      <c r="ATP122" s="11"/>
      <c r="ATQ122" s="11"/>
      <c r="ATR122" s="11"/>
      <c r="ATS122" s="11"/>
      <c r="ATT122" s="11"/>
      <c r="ATU122" s="11"/>
      <c r="ATV122" s="11"/>
      <c r="ATW122" s="11"/>
      <c r="ATX122" s="11"/>
      <c r="ATY122" s="11"/>
      <c r="ATZ122" s="11"/>
      <c r="AUA122" s="11"/>
      <c r="AUB122" s="11"/>
      <c r="AUC122" s="11"/>
      <c r="AUD122" s="11"/>
      <c r="AUE122" s="11"/>
      <c r="AUF122" s="11"/>
      <c r="AUG122" s="11"/>
      <c r="AUH122" s="11"/>
      <c r="AUI122" s="11"/>
      <c r="AUJ122" s="11"/>
      <c r="AUK122" s="11"/>
      <c r="AUL122" s="11"/>
      <c r="AUM122" s="11"/>
      <c r="AUN122" s="11"/>
      <c r="AUO122" s="11"/>
      <c r="AUP122" s="11"/>
      <c r="AUQ122" s="11"/>
      <c r="AUR122" s="11"/>
      <c r="AUS122" s="11"/>
      <c r="AUT122" s="11"/>
      <c r="AUU122" s="11"/>
      <c r="AUV122" s="11"/>
      <c r="AUW122" s="11"/>
      <c r="AUX122" s="11"/>
      <c r="AUY122" s="11"/>
      <c r="AUZ122" s="11"/>
      <c r="AVA122" s="11"/>
      <c r="AVB122" s="11"/>
      <c r="AVC122" s="11"/>
      <c r="AVD122" s="11"/>
      <c r="AVE122" s="11"/>
      <c r="AVF122" s="11"/>
      <c r="AVG122" s="11"/>
      <c r="AVH122" s="11"/>
      <c r="AVI122" s="11"/>
      <c r="AVJ122" s="11"/>
      <c r="AVK122" s="11"/>
      <c r="AVL122" s="11"/>
      <c r="AVM122" s="11"/>
      <c r="AVN122" s="11"/>
      <c r="AVO122" s="11"/>
      <c r="AVP122" s="11"/>
      <c r="AVQ122" s="11"/>
      <c r="AVR122" s="11"/>
      <c r="AVS122" s="11"/>
      <c r="AVT122" s="11"/>
      <c r="AVU122" s="11"/>
      <c r="AVV122" s="11"/>
      <c r="AVW122" s="11"/>
      <c r="AVX122" s="11"/>
      <c r="AVY122" s="11"/>
      <c r="AVZ122" s="11"/>
      <c r="AWA122" s="11"/>
      <c r="AWB122" s="11"/>
      <c r="AWC122" s="11"/>
      <c r="AWD122" s="11"/>
      <c r="AWE122" s="11"/>
      <c r="AWF122" s="11"/>
      <c r="AWG122" s="11"/>
      <c r="AWH122" s="11"/>
      <c r="AWI122" s="11"/>
      <c r="AWJ122" s="11"/>
      <c r="AWK122" s="11"/>
      <c r="AWL122" s="11"/>
      <c r="AWM122" s="11"/>
      <c r="AWN122" s="11"/>
      <c r="AWO122" s="11"/>
      <c r="AWP122" s="11"/>
      <c r="AWQ122" s="11"/>
      <c r="AWR122" s="11"/>
      <c r="AWS122" s="11"/>
      <c r="AWT122" s="11"/>
      <c r="AWU122" s="11"/>
      <c r="AWV122" s="11"/>
      <c r="AWW122" s="11"/>
      <c r="AWX122" s="11"/>
      <c r="AWY122" s="11"/>
      <c r="AWZ122" s="11"/>
      <c r="AXA122" s="11"/>
      <c r="AXB122" s="11"/>
      <c r="AXC122" s="11"/>
      <c r="AXD122" s="11"/>
      <c r="AXE122" s="11"/>
      <c r="AXF122" s="11"/>
      <c r="AXG122" s="11"/>
      <c r="AXH122" s="11"/>
      <c r="AXI122" s="11"/>
      <c r="AXJ122" s="11"/>
      <c r="AXK122" s="11"/>
      <c r="AXL122" s="11"/>
      <c r="AXM122" s="11"/>
      <c r="AXN122" s="11"/>
      <c r="AXO122" s="11"/>
      <c r="AXP122" s="11"/>
      <c r="AXQ122" s="11"/>
      <c r="AXR122" s="11"/>
      <c r="AXS122" s="11"/>
      <c r="AXT122" s="11"/>
      <c r="AXU122" s="11"/>
      <c r="AXV122" s="11"/>
      <c r="AXW122" s="11"/>
      <c r="AXX122" s="11"/>
      <c r="AXY122" s="11"/>
      <c r="AXZ122" s="11"/>
      <c r="AYA122" s="11"/>
      <c r="AYB122" s="11"/>
      <c r="AYC122" s="11"/>
      <c r="AYD122" s="11"/>
      <c r="AYE122" s="11"/>
      <c r="AYF122" s="11"/>
      <c r="AYG122" s="11"/>
      <c r="AYH122" s="11"/>
      <c r="AYI122" s="11"/>
      <c r="AYJ122" s="11"/>
      <c r="AYK122" s="11"/>
      <c r="AYL122" s="11"/>
      <c r="AYM122" s="11"/>
      <c r="AYN122" s="11"/>
      <c r="AYO122" s="11"/>
      <c r="AYP122" s="11"/>
      <c r="AYQ122" s="11"/>
      <c r="AYR122" s="11"/>
      <c r="AYS122" s="11"/>
      <c r="AYT122" s="11"/>
      <c r="AYU122" s="11"/>
      <c r="AYV122" s="11"/>
      <c r="AYW122" s="11"/>
      <c r="AYX122" s="11"/>
      <c r="AYY122" s="11"/>
      <c r="AYZ122" s="11"/>
      <c r="AZA122" s="11"/>
      <c r="AZB122" s="11"/>
      <c r="AZC122" s="11"/>
      <c r="AZD122" s="11"/>
      <c r="AZE122" s="11"/>
      <c r="AZF122" s="11"/>
      <c r="AZG122" s="11"/>
      <c r="AZH122" s="11"/>
      <c r="AZI122" s="11"/>
      <c r="AZJ122" s="11"/>
      <c r="AZK122" s="11"/>
      <c r="AZL122" s="11"/>
      <c r="AZM122" s="11"/>
      <c r="AZN122" s="11"/>
      <c r="AZO122" s="11"/>
      <c r="AZP122" s="11"/>
      <c r="AZQ122" s="11"/>
      <c r="AZR122" s="11"/>
      <c r="AZS122" s="11"/>
      <c r="AZT122" s="11"/>
      <c r="AZU122" s="11"/>
      <c r="AZV122" s="11"/>
      <c r="AZW122" s="11"/>
      <c r="AZX122" s="11"/>
      <c r="AZY122" s="11"/>
      <c r="AZZ122" s="11"/>
      <c r="BAA122" s="11"/>
      <c r="BAB122" s="11"/>
      <c r="BAC122" s="11"/>
      <c r="BAD122" s="11"/>
      <c r="BAE122" s="11"/>
      <c r="BAF122" s="11"/>
      <c r="BAG122" s="11"/>
      <c r="BAH122" s="11"/>
      <c r="BAI122" s="11"/>
      <c r="BAJ122" s="11"/>
      <c r="BAK122" s="11"/>
      <c r="BAL122" s="11"/>
      <c r="BAM122" s="11"/>
      <c r="BAN122" s="11"/>
      <c r="BAO122" s="11"/>
      <c r="BAP122" s="11"/>
      <c r="BAQ122" s="11"/>
      <c r="BAR122" s="11"/>
      <c r="BAS122" s="11"/>
      <c r="BAT122" s="11"/>
      <c r="BAU122" s="11"/>
      <c r="BAV122" s="11"/>
      <c r="BAW122" s="11"/>
      <c r="BAX122" s="11"/>
      <c r="BAY122" s="11"/>
      <c r="BAZ122" s="11"/>
      <c r="BBA122" s="11"/>
      <c r="BBB122" s="11"/>
      <c r="BBC122" s="11"/>
      <c r="BBD122" s="11"/>
      <c r="BBE122" s="11"/>
      <c r="BBF122" s="11"/>
      <c r="BBG122" s="11"/>
      <c r="BBH122" s="11"/>
      <c r="BBI122" s="11"/>
      <c r="BBJ122" s="11"/>
      <c r="BBK122" s="11"/>
      <c r="BBL122" s="11"/>
      <c r="BBM122" s="11"/>
      <c r="BBN122" s="11"/>
      <c r="BBO122" s="11"/>
      <c r="BBP122" s="11"/>
      <c r="BBQ122" s="11"/>
      <c r="BBR122" s="11"/>
      <c r="BBS122" s="11"/>
      <c r="BBT122" s="11"/>
      <c r="BBU122" s="11"/>
      <c r="BBV122" s="11"/>
      <c r="BBW122" s="11"/>
      <c r="BBX122" s="11"/>
      <c r="BBY122" s="11"/>
      <c r="BBZ122" s="11"/>
      <c r="BCA122" s="11"/>
      <c r="BCB122" s="11"/>
      <c r="BCC122" s="11"/>
      <c r="BCD122" s="11"/>
      <c r="BCE122" s="11"/>
      <c r="BCF122" s="11"/>
      <c r="BCG122" s="11"/>
      <c r="BCH122" s="11"/>
      <c r="BCI122" s="11"/>
      <c r="BCJ122" s="11"/>
      <c r="BCK122" s="11"/>
      <c r="BCL122" s="11"/>
      <c r="BCM122" s="11"/>
      <c r="BCN122" s="11"/>
      <c r="BCO122" s="11"/>
      <c r="BCP122" s="11"/>
      <c r="BCQ122" s="11"/>
      <c r="BCR122" s="11"/>
      <c r="BCS122" s="11"/>
      <c r="BCT122" s="11"/>
      <c r="BCU122" s="11"/>
      <c r="BCV122" s="11"/>
      <c r="BCW122" s="11"/>
      <c r="BCX122" s="11"/>
      <c r="BCY122" s="11"/>
      <c r="BCZ122" s="11"/>
      <c r="BDA122" s="11"/>
      <c r="BDB122" s="11"/>
      <c r="BDC122" s="11"/>
      <c r="BDD122" s="11"/>
      <c r="BDE122" s="11"/>
      <c r="BDF122" s="11"/>
      <c r="BDG122" s="11"/>
      <c r="BDH122" s="11"/>
      <c r="BDI122" s="11"/>
      <c r="BDJ122" s="11"/>
      <c r="BDK122" s="11"/>
      <c r="BDL122" s="11"/>
      <c r="BDM122" s="11"/>
      <c r="BDN122" s="11"/>
      <c r="BDO122" s="11"/>
      <c r="BDP122" s="11"/>
      <c r="BDQ122" s="11"/>
      <c r="BDR122" s="11"/>
      <c r="BDS122" s="11"/>
      <c r="BDT122" s="11"/>
      <c r="BDU122" s="11"/>
      <c r="BDV122" s="11"/>
      <c r="BDW122" s="11"/>
      <c r="BDX122" s="11"/>
      <c r="BDY122" s="11"/>
      <c r="BDZ122" s="11"/>
      <c r="BEA122" s="11"/>
      <c r="BEB122" s="11"/>
      <c r="BEC122" s="11"/>
      <c r="BED122" s="11"/>
      <c r="BEE122" s="11"/>
      <c r="BEF122" s="11"/>
      <c r="BEG122" s="11"/>
      <c r="BEH122" s="11"/>
      <c r="BEI122" s="11"/>
      <c r="BEJ122" s="11"/>
      <c r="BEK122" s="11"/>
      <c r="BEL122" s="11"/>
      <c r="BEM122" s="11"/>
      <c r="BEN122" s="11"/>
      <c r="BEO122" s="11"/>
      <c r="BEP122" s="11"/>
      <c r="BEQ122" s="11"/>
      <c r="BER122" s="11"/>
      <c r="BES122" s="11"/>
      <c r="BET122" s="11"/>
      <c r="BEU122" s="11"/>
      <c r="BEV122" s="11"/>
      <c r="BEW122" s="11"/>
      <c r="BEX122" s="11"/>
      <c r="BEY122" s="11"/>
      <c r="BEZ122" s="11"/>
      <c r="BFA122" s="11"/>
      <c r="BFB122" s="11"/>
      <c r="BFC122" s="11"/>
      <c r="BFD122" s="11"/>
      <c r="BFE122" s="11"/>
      <c r="BFF122" s="11"/>
      <c r="BFG122" s="11"/>
      <c r="BFH122" s="11"/>
      <c r="BFI122" s="11"/>
      <c r="BFJ122" s="11"/>
      <c r="BFK122" s="11"/>
      <c r="BFL122" s="11"/>
      <c r="BFM122" s="11"/>
      <c r="BFN122" s="11"/>
      <c r="BFO122" s="11"/>
      <c r="BFP122" s="11"/>
      <c r="BFQ122" s="11"/>
      <c r="BFR122" s="11"/>
      <c r="BFS122" s="11"/>
      <c r="BFT122" s="11"/>
      <c r="BFU122" s="11"/>
      <c r="BFV122" s="11"/>
      <c r="BFW122" s="11"/>
      <c r="BFX122" s="11"/>
      <c r="BFY122" s="11"/>
      <c r="BFZ122" s="11"/>
      <c r="BGA122" s="11"/>
      <c r="BGB122" s="11"/>
      <c r="BGC122" s="11"/>
      <c r="BGD122" s="11"/>
      <c r="BGE122" s="11"/>
      <c r="BGF122" s="11"/>
      <c r="BGG122" s="11"/>
      <c r="BGH122" s="11"/>
      <c r="BGI122" s="11"/>
      <c r="BGJ122" s="11"/>
      <c r="BGK122" s="11"/>
      <c r="BGL122" s="11"/>
      <c r="BGM122" s="11"/>
      <c r="BGN122" s="11"/>
      <c r="BGO122" s="11"/>
      <c r="BGP122" s="11"/>
      <c r="BGQ122" s="11"/>
      <c r="BGR122" s="11"/>
      <c r="BGS122" s="11"/>
      <c r="BGT122" s="11"/>
      <c r="BGU122" s="11"/>
      <c r="BGV122" s="11"/>
      <c r="BGW122" s="11"/>
      <c r="BGX122" s="11"/>
      <c r="BGY122" s="11"/>
      <c r="BGZ122" s="11"/>
      <c r="BHA122" s="11"/>
      <c r="BHB122" s="11"/>
      <c r="BHC122" s="11"/>
      <c r="BHD122" s="11"/>
      <c r="BHE122" s="11"/>
      <c r="BHF122" s="11"/>
      <c r="BHG122" s="11"/>
      <c r="BHH122" s="11"/>
      <c r="BHI122" s="11"/>
      <c r="BHJ122" s="11"/>
      <c r="BHK122" s="11"/>
      <c r="BHL122" s="11"/>
      <c r="BHM122" s="11"/>
      <c r="BHN122" s="11"/>
      <c r="BHO122" s="11"/>
      <c r="BHP122" s="11"/>
      <c r="BHQ122" s="11"/>
      <c r="BHR122" s="11"/>
      <c r="BHS122" s="11"/>
      <c r="BHT122" s="11"/>
      <c r="BHU122" s="11"/>
      <c r="BHV122" s="11"/>
      <c r="BHW122" s="11"/>
      <c r="BHX122" s="11"/>
      <c r="BHY122" s="11"/>
      <c r="BHZ122" s="11"/>
      <c r="BIA122" s="11"/>
      <c r="BIB122" s="11"/>
      <c r="BIC122" s="11"/>
      <c r="BID122" s="11"/>
      <c r="BIE122" s="11"/>
      <c r="BIF122" s="11"/>
      <c r="BIG122" s="11"/>
      <c r="BIH122" s="11"/>
      <c r="BII122" s="11"/>
      <c r="BIJ122" s="11"/>
      <c r="BIK122" s="11"/>
      <c r="BIL122" s="11"/>
      <c r="BIM122" s="11"/>
      <c r="BIN122" s="11"/>
      <c r="BIO122" s="11"/>
      <c r="BIP122" s="11"/>
      <c r="BIQ122" s="11"/>
      <c r="BIR122" s="11"/>
      <c r="BIS122" s="11"/>
      <c r="BIT122" s="11"/>
      <c r="BIU122" s="11"/>
      <c r="BIV122" s="11"/>
      <c r="BIW122" s="11"/>
    </row>
    <row r="123" spans="1:1683" s="8" customFormat="1" ht="27" customHeight="1">
      <c r="A123" s="42" t="s">
        <v>82</v>
      </c>
      <c r="B123" s="144" t="s">
        <v>83</v>
      </c>
      <c r="C123" s="145"/>
      <c r="D123" s="18">
        <v>2022</v>
      </c>
      <c r="E123" s="43">
        <f t="shared" ref="E123:E136" si="55">SUM(F123:J123)</f>
        <v>14.5</v>
      </c>
      <c r="F123" s="43">
        <v>0</v>
      </c>
      <c r="G123" s="43">
        <v>0</v>
      </c>
      <c r="H123" s="43">
        <v>0</v>
      </c>
      <c r="I123" s="43">
        <v>14.5</v>
      </c>
      <c r="J123" s="43">
        <v>0</v>
      </c>
      <c r="K123" s="4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  <c r="AMK123" s="11"/>
      <c r="AML123" s="11"/>
      <c r="AMM123" s="11"/>
      <c r="AMN123" s="11"/>
      <c r="AMO123" s="11"/>
      <c r="AMP123" s="11"/>
      <c r="AMQ123" s="11"/>
      <c r="AMR123" s="11"/>
      <c r="AMS123" s="11"/>
      <c r="AMT123" s="11"/>
      <c r="AMU123" s="11"/>
      <c r="AMV123" s="11"/>
      <c r="AMW123" s="11"/>
      <c r="AMX123" s="11"/>
      <c r="AMY123" s="11"/>
      <c r="AMZ123" s="11"/>
      <c r="ANA123" s="11"/>
      <c r="ANB123" s="11"/>
      <c r="ANC123" s="11"/>
      <c r="AND123" s="11"/>
      <c r="ANE123" s="11"/>
      <c r="ANF123" s="11"/>
      <c r="ANG123" s="11"/>
      <c r="ANH123" s="11"/>
      <c r="ANI123" s="11"/>
      <c r="ANJ123" s="11"/>
      <c r="ANK123" s="11"/>
      <c r="ANL123" s="11"/>
      <c r="ANM123" s="11"/>
      <c r="ANN123" s="11"/>
      <c r="ANO123" s="11"/>
      <c r="ANP123" s="11"/>
      <c r="ANQ123" s="11"/>
      <c r="ANR123" s="11"/>
      <c r="ANS123" s="11"/>
      <c r="ANT123" s="11"/>
      <c r="ANU123" s="11"/>
      <c r="ANV123" s="11"/>
      <c r="ANW123" s="11"/>
      <c r="ANX123" s="11"/>
      <c r="ANY123" s="11"/>
      <c r="ANZ123" s="11"/>
      <c r="AOA123" s="11"/>
      <c r="AOB123" s="11"/>
      <c r="AOC123" s="11"/>
      <c r="AOD123" s="11"/>
      <c r="AOE123" s="11"/>
      <c r="AOF123" s="11"/>
      <c r="AOG123" s="11"/>
      <c r="AOH123" s="11"/>
      <c r="AOI123" s="11"/>
      <c r="AOJ123" s="11"/>
      <c r="AOK123" s="11"/>
      <c r="AOL123" s="11"/>
      <c r="AOM123" s="11"/>
      <c r="AON123" s="11"/>
      <c r="AOO123" s="11"/>
      <c r="AOP123" s="11"/>
      <c r="AOQ123" s="11"/>
      <c r="AOR123" s="11"/>
      <c r="AOS123" s="11"/>
      <c r="AOT123" s="11"/>
      <c r="AOU123" s="11"/>
      <c r="AOV123" s="11"/>
      <c r="AOW123" s="11"/>
      <c r="AOX123" s="11"/>
      <c r="AOY123" s="11"/>
      <c r="AOZ123" s="11"/>
      <c r="APA123" s="11"/>
      <c r="APB123" s="11"/>
      <c r="APC123" s="11"/>
      <c r="APD123" s="11"/>
      <c r="APE123" s="11"/>
      <c r="APF123" s="11"/>
      <c r="APG123" s="11"/>
      <c r="APH123" s="11"/>
      <c r="API123" s="11"/>
      <c r="APJ123" s="11"/>
      <c r="APK123" s="11"/>
      <c r="APL123" s="11"/>
      <c r="APM123" s="11"/>
      <c r="APN123" s="11"/>
      <c r="APO123" s="11"/>
      <c r="APP123" s="11"/>
      <c r="APQ123" s="11"/>
      <c r="APR123" s="11"/>
      <c r="APS123" s="11"/>
      <c r="APT123" s="11"/>
      <c r="APU123" s="11"/>
      <c r="APV123" s="11"/>
      <c r="APW123" s="11"/>
      <c r="APX123" s="11"/>
      <c r="APY123" s="11"/>
      <c r="APZ123" s="11"/>
      <c r="AQA123" s="11"/>
      <c r="AQB123" s="11"/>
      <c r="AQC123" s="11"/>
      <c r="AQD123" s="11"/>
      <c r="AQE123" s="11"/>
      <c r="AQF123" s="11"/>
      <c r="AQG123" s="11"/>
      <c r="AQH123" s="11"/>
      <c r="AQI123" s="11"/>
      <c r="AQJ123" s="11"/>
      <c r="AQK123" s="11"/>
      <c r="AQL123" s="11"/>
      <c r="AQM123" s="11"/>
      <c r="AQN123" s="11"/>
      <c r="AQO123" s="11"/>
      <c r="AQP123" s="11"/>
      <c r="AQQ123" s="11"/>
      <c r="AQR123" s="11"/>
      <c r="AQS123" s="11"/>
      <c r="AQT123" s="11"/>
      <c r="AQU123" s="11"/>
      <c r="AQV123" s="11"/>
      <c r="AQW123" s="11"/>
      <c r="AQX123" s="11"/>
      <c r="AQY123" s="11"/>
      <c r="AQZ123" s="11"/>
      <c r="ARA123" s="11"/>
      <c r="ARB123" s="11"/>
      <c r="ARC123" s="11"/>
      <c r="ARD123" s="11"/>
      <c r="ARE123" s="11"/>
      <c r="ARF123" s="11"/>
      <c r="ARG123" s="11"/>
      <c r="ARH123" s="11"/>
      <c r="ARI123" s="11"/>
      <c r="ARJ123" s="11"/>
      <c r="ARK123" s="11"/>
      <c r="ARL123" s="11"/>
      <c r="ARM123" s="11"/>
      <c r="ARN123" s="11"/>
      <c r="ARO123" s="11"/>
      <c r="ARP123" s="11"/>
      <c r="ARQ123" s="11"/>
      <c r="ARR123" s="11"/>
      <c r="ARS123" s="11"/>
      <c r="ART123" s="11"/>
      <c r="ARU123" s="11"/>
      <c r="ARV123" s="11"/>
      <c r="ARW123" s="11"/>
      <c r="ARX123" s="11"/>
      <c r="ARY123" s="11"/>
      <c r="ARZ123" s="11"/>
      <c r="ASA123" s="11"/>
      <c r="ASB123" s="11"/>
      <c r="ASC123" s="11"/>
      <c r="ASD123" s="11"/>
      <c r="ASE123" s="11"/>
      <c r="ASF123" s="11"/>
      <c r="ASG123" s="11"/>
      <c r="ASH123" s="11"/>
      <c r="ASI123" s="11"/>
      <c r="ASJ123" s="11"/>
      <c r="ASK123" s="11"/>
      <c r="ASL123" s="11"/>
      <c r="ASM123" s="11"/>
      <c r="ASN123" s="11"/>
      <c r="ASO123" s="11"/>
      <c r="ASP123" s="11"/>
      <c r="ASQ123" s="11"/>
      <c r="ASR123" s="11"/>
      <c r="ASS123" s="11"/>
      <c r="AST123" s="11"/>
      <c r="ASU123" s="11"/>
      <c r="ASV123" s="11"/>
      <c r="ASW123" s="11"/>
      <c r="ASX123" s="11"/>
      <c r="ASY123" s="11"/>
      <c r="ASZ123" s="11"/>
      <c r="ATA123" s="11"/>
      <c r="ATB123" s="11"/>
      <c r="ATC123" s="11"/>
      <c r="ATD123" s="11"/>
      <c r="ATE123" s="11"/>
      <c r="ATF123" s="11"/>
      <c r="ATG123" s="11"/>
      <c r="ATH123" s="11"/>
      <c r="ATI123" s="11"/>
      <c r="ATJ123" s="11"/>
      <c r="ATK123" s="11"/>
      <c r="ATL123" s="11"/>
      <c r="ATM123" s="11"/>
      <c r="ATN123" s="11"/>
      <c r="ATO123" s="11"/>
      <c r="ATP123" s="11"/>
      <c r="ATQ123" s="11"/>
      <c r="ATR123" s="11"/>
      <c r="ATS123" s="11"/>
      <c r="ATT123" s="11"/>
      <c r="ATU123" s="11"/>
      <c r="ATV123" s="11"/>
      <c r="ATW123" s="11"/>
      <c r="ATX123" s="11"/>
      <c r="ATY123" s="11"/>
      <c r="ATZ123" s="11"/>
      <c r="AUA123" s="11"/>
      <c r="AUB123" s="11"/>
      <c r="AUC123" s="11"/>
      <c r="AUD123" s="11"/>
      <c r="AUE123" s="11"/>
      <c r="AUF123" s="11"/>
      <c r="AUG123" s="11"/>
      <c r="AUH123" s="11"/>
      <c r="AUI123" s="11"/>
      <c r="AUJ123" s="11"/>
      <c r="AUK123" s="11"/>
      <c r="AUL123" s="11"/>
      <c r="AUM123" s="11"/>
      <c r="AUN123" s="11"/>
      <c r="AUO123" s="11"/>
      <c r="AUP123" s="11"/>
      <c r="AUQ123" s="11"/>
      <c r="AUR123" s="11"/>
      <c r="AUS123" s="11"/>
      <c r="AUT123" s="11"/>
      <c r="AUU123" s="11"/>
      <c r="AUV123" s="11"/>
      <c r="AUW123" s="11"/>
      <c r="AUX123" s="11"/>
      <c r="AUY123" s="11"/>
      <c r="AUZ123" s="11"/>
      <c r="AVA123" s="11"/>
      <c r="AVB123" s="11"/>
      <c r="AVC123" s="11"/>
      <c r="AVD123" s="11"/>
      <c r="AVE123" s="11"/>
      <c r="AVF123" s="11"/>
      <c r="AVG123" s="11"/>
      <c r="AVH123" s="11"/>
      <c r="AVI123" s="11"/>
      <c r="AVJ123" s="11"/>
      <c r="AVK123" s="11"/>
      <c r="AVL123" s="11"/>
      <c r="AVM123" s="11"/>
      <c r="AVN123" s="11"/>
      <c r="AVO123" s="11"/>
      <c r="AVP123" s="11"/>
      <c r="AVQ123" s="11"/>
      <c r="AVR123" s="11"/>
      <c r="AVS123" s="11"/>
      <c r="AVT123" s="11"/>
      <c r="AVU123" s="11"/>
      <c r="AVV123" s="11"/>
      <c r="AVW123" s="11"/>
      <c r="AVX123" s="11"/>
      <c r="AVY123" s="11"/>
      <c r="AVZ123" s="11"/>
      <c r="AWA123" s="11"/>
      <c r="AWB123" s="11"/>
      <c r="AWC123" s="11"/>
      <c r="AWD123" s="11"/>
      <c r="AWE123" s="11"/>
      <c r="AWF123" s="11"/>
      <c r="AWG123" s="11"/>
      <c r="AWH123" s="11"/>
      <c r="AWI123" s="11"/>
      <c r="AWJ123" s="11"/>
      <c r="AWK123" s="11"/>
      <c r="AWL123" s="11"/>
      <c r="AWM123" s="11"/>
      <c r="AWN123" s="11"/>
      <c r="AWO123" s="11"/>
      <c r="AWP123" s="11"/>
      <c r="AWQ123" s="11"/>
      <c r="AWR123" s="11"/>
      <c r="AWS123" s="11"/>
      <c r="AWT123" s="11"/>
      <c r="AWU123" s="11"/>
      <c r="AWV123" s="11"/>
      <c r="AWW123" s="11"/>
      <c r="AWX123" s="11"/>
      <c r="AWY123" s="11"/>
      <c r="AWZ123" s="11"/>
      <c r="AXA123" s="11"/>
      <c r="AXB123" s="11"/>
      <c r="AXC123" s="11"/>
      <c r="AXD123" s="11"/>
      <c r="AXE123" s="11"/>
      <c r="AXF123" s="11"/>
      <c r="AXG123" s="11"/>
      <c r="AXH123" s="11"/>
      <c r="AXI123" s="11"/>
      <c r="AXJ123" s="11"/>
      <c r="AXK123" s="11"/>
      <c r="AXL123" s="11"/>
      <c r="AXM123" s="11"/>
      <c r="AXN123" s="11"/>
      <c r="AXO123" s="11"/>
      <c r="AXP123" s="11"/>
      <c r="AXQ123" s="11"/>
      <c r="AXR123" s="11"/>
      <c r="AXS123" s="11"/>
      <c r="AXT123" s="11"/>
      <c r="AXU123" s="11"/>
      <c r="AXV123" s="11"/>
      <c r="AXW123" s="11"/>
      <c r="AXX123" s="11"/>
      <c r="AXY123" s="11"/>
      <c r="AXZ123" s="11"/>
      <c r="AYA123" s="11"/>
      <c r="AYB123" s="11"/>
      <c r="AYC123" s="11"/>
      <c r="AYD123" s="11"/>
      <c r="AYE123" s="11"/>
      <c r="AYF123" s="11"/>
      <c r="AYG123" s="11"/>
      <c r="AYH123" s="11"/>
      <c r="AYI123" s="11"/>
      <c r="AYJ123" s="11"/>
      <c r="AYK123" s="11"/>
      <c r="AYL123" s="11"/>
      <c r="AYM123" s="11"/>
      <c r="AYN123" s="11"/>
      <c r="AYO123" s="11"/>
      <c r="AYP123" s="11"/>
      <c r="AYQ123" s="11"/>
      <c r="AYR123" s="11"/>
      <c r="AYS123" s="11"/>
      <c r="AYT123" s="11"/>
      <c r="AYU123" s="11"/>
      <c r="AYV123" s="11"/>
      <c r="AYW123" s="11"/>
      <c r="AYX123" s="11"/>
      <c r="AYY123" s="11"/>
      <c r="AYZ123" s="11"/>
      <c r="AZA123" s="11"/>
      <c r="AZB123" s="11"/>
      <c r="AZC123" s="11"/>
      <c r="AZD123" s="11"/>
      <c r="AZE123" s="11"/>
      <c r="AZF123" s="11"/>
      <c r="AZG123" s="11"/>
      <c r="AZH123" s="11"/>
      <c r="AZI123" s="11"/>
      <c r="AZJ123" s="11"/>
      <c r="AZK123" s="11"/>
      <c r="AZL123" s="11"/>
      <c r="AZM123" s="11"/>
      <c r="AZN123" s="11"/>
      <c r="AZO123" s="11"/>
      <c r="AZP123" s="11"/>
      <c r="AZQ123" s="11"/>
      <c r="AZR123" s="11"/>
      <c r="AZS123" s="11"/>
      <c r="AZT123" s="11"/>
      <c r="AZU123" s="11"/>
      <c r="AZV123" s="11"/>
      <c r="AZW123" s="11"/>
      <c r="AZX123" s="11"/>
      <c r="AZY123" s="11"/>
      <c r="AZZ123" s="11"/>
      <c r="BAA123" s="11"/>
      <c r="BAB123" s="11"/>
      <c r="BAC123" s="11"/>
      <c r="BAD123" s="11"/>
      <c r="BAE123" s="11"/>
      <c r="BAF123" s="11"/>
      <c r="BAG123" s="11"/>
      <c r="BAH123" s="11"/>
      <c r="BAI123" s="11"/>
      <c r="BAJ123" s="11"/>
      <c r="BAK123" s="11"/>
      <c r="BAL123" s="11"/>
      <c r="BAM123" s="11"/>
      <c r="BAN123" s="11"/>
      <c r="BAO123" s="11"/>
      <c r="BAP123" s="11"/>
      <c r="BAQ123" s="11"/>
      <c r="BAR123" s="11"/>
      <c r="BAS123" s="11"/>
      <c r="BAT123" s="11"/>
      <c r="BAU123" s="11"/>
      <c r="BAV123" s="11"/>
      <c r="BAW123" s="11"/>
      <c r="BAX123" s="11"/>
      <c r="BAY123" s="11"/>
      <c r="BAZ123" s="11"/>
      <c r="BBA123" s="11"/>
      <c r="BBB123" s="11"/>
      <c r="BBC123" s="11"/>
      <c r="BBD123" s="11"/>
      <c r="BBE123" s="11"/>
      <c r="BBF123" s="11"/>
      <c r="BBG123" s="11"/>
      <c r="BBH123" s="11"/>
      <c r="BBI123" s="11"/>
      <c r="BBJ123" s="11"/>
      <c r="BBK123" s="11"/>
      <c r="BBL123" s="11"/>
      <c r="BBM123" s="11"/>
      <c r="BBN123" s="11"/>
      <c r="BBO123" s="11"/>
      <c r="BBP123" s="11"/>
      <c r="BBQ123" s="11"/>
      <c r="BBR123" s="11"/>
      <c r="BBS123" s="11"/>
      <c r="BBT123" s="11"/>
      <c r="BBU123" s="11"/>
      <c r="BBV123" s="11"/>
      <c r="BBW123" s="11"/>
      <c r="BBX123" s="11"/>
      <c r="BBY123" s="11"/>
      <c r="BBZ123" s="11"/>
      <c r="BCA123" s="11"/>
      <c r="BCB123" s="11"/>
      <c r="BCC123" s="11"/>
      <c r="BCD123" s="11"/>
      <c r="BCE123" s="11"/>
      <c r="BCF123" s="11"/>
      <c r="BCG123" s="11"/>
      <c r="BCH123" s="11"/>
      <c r="BCI123" s="11"/>
      <c r="BCJ123" s="11"/>
      <c r="BCK123" s="11"/>
      <c r="BCL123" s="11"/>
      <c r="BCM123" s="11"/>
      <c r="BCN123" s="11"/>
      <c r="BCO123" s="11"/>
      <c r="BCP123" s="11"/>
      <c r="BCQ123" s="11"/>
      <c r="BCR123" s="11"/>
      <c r="BCS123" s="11"/>
      <c r="BCT123" s="11"/>
      <c r="BCU123" s="11"/>
      <c r="BCV123" s="11"/>
      <c r="BCW123" s="11"/>
      <c r="BCX123" s="11"/>
      <c r="BCY123" s="11"/>
      <c r="BCZ123" s="11"/>
      <c r="BDA123" s="11"/>
      <c r="BDB123" s="11"/>
      <c r="BDC123" s="11"/>
      <c r="BDD123" s="11"/>
      <c r="BDE123" s="11"/>
      <c r="BDF123" s="11"/>
      <c r="BDG123" s="11"/>
      <c r="BDH123" s="11"/>
      <c r="BDI123" s="11"/>
      <c r="BDJ123" s="11"/>
      <c r="BDK123" s="11"/>
      <c r="BDL123" s="11"/>
      <c r="BDM123" s="11"/>
      <c r="BDN123" s="11"/>
      <c r="BDO123" s="11"/>
      <c r="BDP123" s="11"/>
      <c r="BDQ123" s="11"/>
      <c r="BDR123" s="11"/>
      <c r="BDS123" s="11"/>
      <c r="BDT123" s="11"/>
      <c r="BDU123" s="11"/>
      <c r="BDV123" s="11"/>
      <c r="BDW123" s="11"/>
      <c r="BDX123" s="11"/>
      <c r="BDY123" s="11"/>
      <c r="BDZ123" s="11"/>
      <c r="BEA123" s="11"/>
      <c r="BEB123" s="11"/>
      <c r="BEC123" s="11"/>
      <c r="BED123" s="11"/>
      <c r="BEE123" s="11"/>
      <c r="BEF123" s="11"/>
      <c r="BEG123" s="11"/>
      <c r="BEH123" s="11"/>
      <c r="BEI123" s="11"/>
      <c r="BEJ123" s="11"/>
      <c r="BEK123" s="11"/>
      <c r="BEL123" s="11"/>
      <c r="BEM123" s="11"/>
      <c r="BEN123" s="11"/>
      <c r="BEO123" s="11"/>
      <c r="BEP123" s="11"/>
      <c r="BEQ123" s="11"/>
      <c r="BER123" s="11"/>
      <c r="BES123" s="11"/>
      <c r="BET123" s="11"/>
      <c r="BEU123" s="11"/>
      <c r="BEV123" s="11"/>
      <c r="BEW123" s="11"/>
      <c r="BEX123" s="11"/>
      <c r="BEY123" s="11"/>
      <c r="BEZ123" s="11"/>
      <c r="BFA123" s="11"/>
      <c r="BFB123" s="11"/>
      <c r="BFC123" s="11"/>
      <c r="BFD123" s="11"/>
      <c r="BFE123" s="11"/>
      <c r="BFF123" s="11"/>
      <c r="BFG123" s="11"/>
      <c r="BFH123" s="11"/>
      <c r="BFI123" s="11"/>
      <c r="BFJ123" s="11"/>
      <c r="BFK123" s="11"/>
      <c r="BFL123" s="11"/>
      <c r="BFM123" s="11"/>
      <c r="BFN123" s="11"/>
      <c r="BFO123" s="11"/>
      <c r="BFP123" s="11"/>
      <c r="BFQ123" s="11"/>
      <c r="BFR123" s="11"/>
      <c r="BFS123" s="11"/>
      <c r="BFT123" s="11"/>
      <c r="BFU123" s="11"/>
      <c r="BFV123" s="11"/>
      <c r="BFW123" s="11"/>
      <c r="BFX123" s="11"/>
      <c r="BFY123" s="11"/>
      <c r="BFZ123" s="11"/>
      <c r="BGA123" s="11"/>
      <c r="BGB123" s="11"/>
      <c r="BGC123" s="11"/>
      <c r="BGD123" s="11"/>
      <c r="BGE123" s="11"/>
      <c r="BGF123" s="11"/>
      <c r="BGG123" s="11"/>
      <c r="BGH123" s="11"/>
      <c r="BGI123" s="11"/>
      <c r="BGJ123" s="11"/>
      <c r="BGK123" s="11"/>
      <c r="BGL123" s="11"/>
      <c r="BGM123" s="11"/>
      <c r="BGN123" s="11"/>
      <c r="BGO123" s="11"/>
      <c r="BGP123" s="11"/>
      <c r="BGQ123" s="11"/>
      <c r="BGR123" s="11"/>
      <c r="BGS123" s="11"/>
      <c r="BGT123" s="11"/>
      <c r="BGU123" s="11"/>
      <c r="BGV123" s="11"/>
      <c r="BGW123" s="11"/>
      <c r="BGX123" s="11"/>
      <c r="BGY123" s="11"/>
      <c r="BGZ123" s="11"/>
      <c r="BHA123" s="11"/>
      <c r="BHB123" s="11"/>
      <c r="BHC123" s="11"/>
      <c r="BHD123" s="11"/>
      <c r="BHE123" s="11"/>
      <c r="BHF123" s="11"/>
      <c r="BHG123" s="11"/>
      <c r="BHH123" s="11"/>
      <c r="BHI123" s="11"/>
      <c r="BHJ123" s="11"/>
      <c r="BHK123" s="11"/>
      <c r="BHL123" s="11"/>
      <c r="BHM123" s="11"/>
      <c r="BHN123" s="11"/>
      <c r="BHO123" s="11"/>
      <c r="BHP123" s="11"/>
      <c r="BHQ123" s="11"/>
      <c r="BHR123" s="11"/>
      <c r="BHS123" s="11"/>
      <c r="BHT123" s="11"/>
      <c r="BHU123" s="11"/>
      <c r="BHV123" s="11"/>
      <c r="BHW123" s="11"/>
      <c r="BHX123" s="11"/>
      <c r="BHY123" s="11"/>
      <c r="BHZ123" s="11"/>
      <c r="BIA123" s="11"/>
      <c r="BIB123" s="11"/>
      <c r="BIC123" s="11"/>
      <c r="BID123" s="11"/>
      <c r="BIE123" s="11"/>
      <c r="BIF123" s="11"/>
      <c r="BIG123" s="11"/>
      <c r="BIH123" s="11"/>
      <c r="BII123" s="11"/>
      <c r="BIJ123" s="11"/>
      <c r="BIK123" s="11"/>
      <c r="BIL123" s="11"/>
      <c r="BIM123" s="11"/>
      <c r="BIN123" s="11"/>
      <c r="BIO123" s="11"/>
      <c r="BIP123" s="11"/>
      <c r="BIQ123" s="11"/>
      <c r="BIR123" s="11"/>
      <c r="BIS123" s="11"/>
      <c r="BIT123" s="11"/>
      <c r="BIU123" s="11"/>
      <c r="BIV123" s="11"/>
      <c r="BIW123" s="11"/>
    </row>
    <row r="124" spans="1:1683" s="8" customFormat="1" ht="16.5" customHeight="1">
      <c r="A124" s="66" t="s">
        <v>80</v>
      </c>
      <c r="B124" s="69" t="s">
        <v>81</v>
      </c>
      <c r="C124" s="70"/>
      <c r="D124" s="18">
        <v>2022</v>
      </c>
      <c r="E124" s="43">
        <f t="shared" si="55"/>
        <v>1000</v>
      </c>
      <c r="F124" s="43">
        <v>0</v>
      </c>
      <c r="G124" s="43">
        <v>0</v>
      </c>
      <c r="H124" s="43">
        <v>0</v>
      </c>
      <c r="I124" s="43">
        <v>1000</v>
      </c>
      <c r="J124" s="43">
        <v>0</v>
      </c>
      <c r="K124" s="4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11"/>
      <c r="OZ124" s="11"/>
      <c r="PA124" s="11"/>
      <c r="PB124" s="11"/>
      <c r="PC124" s="11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11"/>
      <c r="PQ124" s="11"/>
      <c r="PR124" s="11"/>
      <c r="PS124" s="11"/>
      <c r="PT124" s="11"/>
      <c r="PU124" s="11"/>
      <c r="PV124" s="11"/>
      <c r="PW124" s="11"/>
      <c r="PX124" s="11"/>
      <c r="PY124" s="11"/>
      <c r="PZ124" s="11"/>
      <c r="QA124" s="11"/>
      <c r="QB124" s="11"/>
      <c r="QC124" s="11"/>
      <c r="QD124" s="11"/>
      <c r="QE124" s="11"/>
      <c r="QF124" s="11"/>
      <c r="QG124" s="11"/>
      <c r="QH124" s="11"/>
      <c r="QI124" s="11"/>
      <c r="QJ124" s="11"/>
      <c r="QK124" s="11"/>
      <c r="QL124" s="11"/>
      <c r="QM124" s="11"/>
      <c r="QN124" s="11"/>
      <c r="QO124" s="11"/>
      <c r="QP124" s="11"/>
      <c r="QQ124" s="11"/>
      <c r="QR124" s="11"/>
      <c r="QS124" s="11"/>
      <c r="QT124" s="11"/>
      <c r="QU124" s="11"/>
      <c r="QV124" s="11"/>
      <c r="QW124" s="11"/>
      <c r="QX124" s="11"/>
      <c r="QY124" s="11"/>
      <c r="QZ124" s="11"/>
      <c r="RA124" s="11"/>
      <c r="RB124" s="11"/>
      <c r="RC124" s="11"/>
      <c r="RD124" s="11"/>
      <c r="RE124" s="11"/>
      <c r="RF124" s="11"/>
      <c r="RG124" s="11"/>
      <c r="RH124" s="11"/>
      <c r="RI124" s="11"/>
      <c r="RJ124" s="11"/>
      <c r="RK124" s="11"/>
      <c r="RL124" s="11"/>
      <c r="RM124" s="11"/>
      <c r="RN124" s="11"/>
      <c r="RO124" s="11"/>
      <c r="RP124" s="11"/>
      <c r="RQ124" s="11"/>
      <c r="RR124" s="11"/>
      <c r="RS124" s="11"/>
      <c r="RT124" s="11"/>
      <c r="RU124" s="11"/>
      <c r="RV124" s="11"/>
      <c r="RW124" s="11"/>
      <c r="RX124" s="11"/>
      <c r="RY124" s="11"/>
      <c r="RZ124" s="11"/>
      <c r="SA124" s="11"/>
      <c r="SB124" s="11"/>
      <c r="SC124" s="11"/>
      <c r="SD124" s="11"/>
      <c r="SE124" s="11"/>
      <c r="SF124" s="11"/>
      <c r="SG124" s="11"/>
      <c r="SH124" s="11"/>
      <c r="SI124" s="11"/>
      <c r="SJ124" s="11"/>
      <c r="SK124" s="11"/>
      <c r="SL124" s="11"/>
      <c r="SM124" s="11"/>
      <c r="SN124" s="11"/>
      <c r="SO124" s="11"/>
      <c r="SP124" s="11"/>
      <c r="SQ124" s="11"/>
      <c r="SR124" s="11"/>
      <c r="SS124" s="11"/>
      <c r="ST124" s="11"/>
      <c r="SU124" s="11"/>
      <c r="SV124" s="11"/>
      <c r="SW124" s="11"/>
      <c r="SX124" s="11"/>
      <c r="SY124" s="11"/>
      <c r="SZ124" s="11"/>
      <c r="TA124" s="11"/>
      <c r="TB124" s="11"/>
      <c r="TC124" s="11"/>
      <c r="TD124" s="11"/>
      <c r="TE124" s="11"/>
      <c r="TF124" s="11"/>
      <c r="TG124" s="11"/>
      <c r="TH124" s="11"/>
      <c r="TI124" s="11"/>
      <c r="TJ124" s="11"/>
      <c r="TK124" s="11"/>
      <c r="TL124" s="11"/>
      <c r="TM124" s="11"/>
      <c r="TN124" s="11"/>
      <c r="TO124" s="11"/>
      <c r="TP124" s="11"/>
      <c r="TQ124" s="11"/>
      <c r="TR124" s="11"/>
      <c r="TS124" s="11"/>
      <c r="TT124" s="11"/>
      <c r="TU124" s="11"/>
      <c r="TV124" s="11"/>
      <c r="TW124" s="11"/>
      <c r="TX124" s="11"/>
      <c r="TY124" s="11"/>
      <c r="TZ124" s="11"/>
      <c r="UA124" s="11"/>
      <c r="UB124" s="11"/>
      <c r="UC124" s="11"/>
      <c r="UD124" s="11"/>
      <c r="UE124" s="11"/>
      <c r="UF124" s="11"/>
      <c r="UG124" s="11"/>
      <c r="UH124" s="11"/>
      <c r="UI124" s="11"/>
      <c r="UJ124" s="11"/>
      <c r="UK124" s="11"/>
      <c r="UL124" s="11"/>
      <c r="UM124" s="11"/>
      <c r="UN124" s="11"/>
      <c r="UO124" s="11"/>
      <c r="UP124" s="11"/>
      <c r="UQ124" s="11"/>
      <c r="UR124" s="11"/>
      <c r="US124" s="11"/>
      <c r="UT124" s="11"/>
      <c r="UU124" s="11"/>
      <c r="UV124" s="11"/>
      <c r="UW124" s="11"/>
      <c r="UX124" s="11"/>
      <c r="UY124" s="11"/>
      <c r="UZ124" s="11"/>
      <c r="VA124" s="11"/>
      <c r="VB124" s="11"/>
      <c r="VC124" s="11"/>
      <c r="VD124" s="11"/>
      <c r="VE124" s="11"/>
      <c r="VF124" s="11"/>
      <c r="VG124" s="11"/>
      <c r="VH124" s="11"/>
      <c r="VI124" s="11"/>
      <c r="VJ124" s="11"/>
      <c r="VK124" s="11"/>
      <c r="VL124" s="11"/>
      <c r="VM124" s="11"/>
      <c r="VN124" s="11"/>
      <c r="VO124" s="11"/>
      <c r="VP124" s="11"/>
      <c r="VQ124" s="11"/>
      <c r="VR124" s="11"/>
      <c r="VS124" s="11"/>
      <c r="VT124" s="11"/>
      <c r="VU124" s="11"/>
      <c r="VV124" s="11"/>
      <c r="VW124" s="11"/>
      <c r="VX124" s="11"/>
      <c r="VY124" s="11"/>
      <c r="VZ124" s="11"/>
      <c r="WA124" s="11"/>
      <c r="WB124" s="11"/>
      <c r="WC124" s="11"/>
      <c r="WD124" s="11"/>
      <c r="WE124" s="11"/>
      <c r="WF124" s="11"/>
      <c r="WG124" s="11"/>
      <c r="WH124" s="11"/>
      <c r="WI124" s="11"/>
      <c r="WJ124" s="11"/>
      <c r="WK124" s="11"/>
      <c r="WL124" s="11"/>
      <c r="WM124" s="11"/>
      <c r="WN124" s="11"/>
      <c r="WO124" s="11"/>
      <c r="WP124" s="11"/>
      <c r="WQ124" s="11"/>
      <c r="WR124" s="11"/>
      <c r="WS124" s="11"/>
      <c r="WT124" s="11"/>
      <c r="WU124" s="11"/>
      <c r="WV124" s="11"/>
      <c r="WW124" s="11"/>
      <c r="WX124" s="11"/>
      <c r="WY124" s="11"/>
      <c r="WZ124" s="11"/>
      <c r="XA124" s="11"/>
      <c r="XB124" s="11"/>
      <c r="XC124" s="11"/>
      <c r="XD124" s="11"/>
      <c r="XE124" s="11"/>
      <c r="XF124" s="11"/>
      <c r="XG124" s="11"/>
      <c r="XH124" s="11"/>
      <c r="XI124" s="11"/>
      <c r="XJ124" s="11"/>
      <c r="XK124" s="11"/>
      <c r="XL124" s="11"/>
      <c r="XM124" s="11"/>
      <c r="XN124" s="11"/>
      <c r="XO124" s="11"/>
      <c r="XP124" s="11"/>
      <c r="XQ124" s="11"/>
      <c r="XR124" s="11"/>
      <c r="XS124" s="11"/>
      <c r="XT124" s="11"/>
      <c r="XU124" s="11"/>
      <c r="XV124" s="11"/>
      <c r="XW124" s="11"/>
      <c r="XX124" s="11"/>
      <c r="XY124" s="11"/>
      <c r="XZ124" s="11"/>
      <c r="YA124" s="11"/>
      <c r="YB124" s="11"/>
      <c r="YC124" s="11"/>
      <c r="YD124" s="11"/>
      <c r="YE124" s="11"/>
      <c r="YF124" s="11"/>
      <c r="YG124" s="11"/>
      <c r="YH124" s="11"/>
      <c r="YI124" s="11"/>
      <c r="YJ124" s="11"/>
      <c r="YK124" s="11"/>
      <c r="YL124" s="11"/>
      <c r="YM124" s="11"/>
      <c r="YN124" s="11"/>
      <c r="YO124" s="11"/>
      <c r="YP124" s="11"/>
      <c r="YQ124" s="11"/>
      <c r="YR124" s="11"/>
      <c r="YS124" s="11"/>
      <c r="YT124" s="11"/>
      <c r="YU124" s="11"/>
      <c r="YV124" s="11"/>
      <c r="YW124" s="11"/>
      <c r="YX124" s="11"/>
      <c r="YY124" s="11"/>
      <c r="YZ124" s="11"/>
      <c r="ZA124" s="11"/>
      <c r="ZB124" s="11"/>
      <c r="ZC124" s="11"/>
      <c r="ZD124" s="11"/>
      <c r="ZE124" s="11"/>
      <c r="ZF124" s="11"/>
      <c r="ZG124" s="11"/>
      <c r="ZH124" s="11"/>
      <c r="ZI124" s="11"/>
      <c r="ZJ124" s="11"/>
      <c r="ZK124" s="11"/>
      <c r="ZL124" s="11"/>
      <c r="ZM124" s="11"/>
      <c r="ZN124" s="11"/>
      <c r="ZO124" s="11"/>
      <c r="ZP124" s="11"/>
      <c r="ZQ124" s="11"/>
      <c r="ZR124" s="11"/>
      <c r="ZS124" s="11"/>
      <c r="ZT124" s="11"/>
      <c r="ZU124" s="11"/>
      <c r="ZV124" s="11"/>
      <c r="ZW124" s="11"/>
      <c r="ZX124" s="11"/>
      <c r="ZY124" s="11"/>
      <c r="ZZ124" s="11"/>
      <c r="AAA124" s="11"/>
      <c r="AAB124" s="11"/>
      <c r="AAC124" s="11"/>
      <c r="AAD124" s="11"/>
      <c r="AAE124" s="11"/>
      <c r="AAF124" s="11"/>
      <c r="AAG124" s="11"/>
      <c r="AAH124" s="11"/>
      <c r="AAI124" s="11"/>
      <c r="AAJ124" s="11"/>
      <c r="AAK124" s="11"/>
      <c r="AAL124" s="11"/>
      <c r="AAM124" s="11"/>
      <c r="AAN124" s="11"/>
      <c r="AAO124" s="11"/>
      <c r="AAP124" s="11"/>
      <c r="AAQ124" s="11"/>
      <c r="AAR124" s="11"/>
      <c r="AAS124" s="11"/>
      <c r="AAT124" s="11"/>
      <c r="AAU124" s="11"/>
      <c r="AAV124" s="11"/>
      <c r="AAW124" s="11"/>
      <c r="AAX124" s="11"/>
      <c r="AAY124" s="11"/>
      <c r="AAZ124" s="11"/>
      <c r="ABA124" s="11"/>
      <c r="ABB124" s="11"/>
      <c r="ABC124" s="11"/>
      <c r="ABD124" s="11"/>
      <c r="ABE124" s="11"/>
      <c r="ABF124" s="11"/>
      <c r="ABG124" s="11"/>
      <c r="ABH124" s="11"/>
      <c r="ABI124" s="11"/>
      <c r="ABJ124" s="11"/>
      <c r="ABK124" s="11"/>
      <c r="ABL124" s="11"/>
      <c r="ABM124" s="11"/>
      <c r="ABN124" s="11"/>
      <c r="ABO124" s="11"/>
      <c r="ABP124" s="11"/>
      <c r="ABQ124" s="11"/>
      <c r="ABR124" s="11"/>
      <c r="ABS124" s="11"/>
      <c r="ABT124" s="11"/>
      <c r="ABU124" s="11"/>
      <c r="ABV124" s="11"/>
      <c r="ABW124" s="11"/>
      <c r="ABX124" s="11"/>
      <c r="ABY124" s="11"/>
      <c r="ABZ124" s="11"/>
      <c r="ACA124" s="11"/>
      <c r="ACB124" s="11"/>
      <c r="ACC124" s="11"/>
      <c r="ACD124" s="11"/>
      <c r="ACE124" s="11"/>
      <c r="ACF124" s="11"/>
      <c r="ACG124" s="11"/>
      <c r="ACH124" s="11"/>
      <c r="ACI124" s="11"/>
      <c r="ACJ124" s="11"/>
      <c r="ACK124" s="11"/>
      <c r="ACL124" s="11"/>
      <c r="ACM124" s="11"/>
      <c r="ACN124" s="11"/>
      <c r="ACO124" s="11"/>
      <c r="ACP124" s="11"/>
      <c r="ACQ124" s="11"/>
      <c r="ACR124" s="11"/>
      <c r="ACS124" s="11"/>
      <c r="ACT124" s="11"/>
      <c r="ACU124" s="11"/>
      <c r="ACV124" s="11"/>
      <c r="ACW124" s="11"/>
      <c r="ACX124" s="11"/>
      <c r="ACY124" s="11"/>
      <c r="ACZ124" s="11"/>
      <c r="ADA124" s="11"/>
      <c r="ADB124" s="11"/>
      <c r="ADC124" s="11"/>
      <c r="ADD124" s="11"/>
      <c r="ADE124" s="11"/>
      <c r="ADF124" s="11"/>
      <c r="ADG124" s="11"/>
      <c r="ADH124" s="11"/>
      <c r="ADI124" s="11"/>
      <c r="ADJ124" s="11"/>
      <c r="ADK124" s="11"/>
      <c r="ADL124" s="11"/>
      <c r="ADM124" s="11"/>
      <c r="ADN124" s="11"/>
      <c r="ADO124" s="11"/>
      <c r="ADP124" s="11"/>
      <c r="ADQ124" s="11"/>
      <c r="ADR124" s="11"/>
      <c r="ADS124" s="11"/>
      <c r="ADT124" s="11"/>
      <c r="ADU124" s="11"/>
      <c r="ADV124" s="11"/>
      <c r="ADW124" s="11"/>
      <c r="ADX124" s="11"/>
      <c r="ADY124" s="11"/>
      <c r="ADZ124" s="11"/>
      <c r="AEA124" s="11"/>
      <c r="AEB124" s="11"/>
      <c r="AEC124" s="11"/>
      <c r="AED124" s="11"/>
      <c r="AEE124" s="11"/>
      <c r="AEF124" s="11"/>
      <c r="AEG124" s="11"/>
      <c r="AEH124" s="11"/>
      <c r="AEI124" s="11"/>
      <c r="AEJ124" s="11"/>
      <c r="AEK124" s="11"/>
      <c r="AEL124" s="11"/>
      <c r="AEM124" s="11"/>
      <c r="AEN124" s="11"/>
      <c r="AEO124" s="11"/>
      <c r="AEP124" s="11"/>
      <c r="AEQ124" s="11"/>
      <c r="AER124" s="11"/>
      <c r="AES124" s="11"/>
      <c r="AET124" s="11"/>
      <c r="AEU124" s="11"/>
      <c r="AEV124" s="11"/>
      <c r="AEW124" s="11"/>
      <c r="AEX124" s="11"/>
      <c r="AEY124" s="11"/>
      <c r="AEZ124" s="11"/>
      <c r="AFA124" s="11"/>
      <c r="AFB124" s="11"/>
      <c r="AFC124" s="11"/>
      <c r="AFD124" s="11"/>
      <c r="AFE124" s="11"/>
      <c r="AFF124" s="11"/>
      <c r="AFG124" s="11"/>
      <c r="AFH124" s="11"/>
      <c r="AFI124" s="11"/>
      <c r="AFJ124" s="11"/>
      <c r="AFK124" s="11"/>
      <c r="AFL124" s="11"/>
      <c r="AFM124" s="11"/>
      <c r="AFN124" s="11"/>
      <c r="AFO124" s="11"/>
      <c r="AFP124" s="11"/>
      <c r="AFQ124" s="11"/>
      <c r="AFR124" s="11"/>
      <c r="AFS124" s="11"/>
      <c r="AFT124" s="11"/>
      <c r="AFU124" s="11"/>
      <c r="AFV124" s="11"/>
      <c r="AFW124" s="11"/>
      <c r="AFX124" s="11"/>
      <c r="AFY124" s="11"/>
      <c r="AFZ124" s="11"/>
      <c r="AGA124" s="11"/>
      <c r="AGB124" s="11"/>
      <c r="AGC124" s="11"/>
      <c r="AGD124" s="11"/>
      <c r="AGE124" s="11"/>
      <c r="AGF124" s="11"/>
      <c r="AGG124" s="11"/>
      <c r="AGH124" s="11"/>
      <c r="AGI124" s="11"/>
      <c r="AGJ124" s="11"/>
      <c r="AGK124" s="11"/>
      <c r="AGL124" s="11"/>
      <c r="AGM124" s="11"/>
      <c r="AGN124" s="11"/>
      <c r="AGO124" s="11"/>
      <c r="AGP124" s="11"/>
      <c r="AGQ124" s="11"/>
      <c r="AGR124" s="11"/>
      <c r="AGS124" s="11"/>
      <c r="AGT124" s="11"/>
      <c r="AGU124" s="11"/>
      <c r="AGV124" s="11"/>
      <c r="AGW124" s="11"/>
      <c r="AGX124" s="11"/>
      <c r="AGY124" s="11"/>
      <c r="AGZ124" s="11"/>
      <c r="AHA124" s="11"/>
      <c r="AHB124" s="11"/>
      <c r="AHC124" s="11"/>
      <c r="AHD124" s="11"/>
      <c r="AHE124" s="11"/>
      <c r="AHF124" s="11"/>
      <c r="AHG124" s="11"/>
      <c r="AHH124" s="11"/>
      <c r="AHI124" s="11"/>
      <c r="AHJ124" s="11"/>
      <c r="AHK124" s="11"/>
      <c r="AHL124" s="11"/>
      <c r="AHM124" s="11"/>
      <c r="AHN124" s="11"/>
      <c r="AHO124" s="11"/>
      <c r="AHP124" s="11"/>
      <c r="AHQ124" s="11"/>
      <c r="AHR124" s="11"/>
      <c r="AHS124" s="11"/>
      <c r="AHT124" s="11"/>
      <c r="AHU124" s="11"/>
      <c r="AHV124" s="11"/>
      <c r="AHW124" s="11"/>
      <c r="AHX124" s="11"/>
      <c r="AHY124" s="11"/>
      <c r="AHZ124" s="11"/>
      <c r="AIA124" s="11"/>
      <c r="AIB124" s="11"/>
      <c r="AIC124" s="11"/>
      <c r="AID124" s="11"/>
      <c r="AIE124" s="11"/>
      <c r="AIF124" s="11"/>
      <c r="AIG124" s="11"/>
      <c r="AIH124" s="11"/>
      <c r="AII124" s="11"/>
      <c r="AIJ124" s="11"/>
      <c r="AIK124" s="11"/>
      <c r="AIL124" s="11"/>
      <c r="AIM124" s="11"/>
      <c r="AIN124" s="11"/>
      <c r="AIO124" s="11"/>
      <c r="AIP124" s="11"/>
      <c r="AIQ124" s="11"/>
      <c r="AIR124" s="11"/>
      <c r="AIS124" s="11"/>
      <c r="AIT124" s="11"/>
      <c r="AIU124" s="11"/>
      <c r="AIV124" s="11"/>
      <c r="AIW124" s="11"/>
      <c r="AIX124" s="11"/>
      <c r="AIY124" s="11"/>
      <c r="AIZ124" s="11"/>
      <c r="AJA124" s="11"/>
      <c r="AJB124" s="11"/>
      <c r="AJC124" s="11"/>
      <c r="AJD124" s="11"/>
      <c r="AJE124" s="11"/>
      <c r="AJF124" s="11"/>
      <c r="AJG124" s="11"/>
      <c r="AJH124" s="11"/>
      <c r="AJI124" s="11"/>
      <c r="AJJ124" s="11"/>
      <c r="AJK124" s="11"/>
      <c r="AJL124" s="11"/>
      <c r="AJM124" s="11"/>
      <c r="AJN124" s="11"/>
      <c r="AJO124" s="11"/>
      <c r="AJP124" s="11"/>
      <c r="AJQ124" s="11"/>
      <c r="AJR124" s="11"/>
      <c r="AJS124" s="11"/>
      <c r="AJT124" s="11"/>
      <c r="AJU124" s="11"/>
      <c r="AJV124" s="11"/>
      <c r="AJW124" s="11"/>
      <c r="AJX124" s="11"/>
      <c r="AJY124" s="11"/>
      <c r="AJZ124" s="11"/>
      <c r="AKA124" s="11"/>
      <c r="AKB124" s="11"/>
      <c r="AKC124" s="11"/>
      <c r="AKD124" s="11"/>
      <c r="AKE124" s="11"/>
      <c r="AKF124" s="11"/>
      <c r="AKG124" s="11"/>
      <c r="AKH124" s="11"/>
      <c r="AKI124" s="11"/>
      <c r="AKJ124" s="11"/>
      <c r="AKK124" s="11"/>
      <c r="AKL124" s="11"/>
      <c r="AKM124" s="11"/>
      <c r="AKN124" s="11"/>
      <c r="AKO124" s="11"/>
      <c r="AKP124" s="11"/>
      <c r="AKQ124" s="11"/>
      <c r="AKR124" s="11"/>
      <c r="AKS124" s="11"/>
      <c r="AKT124" s="11"/>
      <c r="AKU124" s="11"/>
      <c r="AKV124" s="11"/>
      <c r="AKW124" s="11"/>
      <c r="AKX124" s="11"/>
      <c r="AKY124" s="11"/>
      <c r="AKZ124" s="11"/>
      <c r="ALA124" s="11"/>
      <c r="ALB124" s="11"/>
      <c r="ALC124" s="11"/>
      <c r="ALD124" s="11"/>
      <c r="ALE124" s="11"/>
      <c r="ALF124" s="11"/>
      <c r="ALG124" s="11"/>
      <c r="ALH124" s="11"/>
      <c r="ALI124" s="11"/>
      <c r="ALJ124" s="11"/>
      <c r="ALK124" s="11"/>
      <c r="ALL124" s="11"/>
      <c r="ALM124" s="11"/>
      <c r="ALN124" s="11"/>
      <c r="ALO124" s="11"/>
      <c r="ALP124" s="11"/>
      <c r="ALQ124" s="11"/>
      <c r="ALR124" s="11"/>
      <c r="ALS124" s="11"/>
      <c r="ALT124" s="11"/>
      <c r="ALU124" s="11"/>
      <c r="ALV124" s="11"/>
      <c r="ALW124" s="11"/>
      <c r="ALX124" s="11"/>
      <c r="ALY124" s="11"/>
      <c r="ALZ124" s="11"/>
      <c r="AMA124" s="11"/>
      <c r="AMB124" s="11"/>
      <c r="AMC124" s="11"/>
      <c r="AMD124" s="11"/>
      <c r="AME124" s="11"/>
      <c r="AMF124" s="11"/>
      <c r="AMG124" s="11"/>
      <c r="AMH124" s="11"/>
      <c r="AMI124" s="11"/>
      <c r="AMJ124" s="11"/>
      <c r="AMK124" s="11"/>
      <c r="AML124" s="11"/>
      <c r="AMM124" s="11"/>
      <c r="AMN124" s="11"/>
      <c r="AMO124" s="11"/>
      <c r="AMP124" s="11"/>
      <c r="AMQ124" s="11"/>
      <c r="AMR124" s="11"/>
      <c r="AMS124" s="11"/>
      <c r="AMT124" s="11"/>
      <c r="AMU124" s="11"/>
      <c r="AMV124" s="11"/>
      <c r="AMW124" s="11"/>
      <c r="AMX124" s="11"/>
      <c r="AMY124" s="11"/>
      <c r="AMZ124" s="11"/>
      <c r="ANA124" s="11"/>
      <c r="ANB124" s="11"/>
      <c r="ANC124" s="11"/>
      <c r="AND124" s="11"/>
      <c r="ANE124" s="11"/>
      <c r="ANF124" s="11"/>
      <c r="ANG124" s="11"/>
      <c r="ANH124" s="11"/>
      <c r="ANI124" s="11"/>
      <c r="ANJ124" s="11"/>
      <c r="ANK124" s="11"/>
      <c r="ANL124" s="11"/>
      <c r="ANM124" s="11"/>
      <c r="ANN124" s="11"/>
      <c r="ANO124" s="11"/>
      <c r="ANP124" s="11"/>
      <c r="ANQ124" s="11"/>
      <c r="ANR124" s="11"/>
      <c r="ANS124" s="11"/>
      <c r="ANT124" s="11"/>
      <c r="ANU124" s="11"/>
      <c r="ANV124" s="11"/>
      <c r="ANW124" s="11"/>
      <c r="ANX124" s="11"/>
      <c r="ANY124" s="11"/>
      <c r="ANZ124" s="11"/>
      <c r="AOA124" s="11"/>
      <c r="AOB124" s="11"/>
      <c r="AOC124" s="11"/>
      <c r="AOD124" s="11"/>
      <c r="AOE124" s="11"/>
      <c r="AOF124" s="11"/>
      <c r="AOG124" s="11"/>
      <c r="AOH124" s="11"/>
      <c r="AOI124" s="11"/>
      <c r="AOJ124" s="11"/>
      <c r="AOK124" s="11"/>
      <c r="AOL124" s="11"/>
      <c r="AOM124" s="11"/>
      <c r="AON124" s="11"/>
      <c r="AOO124" s="11"/>
      <c r="AOP124" s="11"/>
      <c r="AOQ124" s="11"/>
      <c r="AOR124" s="11"/>
      <c r="AOS124" s="11"/>
      <c r="AOT124" s="11"/>
      <c r="AOU124" s="11"/>
      <c r="AOV124" s="11"/>
      <c r="AOW124" s="11"/>
      <c r="AOX124" s="11"/>
      <c r="AOY124" s="11"/>
      <c r="AOZ124" s="11"/>
      <c r="APA124" s="11"/>
      <c r="APB124" s="11"/>
      <c r="APC124" s="11"/>
      <c r="APD124" s="11"/>
      <c r="APE124" s="11"/>
      <c r="APF124" s="11"/>
      <c r="APG124" s="11"/>
      <c r="APH124" s="11"/>
      <c r="API124" s="11"/>
      <c r="APJ124" s="11"/>
      <c r="APK124" s="11"/>
      <c r="APL124" s="11"/>
      <c r="APM124" s="11"/>
      <c r="APN124" s="11"/>
      <c r="APO124" s="11"/>
      <c r="APP124" s="11"/>
      <c r="APQ124" s="11"/>
      <c r="APR124" s="11"/>
      <c r="APS124" s="11"/>
      <c r="APT124" s="11"/>
      <c r="APU124" s="11"/>
      <c r="APV124" s="11"/>
      <c r="APW124" s="11"/>
      <c r="APX124" s="11"/>
      <c r="APY124" s="11"/>
      <c r="APZ124" s="11"/>
      <c r="AQA124" s="11"/>
      <c r="AQB124" s="11"/>
      <c r="AQC124" s="11"/>
      <c r="AQD124" s="11"/>
      <c r="AQE124" s="11"/>
      <c r="AQF124" s="11"/>
      <c r="AQG124" s="11"/>
      <c r="AQH124" s="11"/>
      <c r="AQI124" s="11"/>
      <c r="AQJ124" s="11"/>
      <c r="AQK124" s="11"/>
      <c r="AQL124" s="11"/>
      <c r="AQM124" s="11"/>
      <c r="AQN124" s="11"/>
      <c r="AQO124" s="11"/>
      <c r="AQP124" s="11"/>
      <c r="AQQ124" s="11"/>
      <c r="AQR124" s="11"/>
      <c r="AQS124" s="11"/>
      <c r="AQT124" s="11"/>
      <c r="AQU124" s="11"/>
      <c r="AQV124" s="11"/>
      <c r="AQW124" s="11"/>
      <c r="AQX124" s="11"/>
      <c r="AQY124" s="11"/>
      <c r="AQZ124" s="11"/>
      <c r="ARA124" s="11"/>
      <c r="ARB124" s="11"/>
      <c r="ARC124" s="11"/>
      <c r="ARD124" s="11"/>
      <c r="ARE124" s="11"/>
      <c r="ARF124" s="11"/>
      <c r="ARG124" s="11"/>
      <c r="ARH124" s="11"/>
      <c r="ARI124" s="11"/>
      <c r="ARJ124" s="11"/>
      <c r="ARK124" s="11"/>
      <c r="ARL124" s="11"/>
      <c r="ARM124" s="11"/>
      <c r="ARN124" s="11"/>
      <c r="ARO124" s="11"/>
      <c r="ARP124" s="11"/>
      <c r="ARQ124" s="11"/>
      <c r="ARR124" s="11"/>
      <c r="ARS124" s="11"/>
      <c r="ART124" s="11"/>
      <c r="ARU124" s="11"/>
      <c r="ARV124" s="11"/>
      <c r="ARW124" s="11"/>
      <c r="ARX124" s="11"/>
      <c r="ARY124" s="11"/>
      <c r="ARZ124" s="11"/>
      <c r="ASA124" s="11"/>
      <c r="ASB124" s="11"/>
      <c r="ASC124" s="11"/>
      <c r="ASD124" s="11"/>
      <c r="ASE124" s="11"/>
      <c r="ASF124" s="11"/>
      <c r="ASG124" s="11"/>
      <c r="ASH124" s="11"/>
      <c r="ASI124" s="11"/>
      <c r="ASJ124" s="11"/>
      <c r="ASK124" s="11"/>
      <c r="ASL124" s="11"/>
      <c r="ASM124" s="11"/>
      <c r="ASN124" s="11"/>
      <c r="ASO124" s="11"/>
      <c r="ASP124" s="11"/>
      <c r="ASQ124" s="11"/>
      <c r="ASR124" s="11"/>
      <c r="ASS124" s="11"/>
      <c r="AST124" s="11"/>
      <c r="ASU124" s="11"/>
      <c r="ASV124" s="11"/>
      <c r="ASW124" s="11"/>
      <c r="ASX124" s="11"/>
      <c r="ASY124" s="11"/>
      <c r="ASZ124" s="11"/>
      <c r="ATA124" s="11"/>
      <c r="ATB124" s="11"/>
      <c r="ATC124" s="11"/>
      <c r="ATD124" s="11"/>
      <c r="ATE124" s="11"/>
      <c r="ATF124" s="11"/>
      <c r="ATG124" s="11"/>
      <c r="ATH124" s="11"/>
      <c r="ATI124" s="11"/>
      <c r="ATJ124" s="11"/>
      <c r="ATK124" s="11"/>
      <c r="ATL124" s="11"/>
      <c r="ATM124" s="11"/>
      <c r="ATN124" s="11"/>
      <c r="ATO124" s="11"/>
      <c r="ATP124" s="11"/>
      <c r="ATQ124" s="11"/>
      <c r="ATR124" s="11"/>
      <c r="ATS124" s="11"/>
      <c r="ATT124" s="11"/>
      <c r="ATU124" s="11"/>
      <c r="ATV124" s="11"/>
      <c r="ATW124" s="11"/>
      <c r="ATX124" s="11"/>
      <c r="ATY124" s="11"/>
      <c r="ATZ124" s="11"/>
      <c r="AUA124" s="11"/>
      <c r="AUB124" s="11"/>
      <c r="AUC124" s="11"/>
      <c r="AUD124" s="11"/>
      <c r="AUE124" s="11"/>
      <c r="AUF124" s="11"/>
      <c r="AUG124" s="11"/>
      <c r="AUH124" s="11"/>
      <c r="AUI124" s="11"/>
      <c r="AUJ124" s="11"/>
      <c r="AUK124" s="11"/>
      <c r="AUL124" s="11"/>
      <c r="AUM124" s="11"/>
      <c r="AUN124" s="11"/>
      <c r="AUO124" s="11"/>
      <c r="AUP124" s="11"/>
      <c r="AUQ124" s="11"/>
      <c r="AUR124" s="11"/>
      <c r="AUS124" s="11"/>
      <c r="AUT124" s="11"/>
      <c r="AUU124" s="11"/>
      <c r="AUV124" s="11"/>
      <c r="AUW124" s="11"/>
      <c r="AUX124" s="11"/>
      <c r="AUY124" s="11"/>
      <c r="AUZ124" s="11"/>
      <c r="AVA124" s="11"/>
      <c r="AVB124" s="11"/>
      <c r="AVC124" s="11"/>
      <c r="AVD124" s="11"/>
      <c r="AVE124" s="11"/>
      <c r="AVF124" s="11"/>
      <c r="AVG124" s="11"/>
      <c r="AVH124" s="11"/>
      <c r="AVI124" s="11"/>
      <c r="AVJ124" s="11"/>
      <c r="AVK124" s="11"/>
      <c r="AVL124" s="11"/>
      <c r="AVM124" s="11"/>
      <c r="AVN124" s="11"/>
      <c r="AVO124" s="11"/>
      <c r="AVP124" s="11"/>
      <c r="AVQ124" s="11"/>
      <c r="AVR124" s="11"/>
      <c r="AVS124" s="11"/>
      <c r="AVT124" s="11"/>
      <c r="AVU124" s="11"/>
      <c r="AVV124" s="11"/>
      <c r="AVW124" s="11"/>
      <c r="AVX124" s="11"/>
      <c r="AVY124" s="11"/>
      <c r="AVZ124" s="11"/>
      <c r="AWA124" s="11"/>
      <c r="AWB124" s="11"/>
      <c r="AWC124" s="11"/>
      <c r="AWD124" s="11"/>
      <c r="AWE124" s="11"/>
      <c r="AWF124" s="11"/>
      <c r="AWG124" s="11"/>
      <c r="AWH124" s="11"/>
      <c r="AWI124" s="11"/>
      <c r="AWJ124" s="11"/>
      <c r="AWK124" s="11"/>
      <c r="AWL124" s="11"/>
      <c r="AWM124" s="11"/>
      <c r="AWN124" s="11"/>
      <c r="AWO124" s="11"/>
      <c r="AWP124" s="11"/>
      <c r="AWQ124" s="11"/>
      <c r="AWR124" s="11"/>
      <c r="AWS124" s="11"/>
      <c r="AWT124" s="11"/>
      <c r="AWU124" s="11"/>
      <c r="AWV124" s="11"/>
      <c r="AWW124" s="11"/>
      <c r="AWX124" s="11"/>
      <c r="AWY124" s="11"/>
      <c r="AWZ124" s="11"/>
      <c r="AXA124" s="11"/>
      <c r="AXB124" s="11"/>
      <c r="AXC124" s="11"/>
      <c r="AXD124" s="11"/>
      <c r="AXE124" s="11"/>
      <c r="AXF124" s="11"/>
      <c r="AXG124" s="11"/>
      <c r="AXH124" s="11"/>
      <c r="AXI124" s="11"/>
      <c r="AXJ124" s="11"/>
      <c r="AXK124" s="11"/>
      <c r="AXL124" s="11"/>
      <c r="AXM124" s="11"/>
      <c r="AXN124" s="11"/>
      <c r="AXO124" s="11"/>
      <c r="AXP124" s="11"/>
      <c r="AXQ124" s="11"/>
      <c r="AXR124" s="11"/>
      <c r="AXS124" s="11"/>
      <c r="AXT124" s="11"/>
      <c r="AXU124" s="11"/>
      <c r="AXV124" s="11"/>
      <c r="AXW124" s="11"/>
      <c r="AXX124" s="11"/>
      <c r="AXY124" s="11"/>
      <c r="AXZ124" s="11"/>
      <c r="AYA124" s="11"/>
      <c r="AYB124" s="11"/>
      <c r="AYC124" s="11"/>
      <c r="AYD124" s="11"/>
      <c r="AYE124" s="11"/>
      <c r="AYF124" s="11"/>
      <c r="AYG124" s="11"/>
      <c r="AYH124" s="11"/>
      <c r="AYI124" s="11"/>
      <c r="AYJ124" s="11"/>
      <c r="AYK124" s="11"/>
      <c r="AYL124" s="11"/>
      <c r="AYM124" s="11"/>
      <c r="AYN124" s="11"/>
      <c r="AYO124" s="11"/>
      <c r="AYP124" s="11"/>
      <c r="AYQ124" s="11"/>
      <c r="AYR124" s="11"/>
      <c r="AYS124" s="11"/>
      <c r="AYT124" s="11"/>
      <c r="AYU124" s="11"/>
      <c r="AYV124" s="11"/>
      <c r="AYW124" s="11"/>
      <c r="AYX124" s="11"/>
      <c r="AYY124" s="11"/>
      <c r="AYZ124" s="11"/>
      <c r="AZA124" s="11"/>
      <c r="AZB124" s="11"/>
      <c r="AZC124" s="11"/>
      <c r="AZD124" s="11"/>
      <c r="AZE124" s="11"/>
      <c r="AZF124" s="11"/>
      <c r="AZG124" s="11"/>
      <c r="AZH124" s="11"/>
      <c r="AZI124" s="11"/>
      <c r="AZJ124" s="11"/>
      <c r="AZK124" s="11"/>
      <c r="AZL124" s="11"/>
      <c r="AZM124" s="11"/>
      <c r="AZN124" s="11"/>
      <c r="AZO124" s="11"/>
      <c r="AZP124" s="11"/>
      <c r="AZQ124" s="11"/>
      <c r="AZR124" s="11"/>
      <c r="AZS124" s="11"/>
      <c r="AZT124" s="11"/>
      <c r="AZU124" s="11"/>
      <c r="AZV124" s="11"/>
      <c r="AZW124" s="11"/>
      <c r="AZX124" s="11"/>
      <c r="AZY124" s="11"/>
      <c r="AZZ124" s="11"/>
      <c r="BAA124" s="11"/>
      <c r="BAB124" s="11"/>
      <c r="BAC124" s="11"/>
      <c r="BAD124" s="11"/>
      <c r="BAE124" s="11"/>
      <c r="BAF124" s="11"/>
      <c r="BAG124" s="11"/>
      <c r="BAH124" s="11"/>
      <c r="BAI124" s="11"/>
      <c r="BAJ124" s="11"/>
      <c r="BAK124" s="11"/>
      <c r="BAL124" s="11"/>
      <c r="BAM124" s="11"/>
      <c r="BAN124" s="11"/>
      <c r="BAO124" s="11"/>
      <c r="BAP124" s="11"/>
      <c r="BAQ124" s="11"/>
      <c r="BAR124" s="11"/>
      <c r="BAS124" s="11"/>
      <c r="BAT124" s="11"/>
      <c r="BAU124" s="11"/>
      <c r="BAV124" s="11"/>
      <c r="BAW124" s="11"/>
      <c r="BAX124" s="11"/>
      <c r="BAY124" s="11"/>
      <c r="BAZ124" s="11"/>
      <c r="BBA124" s="11"/>
      <c r="BBB124" s="11"/>
      <c r="BBC124" s="11"/>
      <c r="BBD124" s="11"/>
      <c r="BBE124" s="11"/>
      <c r="BBF124" s="11"/>
      <c r="BBG124" s="11"/>
      <c r="BBH124" s="11"/>
      <c r="BBI124" s="11"/>
      <c r="BBJ124" s="11"/>
      <c r="BBK124" s="11"/>
      <c r="BBL124" s="11"/>
      <c r="BBM124" s="11"/>
      <c r="BBN124" s="11"/>
      <c r="BBO124" s="11"/>
      <c r="BBP124" s="11"/>
      <c r="BBQ124" s="11"/>
      <c r="BBR124" s="11"/>
      <c r="BBS124" s="11"/>
      <c r="BBT124" s="11"/>
      <c r="BBU124" s="11"/>
      <c r="BBV124" s="11"/>
      <c r="BBW124" s="11"/>
      <c r="BBX124" s="11"/>
      <c r="BBY124" s="11"/>
      <c r="BBZ124" s="11"/>
      <c r="BCA124" s="11"/>
      <c r="BCB124" s="11"/>
      <c r="BCC124" s="11"/>
      <c r="BCD124" s="11"/>
      <c r="BCE124" s="11"/>
      <c r="BCF124" s="11"/>
      <c r="BCG124" s="11"/>
      <c r="BCH124" s="11"/>
      <c r="BCI124" s="11"/>
      <c r="BCJ124" s="11"/>
      <c r="BCK124" s="11"/>
      <c r="BCL124" s="11"/>
      <c r="BCM124" s="11"/>
      <c r="BCN124" s="11"/>
      <c r="BCO124" s="11"/>
      <c r="BCP124" s="11"/>
      <c r="BCQ124" s="11"/>
      <c r="BCR124" s="11"/>
      <c r="BCS124" s="11"/>
      <c r="BCT124" s="11"/>
      <c r="BCU124" s="11"/>
      <c r="BCV124" s="11"/>
      <c r="BCW124" s="11"/>
      <c r="BCX124" s="11"/>
      <c r="BCY124" s="11"/>
      <c r="BCZ124" s="11"/>
      <c r="BDA124" s="11"/>
      <c r="BDB124" s="11"/>
      <c r="BDC124" s="11"/>
      <c r="BDD124" s="11"/>
      <c r="BDE124" s="11"/>
      <c r="BDF124" s="11"/>
      <c r="BDG124" s="11"/>
      <c r="BDH124" s="11"/>
      <c r="BDI124" s="11"/>
      <c r="BDJ124" s="11"/>
      <c r="BDK124" s="11"/>
      <c r="BDL124" s="11"/>
      <c r="BDM124" s="11"/>
      <c r="BDN124" s="11"/>
      <c r="BDO124" s="11"/>
      <c r="BDP124" s="11"/>
      <c r="BDQ124" s="11"/>
      <c r="BDR124" s="11"/>
      <c r="BDS124" s="11"/>
      <c r="BDT124" s="11"/>
      <c r="BDU124" s="11"/>
      <c r="BDV124" s="11"/>
      <c r="BDW124" s="11"/>
      <c r="BDX124" s="11"/>
      <c r="BDY124" s="11"/>
      <c r="BDZ124" s="11"/>
      <c r="BEA124" s="11"/>
      <c r="BEB124" s="11"/>
      <c r="BEC124" s="11"/>
      <c r="BED124" s="11"/>
      <c r="BEE124" s="11"/>
      <c r="BEF124" s="11"/>
      <c r="BEG124" s="11"/>
      <c r="BEH124" s="11"/>
      <c r="BEI124" s="11"/>
      <c r="BEJ124" s="11"/>
      <c r="BEK124" s="11"/>
      <c r="BEL124" s="11"/>
      <c r="BEM124" s="11"/>
      <c r="BEN124" s="11"/>
      <c r="BEO124" s="11"/>
      <c r="BEP124" s="11"/>
      <c r="BEQ124" s="11"/>
      <c r="BER124" s="11"/>
      <c r="BES124" s="11"/>
      <c r="BET124" s="11"/>
      <c r="BEU124" s="11"/>
      <c r="BEV124" s="11"/>
      <c r="BEW124" s="11"/>
      <c r="BEX124" s="11"/>
      <c r="BEY124" s="11"/>
      <c r="BEZ124" s="11"/>
      <c r="BFA124" s="11"/>
      <c r="BFB124" s="11"/>
      <c r="BFC124" s="11"/>
      <c r="BFD124" s="11"/>
      <c r="BFE124" s="11"/>
      <c r="BFF124" s="11"/>
      <c r="BFG124" s="11"/>
      <c r="BFH124" s="11"/>
      <c r="BFI124" s="11"/>
      <c r="BFJ124" s="11"/>
      <c r="BFK124" s="11"/>
      <c r="BFL124" s="11"/>
      <c r="BFM124" s="11"/>
      <c r="BFN124" s="11"/>
      <c r="BFO124" s="11"/>
      <c r="BFP124" s="11"/>
      <c r="BFQ124" s="11"/>
      <c r="BFR124" s="11"/>
      <c r="BFS124" s="11"/>
      <c r="BFT124" s="11"/>
      <c r="BFU124" s="11"/>
      <c r="BFV124" s="11"/>
      <c r="BFW124" s="11"/>
      <c r="BFX124" s="11"/>
      <c r="BFY124" s="11"/>
      <c r="BFZ124" s="11"/>
      <c r="BGA124" s="11"/>
      <c r="BGB124" s="11"/>
      <c r="BGC124" s="11"/>
      <c r="BGD124" s="11"/>
      <c r="BGE124" s="11"/>
      <c r="BGF124" s="11"/>
      <c r="BGG124" s="11"/>
      <c r="BGH124" s="11"/>
      <c r="BGI124" s="11"/>
      <c r="BGJ124" s="11"/>
      <c r="BGK124" s="11"/>
      <c r="BGL124" s="11"/>
      <c r="BGM124" s="11"/>
      <c r="BGN124" s="11"/>
      <c r="BGO124" s="11"/>
      <c r="BGP124" s="11"/>
      <c r="BGQ124" s="11"/>
      <c r="BGR124" s="11"/>
      <c r="BGS124" s="11"/>
      <c r="BGT124" s="11"/>
      <c r="BGU124" s="11"/>
      <c r="BGV124" s="11"/>
      <c r="BGW124" s="11"/>
      <c r="BGX124" s="11"/>
      <c r="BGY124" s="11"/>
      <c r="BGZ124" s="11"/>
      <c r="BHA124" s="11"/>
      <c r="BHB124" s="11"/>
      <c r="BHC124" s="11"/>
      <c r="BHD124" s="11"/>
      <c r="BHE124" s="11"/>
      <c r="BHF124" s="11"/>
      <c r="BHG124" s="11"/>
      <c r="BHH124" s="11"/>
      <c r="BHI124" s="11"/>
      <c r="BHJ124" s="11"/>
      <c r="BHK124" s="11"/>
      <c r="BHL124" s="11"/>
      <c r="BHM124" s="11"/>
      <c r="BHN124" s="11"/>
      <c r="BHO124" s="11"/>
      <c r="BHP124" s="11"/>
      <c r="BHQ124" s="11"/>
      <c r="BHR124" s="11"/>
      <c r="BHS124" s="11"/>
      <c r="BHT124" s="11"/>
      <c r="BHU124" s="11"/>
      <c r="BHV124" s="11"/>
      <c r="BHW124" s="11"/>
      <c r="BHX124" s="11"/>
      <c r="BHY124" s="11"/>
      <c r="BHZ124" s="11"/>
      <c r="BIA124" s="11"/>
      <c r="BIB124" s="11"/>
      <c r="BIC124" s="11"/>
      <c r="BID124" s="11"/>
      <c r="BIE124" s="11"/>
      <c r="BIF124" s="11"/>
      <c r="BIG124" s="11"/>
      <c r="BIH124" s="11"/>
      <c r="BII124" s="11"/>
      <c r="BIJ124" s="11"/>
      <c r="BIK124" s="11"/>
      <c r="BIL124" s="11"/>
      <c r="BIM124" s="11"/>
      <c r="BIN124" s="11"/>
      <c r="BIO124" s="11"/>
      <c r="BIP124" s="11"/>
      <c r="BIQ124" s="11"/>
      <c r="BIR124" s="11"/>
      <c r="BIS124" s="11"/>
      <c r="BIT124" s="11"/>
      <c r="BIU124" s="11"/>
      <c r="BIV124" s="11"/>
      <c r="BIW124" s="11"/>
    </row>
    <row r="125" spans="1:1683" s="8" customFormat="1" ht="17.25" customHeight="1">
      <c r="A125" s="67"/>
      <c r="B125" s="71"/>
      <c r="C125" s="72"/>
      <c r="D125" s="18">
        <v>2023</v>
      </c>
      <c r="E125" s="43">
        <f t="shared" ref="E125:E126" si="56">SUM(F125:J125)</f>
        <v>483.3</v>
      </c>
      <c r="F125" s="43">
        <v>0</v>
      </c>
      <c r="G125" s="43">
        <v>0</v>
      </c>
      <c r="H125" s="43">
        <v>0</v>
      </c>
      <c r="I125" s="43">
        <v>483.3</v>
      </c>
      <c r="J125" s="43">
        <v>0</v>
      </c>
      <c r="K125" s="45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  <c r="NV125" s="11"/>
      <c r="NW125" s="11"/>
      <c r="NX125" s="11"/>
      <c r="NY125" s="11"/>
      <c r="NZ125" s="11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11"/>
      <c r="OO125" s="11"/>
      <c r="OP125" s="11"/>
      <c r="OQ125" s="11"/>
      <c r="OR125" s="11"/>
      <c r="OS125" s="11"/>
      <c r="OT125" s="11"/>
      <c r="OU125" s="11"/>
      <c r="OV125" s="11"/>
      <c r="OW125" s="11"/>
      <c r="OX125" s="11"/>
      <c r="OY125" s="11"/>
      <c r="OZ125" s="11"/>
      <c r="PA125" s="11"/>
      <c r="PB125" s="11"/>
      <c r="PC125" s="11"/>
      <c r="PD125" s="11"/>
      <c r="PE125" s="11"/>
      <c r="PF125" s="11"/>
      <c r="PG125" s="11"/>
      <c r="PH125" s="11"/>
      <c r="PI125" s="11"/>
      <c r="PJ125" s="11"/>
      <c r="PK125" s="11"/>
      <c r="PL125" s="11"/>
      <c r="PM125" s="11"/>
      <c r="PN125" s="11"/>
      <c r="PO125" s="11"/>
      <c r="PP125" s="11"/>
      <c r="PQ125" s="11"/>
      <c r="PR125" s="11"/>
      <c r="PS125" s="11"/>
      <c r="PT125" s="11"/>
      <c r="PU125" s="11"/>
      <c r="PV125" s="11"/>
      <c r="PW125" s="11"/>
      <c r="PX125" s="11"/>
      <c r="PY125" s="11"/>
      <c r="PZ125" s="11"/>
      <c r="QA125" s="11"/>
      <c r="QB125" s="11"/>
      <c r="QC125" s="11"/>
      <c r="QD125" s="11"/>
      <c r="QE125" s="11"/>
      <c r="QF125" s="11"/>
      <c r="QG125" s="11"/>
      <c r="QH125" s="11"/>
      <c r="QI125" s="11"/>
      <c r="QJ125" s="11"/>
      <c r="QK125" s="11"/>
      <c r="QL125" s="11"/>
      <c r="QM125" s="11"/>
      <c r="QN125" s="11"/>
      <c r="QO125" s="11"/>
      <c r="QP125" s="11"/>
      <c r="QQ125" s="11"/>
      <c r="QR125" s="11"/>
      <c r="QS125" s="11"/>
      <c r="QT125" s="11"/>
      <c r="QU125" s="11"/>
      <c r="QV125" s="11"/>
      <c r="QW125" s="11"/>
      <c r="QX125" s="11"/>
      <c r="QY125" s="11"/>
      <c r="QZ125" s="11"/>
      <c r="RA125" s="11"/>
      <c r="RB125" s="11"/>
      <c r="RC125" s="11"/>
      <c r="RD125" s="11"/>
      <c r="RE125" s="11"/>
      <c r="RF125" s="11"/>
      <c r="RG125" s="11"/>
      <c r="RH125" s="11"/>
      <c r="RI125" s="11"/>
      <c r="RJ125" s="11"/>
      <c r="RK125" s="11"/>
      <c r="RL125" s="11"/>
      <c r="RM125" s="11"/>
      <c r="RN125" s="11"/>
      <c r="RO125" s="11"/>
      <c r="RP125" s="11"/>
      <c r="RQ125" s="11"/>
      <c r="RR125" s="11"/>
      <c r="RS125" s="11"/>
      <c r="RT125" s="11"/>
      <c r="RU125" s="11"/>
      <c r="RV125" s="11"/>
      <c r="RW125" s="11"/>
      <c r="RX125" s="11"/>
      <c r="RY125" s="11"/>
      <c r="RZ125" s="11"/>
      <c r="SA125" s="11"/>
      <c r="SB125" s="11"/>
      <c r="SC125" s="11"/>
      <c r="SD125" s="11"/>
      <c r="SE125" s="11"/>
      <c r="SF125" s="11"/>
      <c r="SG125" s="11"/>
      <c r="SH125" s="11"/>
      <c r="SI125" s="11"/>
      <c r="SJ125" s="11"/>
      <c r="SK125" s="11"/>
      <c r="SL125" s="11"/>
      <c r="SM125" s="11"/>
      <c r="SN125" s="11"/>
      <c r="SO125" s="11"/>
      <c r="SP125" s="11"/>
      <c r="SQ125" s="11"/>
      <c r="SR125" s="11"/>
      <c r="SS125" s="11"/>
      <c r="ST125" s="11"/>
      <c r="SU125" s="11"/>
      <c r="SV125" s="11"/>
      <c r="SW125" s="11"/>
      <c r="SX125" s="11"/>
      <c r="SY125" s="11"/>
      <c r="SZ125" s="11"/>
      <c r="TA125" s="11"/>
      <c r="TB125" s="11"/>
      <c r="TC125" s="11"/>
      <c r="TD125" s="11"/>
      <c r="TE125" s="11"/>
      <c r="TF125" s="11"/>
      <c r="TG125" s="11"/>
      <c r="TH125" s="11"/>
      <c r="TI125" s="11"/>
      <c r="TJ125" s="11"/>
      <c r="TK125" s="11"/>
      <c r="TL125" s="11"/>
      <c r="TM125" s="11"/>
      <c r="TN125" s="11"/>
      <c r="TO125" s="11"/>
      <c r="TP125" s="11"/>
      <c r="TQ125" s="11"/>
      <c r="TR125" s="11"/>
      <c r="TS125" s="11"/>
      <c r="TT125" s="11"/>
      <c r="TU125" s="11"/>
      <c r="TV125" s="11"/>
      <c r="TW125" s="11"/>
      <c r="TX125" s="11"/>
      <c r="TY125" s="11"/>
      <c r="TZ125" s="11"/>
      <c r="UA125" s="11"/>
      <c r="UB125" s="11"/>
      <c r="UC125" s="11"/>
      <c r="UD125" s="11"/>
      <c r="UE125" s="11"/>
      <c r="UF125" s="11"/>
      <c r="UG125" s="11"/>
      <c r="UH125" s="11"/>
      <c r="UI125" s="11"/>
      <c r="UJ125" s="11"/>
      <c r="UK125" s="11"/>
      <c r="UL125" s="11"/>
      <c r="UM125" s="11"/>
      <c r="UN125" s="11"/>
      <c r="UO125" s="11"/>
      <c r="UP125" s="11"/>
      <c r="UQ125" s="11"/>
      <c r="UR125" s="11"/>
      <c r="US125" s="11"/>
      <c r="UT125" s="11"/>
      <c r="UU125" s="11"/>
      <c r="UV125" s="11"/>
      <c r="UW125" s="11"/>
      <c r="UX125" s="11"/>
      <c r="UY125" s="11"/>
      <c r="UZ125" s="11"/>
      <c r="VA125" s="11"/>
      <c r="VB125" s="11"/>
      <c r="VC125" s="11"/>
      <c r="VD125" s="11"/>
      <c r="VE125" s="11"/>
      <c r="VF125" s="11"/>
      <c r="VG125" s="11"/>
      <c r="VH125" s="11"/>
      <c r="VI125" s="11"/>
      <c r="VJ125" s="11"/>
      <c r="VK125" s="11"/>
      <c r="VL125" s="11"/>
      <c r="VM125" s="11"/>
      <c r="VN125" s="11"/>
      <c r="VO125" s="11"/>
      <c r="VP125" s="11"/>
      <c r="VQ125" s="11"/>
      <c r="VR125" s="11"/>
      <c r="VS125" s="11"/>
      <c r="VT125" s="11"/>
      <c r="VU125" s="11"/>
      <c r="VV125" s="11"/>
      <c r="VW125" s="11"/>
      <c r="VX125" s="11"/>
      <c r="VY125" s="11"/>
      <c r="VZ125" s="11"/>
      <c r="WA125" s="11"/>
      <c r="WB125" s="11"/>
      <c r="WC125" s="11"/>
      <c r="WD125" s="11"/>
      <c r="WE125" s="11"/>
      <c r="WF125" s="11"/>
      <c r="WG125" s="11"/>
      <c r="WH125" s="11"/>
      <c r="WI125" s="11"/>
      <c r="WJ125" s="11"/>
      <c r="WK125" s="11"/>
      <c r="WL125" s="11"/>
      <c r="WM125" s="11"/>
      <c r="WN125" s="11"/>
      <c r="WO125" s="11"/>
      <c r="WP125" s="11"/>
      <c r="WQ125" s="11"/>
      <c r="WR125" s="11"/>
      <c r="WS125" s="11"/>
      <c r="WT125" s="11"/>
      <c r="WU125" s="11"/>
      <c r="WV125" s="11"/>
      <c r="WW125" s="11"/>
      <c r="WX125" s="11"/>
      <c r="WY125" s="11"/>
      <c r="WZ125" s="11"/>
      <c r="XA125" s="11"/>
      <c r="XB125" s="11"/>
      <c r="XC125" s="11"/>
      <c r="XD125" s="11"/>
      <c r="XE125" s="11"/>
      <c r="XF125" s="11"/>
      <c r="XG125" s="11"/>
      <c r="XH125" s="11"/>
      <c r="XI125" s="11"/>
      <c r="XJ125" s="11"/>
      <c r="XK125" s="11"/>
      <c r="XL125" s="11"/>
      <c r="XM125" s="11"/>
      <c r="XN125" s="11"/>
      <c r="XO125" s="11"/>
      <c r="XP125" s="11"/>
      <c r="XQ125" s="11"/>
      <c r="XR125" s="11"/>
      <c r="XS125" s="11"/>
      <c r="XT125" s="11"/>
      <c r="XU125" s="11"/>
      <c r="XV125" s="11"/>
      <c r="XW125" s="11"/>
      <c r="XX125" s="11"/>
      <c r="XY125" s="11"/>
      <c r="XZ125" s="11"/>
      <c r="YA125" s="11"/>
      <c r="YB125" s="11"/>
      <c r="YC125" s="11"/>
      <c r="YD125" s="11"/>
      <c r="YE125" s="11"/>
      <c r="YF125" s="11"/>
      <c r="YG125" s="11"/>
      <c r="YH125" s="11"/>
      <c r="YI125" s="11"/>
      <c r="YJ125" s="11"/>
      <c r="YK125" s="11"/>
      <c r="YL125" s="11"/>
      <c r="YM125" s="11"/>
      <c r="YN125" s="11"/>
      <c r="YO125" s="11"/>
      <c r="YP125" s="11"/>
      <c r="YQ125" s="11"/>
      <c r="YR125" s="11"/>
      <c r="YS125" s="11"/>
      <c r="YT125" s="11"/>
      <c r="YU125" s="11"/>
      <c r="YV125" s="11"/>
      <c r="YW125" s="11"/>
      <c r="YX125" s="11"/>
      <c r="YY125" s="11"/>
      <c r="YZ125" s="11"/>
      <c r="ZA125" s="11"/>
      <c r="ZB125" s="11"/>
      <c r="ZC125" s="11"/>
      <c r="ZD125" s="11"/>
      <c r="ZE125" s="11"/>
      <c r="ZF125" s="11"/>
      <c r="ZG125" s="11"/>
      <c r="ZH125" s="11"/>
      <c r="ZI125" s="11"/>
      <c r="ZJ125" s="11"/>
      <c r="ZK125" s="11"/>
      <c r="ZL125" s="11"/>
      <c r="ZM125" s="11"/>
      <c r="ZN125" s="11"/>
      <c r="ZO125" s="11"/>
      <c r="ZP125" s="11"/>
      <c r="ZQ125" s="11"/>
      <c r="ZR125" s="11"/>
      <c r="ZS125" s="11"/>
      <c r="ZT125" s="11"/>
      <c r="ZU125" s="11"/>
      <c r="ZV125" s="11"/>
      <c r="ZW125" s="11"/>
      <c r="ZX125" s="11"/>
      <c r="ZY125" s="11"/>
      <c r="ZZ125" s="11"/>
      <c r="AAA125" s="11"/>
      <c r="AAB125" s="11"/>
      <c r="AAC125" s="11"/>
      <c r="AAD125" s="11"/>
      <c r="AAE125" s="11"/>
      <c r="AAF125" s="11"/>
      <c r="AAG125" s="11"/>
      <c r="AAH125" s="11"/>
      <c r="AAI125" s="11"/>
      <c r="AAJ125" s="11"/>
      <c r="AAK125" s="11"/>
      <c r="AAL125" s="11"/>
      <c r="AAM125" s="11"/>
      <c r="AAN125" s="11"/>
      <c r="AAO125" s="11"/>
      <c r="AAP125" s="11"/>
      <c r="AAQ125" s="11"/>
      <c r="AAR125" s="11"/>
      <c r="AAS125" s="11"/>
      <c r="AAT125" s="11"/>
      <c r="AAU125" s="11"/>
      <c r="AAV125" s="11"/>
      <c r="AAW125" s="11"/>
      <c r="AAX125" s="11"/>
      <c r="AAY125" s="11"/>
      <c r="AAZ125" s="11"/>
      <c r="ABA125" s="11"/>
      <c r="ABB125" s="11"/>
      <c r="ABC125" s="11"/>
      <c r="ABD125" s="11"/>
      <c r="ABE125" s="11"/>
      <c r="ABF125" s="11"/>
      <c r="ABG125" s="11"/>
      <c r="ABH125" s="11"/>
      <c r="ABI125" s="11"/>
      <c r="ABJ125" s="11"/>
      <c r="ABK125" s="11"/>
      <c r="ABL125" s="11"/>
      <c r="ABM125" s="11"/>
      <c r="ABN125" s="11"/>
      <c r="ABO125" s="11"/>
      <c r="ABP125" s="11"/>
      <c r="ABQ125" s="11"/>
      <c r="ABR125" s="11"/>
      <c r="ABS125" s="11"/>
      <c r="ABT125" s="11"/>
      <c r="ABU125" s="11"/>
      <c r="ABV125" s="11"/>
      <c r="ABW125" s="11"/>
      <c r="ABX125" s="11"/>
      <c r="ABY125" s="11"/>
      <c r="ABZ125" s="11"/>
      <c r="ACA125" s="11"/>
      <c r="ACB125" s="11"/>
      <c r="ACC125" s="11"/>
      <c r="ACD125" s="11"/>
      <c r="ACE125" s="11"/>
      <c r="ACF125" s="11"/>
      <c r="ACG125" s="11"/>
      <c r="ACH125" s="11"/>
      <c r="ACI125" s="11"/>
      <c r="ACJ125" s="11"/>
      <c r="ACK125" s="11"/>
      <c r="ACL125" s="11"/>
      <c r="ACM125" s="11"/>
      <c r="ACN125" s="11"/>
      <c r="ACO125" s="11"/>
      <c r="ACP125" s="11"/>
      <c r="ACQ125" s="11"/>
      <c r="ACR125" s="11"/>
      <c r="ACS125" s="11"/>
      <c r="ACT125" s="11"/>
      <c r="ACU125" s="11"/>
      <c r="ACV125" s="11"/>
      <c r="ACW125" s="11"/>
      <c r="ACX125" s="11"/>
      <c r="ACY125" s="11"/>
      <c r="ACZ125" s="11"/>
      <c r="ADA125" s="11"/>
      <c r="ADB125" s="11"/>
      <c r="ADC125" s="11"/>
      <c r="ADD125" s="11"/>
      <c r="ADE125" s="11"/>
      <c r="ADF125" s="11"/>
      <c r="ADG125" s="11"/>
      <c r="ADH125" s="11"/>
      <c r="ADI125" s="11"/>
      <c r="ADJ125" s="11"/>
      <c r="ADK125" s="11"/>
      <c r="ADL125" s="11"/>
      <c r="ADM125" s="11"/>
      <c r="ADN125" s="11"/>
      <c r="ADO125" s="11"/>
      <c r="ADP125" s="11"/>
      <c r="ADQ125" s="11"/>
      <c r="ADR125" s="11"/>
      <c r="ADS125" s="11"/>
      <c r="ADT125" s="11"/>
      <c r="ADU125" s="11"/>
      <c r="ADV125" s="11"/>
      <c r="ADW125" s="11"/>
      <c r="ADX125" s="11"/>
      <c r="ADY125" s="11"/>
      <c r="ADZ125" s="11"/>
      <c r="AEA125" s="11"/>
      <c r="AEB125" s="11"/>
      <c r="AEC125" s="11"/>
      <c r="AED125" s="11"/>
      <c r="AEE125" s="11"/>
      <c r="AEF125" s="11"/>
      <c r="AEG125" s="11"/>
      <c r="AEH125" s="11"/>
      <c r="AEI125" s="11"/>
      <c r="AEJ125" s="11"/>
      <c r="AEK125" s="11"/>
      <c r="AEL125" s="11"/>
      <c r="AEM125" s="11"/>
      <c r="AEN125" s="11"/>
      <c r="AEO125" s="11"/>
      <c r="AEP125" s="11"/>
      <c r="AEQ125" s="11"/>
      <c r="AER125" s="11"/>
      <c r="AES125" s="11"/>
      <c r="AET125" s="11"/>
      <c r="AEU125" s="11"/>
      <c r="AEV125" s="11"/>
      <c r="AEW125" s="11"/>
      <c r="AEX125" s="11"/>
      <c r="AEY125" s="11"/>
      <c r="AEZ125" s="11"/>
      <c r="AFA125" s="11"/>
      <c r="AFB125" s="11"/>
      <c r="AFC125" s="11"/>
      <c r="AFD125" s="11"/>
      <c r="AFE125" s="11"/>
      <c r="AFF125" s="11"/>
      <c r="AFG125" s="11"/>
      <c r="AFH125" s="11"/>
      <c r="AFI125" s="11"/>
      <c r="AFJ125" s="11"/>
      <c r="AFK125" s="11"/>
      <c r="AFL125" s="11"/>
      <c r="AFM125" s="11"/>
      <c r="AFN125" s="11"/>
      <c r="AFO125" s="11"/>
      <c r="AFP125" s="11"/>
      <c r="AFQ125" s="11"/>
      <c r="AFR125" s="11"/>
      <c r="AFS125" s="11"/>
      <c r="AFT125" s="11"/>
      <c r="AFU125" s="11"/>
      <c r="AFV125" s="11"/>
      <c r="AFW125" s="11"/>
      <c r="AFX125" s="11"/>
      <c r="AFY125" s="11"/>
      <c r="AFZ125" s="11"/>
      <c r="AGA125" s="11"/>
      <c r="AGB125" s="11"/>
      <c r="AGC125" s="11"/>
      <c r="AGD125" s="11"/>
      <c r="AGE125" s="11"/>
      <c r="AGF125" s="11"/>
      <c r="AGG125" s="11"/>
      <c r="AGH125" s="11"/>
      <c r="AGI125" s="11"/>
      <c r="AGJ125" s="11"/>
      <c r="AGK125" s="11"/>
      <c r="AGL125" s="11"/>
      <c r="AGM125" s="11"/>
      <c r="AGN125" s="11"/>
      <c r="AGO125" s="11"/>
      <c r="AGP125" s="11"/>
      <c r="AGQ125" s="11"/>
      <c r="AGR125" s="11"/>
      <c r="AGS125" s="11"/>
      <c r="AGT125" s="11"/>
      <c r="AGU125" s="11"/>
      <c r="AGV125" s="11"/>
      <c r="AGW125" s="11"/>
      <c r="AGX125" s="11"/>
      <c r="AGY125" s="11"/>
      <c r="AGZ125" s="11"/>
      <c r="AHA125" s="11"/>
      <c r="AHB125" s="11"/>
      <c r="AHC125" s="11"/>
      <c r="AHD125" s="11"/>
      <c r="AHE125" s="11"/>
      <c r="AHF125" s="11"/>
      <c r="AHG125" s="11"/>
      <c r="AHH125" s="11"/>
      <c r="AHI125" s="11"/>
      <c r="AHJ125" s="11"/>
      <c r="AHK125" s="11"/>
      <c r="AHL125" s="11"/>
      <c r="AHM125" s="11"/>
      <c r="AHN125" s="11"/>
      <c r="AHO125" s="11"/>
      <c r="AHP125" s="11"/>
      <c r="AHQ125" s="11"/>
      <c r="AHR125" s="11"/>
      <c r="AHS125" s="11"/>
      <c r="AHT125" s="11"/>
      <c r="AHU125" s="11"/>
      <c r="AHV125" s="11"/>
      <c r="AHW125" s="11"/>
      <c r="AHX125" s="11"/>
      <c r="AHY125" s="11"/>
      <c r="AHZ125" s="11"/>
      <c r="AIA125" s="11"/>
      <c r="AIB125" s="11"/>
      <c r="AIC125" s="11"/>
      <c r="AID125" s="11"/>
      <c r="AIE125" s="11"/>
      <c r="AIF125" s="11"/>
      <c r="AIG125" s="11"/>
      <c r="AIH125" s="11"/>
      <c r="AII125" s="11"/>
      <c r="AIJ125" s="11"/>
      <c r="AIK125" s="11"/>
      <c r="AIL125" s="11"/>
      <c r="AIM125" s="11"/>
      <c r="AIN125" s="11"/>
      <c r="AIO125" s="11"/>
      <c r="AIP125" s="11"/>
      <c r="AIQ125" s="11"/>
      <c r="AIR125" s="11"/>
      <c r="AIS125" s="11"/>
      <c r="AIT125" s="11"/>
      <c r="AIU125" s="11"/>
      <c r="AIV125" s="11"/>
      <c r="AIW125" s="11"/>
      <c r="AIX125" s="11"/>
      <c r="AIY125" s="11"/>
      <c r="AIZ125" s="11"/>
      <c r="AJA125" s="11"/>
      <c r="AJB125" s="11"/>
      <c r="AJC125" s="11"/>
      <c r="AJD125" s="11"/>
      <c r="AJE125" s="11"/>
      <c r="AJF125" s="11"/>
      <c r="AJG125" s="11"/>
      <c r="AJH125" s="11"/>
      <c r="AJI125" s="11"/>
      <c r="AJJ125" s="11"/>
      <c r="AJK125" s="11"/>
      <c r="AJL125" s="11"/>
      <c r="AJM125" s="11"/>
      <c r="AJN125" s="11"/>
      <c r="AJO125" s="11"/>
      <c r="AJP125" s="11"/>
      <c r="AJQ125" s="11"/>
      <c r="AJR125" s="11"/>
      <c r="AJS125" s="11"/>
      <c r="AJT125" s="11"/>
      <c r="AJU125" s="11"/>
      <c r="AJV125" s="11"/>
      <c r="AJW125" s="11"/>
      <c r="AJX125" s="11"/>
      <c r="AJY125" s="11"/>
      <c r="AJZ125" s="11"/>
      <c r="AKA125" s="11"/>
      <c r="AKB125" s="11"/>
      <c r="AKC125" s="11"/>
      <c r="AKD125" s="11"/>
      <c r="AKE125" s="11"/>
      <c r="AKF125" s="11"/>
      <c r="AKG125" s="11"/>
      <c r="AKH125" s="11"/>
      <c r="AKI125" s="11"/>
      <c r="AKJ125" s="11"/>
      <c r="AKK125" s="11"/>
      <c r="AKL125" s="11"/>
      <c r="AKM125" s="11"/>
      <c r="AKN125" s="11"/>
      <c r="AKO125" s="11"/>
      <c r="AKP125" s="11"/>
      <c r="AKQ125" s="11"/>
      <c r="AKR125" s="11"/>
      <c r="AKS125" s="11"/>
      <c r="AKT125" s="11"/>
      <c r="AKU125" s="11"/>
      <c r="AKV125" s="11"/>
      <c r="AKW125" s="11"/>
      <c r="AKX125" s="11"/>
      <c r="AKY125" s="11"/>
      <c r="AKZ125" s="11"/>
      <c r="ALA125" s="11"/>
      <c r="ALB125" s="11"/>
      <c r="ALC125" s="11"/>
      <c r="ALD125" s="11"/>
      <c r="ALE125" s="11"/>
      <c r="ALF125" s="11"/>
      <c r="ALG125" s="11"/>
      <c r="ALH125" s="11"/>
      <c r="ALI125" s="11"/>
      <c r="ALJ125" s="11"/>
      <c r="ALK125" s="11"/>
      <c r="ALL125" s="11"/>
      <c r="ALM125" s="11"/>
      <c r="ALN125" s="11"/>
      <c r="ALO125" s="11"/>
      <c r="ALP125" s="11"/>
      <c r="ALQ125" s="11"/>
      <c r="ALR125" s="11"/>
      <c r="ALS125" s="11"/>
      <c r="ALT125" s="11"/>
      <c r="ALU125" s="11"/>
      <c r="ALV125" s="11"/>
      <c r="ALW125" s="11"/>
      <c r="ALX125" s="11"/>
      <c r="ALY125" s="11"/>
      <c r="ALZ125" s="11"/>
      <c r="AMA125" s="11"/>
      <c r="AMB125" s="11"/>
      <c r="AMC125" s="11"/>
      <c r="AMD125" s="11"/>
      <c r="AME125" s="11"/>
      <c r="AMF125" s="11"/>
      <c r="AMG125" s="11"/>
      <c r="AMH125" s="11"/>
      <c r="AMI125" s="11"/>
      <c r="AMJ125" s="11"/>
      <c r="AMK125" s="11"/>
      <c r="AML125" s="11"/>
      <c r="AMM125" s="11"/>
      <c r="AMN125" s="11"/>
      <c r="AMO125" s="11"/>
      <c r="AMP125" s="11"/>
      <c r="AMQ125" s="11"/>
      <c r="AMR125" s="11"/>
      <c r="AMS125" s="11"/>
      <c r="AMT125" s="11"/>
      <c r="AMU125" s="11"/>
      <c r="AMV125" s="11"/>
      <c r="AMW125" s="11"/>
      <c r="AMX125" s="11"/>
      <c r="AMY125" s="11"/>
      <c r="AMZ125" s="11"/>
      <c r="ANA125" s="11"/>
      <c r="ANB125" s="11"/>
      <c r="ANC125" s="11"/>
      <c r="AND125" s="11"/>
      <c r="ANE125" s="11"/>
      <c r="ANF125" s="11"/>
      <c r="ANG125" s="11"/>
      <c r="ANH125" s="11"/>
      <c r="ANI125" s="11"/>
      <c r="ANJ125" s="11"/>
      <c r="ANK125" s="11"/>
      <c r="ANL125" s="11"/>
      <c r="ANM125" s="11"/>
      <c r="ANN125" s="11"/>
      <c r="ANO125" s="11"/>
      <c r="ANP125" s="11"/>
      <c r="ANQ125" s="11"/>
      <c r="ANR125" s="11"/>
      <c r="ANS125" s="11"/>
      <c r="ANT125" s="11"/>
      <c r="ANU125" s="11"/>
      <c r="ANV125" s="11"/>
      <c r="ANW125" s="11"/>
      <c r="ANX125" s="11"/>
      <c r="ANY125" s="11"/>
      <c r="ANZ125" s="11"/>
      <c r="AOA125" s="11"/>
      <c r="AOB125" s="11"/>
      <c r="AOC125" s="11"/>
      <c r="AOD125" s="11"/>
      <c r="AOE125" s="11"/>
      <c r="AOF125" s="11"/>
      <c r="AOG125" s="11"/>
      <c r="AOH125" s="11"/>
      <c r="AOI125" s="11"/>
      <c r="AOJ125" s="11"/>
      <c r="AOK125" s="11"/>
      <c r="AOL125" s="11"/>
      <c r="AOM125" s="11"/>
      <c r="AON125" s="11"/>
      <c r="AOO125" s="11"/>
      <c r="AOP125" s="11"/>
      <c r="AOQ125" s="11"/>
      <c r="AOR125" s="11"/>
      <c r="AOS125" s="11"/>
      <c r="AOT125" s="11"/>
      <c r="AOU125" s="11"/>
      <c r="AOV125" s="11"/>
      <c r="AOW125" s="11"/>
      <c r="AOX125" s="11"/>
      <c r="AOY125" s="11"/>
      <c r="AOZ125" s="11"/>
      <c r="APA125" s="11"/>
      <c r="APB125" s="11"/>
      <c r="APC125" s="11"/>
      <c r="APD125" s="11"/>
      <c r="APE125" s="11"/>
      <c r="APF125" s="11"/>
      <c r="APG125" s="11"/>
      <c r="APH125" s="11"/>
      <c r="API125" s="11"/>
      <c r="APJ125" s="11"/>
      <c r="APK125" s="11"/>
      <c r="APL125" s="11"/>
      <c r="APM125" s="11"/>
      <c r="APN125" s="11"/>
      <c r="APO125" s="11"/>
      <c r="APP125" s="11"/>
      <c r="APQ125" s="11"/>
      <c r="APR125" s="11"/>
      <c r="APS125" s="11"/>
      <c r="APT125" s="11"/>
      <c r="APU125" s="11"/>
      <c r="APV125" s="11"/>
      <c r="APW125" s="11"/>
      <c r="APX125" s="11"/>
      <c r="APY125" s="11"/>
      <c r="APZ125" s="11"/>
      <c r="AQA125" s="11"/>
      <c r="AQB125" s="11"/>
      <c r="AQC125" s="11"/>
      <c r="AQD125" s="11"/>
      <c r="AQE125" s="11"/>
      <c r="AQF125" s="11"/>
      <c r="AQG125" s="11"/>
      <c r="AQH125" s="11"/>
      <c r="AQI125" s="11"/>
      <c r="AQJ125" s="11"/>
      <c r="AQK125" s="11"/>
      <c r="AQL125" s="11"/>
      <c r="AQM125" s="11"/>
      <c r="AQN125" s="11"/>
      <c r="AQO125" s="11"/>
      <c r="AQP125" s="11"/>
      <c r="AQQ125" s="11"/>
      <c r="AQR125" s="11"/>
      <c r="AQS125" s="11"/>
      <c r="AQT125" s="11"/>
      <c r="AQU125" s="11"/>
      <c r="AQV125" s="11"/>
      <c r="AQW125" s="11"/>
      <c r="AQX125" s="11"/>
      <c r="AQY125" s="11"/>
      <c r="AQZ125" s="11"/>
      <c r="ARA125" s="11"/>
      <c r="ARB125" s="11"/>
      <c r="ARC125" s="11"/>
      <c r="ARD125" s="11"/>
      <c r="ARE125" s="11"/>
      <c r="ARF125" s="11"/>
      <c r="ARG125" s="11"/>
      <c r="ARH125" s="11"/>
      <c r="ARI125" s="11"/>
      <c r="ARJ125" s="11"/>
      <c r="ARK125" s="11"/>
      <c r="ARL125" s="11"/>
      <c r="ARM125" s="11"/>
      <c r="ARN125" s="11"/>
      <c r="ARO125" s="11"/>
      <c r="ARP125" s="11"/>
      <c r="ARQ125" s="11"/>
      <c r="ARR125" s="11"/>
      <c r="ARS125" s="11"/>
      <c r="ART125" s="11"/>
      <c r="ARU125" s="11"/>
      <c r="ARV125" s="11"/>
      <c r="ARW125" s="11"/>
      <c r="ARX125" s="11"/>
      <c r="ARY125" s="11"/>
      <c r="ARZ125" s="11"/>
      <c r="ASA125" s="11"/>
      <c r="ASB125" s="11"/>
      <c r="ASC125" s="11"/>
      <c r="ASD125" s="11"/>
      <c r="ASE125" s="11"/>
      <c r="ASF125" s="11"/>
      <c r="ASG125" s="11"/>
      <c r="ASH125" s="11"/>
      <c r="ASI125" s="11"/>
      <c r="ASJ125" s="11"/>
      <c r="ASK125" s="11"/>
      <c r="ASL125" s="11"/>
      <c r="ASM125" s="11"/>
      <c r="ASN125" s="11"/>
      <c r="ASO125" s="11"/>
      <c r="ASP125" s="11"/>
      <c r="ASQ125" s="11"/>
      <c r="ASR125" s="11"/>
      <c r="ASS125" s="11"/>
      <c r="AST125" s="11"/>
      <c r="ASU125" s="11"/>
      <c r="ASV125" s="11"/>
      <c r="ASW125" s="11"/>
      <c r="ASX125" s="11"/>
      <c r="ASY125" s="11"/>
      <c r="ASZ125" s="11"/>
      <c r="ATA125" s="11"/>
      <c r="ATB125" s="11"/>
      <c r="ATC125" s="11"/>
      <c r="ATD125" s="11"/>
      <c r="ATE125" s="11"/>
      <c r="ATF125" s="11"/>
      <c r="ATG125" s="11"/>
      <c r="ATH125" s="11"/>
      <c r="ATI125" s="11"/>
      <c r="ATJ125" s="11"/>
      <c r="ATK125" s="11"/>
      <c r="ATL125" s="11"/>
      <c r="ATM125" s="11"/>
      <c r="ATN125" s="11"/>
      <c r="ATO125" s="11"/>
      <c r="ATP125" s="11"/>
      <c r="ATQ125" s="11"/>
      <c r="ATR125" s="11"/>
      <c r="ATS125" s="11"/>
      <c r="ATT125" s="11"/>
      <c r="ATU125" s="11"/>
      <c r="ATV125" s="11"/>
      <c r="ATW125" s="11"/>
      <c r="ATX125" s="11"/>
      <c r="ATY125" s="11"/>
      <c r="ATZ125" s="11"/>
      <c r="AUA125" s="11"/>
      <c r="AUB125" s="11"/>
      <c r="AUC125" s="11"/>
      <c r="AUD125" s="11"/>
      <c r="AUE125" s="11"/>
      <c r="AUF125" s="11"/>
      <c r="AUG125" s="11"/>
      <c r="AUH125" s="11"/>
      <c r="AUI125" s="11"/>
      <c r="AUJ125" s="11"/>
      <c r="AUK125" s="11"/>
      <c r="AUL125" s="11"/>
      <c r="AUM125" s="11"/>
      <c r="AUN125" s="11"/>
      <c r="AUO125" s="11"/>
      <c r="AUP125" s="11"/>
      <c r="AUQ125" s="11"/>
      <c r="AUR125" s="11"/>
      <c r="AUS125" s="11"/>
      <c r="AUT125" s="11"/>
      <c r="AUU125" s="11"/>
      <c r="AUV125" s="11"/>
      <c r="AUW125" s="11"/>
      <c r="AUX125" s="11"/>
      <c r="AUY125" s="11"/>
      <c r="AUZ125" s="11"/>
      <c r="AVA125" s="11"/>
      <c r="AVB125" s="11"/>
      <c r="AVC125" s="11"/>
      <c r="AVD125" s="11"/>
      <c r="AVE125" s="11"/>
      <c r="AVF125" s="11"/>
      <c r="AVG125" s="11"/>
      <c r="AVH125" s="11"/>
      <c r="AVI125" s="11"/>
      <c r="AVJ125" s="11"/>
      <c r="AVK125" s="11"/>
      <c r="AVL125" s="11"/>
      <c r="AVM125" s="11"/>
      <c r="AVN125" s="11"/>
      <c r="AVO125" s="11"/>
      <c r="AVP125" s="11"/>
      <c r="AVQ125" s="11"/>
      <c r="AVR125" s="11"/>
      <c r="AVS125" s="11"/>
      <c r="AVT125" s="11"/>
      <c r="AVU125" s="11"/>
      <c r="AVV125" s="11"/>
      <c r="AVW125" s="11"/>
      <c r="AVX125" s="11"/>
      <c r="AVY125" s="11"/>
      <c r="AVZ125" s="11"/>
      <c r="AWA125" s="11"/>
      <c r="AWB125" s="11"/>
      <c r="AWC125" s="11"/>
      <c r="AWD125" s="11"/>
      <c r="AWE125" s="11"/>
      <c r="AWF125" s="11"/>
      <c r="AWG125" s="11"/>
      <c r="AWH125" s="11"/>
      <c r="AWI125" s="11"/>
      <c r="AWJ125" s="11"/>
      <c r="AWK125" s="11"/>
      <c r="AWL125" s="11"/>
      <c r="AWM125" s="11"/>
      <c r="AWN125" s="11"/>
      <c r="AWO125" s="11"/>
      <c r="AWP125" s="11"/>
      <c r="AWQ125" s="11"/>
      <c r="AWR125" s="11"/>
      <c r="AWS125" s="11"/>
      <c r="AWT125" s="11"/>
      <c r="AWU125" s="11"/>
      <c r="AWV125" s="11"/>
      <c r="AWW125" s="11"/>
      <c r="AWX125" s="11"/>
      <c r="AWY125" s="11"/>
      <c r="AWZ125" s="11"/>
      <c r="AXA125" s="11"/>
      <c r="AXB125" s="11"/>
      <c r="AXC125" s="11"/>
      <c r="AXD125" s="11"/>
      <c r="AXE125" s="11"/>
      <c r="AXF125" s="11"/>
      <c r="AXG125" s="11"/>
      <c r="AXH125" s="11"/>
      <c r="AXI125" s="11"/>
      <c r="AXJ125" s="11"/>
      <c r="AXK125" s="11"/>
      <c r="AXL125" s="11"/>
      <c r="AXM125" s="11"/>
      <c r="AXN125" s="11"/>
      <c r="AXO125" s="11"/>
      <c r="AXP125" s="11"/>
      <c r="AXQ125" s="11"/>
      <c r="AXR125" s="11"/>
      <c r="AXS125" s="11"/>
      <c r="AXT125" s="11"/>
      <c r="AXU125" s="11"/>
      <c r="AXV125" s="11"/>
      <c r="AXW125" s="11"/>
      <c r="AXX125" s="11"/>
      <c r="AXY125" s="11"/>
      <c r="AXZ125" s="11"/>
      <c r="AYA125" s="11"/>
      <c r="AYB125" s="11"/>
      <c r="AYC125" s="11"/>
      <c r="AYD125" s="11"/>
      <c r="AYE125" s="11"/>
      <c r="AYF125" s="11"/>
      <c r="AYG125" s="11"/>
      <c r="AYH125" s="11"/>
      <c r="AYI125" s="11"/>
      <c r="AYJ125" s="11"/>
      <c r="AYK125" s="11"/>
      <c r="AYL125" s="11"/>
      <c r="AYM125" s="11"/>
      <c r="AYN125" s="11"/>
      <c r="AYO125" s="11"/>
      <c r="AYP125" s="11"/>
      <c r="AYQ125" s="11"/>
      <c r="AYR125" s="11"/>
      <c r="AYS125" s="11"/>
      <c r="AYT125" s="11"/>
      <c r="AYU125" s="11"/>
      <c r="AYV125" s="11"/>
      <c r="AYW125" s="11"/>
      <c r="AYX125" s="11"/>
      <c r="AYY125" s="11"/>
      <c r="AYZ125" s="11"/>
      <c r="AZA125" s="11"/>
      <c r="AZB125" s="11"/>
      <c r="AZC125" s="11"/>
      <c r="AZD125" s="11"/>
      <c r="AZE125" s="11"/>
      <c r="AZF125" s="11"/>
      <c r="AZG125" s="11"/>
      <c r="AZH125" s="11"/>
      <c r="AZI125" s="11"/>
      <c r="AZJ125" s="11"/>
      <c r="AZK125" s="11"/>
      <c r="AZL125" s="11"/>
      <c r="AZM125" s="11"/>
      <c r="AZN125" s="11"/>
      <c r="AZO125" s="11"/>
      <c r="AZP125" s="11"/>
      <c r="AZQ125" s="11"/>
      <c r="AZR125" s="11"/>
      <c r="AZS125" s="11"/>
      <c r="AZT125" s="11"/>
      <c r="AZU125" s="11"/>
      <c r="AZV125" s="11"/>
      <c r="AZW125" s="11"/>
      <c r="AZX125" s="11"/>
      <c r="AZY125" s="11"/>
      <c r="AZZ125" s="11"/>
      <c r="BAA125" s="11"/>
      <c r="BAB125" s="11"/>
      <c r="BAC125" s="11"/>
      <c r="BAD125" s="11"/>
      <c r="BAE125" s="11"/>
      <c r="BAF125" s="11"/>
      <c r="BAG125" s="11"/>
      <c r="BAH125" s="11"/>
      <c r="BAI125" s="11"/>
      <c r="BAJ125" s="11"/>
      <c r="BAK125" s="11"/>
      <c r="BAL125" s="11"/>
      <c r="BAM125" s="11"/>
      <c r="BAN125" s="11"/>
      <c r="BAO125" s="11"/>
      <c r="BAP125" s="11"/>
      <c r="BAQ125" s="11"/>
      <c r="BAR125" s="11"/>
      <c r="BAS125" s="11"/>
      <c r="BAT125" s="11"/>
      <c r="BAU125" s="11"/>
      <c r="BAV125" s="11"/>
      <c r="BAW125" s="11"/>
      <c r="BAX125" s="11"/>
      <c r="BAY125" s="11"/>
      <c r="BAZ125" s="11"/>
      <c r="BBA125" s="11"/>
      <c r="BBB125" s="11"/>
      <c r="BBC125" s="11"/>
      <c r="BBD125" s="11"/>
      <c r="BBE125" s="11"/>
      <c r="BBF125" s="11"/>
      <c r="BBG125" s="11"/>
      <c r="BBH125" s="11"/>
      <c r="BBI125" s="11"/>
      <c r="BBJ125" s="11"/>
      <c r="BBK125" s="11"/>
      <c r="BBL125" s="11"/>
      <c r="BBM125" s="11"/>
      <c r="BBN125" s="11"/>
      <c r="BBO125" s="11"/>
      <c r="BBP125" s="11"/>
      <c r="BBQ125" s="11"/>
      <c r="BBR125" s="11"/>
      <c r="BBS125" s="11"/>
      <c r="BBT125" s="11"/>
      <c r="BBU125" s="11"/>
      <c r="BBV125" s="11"/>
      <c r="BBW125" s="11"/>
      <c r="BBX125" s="11"/>
      <c r="BBY125" s="11"/>
      <c r="BBZ125" s="11"/>
      <c r="BCA125" s="11"/>
      <c r="BCB125" s="11"/>
      <c r="BCC125" s="11"/>
      <c r="BCD125" s="11"/>
      <c r="BCE125" s="11"/>
      <c r="BCF125" s="11"/>
      <c r="BCG125" s="11"/>
      <c r="BCH125" s="11"/>
      <c r="BCI125" s="11"/>
      <c r="BCJ125" s="11"/>
      <c r="BCK125" s="11"/>
      <c r="BCL125" s="11"/>
      <c r="BCM125" s="11"/>
      <c r="BCN125" s="11"/>
      <c r="BCO125" s="11"/>
      <c r="BCP125" s="11"/>
      <c r="BCQ125" s="11"/>
      <c r="BCR125" s="11"/>
      <c r="BCS125" s="11"/>
      <c r="BCT125" s="11"/>
      <c r="BCU125" s="11"/>
      <c r="BCV125" s="11"/>
      <c r="BCW125" s="11"/>
      <c r="BCX125" s="11"/>
      <c r="BCY125" s="11"/>
      <c r="BCZ125" s="11"/>
      <c r="BDA125" s="11"/>
      <c r="BDB125" s="11"/>
      <c r="BDC125" s="11"/>
      <c r="BDD125" s="11"/>
      <c r="BDE125" s="11"/>
      <c r="BDF125" s="11"/>
      <c r="BDG125" s="11"/>
      <c r="BDH125" s="11"/>
      <c r="BDI125" s="11"/>
      <c r="BDJ125" s="11"/>
      <c r="BDK125" s="11"/>
      <c r="BDL125" s="11"/>
      <c r="BDM125" s="11"/>
      <c r="BDN125" s="11"/>
      <c r="BDO125" s="11"/>
      <c r="BDP125" s="11"/>
      <c r="BDQ125" s="11"/>
      <c r="BDR125" s="11"/>
      <c r="BDS125" s="11"/>
      <c r="BDT125" s="11"/>
      <c r="BDU125" s="11"/>
      <c r="BDV125" s="11"/>
      <c r="BDW125" s="11"/>
      <c r="BDX125" s="11"/>
      <c r="BDY125" s="11"/>
      <c r="BDZ125" s="11"/>
      <c r="BEA125" s="11"/>
      <c r="BEB125" s="11"/>
      <c r="BEC125" s="11"/>
      <c r="BED125" s="11"/>
      <c r="BEE125" s="11"/>
      <c r="BEF125" s="11"/>
      <c r="BEG125" s="11"/>
      <c r="BEH125" s="11"/>
      <c r="BEI125" s="11"/>
      <c r="BEJ125" s="11"/>
      <c r="BEK125" s="11"/>
      <c r="BEL125" s="11"/>
      <c r="BEM125" s="11"/>
      <c r="BEN125" s="11"/>
      <c r="BEO125" s="11"/>
      <c r="BEP125" s="11"/>
      <c r="BEQ125" s="11"/>
      <c r="BER125" s="11"/>
      <c r="BES125" s="11"/>
      <c r="BET125" s="11"/>
      <c r="BEU125" s="11"/>
      <c r="BEV125" s="11"/>
      <c r="BEW125" s="11"/>
      <c r="BEX125" s="11"/>
      <c r="BEY125" s="11"/>
      <c r="BEZ125" s="11"/>
      <c r="BFA125" s="11"/>
      <c r="BFB125" s="11"/>
      <c r="BFC125" s="11"/>
      <c r="BFD125" s="11"/>
      <c r="BFE125" s="11"/>
      <c r="BFF125" s="11"/>
      <c r="BFG125" s="11"/>
      <c r="BFH125" s="11"/>
      <c r="BFI125" s="11"/>
      <c r="BFJ125" s="11"/>
      <c r="BFK125" s="11"/>
      <c r="BFL125" s="11"/>
      <c r="BFM125" s="11"/>
      <c r="BFN125" s="11"/>
      <c r="BFO125" s="11"/>
      <c r="BFP125" s="11"/>
      <c r="BFQ125" s="11"/>
      <c r="BFR125" s="11"/>
      <c r="BFS125" s="11"/>
      <c r="BFT125" s="11"/>
      <c r="BFU125" s="11"/>
      <c r="BFV125" s="11"/>
      <c r="BFW125" s="11"/>
      <c r="BFX125" s="11"/>
      <c r="BFY125" s="11"/>
      <c r="BFZ125" s="11"/>
      <c r="BGA125" s="11"/>
      <c r="BGB125" s="11"/>
      <c r="BGC125" s="11"/>
      <c r="BGD125" s="11"/>
      <c r="BGE125" s="11"/>
      <c r="BGF125" s="11"/>
      <c r="BGG125" s="11"/>
      <c r="BGH125" s="11"/>
      <c r="BGI125" s="11"/>
      <c r="BGJ125" s="11"/>
      <c r="BGK125" s="11"/>
      <c r="BGL125" s="11"/>
      <c r="BGM125" s="11"/>
      <c r="BGN125" s="11"/>
      <c r="BGO125" s="11"/>
      <c r="BGP125" s="11"/>
      <c r="BGQ125" s="11"/>
      <c r="BGR125" s="11"/>
      <c r="BGS125" s="11"/>
      <c r="BGT125" s="11"/>
      <c r="BGU125" s="11"/>
      <c r="BGV125" s="11"/>
      <c r="BGW125" s="11"/>
      <c r="BGX125" s="11"/>
      <c r="BGY125" s="11"/>
      <c r="BGZ125" s="11"/>
      <c r="BHA125" s="11"/>
      <c r="BHB125" s="11"/>
      <c r="BHC125" s="11"/>
      <c r="BHD125" s="11"/>
      <c r="BHE125" s="11"/>
      <c r="BHF125" s="11"/>
      <c r="BHG125" s="11"/>
      <c r="BHH125" s="11"/>
      <c r="BHI125" s="11"/>
      <c r="BHJ125" s="11"/>
      <c r="BHK125" s="11"/>
      <c r="BHL125" s="11"/>
      <c r="BHM125" s="11"/>
      <c r="BHN125" s="11"/>
      <c r="BHO125" s="11"/>
      <c r="BHP125" s="11"/>
      <c r="BHQ125" s="11"/>
      <c r="BHR125" s="11"/>
      <c r="BHS125" s="11"/>
      <c r="BHT125" s="11"/>
      <c r="BHU125" s="11"/>
      <c r="BHV125" s="11"/>
      <c r="BHW125" s="11"/>
      <c r="BHX125" s="11"/>
      <c r="BHY125" s="11"/>
      <c r="BHZ125" s="11"/>
      <c r="BIA125" s="11"/>
      <c r="BIB125" s="11"/>
      <c r="BIC125" s="11"/>
      <c r="BID125" s="11"/>
      <c r="BIE125" s="11"/>
      <c r="BIF125" s="11"/>
      <c r="BIG125" s="11"/>
      <c r="BIH125" s="11"/>
      <c r="BII125" s="11"/>
      <c r="BIJ125" s="11"/>
      <c r="BIK125" s="11"/>
      <c r="BIL125" s="11"/>
      <c r="BIM125" s="11"/>
      <c r="BIN125" s="11"/>
      <c r="BIO125" s="11"/>
      <c r="BIP125" s="11"/>
      <c r="BIQ125" s="11"/>
      <c r="BIR125" s="11"/>
      <c r="BIS125" s="11"/>
      <c r="BIT125" s="11"/>
      <c r="BIU125" s="11"/>
      <c r="BIV125" s="11"/>
      <c r="BIW125" s="11"/>
    </row>
    <row r="126" spans="1:1683" s="8" customFormat="1" ht="18" customHeight="1">
      <c r="A126" s="67"/>
      <c r="B126" s="71"/>
      <c r="C126" s="72"/>
      <c r="D126" s="18">
        <v>2024</v>
      </c>
      <c r="E126" s="43">
        <f t="shared" si="56"/>
        <v>415.7</v>
      </c>
      <c r="F126" s="43">
        <v>0</v>
      </c>
      <c r="G126" s="43">
        <v>0</v>
      </c>
      <c r="H126" s="43">
        <v>0</v>
      </c>
      <c r="I126" s="43">
        <v>415.7</v>
      </c>
      <c r="J126" s="43">
        <v>0</v>
      </c>
      <c r="K126" s="45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  <c r="AHX126" s="11"/>
      <c r="AHY126" s="11"/>
      <c r="AHZ126" s="11"/>
      <c r="AIA126" s="11"/>
      <c r="AIB126" s="11"/>
      <c r="AIC126" s="11"/>
      <c r="AID126" s="11"/>
      <c r="AIE126" s="11"/>
      <c r="AIF126" s="11"/>
      <c r="AIG126" s="11"/>
      <c r="AIH126" s="11"/>
      <c r="AII126" s="11"/>
      <c r="AIJ126" s="11"/>
      <c r="AIK126" s="11"/>
      <c r="AIL126" s="11"/>
      <c r="AIM126" s="11"/>
      <c r="AIN126" s="11"/>
      <c r="AIO126" s="11"/>
      <c r="AIP126" s="11"/>
      <c r="AIQ126" s="11"/>
      <c r="AIR126" s="11"/>
      <c r="AIS126" s="11"/>
      <c r="AIT126" s="11"/>
      <c r="AIU126" s="11"/>
      <c r="AIV126" s="11"/>
      <c r="AIW126" s="11"/>
      <c r="AIX126" s="11"/>
      <c r="AIY126" s="11"/>
      <c r="AIZ126" s="11"/>
      <c r="AJA126" s="11"/>
      <c r="AJB126" s="11"/>
      <c r="AJC126" s="11"/>
      <c r="AJD126" s="11"/>
      <c r="AJE126" s="11"/>
      <c r="AJF126" s="11"/>
      <c r="AJG126" s="11"/>
      <c r="AJH126" s="11"/>
      <c r="AJI126" s="11"/>
      <c r="AJJ126" s="11"/>
      <c r="AJK126" s="11"/>
      <c r="AJL126" s="11"/>
      <c r="AJM126" s="11"/>
      <c r="AJN126" s="11"/>
      <c r="AJO126" s="11"/>
      <c r="AJP126" s="11"/>
      <c r="AJQ126" s="11"/>
      <c r="AJR126" s="11"/>
      <c r="AJS126" s="11"/>
      <c r="AJT126" s="11"/>
      <c r="AJU126" s="11"/>
      <c r="AJV126" s="11"/>
      <c r="AJW126" s="11"/>
      <c r="AJX126" s="11"/>
      <c r="AJY126" s="11"/>
      <c r="AJZ126" s="11"/>
      <c r="AKA126" s="11"/>
      <c r="AKB126" s="11"/>
      <c r="AKC126" s="11"/>
      <c r="AKD126" s="11"/>
      <c r="AKE126" s="11"/>
      <c r="AKF126" s="11"/>
      <c r="AKG126" s="11"/>
      <c r="AKH126" s="11"/>
      <c r="AKI126" s="11"/>
      <c r="AKJ126" s="11"/>
      <c r="AKK126" s="11"/>
      <c r="AKL126" s="11"/>
      <c r="AKM126" s="11"/>
      <c r="AKN126" s="11"/>
      <c r="AKO126" s="11"/>
      <c r="AKP126" s="11"/>
      <c r="AKQ126" s="11"/>
      <c r="AKR126" s="11"/>
      <c r="AKS126" s="11"/>
      <c r="AKT126" s="11"/>
      <c r="AKU126" s="11"/>
      <c r="AKV126" s="11"/>
      <c r="AKW126" s="11"/>
      <c r="AKX126" s="11"/>
      <c r="AKY126" s="11"/>
      <c r="AKZ126" s="11"/>
      <c r="ALA126" s="11"/>
      <c r="ALB126" s="11"/>
      <c r="ALC126" s="11"/>
      <c r="ALD126" s="11"/>
      <c r="ALE126" s="11"/>
      <c r="ALF126" s="11"/>
      <c r="ALG126" s="11"/>
      <c r="ALH126" s="11"/>
      <c r="ALI126" s="11"/>
      <c r="ALJ126" s="11"/>
      <c r="ALK126" s="11"/>
      <c r="ALL126" s="11"/>
      <c r="ALM126" s="11"/>
      <c r="ALN126" s="11"/>
      <c r="ALO126" s="11"/>
      <c r="ALP126" s="11"/>
      <c r="ALQ126" s="11"/>
      <c r="ALR126" s="11"/>
      <c r="ALS126" s="11"/>
      <c r="ALT126" s="11"/>
      <c r="ALU126" s="11"/>
      <c r="ALV126" s="11"/>
      <c r="ALW126" s="11"/>
      <c r="ALX126" s="11"/>
      <c r="ALY126" s="11"/>
      <c r="ALZ126" s="11"/>
      <c r="AMA126" s="11"/>
      <c r="AMB126" s="11"/>
      <c r="AMC126" s="11"/>
      <c r="AMD126" s="11"/>
      <c r="AME126" s="11"/>
      <c r="AMF126" s="11"/>
      <c r="AMG126" s="11"/>
      <c r="AMH126" s="11"/>
      <c r="AMI126" s="11"/>
      <c r="AMJ126" s="11"/>
      <c r="AMK126" s="11"/>
      <c r="AML126" s="11"/>
      <c r="AMM126" s="11"/>
      <c r="AMN126" s="11"/>
      <c r="AMO126" s="11"/>
      <c r="AMP126" s="11"/>
      <c r="AMQ126" s="11"/>
      <c r="AMR126" s="11"/>
      <c r="AMS126" s="11"/>
      <c r="AMT126" s="11"/>
      <c r="AMU126" s="11"/>
      <c r="AMV126" s="11"/>
      <c r="AMW126" s="11"/>
      <c r="AMX126" s="11"/>
      <c r="AMY126" s="11"/>
      <c r="AMZ126" s="11"/>
      <c r="ANA126" s="11"/>
      <c r="ANB126" s="11"/>
      <c r="ANC126" s="11"/>
      <c r="AND126" s="11"/>
      <c r="ANE126" s="11"/>
      <c r="ANF126" s="11"/>
      <c r="ANG126" s="11"/>
      <c r="ANH126" s="11"/>
      <c r="ANI126" s="11"/>
      <c r="ANJ126" s="11"/>
      <c r="ANK126" s="11"/>
      <c r="ANL126" s="11"/>
      <c r="ANM126" s="11"/>
      <c r="ANN126" s="11"/>
      <c r="ANO126" s="11"/>
      <c r="ANP126" s="11"/>
      <c r="ANQ126" s="11"/>
      <c r="ANR126" s="11"/>
      <c r="ANS126" s="11"/>
      <c r="ANT126" s="11"/>
      <c r="ANU126" s="11"/>
      <c r="ANV126" s="11"/>
      <c r="ANW126" s="11"/>
      <c r="ANX126" s="11"/>
      <c r="ANY126" s="11"/>
      <c r="ANZ126" s="11"/>
      <c r="AOA126" s="11"/>
      <c r="AOB126" s="11"/>
      <c r="AOC126" s="11"/>
      <c r="AOD126" s="11"/>
      <c r="AOE126" s="11"/>
      <c r="AOF126" s="11"/>
      <c r="AOG126" s="11"/>
      <c r="AOH126" s="11"/>
      <c r="AOI126" s="11"/>
      <c r="AOJ126" s="11"/>
      <c r="AOK126" s="11"/>
      <c r="AOL126" s="11"/>
      <c r="AOM126" s="11"/>
      <c r="AON126" s="11"/>
      <c r="AOO126" s="11"/>
      <c r="AOP126" s="11"/>
      <c r="AOQ126" s="11"/>
      <c r="AOR126" s="11"/>
      <c r="AOS126" s="11"/>
      <c r="AOT126" s="11"/>
      <c r="AOU126" s="11"/>
      <c r="AOV126" s="11"/>
      <c r="AOW126" s="11"/>
      <c r="AOX126" s="11"/>
      <c r="AOY126" s="11"/>
      <c r="AOZ126" s="11"/>
      <c r="APA126" s="11"/>
      <c r="APB126" s="11"/>
      <c r="APC126" s="11"/>
      <c r="APD126" s="11"/>
      <c r="APE126" s="11"/>
      <c r="APF126" s="11"/>
      <c r="APG126" s="11"/>
      <c r="APH126" s="11"/>
      <c r="API126" s="11"/>
      <c r="APJ126" s="11"/>
      <c r="APK126" s="11"/>
      <c r="APL126" s="11"/>
      <c r="APM126" s="11"/>
      <c r="APN126" s="11"/>
      <c r="APO126" s="11"/>
      <c r="APP126" s="11"/>
      <c r="APQ126" s="11"/>
      <c r="APR126" s="11"/>
      <c r="APS126" s="11"/>
      <c r="APT126" s="11"/>
      <c r="APU126" s="11"/>
      <c r="APV126" s="11"/>
      <c r="APW126" s="11"/>
      <c r="APX126" s="11"/>
      <c r="APY126" s="11"/>
      <c r="APZ126" s="11"/>
      <c r="AQA126" s="11"/>
      <c r="AQB126" s="11"/>
      <c r="AQC126" s="11"/>
      <c r="AQD126" s="11"/>
      <c r="AQE126" s="11"/>
      <c r="AQF126" s="11"/>
      <c r="AQG126" s="11"/>
      <c r="AQH126" s="11"/>
      <c r="AQI126" s="11"/>
      <c r="AQJ126" s="11"/>
      <c r="AQK126" s="11"/>
      <c r="AQL126" s="11"/>
      <c r="AQM126" s="11"/>
      <c r="AQN126" s="11"/>
      <c r="AQO126" s="11"/>
      <c r="AQP126" s="11"/>
      <c r="AQQ126" s="11"/>
      <c r="AQR126" s="11"/>
      <c r="AQS126" s="11"/>
      <c r="AQT126" s="11"/>
      <c r="AQU126" s="11"/>
      <c r="AQV126" s="11"/>
      <c r="AQW126" s="11"/>
      <c r="AQX126" s="11"/>
      <c r="AQY126" s="11"/>
      <c r="AQZ126" s="11"/>
      <c r="ARA126" s="11"/>
      <c r="ARB126" s="11"/>
      <c r="ARC126" s="11"/>
      <c r="ARD126" s="11"/>
      <c r="ARE126" s="11"/>
      <c r="ARF126" s="11"/>
      <c r="ARG126" s="11"/>
      <c r="ARH126" s="11"/>
      <c r="ARI126" s="11"/>
      <c r="ARJ126" s="11"/>
      <c r="ARK126" s="11"/>
      <c r="ARL126" s="11"/>
      <c r="ARM126" s="11"/>
      <c r="ARN126" s="11"/>
      <c r="ARO126" s="11"/>
      <c r="ARP126" s="11"/>
      <c r="ARQ126" s="11"/>
      <c r="ARR126" s="11"/>
      <c r="ARS126" s="11"/>
      <c r="ART126" s="11"/>
      <c r="ARU126" s="11"/>
      <c r="ARV126" s="11"/>
      <c r="ARW126" s="11"/>
      <c r="ARX126" s="11"/>
      <c r="ARY126" s="11"/>
      <c r="ARZ126" s="11"/>
      <c r="ASA126" s="11"/>
      <c r="ASB126" s="11"/>
      <c r="ASC126" s="11"/>
      <c r="ASD126" s="11"/>
      <c r="ASE126" s="11"/>
      <c r="ASF126" s="11"/>
      <c r="ASG126" s="11"/>
      <c r="ASH126" s="11"/>
      <c r="ASI126" s="11"/>
      <c r="ASJ126" s="11"/>
      <c r="ASK126" s="11"/>
      <c r="ASL126" s="11"/>
      <c r="ASM126" s="11"/>
      <c r="ASN126" s="11"/>
      <c r="ASO126" s="11"/>
      <c r="ASP126" s="11"/>
      <c r="ASQ126" s="11"/>
      <c r="ASR126" s="11"/>
      <c r="ASS126" s="11"/>
      <c r="AST126" s="11"/>
      <c r="ASU126" s="11"/>
      <c r="ASV126" s="11"/>
      <c r="ASW126" s="11"/>
      <c r="ASX126" s="11"/>
      <c r="ASY126" s="11"/>
      <c r="ASZ126" s="11"/>
      <c r="ATA126" s="11"/>
      <c r="ATB126" s="11"/>
      <c r="ATC126" s="11"/>
      <c r="ATD126" s="11"/>
      <c r="ATE126" s="11"/>
      <c r="ATF126" s="11"/>
      <c r="ATG126" s="11"/>
      <c r="ATH126" s="11"/>
      <c r="ATI126" s="11"/>
      <c r="ATJ126" s="11"/>
      <c r="ATK126" s="11"/>
      <c r="ATL126" s="11"/>
      <c r="ATM126" s="11"/>
      <c r="ATN126" s="11"/>
      <c r="ATO126" s="11"/>
      <c r="ATP126" s="11"/>
      <c r="ATQ126" s="11"/>
      <c r="ATR126" s="11"/>
      <c r="ATS126" s="11"/>
      <c r="ATT126" s="11"/>
      <c r="ATU126" s="11"/>
      <c r="ATV126" s="11"/>
      <c r="ATW126" s="11"/>
      <c r="ATX126" s="11"/>
      <c r="ATY126" s="11"/>
      <c r="ATZ126" s="11"/>
      <c r="AUA126" s="11"/>
      <c r="AUB126" s="11"/>
      <c r="AUC126" s="11"/>
      <c r="AUD126" s="11"/>
      <c r="AUE126" s="11"/>
      <c r="AUF126" s="11"/>
      <c r="AUG126" s="11"/>
      <c r="AUH126" s="11"/>
      <c r="AUI126" s="11"/>
      <c r="AUJ126" s="11"/>
      <c r="AUK126" s="11"/>
      <c r="AUL126" s="11"/>
      <c r="AUM126" s="11"/>
      <c r="AUN126" s="11"/>
      <c r="AUO126" s="11"/>
      <c r="AUP126" s="11"/>
      <c r="AUQ126" s="11"/>
      <c r="AUR126" s="11"/>
      <c r="AUS126" s="11"/>
      <c r="AUT126" s="11"/>
      <c r="AUU126" s="11"/>
      <c r="AUV126" s="11"/>
      <c r="AUW126" s="11"/>
      <c r="AUX126" s="11"/>
      <c r="AUY126" s="11"/>
      <c r="AUZ126" s="11"/>
      <c r="AVA126" s="11"/>
      <c r="AVB126" s="11"/>
      <c r="AVC126" s="11"/>
      <c r="AVD126" s="11"/>
      <c r="AVE126" s="11"/>
      <c r="AVF126" s="11"/>
      <c r="AVG126" s="11"/>
      <c r="AVH126" s="11"/>
      <c r="AVI126" s="11"/>
      <c r="AVJ126" s="11"/>
      <c r="AVK126" s="11"/>
      <c r="AVL126" s="11"/>
      <c r="AVM126" s="11"/>
      <c r="AVN126" s="11"/>
      <c r="AVO126" s="11"/>
      <c r="AVP126" s="11"/>
      <c r="AVQ126" s="11"/>
      <c r="AVR126" s="11"/>
      <c r="AVS126" s="11"/>
      <c r="AVT126" s="11"/>
      <c r="AVU126" s="11"/>
      <c r="AVV126" s="11"/>
      <c r="AVW126" s="11"/>
      <c r="AVX126" s="11"/>
      <c r="AVY126" s="11"/>
      <c r="AVZ126" s="11"/>
      <c r="AWA126" s="11"/>
      <c r="AWB126" s="11"/>
      <c r="AWC126" s="11"/>
      <c r="AWD126" s="11"/>
      <c r="AWE126" s="11"/>
      <c r="AWF126" s="11"/>
      <c r="AWG126" s="11"/>
      <c r="AWH126" s="11"/>
      <c r="AWI126" s="11"/>
      <c r="AWJ126" s="11"/>
      <c r="AWK126" s="11"/>
      <c r="AWL126" s="11"/>
      <c r="AWM126" s="11"/>
      <c r="AWN126" s="11"/>
      <c r="AWO126" s="11"/>
      <c r="AWP126" s="11"/>
      <c r="AWQ126" s="11"/>
      <c r="AWR126" s="11"/>
      <c r="AWS126" s="11"/>
      <c r="AWT126" s="11"/>
      <c r="AWU126" s="11"/>
      <c r="AWV126" s="11"/>
      <c r="AWW126" s="11"/>
      <c r="AWX126" s="11"/>
      <c r="AWY126" s="11"/>
      <c r="AWZ126" s="11"/>
      <c r="AXA126" s="11"/>
      <c r="AXB126" s="11"/>
      <c r="AXC126" s="11"/>
      <c r="AXD126" s="11"/>
      <c r="AXE126" s="11"/>
      <c r="AXF126" s="11"/>
      <c r="AXG126" s="11"/>
      <c r="AXH126" s="11"/>
      <c r="AXI126" s="11"/>
      <c r="AXJ126" s="11"/>
      <c r="AXK126" s="11"/>
      <c r="AXL126" s="11"/>
      <c r="AXM126" s="11"/>
      <c r="AXN126" s="11"/>
      <c r="AXO126" s="11"/>
      <c r="AXP126" s="11"/>
      <c r="AXQ126" s="11"/>
      <c r="AXR126" s="11"/>
      <c r="AXS126" s="11"/>
      <c r="AXT126" s="11"/>
      <c r="AXU126" s="11"/>
      <c r="AXV126" s="11"/>
      <c r="AXW126" s="11"/>
      <c r="AXX126" s="11"/>
      <c r="AXY126" s="11"/>
      <c r="AXZ126" s="11"/>
      <c r="AYA126" s="11"/>
      <c r="AYB126" s="11"/>
      <c r="AYC126" s="11"/>
      <c r="AYD126" s="11"/>
      <c r="AYE126" s="11"/>
      <c r="AYF126" s="11"/>
      <c r="AYG126" s="11"/>
      <c r="AYH126" s="11"/>
      <c r="AYI126" s="11"/>
      <c r="AYJ126" s="11"/>
      <c r="AYK126" s="11"/>
      <c r="AYL126" s="11"/>
      <c r="AYM126" s="11"/>
      <c r="AYN126" s="11"/>
      <c r="AYO126" s="11"/>
      <c r="AYP126" s="11"/>
      <c r="AYQ126" s="11"/>
      <c r="AYR126" s="11"/>
      <c r="AYS126" s="11"/>
      <c r="AYT126" s="11"/>
      <c r="AYU126" s="11"/>
      <c r="AYV126" s="11"/>
      <c r="AYW126" s="11"/>
      <c r="AYX126" s="11"/>
      <c r="AYY126" s="11"/>
      <c r="AYZ126" s="11"/>
      <c r="AZA126" s="11"/>
      <c r="AZB126" s="11"/>
      <c r="AZC126" s="11"/>
      <c r="AZD126" s="11"/>
      <c r="AZE126" s="11"/>
      <c r="AZF126" s="11"/>
      <c r="AZG126" s="11"/>
      <c r="AZH126" s="11"/>
      <c r="AZI126" s="11"/>
      <c r="AZJ126" s="11"/>
      <c r="AZK126" s="11"/>
      <c r="AZL126" s="11"/>
      <c r="AZM126" s="11"/>
      <c r="AZN126" s="11"/>
      <c r="AZO126" s="11"/>
      <c r="AZP126" s="11"/>
      <c r="AZQ126" s="11"/>
      <c r="AZR126" s="11"/>
      <c r="AZS126" s="11"/>
      <c r="AZT126" s="11"/>
      <c r="AZU126" s="11"/>
      <c r="AZV126" s="11"/>
      <c r="AZW126" s="11"/>
      <c r="AZX126" s="11"/>
      <c r="AZY126" s="11"/>
      <c r="AZZ126" s="11"/>
      <c r="BAA126" s="11"/>
      <c r="BAB126" s="11"/>
      <c r="BAC126" s="11"/>
      <c r="BAD126" s="11"/>
      <c r="BAE126" s="11"/>
      <c r="BAF126" s="11"/>
      <c r="BAG126" s="11"/>
      <c r="BAH126" s="11"/>
      <c r="BAI126" s="11"/>
      <c r="BAJ126" s="11"/>
      <c r="BAK126" s="11"/>
      <c r="BAL126" s="11"/>
      <c r="BAM126" s="11"/>
      <c r="BAN126" s="11"/>
      <c r="BAO126" s="11"/>
      <c r="BAP126" s="11"/>
      <c r="BAQ126" s="11"/>
      <c r="BAR126" s="11"/>
      <c r="BAS126" s="11"/>
      <c r="BAT126" s="11"/>
      <c r="BAU126" s="11"/>
      <c r="BAV126" s="11"/>
      <c r="BAW126" s="11"/>
      <c r="BAX126" s="11"/>
      <c r="BAY126" s="11"/>
      <c r="BAZ126" s="11"/>
      <c r="BBA126" s="11"/>
      <c r="BBB126" s="11"/>
      <c r="BBC126" s="11"/>
      <c r="BBD126" s="11"/>
      <c r="BBE126" s="11"/>
      <c r="BBF126" s="11"/>
      <c r="BBG126" s="11"/>
      <c r="BBH126" s="11"/>
      <c r="BBI126" s="11"/>
      <c r="BBJ126" s="11"/>
      <c r="BBK126" s="11"/>
      <c r="BBL126" s="11"/>
      <c r="BBM126" s="11"/>
      <c r="BBN126" s="11"/>
      <c r="BBO126" s="11"/>
      <c r="BBP126" s="11"/>
      <c r="BBQ126" s="11"/>
      <c r="BBR126" s="11"/>
      <c r="BBS126" s="11"/>
      <c r="BBT126" s="11"/>
      <c r="BBU126" s="11"/>
      <c r="BBV126" s="11"/>
      <c r="BBW126" s="11"/>
      <c r="BBX126" s="11"/>
      <c r="BBY126" s="11"/>
      <c r="BBZ126" s="11"/>
      <c r="BCA126" s="11"/>
      <c r="BCB126" s="11"/>
      <c r="BCC126" s="11"/>
      <c r="BCD126" s="11"/>
      <c r="BCE126" s="11"/>
      <c r="BCF126" s="11"/>
      <c r="BCG126" s="11"/>
      <c r="BCH126" s="11"/>
      <c r="BCI126" s="11"/>
      <c r="BCJ126" s="11"/>
      <c r="BCK126" s="11"/>
      <c r="BCL126" s="11"/>
      <c r="BCM126" s="11"/>
      <c r="BCN126" s="11"/>
      <c r="BCO126" s="11"/>
      <c r="BCP126" s="11"/>
      <c r="BCQ126" s="11"/>
      <c r="BCR126" s="11"/>
      <c r="BCS126" s="11"/>
      <c r="BCT126" s="11"/>
      <c r="BCU126" s="11"/>
      <c r="BCV126" s="11"/>
      <c r="BCW126" s="11"/>
      <c r="BCX126" s="11"/>
      <c r="BCY126" s="11"/>
      <c r="BCZ126" s="11"/>
      <c r="BDA126" s="11"/>
      <c r="BDB126" s="11"/>
      <c r="BDC126" s="11"/>
      <c r="BDD126" s="11"/>
      <c r="BDE126" s="11"/>
      <c r="BDF126" s="11"/>
      <c r="BDG126" s="11"/>
      <c r="BDH126" s="11"/>
      <c r="BDI126" s="11"/>
      <c r="BDJ126" s="11"/>
      <c r="BDK126" s="11"/>
      <c r="BDL126" s="11"/>
      <c r="BDM126" s="11"/>
      <c r="BDN126" s="11"/>
      <c r="BDO126" s="11"/>
      <c r="BDP126" s="11"/>
      <c r="BDQ126" s="11"/>
      <c r="BDR126" s="11"/>
      <c r="BDS126" s="11"/>
      <c r="BDT126" s="11"/>
      <c r="BDU126" s="11"/>
      <c r="BDV126" s="11"/>
      <c r="BDW126" s="11"/>
      <c r="BDX126" s="11"/>
      <c r="BDY126" s="11"/>
      <c r="BDZ126" s="11"/>
      <c r="BEA126" s="11"/>
      <c r="BEB126" s="11"/>
      <c r="BEC126" s="11"/>
      <c r="BED126" s="11"/>
      <c r="BEE126" s="11"/>
      <c r="BEF126" s="11"/>
      <c r="BEG126" s="11"/>
      <c r="BEH126" s="11"/>
      <c r="BEI126" s="11"/>
      <c r="BEJ126" s="11"/>
      <c r="BEK126" s="11"/>
      <c r="BEL126" s="11"/>
      <c r="BEM126" s="11"/>
      <c r="BEN126" s="11"/>
      <c r="BEO126" s="11"/>
      <c r="BEP126" s="11"/>
      <c r="BEQ126" s="11"/>
      <c r="BER126" s="11"/>
      <c r="BES126" s="11"/>
      <c r="BET126" s="11"/>
      <c r="BEU126" s="11"/>
      <c r="BEV126" s="11"/>
      <c r="BEW126" s="11"/>
      <c r="BEX126" s="11"/>
      <c r="BEY126" s="11"/>
      <c r="BEZ126" s="11"/>
      <c r="BFA126" s="11"/>
      <c r="BFB126" s="11"/>
      <c r="BFC126" s="11"/>
      <c r="BFD126" s="11"/>
      <c r="BFE126" s="11"/>
      <c r="BFF126" s="11"/>
      <c r="BFG126" s="11"/>
      <c r="BFH126" s="11"/>
      <c r="BFI126" s="11"/>
      <c r="BFJ126" s="11"/>
      <c r="BFK126" s="11"/>
      <c r="BFL126" s="11"/>
      <c r="BFM126" s="11"/>
      <c r="BFN126" s="11"/>
      <c r="BFO126" s="11"/>
      <c r="BFP126" s="11"/>
      <c r="BFQ126" s="11"/>
      <c r="BFR126" s="11"/>
      <c r="BFS126" s="11"/>
      <c r="BFT126" s="11"/>
      <c r="BFU126" s="11"/>
      <c r="BFV126" s="11"/>
      <c r="BFW126" s="11"/>
      <c r="BFX126" s="11"/>
      <c r="BFY126" s="11"/>
      <c r="BFZ126" s="11"/>
      <c r="BGA126" s="11"/>
      <c r="BGB126" s="11"/>
      <c r="BGC126" s="11"/>
      <c r="BGD126" s="11"/>
      <c r="BGE126" s="11"/>
      <c r="BGF126" s="11"/>
      <c r="BGG126" s="11"/>
      <c r="BGH126" s="11"/>
      <c r="BGI126" s="11"/>
      <c r="BGJ126" s="11"/>
      <c r="BGK126" s="11"/>
      <c r="BGL126" s="11"/>
      <c r="BGM126" s="11"/>
      <c r="BGN126" s="11"/>
      <c r="BGO126" s="11"/>
      <c r="BGP126" s="11"/>
      <c r="BGQ126" s="11"/>
      <c r="BGR126" s="11"/>
      <c r="BGS126" s="11"/>
      <c r="BGT126" s="11"/>
      <c r="BGU126" s="11"/>
      <c r="BGV126" s="11"/>
      <c r="BGW126" s="11"/>
      <c r="BGX126" s="11"/>
      <c r="BGY126" s="11"/>
      <c r="BGZ126" s="11"/>
      <c r="BHA126" s="11"/>
      <c r="BHB126" s="11"/>
      <c r="BHC126" s="11"/>
      <c r="BHD126" s="11"/>
      <c r="BHE126" s="11"/>
      <c r="BHF126" s="11"/>
      <c r="BHG126" s="11"/>
      <c r="BHH126" s="11"/>
      <c r="BHI126" s="11"/>
      <c r="BHJ126" s="11"/>
      <c r="BHK126" s="11"/>
      <c r="BHL126" s="11"/>
      <c r="BHM126" s="11"/>
      <c r="BHN126" s="11"/>
      <c r="BHO126" s="11"/>
      <c r="BHP126" s="11"/>
      <c r="BHQ126" s="11"/>
      <c r="BHR126" s="11"/>
      <c r="BHS126" s="11"/>
      <c r="BHT126" s="11"/>
      <c r="BHU126" s="11"/>
      <c r="BHV126" s="11"/>
      <c r="BHW126" s="11"/>
      <c r="BHX126" s="11"/>
      <c r="BHY126" s="11"/>
      <c r="BHZ126" s="11"/>
      <c r="BIA126" s="11"/>
      <c r="BIB126" s="11"/>
      <c r="BIC126" s="11"/>
      <c r="BID126" s="11"/>
      <c r="BIE126" s="11"/>
      <c r="BIF126" s="11"/>
      <c r="BIG126" s="11"/>
      <c r="BIH126" s="11"/>
      <c r="BII126" s="11"/>
      <c r="BIJ126" s="11"/>
      <c r="BIK126" s="11"/>
      <c r="BIL126" s="11"/>
      <c r="BIM126" s="11"/>
      <c r="BIN126" s="11"/>
      <c r="BIO126" s="11"/>
      <c r="BIP126" s="11"/>
      <c r="BIQ126" s="11"/>
      <c r="BIR126" s="11"/>
      <c r="BIS126" s="11"/>
      <c r="BIT126" s="11"/>
      <c r="BIU126" s="11"/>
      <c r="BIV126" s="11"/>
      <c r="BIW126" s="11"/>
    </row>
    <row r="127" spans="1:1683" s="8" customFormat="1" ht="18" customHeight="1">
      <c r="A127" s="67"/>
      <c r="B127" s="71"/>
      <c r="C127" s="72"/>
      <c r="D127" s="18">
        <v>2025</v>
      </c>
      <c r="E127" s="43">
        <f>SUM(F127:J127)</f>
        <v>460.8</v>
      </c>
      <c r="F127" s="43">
        <v>0</v>
      </c>
      <c r="G127" s="43">
        <v>0</v>
      </c>
      <c r="H127" s="43">
        <v>0</v>
      </c>
      <c r="I127" s="43">
        <v>460.8</v>
      </c>
      <c r="J127" s="43">
        <v>0</v>
      </c>
      <c r="K127" s="63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  <c r="AUH127" s="11"/>
      <c r="AUI127" s="11"/>
      <c r="AUJ127" s="11"/>
      <c r="AUK127" s="11"/>
      <c r="AUL127" s="11"/>
      <c r="AUM127" s="11"/>
      <c r="AUN127" s="11"/>
      <c r="AUO127" s="11"/>
      <c r="AUP127" s="11"/>
      <c r="AUQ127" s="11"/>
      <c r="AUR127" s="11"/>
      <c r="AUS127" s="11"/>
      <c r="AUT127" s="11"/>
      <c r="AUU127" s="11"/>
      <c r="AUV127" s="11"/>
      <c r="AUW127" s="11"/>
      <c r="AUX127" s="11"/>
      <c r="AUY127" s="11"/>
      <c r="AUZ127" s="11"/>
      <c r="AVA127" s="11"/>
      <c r="AVB127" s="11"/>
      <c r="AVC127" s="11"/>
      <c r="AVD127" s="11"/>
      <c r="AVE127" s="11"/>
      <c r="AVF127" s="11"/>
      <c r="AVG127" s="11"/>
      <c r="AVH127" s="11"/>
      <c r="AVI127" s="11"/>
      <c r="AVJ127" s="11"/>
      <c r="AVK127" s="11"/>
      <c r="AVL127" s="11"/>
      <c r="AVM127" s="11"/>
      <c r="AVN127" s="11"/>
      <c r="AVO127" s="11"/>
      <c r="AVP127" s="11"/>
      <c r="AVQ127" s="11"/>
      <c r="AVR127" s="11"/>
      <c r="AVS127" s="11"/>
      <c r="AVT127" s="11"/>
      <c r="AVU127" s="11"/>
      <c r="AVV127" s="11"/>
      <c r="AVW127" s="11"/>
      <c r="AVX127" s="11"/>
      <c r="AVY127" s="11"/>
      <c r="AVZ127" s="11"/>
      <c r="AWA127" s="11"/>
      <c r="AWB127" s="11"/>
      <c r="AWC127" s="11"/>
      <c r="AWD127" s="11"/>
      <c r="AWE127" s="11"/>
      <c r="AWF127" s="11"/>
      <c r="AWG127" s="11"/>
      <c r="AWH127" s="11"/>
      <c r="AWI127" s="11"/>
      <c r="AWJ127" s="11"/>
      <c r="AWK127" s="11"/>
      <c r="AWL127" s="11"/>
      <c r="AWM127" s="11"/>
      <c r="AWN127" s="11"/>
      <c r="AWO127" s="11"/>
      <c r="AWP127" s="11"/>
      <c r="AWQ127" s="11"/>
      <c r="AWR127" s="11"/>
      <c r="AWS127" s="11"/>
      <c r="AWT127" s="11"/>
      <c r="AWU127" s="11"/>
      <c r="AWV127" s="11"/>
      <c r="AWW127" s="11"/>
      <c r="AWX127" s="11"/>
      <c r="AWY127" s="11"/>
      <c r="AWZ127" s="11"/>
      <c r="AXA127" s="11"/>
      <c r="AXB127" s="11"/>
      <c r="AXC127" s="11"/>
      <c r="AXD127" s="11"/>
      <c r="AXE127" s="11"/>
      <c r="AXF127" s="11"/>
      <c r="AXG127" s="11"/>
      <c r="AXH127" s="11"/>
      <c r="AXI127" s="11"/>
      <c r="AXJ127" s="11"/>
      <c r="AXK127" s="11"/>
      <c r="AXL127" s="11"/>
      <c r="AXM127" s="11"/>
      <c r="AXN127" s="11"/>
      <c r="AXO127" s="11"/>
      <c r="AXP127" s="11"/>
      <c r="AXQ127" s="11"/>
      <c r="AXR127" s="11"/>
      <c r="AXS127" s="11"/>
      <c r="AXT127" s="11"/>
      <c r="AXU127" s="11"/>
      <c r="AXV127" s="11"/>
      <c r="AXW127" s="11"/>
      <c r="AXX127" s="11"/>
      <c r="AXY127" s="11"/>
      <c r="AXZ127" s="11"/>
      <c r="AYA127" s="11"/>
      <c r="AYB127" s="11"/>
      <c r="AYC127" s="11"/>
      <c r="AYD127" s="11"/>
      <c r="AYE127" s="11"/>
      <c r="AYF127" s="11"/>
      <c r="AYG127" s="11"/>
      <c r="AYH127" s="11"/>
      <c r="AYI127" s="11"/>
      <c r="AYJ127" s="11"/>
      <c r="AYK127" s="11"/>
      <c r="AYL127" s="11"/>
      <c r="AYM127" s="11"/>
      <c r="AYN127" s="11"/>
      <c r="AYO127" s="11"/>
      <c r="AYP127" s="11"/>
      <c r="AYQ127" s="11"/>
      <c r="AYR127" s="11"/>
      <c r="AYS127" s="11"/>
      <c r="AYT127" s="11"/>
      <c r="AYU127" s="11"/>
      <c r="AYV127" s="11"/>
      <c r="AYW127" s="11"/>
      <c r="AYX127" s="11"/>
      <c r="AYY127" s="11"/>
      <c r="AYZ127" s="11"/>
      <c r="AZA127" s="11"/>
      <c r="AZB127" s="11"/>
      <c r="AZC127" s="11"/>
      <c r="AZD127" s="11"/>
      <c r="AZE127" s="11"/>
      <c r="AZF127" s="11"/>
      <c r="AZG127" s="11"/>
      <c r="AZH127" s="11"/>
      <c r="AZI127" s="11"/>
      <c r="AZJ127" s="11"/>
      <c r="AZK127" s="11"/>
      <c r="AZL127" s="11"/>
      <c r="AZM127" s="11"/>
      <c r="AZN127" s="11"/>
      <c r="AZO127" s="11"/>
      <c r="AZP127" s="11"/>
      <c r="AZQ127" s="11"/>
      <c r="AZR127" s="11"/>
      <c r="AZS127" s="11"/>
      <c r="AZT127" s="11"/>
      <c r="AZU127" s="11"/>
      <c r="AZV127" s="11"/>
      <c r="AZW127" s="11"/>
      <c r="AZX127" s="11"/>
      <c r="AZY127" s="11"/>
      <c r="AZZ127" s="11"/>
      <c r="BAA127" s="11"/>
      <c r="BAB127" s="11"/>
      <c r="BAC127" s="11"/>
      <c r="BAD127" s="11"/>
      <c r="BAE127" s="11"/>
      <c r="BAF127" s="11"/>
      <c r="BAG127" s="11"/>
      <c r="BAH127" s="11"/>
      <c r="BAI127" s="11"/>
      <c r="BAJ127" s="11"/>
      <c r="BAK127" s="11"/>
      <c r="BAL127" s="11"/>
      <c r="BAM127" s="11"/>
      <c r="BAN127" s="11"/>
      <c r="BAO127" s="11"/>
      <c r="BAP127" s="11"/>
      <c r="BAQ127" s="11"/>
      <c r="BAR127" s="11"/>
      <c r="BAS127" s="11"/>
      <c r="BAT127" s="11"/>
      <c r="BAU127" s="11"/>
      <c r="BAV127" s="11"/>
      <c r="BAW127" s="11"/>
      <c r="BAX127" s="11"/>
      <c r="BAY127" s="11"/>
      <c r="BAZ127" s="11"/>
      <c r="BBA127" s="11"/>
      <c r="BBB127" s="11"/>
      <c r="BBC127" s="11"/>
      <c r="BBD127" s="11"/>
      <c r="BBE127" s="11"/>
      <c r="BBF127" s="11"/>
      <c r="BBG127" s="11"/>
      <c r="BBH127" s="11"/>
      <c r="BBI127" s="11"/>
      <c r="BBJ127" s="11"/>
      <c r="BBK127" s="11"/>
      <c r="BBL127" s="11"/>
      <c r="BBM127" s="11"/>
      <c r="BBN127" s="11"/>
      <c r="BBO127" s="11"/>
      <c r="BBP127" s="11"/>
      <c r="BBQ127" s="11"/>
      <c r="BBR127" s="11"/>
      <c r="BBS127" s="11"/>
      <c r="BBT127" s="11"/>
      <c r="BBU127" s="11"/>
      <c r="BBV127" s="11"/>
      <c r="BBW127" s="11"/>
      <c r="BBX127" s="11"/>
      <c r="BBY127" s="11"/>
      <c r="BBZ127" s="11"/>
      <c r="BCA127" s="11"/>
      <c r="BCB127" s="11"/>
      <c r="BCC127" s="11"/>
      <c r="BCD127" s="11"/>
      <c r="BCE127" s="11"/>
      <c r="BCF127" s="11"/>
      <c r="BCG127" s="11"/>
      <c r="BCH127" s="11"/>
      <c r="BCI127" s="11"/>
      <c r="BCJ127" s="11"/>
      <c r="BCK127" s="11"/>
      <c r="BCL127" s="11"/>
      <c r="BCM127" s="11"/>
      <c r="BCN127" s="11"/>
      <c r="BCO127" s="11"/>
      <c r="BCP127" s="11"/>
      <c r="BCQ127" s="11"/>
      <c r="BCR127" s="11"/>
      <c r="BCS127" s="11"/>
      <c r="BCT127" s="11"/>
      <c r="BCU127" s="11"/>
      <c r="BCV127" s="11"/>
      <c r="BCW127" s="11"/>
      <c r="BCX127" s="11"/>
      <c r="BCY127" s="11"/>
      <c r="BCZ127" s="11"/>
      <c r="BDA127" s="11"/>
      <c r="BDB127" s="11"/>
      <c r="BDC127" s="11"/>
      <c r="BDD127" s="11"/>
      <c r="BDE127" s="11"/>
      <c r="BDF127" s="11"/>
      <c r="BDG127" s="11"/>
      <c r="BDH127" s="11"/>
      <c r="BDI127" s="11"/>
      <c r="BDJ127" s="11"/>
      <c r="BDK127" s="11"/>
      <c r="BDL127" s="11"/>
      <c r="BDM127" s="11"/>
      <c r="BDN127" s="11"/>
      <c r="BDO127" s="11"/>
      <c r="BDP127" s="11"/>
      <c r="BDQ127" s="11"/>
      <c r="BDR127" s="11"/>
      <c r="BDS127" s="11"/>
      <c r="BDT127" s="11"/>
      <c r="BDU127" s="11"/>
      <c r="BDV127" s="11"/>
      <c r="BDW127" s="11"/>
      <c r="BDX127" s="11"/>
      <c r="BDY127" s="11"/>
      <c r="BDZ127" s="11"/>
      <c r="BEA127" s="11"/>
      <c r="BEB127" s="11"/>
      <c r="BEC127" s="11"/>
      <c r="BED127" s="11"/>
      <c r="BEE127" s="11"/>
      <c r="BEF127" s="11"/>
      <c r="BEG127" s="11"/>
      <c r="BEH127" s="11"/>
      <c r="BEI127" s="11"/>
      <c r="BEJ127" s="11"/>
      <c r="BEK127" s="11"/>
      <c r="BEL127" s="11"/>
      <c r="BEM127" s="11"/>
      <c r="BEN127" s="11"/>
      <c r="BEO127" s="11"/>
      <c r="BEP127" s="11"/>
      <c r="BEQ127" s="11"/>
      <c r="BER127" s="11"/>
      <c r="BES127" s="11"/>
      <c r="BET127" s="11"/>
      <c r="BEU127" s="11"/>
      <c r="BEV127" s="11"/>
      <c r="BEW127" s="11"/>
      <c r="BEX127" s="11"/>
      <c r="BEY127" s="11"/>
      <c r="BEZ127" s="11"/>
      <c r="BFA127" s="11"/>
      <c r="BFB127" s="11"/>
      <c r="BFC127" s="11"/>
      <c r="BFD127" s="11"/>
      <c r="BFE127" s="11"/>
      <c r="BFF127" s="11"/>
      <c r="BFG127" s="11"/>
      <c r="BFH127" s="11"/>
      <c r="BFI127" s="11"/>
      <c r="BFJ127" s="11"/>
      <c r="BFK127" s="11"/>
      <c r="BFL127" s="11"/>
      <c r="BFM127" s="11"/>
      <c r="BFN127" s="11"/>
      <c r="BFO127" s="11"/>
      <c r="BFP127" s="11"/>
      <c r="BFQ127" s="11"/>
      <c r="BFR127" s="11"/>
      <c r="BFS127" s="11"/>
      <c r="BFT127" s="11"/>
      <c r="BFU127" s="11"/>
      <c r="BFV127" s="11"/>
      <c r="BFW127" s="11"/>
      <c r="BFX127" s="11"/>
      <c r="BFY127" s="11"/>
      <c r="BFZ127" s="11"/>
      <c r="BGA127" s="11"/>
      <c r="BGB127" s="11"/>
      <c r="BGC127" s="11"/>
      <c r="BGD127" s="11"/>
      <c r="BGE127" s="11"/>
      <c r="BGF127" s="11"/>
      <c r="BGG127" s="11"/>
      <c r="BGH127" s="11"/>
      <c r="BGI127" s="11"/>
      <c r="BGJ127" s="11"/>
      <c r="BGK127" s="11"/>
      <c r="BGL127" s="11"/>
      <c r="BGM127" s="11"/>
      <c r="BGN127" s="11"/>
      <c r="BGO127" s="11"/>
      <c r="BGP127" s="11"/>
      <c r="BGQ127" s="11"/>
      <c r="BGR127" s="11"/>
      <c r="BGS127" s="11"/>
      <c r="BGT127" s="11"/>
      <c r="BGU127" s="11"/>
      <c r="BGV127" s="11"/>
      <c r="BGW127" s="11"/>
      <c r="BGX127" s="11"/>
      <c r="BGY127" s="11"/>
      <c r="BGZ127" s="11"/>
      <c r="BHA127" s="11"/>
      <c r="BHB127" s="11"/>
      <c r="BHC127" s="11"/>
      <c r="BHD127" s="11"/>
      <c r="BHE127" s="11"/>
      <c r="BHF127" s="11"/>
      <c r="BHG127" s="11"/>
      <c r="BHH127" s="11"/>
      <c r="BHI127" s="11"/>
      <c r="BHJ127" s="11"/>
      <c r="BHK127" s="11"/>
      <c r="BHL127" s="11"/>
      <c r="BHM127" s="11"/>
      <c r="BHN127" s="11"/>
      <c r="BHO127" s="11"/>
      <c r="BHP127" s="11"/>
      <c r="BHQ127" s="11"/>
      <c r="BHR127" s="11"/>
      <c r="BHS127" s="11"/>
      <c r="BHT127" s="11"/>
      <c r="BHU127" s="11"/>
      <c r="BHV127" s="11"/>
      <c r="BHW127" s="11"/>
      <c r="BHX127" s="11"/>
      <c r="BHY127" s="11"/>
      <c r="BHZ127" s="11"/>
      <c r="BIA127" s="11"/>
      <c r="BIB127" s="11"/>
      <c r="BIC127" s="11"/>
      <c r="BID127" s="11"/>
      <c r="BIE127" s="11"/>
      <c r="BIF127" s="11"/>
      <c r="BIG127" s="11"/>
      <c r="BIH127" s="11"/>
      <c r="BII127" s="11"/>
      <c r="BIJ127" s="11"/>
      <c r="BIK127" s="11"/>
      <c r="BIL127" s="11"/>
      <c r="BIM127" s="11"/>
      <c r="BIN127" s="11"/>
      <c r="BIO127" s="11"/>
      <c r="BIP127" s="11"/>
      <c r="BIQ127" s="11"/>
      <c r="BIR127" s="11"/>
      <c r="BIS127" s="11"/>
      <c r="BIT127" s="11"/>
      <c r="BIU127" s="11"/>
      <c r="BIV127" s="11"/>
      <c r="BIW127" s="11"/>
    </row>
    <row r="128" spans="1:1683" s="8" customFormat="1" ht="18" customHeight="1">
      <c r="A128" s="67"/>
      <c r="B128" s="71"/>
      <c r="C128" s="72"/>
      <c r="D128" s="18">
        <v>2026</v>
      </c>
      <c r="E128" s="43">
        <f t="shared" ref="E128:E130" si="57">SUM(F128:J128)</f>
        <v>479.23200000000003</v>
      </c>
      <c r="F128" s="43">
        <v>0</v>
      </c>
      <c r="G128" s="43">
        <v>0</v>
      </c>
      <c r="H128" s="43">
        <v>0</v>
      </c>
      <c r="I128" s="43">
        <v>479.23200000000003</v>
      </c>
      <c r="J128" s="43">
        <v>0</v>
      </c>
      <c r="K128" s="63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  <c r="AUH128" s="11"/>
      <c r="AUI128" s="11"/>
      <c r="AUJ128" s="11"/>
      <c r="AUK128" s="11"/>
      <c r="AUL128" s="11"/>
      <c r="AUM128" s="11"/>
      <c r="AUN128" s="11"/>
      <c r="AUO128" s="11"/>
      <c r="AUP128" s="11"/>
      <c r="AUQ128" s="11"/>
      <c r="AUR128" s="11"/>
      <c r="AUS128" s="11"/>
      <c r="AUT128" s="11"/>
      <c r="AUU128" s="11"/>
      <c r="AUV128" s="11"/>
      <c r="AUW128" s="11"/>
      <c r="AUX128" s="11"/>
      <c r="AUY128" s="11"/>
      <c r="AUZ128" s="11"/>
      <c r="AVA128" s="11"/>
      <c r="AVB128" s="11"/>
      <c r="AVC128" s="11"/>
      <c r="AVD128" s="11"/>
      <c r="AVE128" s="11"/>
      <c r="AVF128" s="11"/>
      <c r="AVG128" s="11"/>
      <c r="AVH128" s="11"/>
      <c r="AVI128" s="11"/>
      <c r="AVJ128" s="11"/>
      <c r="AVK128" s="11"/>
      <c r="AVL128" s="11"/>
      <c r="AVM128" s="11"/>
      <c r="AVN128" s="11"/>
      <c r="AVO128" s="11"/>
      <c r="AVP128" s="11"/>
      <c r="AVQ128" s="11"/>
      <c r="AVR128" s="11"/>
      <c r="AVS128" s="11"/>
      <c r="AVT128" s="11"/>
      <c r="AVU128" s="11"/>
      <c r="AVV128" s="11"/>
      <c r="AVW128" s="11"/>
      <c r="AVX128" s="11"/>
      <c r="AVY128" s="11"/>
      <c r="AVZ128" s="11"/>
      <c r="AWA128" s="11"/>
      <c r="AWB128" s="11"/>
      <c r="AWC128" s="11"/>
      <c r="AWD128" s="11"/>
      <c r="AWE128" s="11"/>
      <c r="AWF128" s="11"/>
      <c r="AWG128" s="11"/>
      <c r="AWH128" s="11"/>
      <c r="AWI128" s="11"/>
      <c r="AWJ128" s="11"/>
      <c r="AWK128" s="11"/>
      <c r="AWL128" s="11"/>
      <c r="AWM128" s="11"/>
      <c r="AWN128" s="11"/>
      <c r="AWO128" s="11"/>
      <c r="AWP128" s="11"/>
      <c r="AWQ128" s="11"/>
      <c r="AWR128" s="11"/>
      <c r="AWS128" s="11"/>
      <c r="AWT128" s="11"/>
      <c r="AWU128" s="11"/>
      <c r="AWV128" s="11"/>
      <c r="AWW128" s="11"/>
      <c r="AWX128" s="11"/>
      <c r="AWY128" s="11"/>
      <c r="AWZ128" s="11"/>
      <c r="AXA128" s="11"/>
      <c r="AXB128" s="11"/>
      <c r="AXC128" s="11"/>
      <c r="AXD128" s="11"/>
      <c r="AXE128" s="11"/>
      <c r="AXF128" s="11"/>
      <c r="AXG128" s="11"/>
      <c r="AXH128" s="11"/>
      <c r="AXI128" s="11"/>
      <c r="AXJ128" s="11"/>
      <c r="AXK128" s="11"/>
      <c r="AXL128" s="11"/>
      <c r="AXM128" s="11"/>
      <c r="AXN128" s="11"/>
      <c r="AXO128" s="11"/>
      <c r="AXP128" s="11"/>
      <c r="AXQ128" s="11"/>
      <c r="AXR128" s="11"/>
      <c r="AXS128" s="11"/>
      <c r="AXT128" s="11"/>
      <c r="AXU128" s="11"/>
      <c r="AXV128" s="11"/>
      <c r="AXW128" s="11"/>
      <c r="AXX128" s="11"/>
      <c r="AXY128" s="11"/>
      <c r="AXZ128" s="11"/>
      <c r="AYA128" s="11"/>
      <c r="AYB128" s="11"/>
      <c r="AYC128" s="11"/>
      <c r="AYD128" s="11"/>
      <c r="AYE128" s="11"/>
      <c r="AYF128" s="11"/>
      <c r="AYG128" s="11"/>
      <c r="AYH128" s="11"/>
      <c r="AYI128" s="11"/>
      <c r="AYJ128" s="11"/>
      <c r="AYK128" s="11"/>
      <c r="AYL128" s="11"/>
      <c r="AYM128" s="11"/>
      <c r="AYN128" s="11"/>
      <c r="AYO128" s="11"/>
      <c r="AYP128" s="11"/>
      <c r="AYQ128" s="11"/>
      <c r="AYR128" s="11"/>
      <c r="AYS128" s="11"/>
      <c r="AYT128" s="11"/>
      <c r="AYU128" s="11"/>
      <c r="AYV128" s="11"/>
      <c r="AYW128" s="11"/>
      <c r="AYX128" s="11"/>
      <c r="AYY128" s="11"/>
      <c r="AYZ128" s="11"/>
      <c r="AZA128" s="11"/>
      <c r="AZB128" s="11"/>
      <c r="AZC128" s="11"/>
      <c r="AZD128" s="11"/>
      <c r="AZE128" s="11"/>
      <c r="AZF128" s="11"/>
      <c r="AZG128" s="11"/>
      <c r="AZH128" s="11"/>
      <c r="AZI128" s="11"/>
      <c r="AZJ128" s="11"/>
      <c r="AZK128" s="11"/>
      <c r="AZL128" s="11"/>
      <c r="AZM128" s="11"/>
      <c r="AZN128" s="11"/>
      <c r="AZO128" s="11"/>
      <c r="AZP128" s="11"/>
      <c r="AZQ128" s="11"/>
      <c r="AZR128" s="11"/>
      <c r="AZS128" s="11"/>
      <c r="AZT128" s="11"/>
      <c r="AZU128" s="11"/>
      <c r="AZV128" s="11"/>
      <c r="AZW128" s="11"/>
      <c r="AZX128" s="11"/>
      <c r="AZY128" s="11"/>
      <c r="AZZ128" s="11"/>
      <c r="BAA128" s="11"/>
      <c r="BAB128" s="11"/>
      <c r="BAC128" s="11"/>
      <c r="BAD128" s="11"/>
      <c r="BAE128" s="11"/>
      <c r="BAF128" s="11"/>
      <c r="BAG128" s="11"/>
      <c r="BAH128" s="11"/>
      <c r="BAI128" s="11"/>
      <c r="BAJ128" s="11"/>
      <c r="BAK128" s="11"/>
      <c r="BAL128" s="11"/>
      <c r="BAM128" s="11"/>
      <c r="BAN128" s="11"/>
      <c r="BAO128" s="11"/>
      <c r="BAP128" s="11"/>
      <c r="BAQ128" s="11"/>
      <c r="BAR128" s="11"/>
      <c r="BAS128" s="11"/>
      <c r="BAT128" s="11"/>
      <c r="BAU128" s="11"/>
      <c r="BAV128" s="11"/>
      <c r="BAW128" s="11"/>
      <c r="BAX128" s="11"/>
      <c r="BAY128" s="11"/>
      <c r="BAZ128" s="11"/>
      <c r="BBA128" s="11"/>
      <c r="BBB128" s="11"/>
      <c r="BBC128" s="11"/>
      <c r="BBD128" s="11"/>
      <c r="BBE128" s="11"/>
      <c r="BBF128" s="11"/>
      <c r="BBG128" s="11"/>
      <c r="BBH128" s="11"/>
      <c r="BBI128" s="11"/>
      <c r="BBJ128" s="11"/>
      <c r="BBK128" s="11"/>
      <c r="BBL128" s="11"/>
      <c r="BBM128" s="11"/>
      <c r="BBN128" s="11"/>
      <c r="BBO128" s="11"/>
      <c r="BBP128" s="11"/>
      <c r="BBQ128" s="11"/>
      <c r="BBR128" s="11"/>
      <c r="BBS128" s="11"/>
      <c r="BBT128" s="11"/>
      <c r="BBU128" s="11"/>
      <c r="BBV128" s="11"/>
      <c r="BBW128" s="11"/>
      <c r="BBX128" s="11"/>
      <c r="BBY128" s="11"/>
      <c r="BBZ128" s="11"/>
      <c r="BCA128" s="11"/>
      <c r="BCB128" s="11"/>
      <c r="BCC128" s="11"/>
      <c r="BCD128" s="11"/>
      <c r="BCE128" s="11"/>
      <c r="BCF128" s="11"/>
      <c r="BCG128" s="11"/>
      <c r="BCH128" s="11"/>
      <c r="BCI128" s="11"/>
      <c r="BCJ128" s="11"/>
      <c r="BCK128" s="11"/>
      <c r="BCL128" s="11"/>
      <c r="BCM128" s="11"/>
      <c r="BCN128" s="11"/>
      <c r="BCO128" s="11"/>
      <c r="BCP128" s="11"/>
      <c r="BCQ128" s="11"/>
      <c r="BCR128" s="11"/>
      <c r="BCS128" s="11"/>
      <c r="BCT128" s="11"/>
      <c r="BCU128" s="11"/>
      <c r="BCV128" s="11"/>
      <c r="BCW128" s="11"/>
      <c r="BCX128" s="11"/>
      <c r="BCY128" s="11"/>
      <c r="BCZ128" s="11"/>
      <c r="BDA128" s="11"/>
      <c r="BDB128" s="11"/>
      <c r="BDC128" s="11"/>
      <c r="BDD128" s="11"/>
      <c r="BDE128" s="11"/>
      <c r="BDF128" s="11"/>
      <c r="BDG128" s="11"/>
      <c r="BDH128" s="11"/>
      <c r="BDI128" s="11"/>
      <c r="BDJ128" s="11"/>
      <c r="BDK128" s="11"/>
      <c r="BDL128" s="11"/>
      <c r="BDM128" s="11"/>
      <c r="BDN128" s="11"/>
      <c r="BDO128" s="11"/>
      <c r="BDP128" s="11"/>
      <c r="BDQ128" s="11"/>
      <c r="BDR128" s="11"/>
      <c r="BDS128" s="11"/>
      <c r="BDT128" s="11"/>
      <c r="BDU128" s="11"/>
      <c r="BDV128" s="11"/>
      <c r="BDW128" s="11"/>
      <c r="BDX128" s="11"/>
      <c r="BDY128" s="11"/>
      <c r="BDZ128" s="11"/>
      <c r="BEA128" s="11"/>
      <c r="BEB128" s="11"/>
      <c r="BEC128" s="11"/>
      <c r="BED128" s="11"/>
      <c r="BEE128" s="11"/>
      <c r="BEF128" s="11"/>
      <c r="BEG128" s="11"/>
      <c r="BEH128" s="11"/>
      <c r="BEI128" s="11"/>
      <c r="BEJ128" s="11"/>
      <c r="BEK128" s="11"/>
      <c r="BEL128" s="11"/>
      <c r="BEM128" s="11"/>
      <c r="BEN128" s="11"/>
      <c r="BEO128" s="11"/>
      <c r="BEP128" s="11"/>
      <c r="BEQ128" s="11"/>
      <c r="BER128" s="11"/>
      <c r="BES128" s="11"/>
      <c r="BET128" s="11"/>
      <c r="BEU128" s="11"/>
      <c r="BEV128" s="11"/>
      <c r="BEW128" s="11"/>
      <c r="BEX128" s="11"/>
      <c r="BEY128" s="11"/>
      <c r="BEZ128" s="11"/>
      <c r="BFA128" s="11"/>
      <c r="BFB128" s="11"/>
      <c r="BFC128" s="11"/>
      <c r="BFD128" s="11"/>
      <c r="BFE128" s="11"/>
      <c r="BFF128" s="11"/>
      <c r="BFG128" s="11"/>
      <c r="BFH128" s="11"/>
      <c r="BFI128" s="11"/>
      <c r="BFJ128" s="11"/>
      <c r="BFK128" s="11"/>
      <c r="BFL128" s="11"/>
      <c r="BFM128" s="11"/>
      <c r="BFN128" s="11"/>
      <c r="BFO128" s="11"/>
      <c r="BFP128" s="11"/>
      <c r="BFQ128" s="11"/>
      <c r="BFR128" s="11"/>
      <c r="BFS128" s="11"/>
      <c r="BFT128" s="11"/>
      <c r="BFU128" s="11"/>
      <c r="BFV128" s="11"/>
      <c r="BFW128" s="11"/>
      <c r="BFX128" s="11"/>
      <c r="BFY128" s="11"/>
      <c r="BFZ128" s="11"/>
      <c r="BGA128" s="11"/>
      <c r="BGB128" s="11"/>
      <c r="BGC128" s="11"/>
      <c r="BGD128" s="11"/>
      <c r="BGE128" s="11"/>
      <c r="BGF128" s="11"/>
      <c r="BGG128" s="11"/>
      <c r="BGH128" s="11"/>
      <c r="BGI128" s="11"/>
      <c r="BGJ128" s="11"/>
      <c r="BGK128" s="11"/>
      <c r="BGL128" s="11"/>
      <c r="BGM128" s="11"/>
      <c r="BGN128" s="11"/>
      <c r="BGO128" s="11"/>
      <c r="BGP128" s="11"/>
      <c r="BGQ128" s="11"/>
      <c r="BGR128" s="11"/>
      <c r="BGS128" s="11"/>
      <c r="BGT128" s="11"/>
      <c r="BGU128" s="11"/>
      <c r="BGV128" s="11"/>
      <c r="BGW128" s="11"/>
      <c r="BGX128" s="11"/>
      <c r="BGY128" s="11"/>
      <c r="BGZ128" s="11"/>
      <c r="BHA128" s="11"/>
      <c r="BHB128" s="11"/>
      <c r="BHC128" s="11"/>
      <c r="BHD128" s="11"/>
      <c r="BHE128" s="11"/>
      <c r="BHF128" s="11"/>
      <c r="BHG128" s="11"/>
      <c r="BHH128" s="11"/>
      <c r="BHI128" s="11"/>
      <c r="BHJ128" s="11"/>
      <c r="BHK128" s="11"/>
      <c r="BHL128" s="11"/>
      <c r="BHM128" s="11"/>
      <c r="BHN128" s="11"/>
      <c r="BHO128" s="11"/>
      <c r="BHP128" s="11"/>
      <c r="BHQ128" s="11"/>
      <c r="BHR128" s="11"/>
      <c r="BHS128" s="11"/>
      <c r="BHT128" s="11"/>
      <c r="BHU128" s="11"/>
      <c r="BHV128" s="11"/>
      <c r="BHW128" s="11"/>
      <c r="BHX128" s="11"/>
      <c r="BHY128" s="11"/>
      <c r="BHZ128" s="11"/>
      <c r="BIA128" s="11"/>
      <c r="BIB128" s="11"/>
      <c r="BIC128" s="11"/>
      <c r="BID128" s="11"/>
      <c r="BIE128" s="11"/>
      <c r="BIF128" s="11"/>
      <c r="BIG128" s="11"/>
      <c r="BIH128" s="11"/>
      <c r="BII128" s="11"/>
      <c r="BIJ128" s="11"/>
      <c r="BIK128" s="11"/>
      <c r="BIL128" s="11"/>
      <c r="BIM128" s="11"/>
      <c r="BIN128" s="11"/>
      <c r="BIO128" s="11"/>
      <c r="BIP128" s="11"/>
      <c r="BIQ128" s="11"/>
      <c r="BIR128" s="11"/>
      <c r="BIS128" s="11"/>
      <c r="BIT128" s="11"/>
      <c r="BIU128" s="11"/>
      <c r="BIV128" s="11"/>
      <c r="BIW128" s="11"/>
    </row>
    <row r="129" spans="1:1683" s="8" customFormat="1" ht="18" customHeight="1">
      <c r="A129" s="67"/>
      <c r="B129" s="71"/>
      <c r="C129" s="72"/>
      <c r="D129" s="18">
        <v>2027</v>
      </c>
      <c r="E129" s="43">
        <f t="shared" si="57"/>
        <v>498.40127999999999</v>
      </c>
      <c r="F129" s="43">
        <v>0</v>
      </c>
      <c r="G129" s="43">
        <v>0</v>
      </c>
      <c r="H129" s="43">
        <v>0</v>
      </c>
      <c r="I129" s="43">
        <v>498.40127999999999</v>
      </c>
      <c r="J129" s="43">
        <v>0</v>
      </c>
      <c r="K129" s="63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11"/>
      <c r="OZ129" s="11"/>
      <c r="PA129" s="11"/>
      <c r="PB129" s="11"/>
      <c r="PC129" s="11"/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11"/>
      <c r="PQ129" s="11"/>
      <c r="PR129" s="11"/>
      <c r="PS129" s="11"/>
      <c r="PT129" s="11"/>
      <c r="PU129" s="11"/>
      <c r="PV129" s="11"/>
      <c r="PW129" s="11"/>
      <c r="PX129" s="11"/>
      <c r="PY129" s="11"/>
      <c r="PZ129" s="11"/>
      <c r="QA129" s="11"/>
      <c r="QB129" s="11"/>
      <c r="QC129" s="11"/>
      <c r="QD129" s="11"/>
      <c r="QE129" s="11"/>
      <c r="QF129" s="11"/>
      <c r="QG129" s="11"/>
      <c r="QH129" s="11"/>
      <c r="QI129" s="11"/>
      <c r="QJ129" s="11"/>
      <c r="QK129" s="11"/>
      <c r="QL129" s="11"/>
      <c r="QM129" s="11"/>
      <c r="QN129" s="11"/>
      <c r="QO129" s="11"/>
      <c r="QP129" s="11"/>
      <c r="QQ129" s="11"/>
      <c r="QR129" s="11"/>
      <c r="QS129" s="11"/>
      <c r="QT129" s="11"/>
      <c r="QU129" s="11"/>
      <c r="QV129" s="11"/>
      <c r="QW129" s="11"/>
      <c r="QX129" s="11"/>
      <c r="QY129" s="11"/>
      <c r="QZ129" s="11"/>
      <c r="RA129" s="11"/>
      <c r="RB129" s="11"/>
      <c r="RC129" s="11"/>
      <c r="RD129" s="11"/>
      <c r="RE129" s="11"/>
      <c r="RF129" s="11"/>
      <c r="RG129" s="11"/>
      <c r="RH129" s="11"/>
      <c r="RI129" s="11"/>
      <c r="RJ129" s="11"/>
      <c r="RK129" s="11"/>
      <c r="RL129" s="11"/>
      <c r="RM129" s="11"/>
      <c r="RN129" s="11"/>
      <c r="RO129" s="11"/>
      <c r="RP129" s="11"/>
      <c r="RQ129" s="11"/>
      <c r="RR129" s="11"/>
      <c r="RS129" s="11"/>
      <c r="RT129" s="11"/>
      <c r="RU129" s="11"/>
      <c r="RV129" s="11"/>
      <c r="RW129" s="11"/>
      <c r="RX129" s="11"/>
      <c r="RY129" s="11"/>
      <c r="RZ129" s="11"/>
      <c r="SA129" s="11"/>
      <c r="SB129" s="11"/>
      <c r="SC129" s="11"/>
      <c r="SD129" s="11"/>
      <c r="SE129" s="11"/>
      <c r="SF129" s="11"/>
      <c r="SG129" s="11"/>
      <c r="SH129" s="11"/>
      <c r="SI129" s="11"/>
      <c r="SJ129" s="11"/>
      <c r="SK129" s="11"/>
      <c r="SL129" s="11"/>
      <c r="SM129" s="11"/>
      <c r="SN129" s="11"/>
      <c r="SO129" s="11"/>
      <c r="SP129" s="11"/>
      <c r="SQ129" s="11"/>
      <c r="SR129" s="11"/>
      <c r="SS129" s="11"/>
      <c r="ST129" s="11"/>
      <c r="SU129" s="11"/>
      <c r="SV129" s="11"/>
      <c r="SW129" s="11"/>
      <c r="SX129" s="11"/>
      <c r="SY129" s="11"/>
      <c r="SZ129" s="11"/>
      <c r="TA129" s="11"/>
      <c r="TB129" s="11"/>
      <c r="TC129" s="11"/>
      <c r="TD129" s="11"/>
      <c r="TE129" s="11"/>
      <c r="TF129" s="11"/>
      <c r="TG129" s="11"/>
      <c r="TH129" s="11"/>
      <c r="TI129" s="11"/>
      <c r="TJ129" s="11"/>
      <c r="TK129" s="11"/>
      <c r="TL129" s="11"/>
      <c r="TM129" s="11"/>
      <c r="TN129" s="11"/>
      <c r="TO129" s="11"/>
      <c r="TP129" s="11"/>
      <c r="TQ129" s="11"/>
      <c r="TR129" s="11"/>
      <c r="TS129" s="11"/>
      <c r="TT129" s="11"/>
      <c r="TU129" s="11"/>
      <c r="TV129" s="11"/>
      <c r="TW129" s="11"/>
      <c r="TX129" s="11"/>
      <c r="TY129" s="11"/>
      <c r="TZ129" s="11"/>
      <c r="UA129" s="11"/>
      <c r="UB129" s="11"/>
      <c r="UC129" s="11"/>
      <c r="UD129" s="11"/>
      <c r="UE129" s="11"/>
      <c r="UF129" s="11"/>
      <c r="UG129" s="11"/>
      <c r="UH129" s="11"/>
      <c r="UI129" s="11"/>
      <c r="UJ129" s="11"/>
      <c r="UK129" s="11"/>
      <c r="UL129" s="11"/>
      <c r="UM129" s="11"/>
      <c r="UN129" s="11"/>
      <c r="UO129" s="11"/>
      <c r="UP129" s="11"/>
      <c r="UQ129" s="11"/>
      <c r="UR129" s="11"/>
      <c r="US129" s="11"/>
      <c r="UT129" s="11"/>
      <c r="UU129" s="11"/>
      <c r="UV129" s="11"/>
      <c r="UW129" s="11"/>
      <c r="UX129" s="11"/>
      <c r="UY129" s="11"/>
      <c r="UZ129" s="11"/>
      <c r="VA129" s="11"/>
      <c r="VB129" s="11"/>
      <c r="VC129" s="11"/>
      <c r="VD129" s="11"/>
      <c r="VE129" s="11"/>
      <c r="VF129" s="11"/>
      <c r="VG129" s="11"/>
      <c r="VH129" s="11"/>
      <c r="VI129" s="11"/>
      <c r="VJ129" s="11"/>
      <c r="VK129" s="11"/>
      <c r="VL129" s="11"/>
      <c r="VM129" s="11"/>
      <c r="VN129" s="11"/>
      <c r="VO129" s="11"/>
      <c r="VP129" s="11"/>
      <c r="VQ129" s="11"/>
      <c r="VR129" s="11"/>
      <c r="VS129" s="11"/>
      <c r="VT129" s="11"/>
      <c r="VU129" s="11"/>
      <c r="VV129" s="11"/>
      <c r="VW129" s="11"/>
      <c r="VX129" s="11"/>
      <c r="VY129" s="11"/>
      <c r="VZ129" s="11"/>
      <c r="WA129" s="11"/>
      <c r="WB129" s="11"/>
      <c r="WC129" s="11"/>
      <c r="WD129" s="11"/>
      <c r="WE129" s="11"/>
      <c r="WF129" s="11"/>
      <c r="WG129" s="11"/>
      <c r="WH129" s="11"/>
      <c r="WI129" s="11"/>
      <c r="WJ129" s="11"/>
      <c r="WK129" s="11"/>
      <c r="WL129" s="11"/>
      <c r="WM129" s="11"/>
      <c r="WN129" s="11"/>
      <c r="WO129" s="11"/>
      <c r="WP129" s="11"/>
      <c r="WQ129" s="11"/>
      <c r="WR129" s="11"/>
      <c r="WS129" s="11"/>
      <c r="WT129" s="11"/>
      <c r="WU129" s="11"/>
      <c r="WV129" s="11"/>
      <c r="WW129" s="11"/>
      <c r="WX129" s="11"/>
      <c r="WY129" s="11"/>
      <c r="WZ129" s="11"/>
      <c r="XA129" s="11"/>
      <c r="XB129" s="11"/>
      <c r="XC129" s="11"/>
      <c r="XD129" s="11"/>
      <c r="XE129" s="11"/>
      <c r="XF129" s="11"/>
      <c r="XG129" s="11"/>
      <c r="XH129" s="11"/>
      <c r="XI129" s="11"/>
      <c r="XJ129" s="11"/>
      <c r="XK129" s="11"/>
      <c r="XL129" s="11"/>
      <c r="XM129" s="11"/>
      <c r="XN129" s="11"/>
      <c r="XO129" s="11"/>
      <c r="XP129" s="11"/>
      <c r="XQ129" s="11"/>
      <c r="XR129" s="11"/>
      <c r="XS129" s="11"/>
      <c r="XT129" s="11"/>
      <c r="XU129" s="11"/>
      <c r="XV129" s="11"/>
      <c r="XW129" s="11"/>
      <c r="XX129" s="11"/>
      <c r="XY129" s="11"/>
      <c r="XZ129" s="11"/>
      <c r="YA129" s="11"/>
      <c r="YB129" s="11"/>
      <c r="YC129" s="11"/>
      <c r="YD129" s="11"/>
      <c r="YE129" s="11"/>
      <c r="YF129" s="11"/>
      <c r="YG129" s="11"/>
      <c r="YH129" s="11"/>
      <c r="YI129" s="11"/>
      <c r="YJ129" s="11"/>
      <c r="YK129" s="11"/>
      <c r="YL129" s="11"/>
      <c r="YM129" s="11"/>
      <c r="YN129" s="11"/>
      <c r="YO129" s="11"/>
      <c r="YP129" s="11"/>
      <c r="YQ129" s="11"/>
      <c r="YR129" s="11"/>
      <c r="YS129" s="11"/>
      <c r="YT129" s="11"/>
      <c r="YU129" s="11"/>
      <c r="YV129" s="11"/>
      <c r="YW129" s="11"/>
      <c r="YX129" s="11"/>
      <c r="YY129" s="11"/>
      <c r="YZ129" s="11"/>
      <c r="ZA129" s="11"/>
      <c r="ZB129" s="11"/>
      <c r="ZC129" s="11"/>
      <c r="ZD129" s="11"/>
      <c r="ZE129" s="11"/>
      <c r="ZF129" s="11"/>
      <c r="ZG129" s="11"/>
      <c r="ZH129" s="11"/>
      <c r="ZI129" s="11"/>
      <c r="ZJ129" s="11"/>
      <c r="ZK129" s="11"/>
      <c r="ZL129" s="11"/>
      <c r="ZM129" s="11"/>
      <c r="ZN129" s="11"/>
      <c r="ZO129" s="11"/>
      <c r="ZP129" s="11"/>
      <c r="ZQ129" s="11"/>
      <c r="ZR129" s="11"/>
      <c r="ZS129" s="11"/>
      <c r="ZT129" s="11"/>
      <c r="ZU129" s="11"/>
      <c r="ZV129" s="11"/>
      <c r="ZW129" s="11"/>
      <c r="ZX129" s="11"/>
      <c r="ZY129" s="11"/>
      <c r="ZZ129" s="11"/>
      <c r="AAA129" s="11"/>
      <c r="AAB129" s="11"/>
      <c r="AAC129" s="11"/>
      <c r="AAD129" s="11"/>
      <c r="AAE129" s="11"/>
      <c r="AAF129" s="11"/>
      <c r="AAG129" s="11"/>
      <c r="AAH129" s="11"/>
      <c r="AAI129" s="11"/>
      <c r="AAJ129" s="11"/>
      <c r="AAK129" s="11"/>
      <c r="AAL129" s="11"/>
      <c r="AAM129" s="11"/>
      <c r="AAN129" s="11"/>
      <c r="AAO129" s="11"/>
      <c r="AAP129" s="11"/>
      <c r="AAQ129" s="11"/>
      <c r="AAR129" s="11"/>
      <c r="AAS129" s="11"/>
      <c r="AAT129" s="11"/>
      <c r="AAU129" s="11"/>
      <c r="AAV129" s="11"/>
      <c r="AAW129" s="11"/>
      <c r="AAX129" s="11"/>
      <c r="AAY129" s="11"/>
      <c r="AAZ129" s="11"/>
      <c r="ABA129" s="11"/>
      <c r="ABB129" s="11"/>
      <c r="ABC129" s="11"/>
      <c r="ABD129" s="11"/>
      <c r="ABE129" s="11"/>
      <c r="ABF129" s="11"/>
      <c r="ABG129" s="11"/>
      <c r="ABH129" s="11"/>
      <c r="ABI129" s="11"/>
      <c r="ABJ129" s="11"/>
      <c r="ABK129" s="11"/>
      <c r="ABL129" s="11"/>
      <c r="ABM129" s="11"/>
      <c r="ABN129" s="11"/>
      <c r="ABO129" s="11"/>
      <c r="ABP129" s="11"/>
      <c r="ABQ129" s="11"/>
      <c r="ABR129" s="11"/>
      <c r="ABS129" s="11"/>
      <c r="ABT129" s="11"/>
      <c r="ABU129" s="11"/>
      <c r="ABV129" s="11"/>
      <c r="ABW129" s="11"/>
      <c r="ABX129" s="11"/>
      <c r="ABY129" s="11"/>
      <c r="ABZ129" s="11"/>
      <c r="ACA129" s="11"/>
      <c r="ACB129" s="11"/>
      <c r="ACC129" s="11"/>
      <c r="ACD129" s="11"/>
      <c r="ACE129" s="11"/>
      <c r="ACF129" s="11"/>
      <c r="ACG129" s="11"/>
      <c r="ACH129" s="11"/>
      <c r="ACI129" s="11"/>
      <c r="ACJ129" s="11"/>
      <c r="ACK129" s="11"/>
      <c r="ACL129" s="11"/>
      <c r="ACM129" s="11"/>
      <c r="ACN129" s="11"/>
      <c r="ACO129" s="11"/>
      <c r="ACP129" s="11"/>
      <c r="ACQ129" s="11"/>
      <c r="ACR129" s="11"/>
      <c r="ACS129" s="11"/>
      <c r="ACT129" s="11"/>
      <c r="ACU129" s="11"/>
      <c r="ACV129" s="11"/>
      <c r="ACW129" s="11"/>
      <c r="ACX129" s="11"/>
      <c r="ACY129" s="11"/>
      <c r="ACZ129" s="11"/>
      <c r="ADA129" s="11"/>
      <c r="ADB129" s="11"/>
      <c r="ADC129" s="11"/>
      <c r="ADD129" s="11"/>
      <c r="ADE129" s="11"/>
      <c r="ADF129" s="11"/>
      <c r="ADG129" s="11"/>
      <c r="ADH129" s="11"/>
      <c r="ADI129" s="11"/>
      <c r="ADJ129" s="11"/>
      <c r="ADK129" s="11"/>
      <c r="ADL129" s="11"/>
      <c r="ADM129" s="11"/>
      <c r="ADN129" s="11"/>
      <c r="ADO129" s="11"/>
      <c r="ADP129" s="11"/>
      <c r="ADQ129" s="11"/>
      <c r="ADR129" s="11"/>
      <c r="ADS129" s="11"/>
      <c r="ADT129" s="11"/>
      <c r="ADU129" s="11"/>
      <c r="ADV129" s="11"/>
      <c r="ADW129" s="11"/>
      <c r="ADX129" s="11"/>
      <c r="ADY129" s="11"/>
      <c r="ADZ129" s="11"/>
      <c r="AEA129" s="11"/>
      <c r="AEB129" s="11"/>
      <c r="AEC129" s="11"/>
      <c r="AED129" s="11"/>
      <c r="AEE129" s="11"/>
      <c r="AEF129" s="11"/>
      <c r="AEG129" s="11"/>
      <c r="AEH129" s="11"/>
      <c r="AEI129" s="11"/>
      <c r="AEJ129" s="11"/>
      <c r="AEK129" s="11"/>
      <c r="AEL129" s="11"/>
      <c r="AEM129" s="11"/>
      <c r="AEN129" s="11"/>
      <c r="AEO129" s="11"/>
      <c r="AEP129" s="11"/>
      <c r="AEQ129" s="11"/>
      <c r="AER129" s="11"/>
      <c r="AES129" s="11"/>
      <c r="AET129" s="11"/>
      <c r="AEU129" s="11"/>
      <c r="AEV129" s="11"/>
      <c r="AEW129" s="11"/>
      <c r="AEX129" s="11"/>
      <c r="AEY129" s="11"/>
      <c r="AEZ129" s="11"/>
      <c r="AFA129" s="11"/>
      <c r="AFB129" s="11"/>
      <c r="AFC129" s="11"/>
      <c r="AFD129" s="11"/>
      <c r="AFE129" s="11"/>
      <c r="AFF129" s="11"/>
      <c r="AFG129" s="11"/>
      <c r="AFH129" s="11"/>
      <c r="AFI129" s="11"/>
      <c r="AFJ129" s="11"/>
      <c r="AFK129" s="11"/>
      <c r="AFL129" s="11"/>
      <c r="AFM129" s="11"/>
      <c r="AFN129" s="11"/>
      <c r="AFO129" s="11"/>
      <c r="AFP129" s="11"/>
      <c r="AFQ129" s="11"/>
      <c r="AFR129" s="11"/>
      <c r="AFS129" s="11"/>
      <c r="AFT129" s="11"/>
      <c r="AFU129" s="11"/>
      <c r="AFV129" s="11"/>
      <c r="AFW129" s="11"/>
      <c r="AFX129" s="11"/>
      <c r="AFY129" s="11"/>
      <c r="AFZ129" s="11"/>
      <c r="AGA129" s="11"/>
      <c r="AGB129" s="11"/>
      <c r="AGC129" s="11"/>
      <c r="AGD129" s="11"/>
      <c r="AGE129" s="11"/>
      <c r="AGF129" s="11"/>
      <c r="AGG129" s="11"/>
      <c r="AGH129" s="11"/>
      <c r="AGI129" s="11"/>
      <c r="AGJ129" s="11"/>
      <c r="AGK129" s="11"/>
      <c r="AGL129" s="11"/>
      <c r="AGM129" s="11"/>
      <c r="AGN129" s="11"/>
      <c r="AGO129" s="11"/>
      <c r="AGP129" s="11"/>
      <c r="AGQ129" s="11"/>
      <c r="AGR129" s="11"/>
      <c r="AGS129" s="11"/>
      <c r="AGT129" s="11"/>
      <c r="AGU129" s="11"/>
      <c r="AGV129" s="11"/>
      <c r="AGW129" s="11"/>
      <c r="AGX129" s="11"/>
      <c r="AGY129" s="11"/>
      <c r="AGZ129" s="11"/>
      <c r="AHA129" s="11"/>
      <c r="AHB129" s="11"/>
      <c r="AHC129" s="11"/>
      <c r="AHD129" s="11"/>
      <c r="AHE129" s="11"/>
      <c r="AHF129" s="11"/>
      <c r="AHG129" s="11"/>
      <c r="AHH129" s="11"/>
      <c r="AHI129" s="11"/>
      <c r="AHJ129" s="11"/>
      <c r="AHK129" s="11"/>
      <c r="AHL129" s="11"/>
      <c r="AHM129" s="11"/>
      <c r="AHN129" s="11"/>
      <c r="AHO129" s="11"/>
      <c r="AHP129" s="11"/>
      <c r="AHQ129" s="11"/>
      <c r="AHR129" s="11"/>
      <c r="AHS129" s="11"/>
      <c r="AHT129" s="11"/>
      <c r="AHU129" s="11"/>
      <c r="AHV129" s="11"/>
      <c r="AHW129" s="11"/>
      <c r="AHX129" s="11"/>
      <c r="AHY129" s="11"/>
      <c r="AHZ129" s="11"/>
      <c r="AIA129" s="11"/>
      <c r="AIB129" s="11"/>
      <c r="AIC129" s="11"/>
      <c r="AID129" s="11"/>
      <c r="AIE129" s="11"/>
      <c r="AIF129" s="11"/>
      <c r="AIG129" s="11"/>
      <c r="AIH129" s="11"/>
      <c r="AII129" s="11"/>
      <c r="AIJ129" s="11"/>
      <c r="AIK129" s="11"/>
      <c r="AIL129" s="11"/>
      <c r="AIM129" s="11"/>
      <c r="AIN129" s="11"/>
      <c r="AIO129" s="11"/>
      <c r="AIP129" s="11"/>
      <c r="AIQ129" s="11"/>
      <c r="AIR129" s="11"/>
      <c r="AIS129" s="11"/>
      <c r="AIT129" s="11"/>
      <c r="AIU129" s="11"/>
      <c r="AIV129" s="11"/>
      <c r="AIW129" s="11"/>
      <c r="AIX129" s="11"/>
      <c r="AIY129" s="11"/>
      <c r="AIZ129" s="11"/>
      <c r="AJA129" s="11"/>
      <c r="AJB129" s="11"/>
      <c r="AJC129" s="11"/>
      <c r="AJD129" s="11"/>
      <c r="AJE129" s="11"/>
      <c r="AJF129" s="11"/>
      <c r="AJG129" s="11"/>
      <c r="AJH129" s="11"/>
      <c r="AJI129" s="11"/>
      <c r="AJJ129" s="11"/>
      <c r="AJK129" s="11"/>
      <c r="AJL129" s="11"/>
      <c r="AJM129" s="11"/>
      <c r="AJN129" s="11"/>
      <c r="AJO129" s="11"/>
      <c r="AJP129" s="11"/>
      <c r="AJQ129" s="11"/>
      <c r="AJR129" s="11"/>
      <c r="AJS129" s="11"/>
      <c r="AJT129" s="11"/>
      <c r="AJU129" s="11"/>
      <c r="AJV129" s="11"/>
      <c r="AJW129" s="11"/>
      <c r="AJX129" s="11"/>
      <c r="AJY129" s="11"/>
      <c r="AJZ129" s="11"/>
      <c r="AKA129" s="11"/>
      <c r="AKB129" s="11"/>
      <c r="AKC129" s="11"/>
      <c r="AKD129" s="11"/>
      <c r="AKE129" s="11"/>
      <c r="AKF129" s="11"/>
      <c r="AKG129" s="11"/>
      <c r="AKH129" s="11"/>
      <c r="AKI129" s="11"/>
      <c r="AKJ129" s="11"/>
      <c r="AKK129" s="11"/>
      <c r="AKL129" s="11"/>
      <c r="AKM129" s="11"/>
      <c r="AKN129" s="11"/>
      <c r="AKO129" s="11"/>
      <c r="AKP129" s="11"/>
      <c r="AKQ129" s="11"/>
      <c r="AKR129" s="11"/>
      <c r="AKS129" s="11"/>
      <c r="AKT129" s="11"/>
      <c r="AKU129" s="11"/>
      <c r="AKV129" s="11"/>
      <c r="AKW129" s="11"/>
      <c r="AKX129" s="11"/>
      <c r="AKY129" s="11"/>
      <c r="AKZ129" s="11"/>
      <c r="ALA129" s="11"/>
      <c r="ALB129" s="11"/>
      <c r="ALC129" s="11"/>
      <c r="ALD129" s="11"/>
      <c r="ALE129" s="11"/>
      <c r="ALF129" s="11"/>
      <c r="ALG129" s="11"/>
      <c r="ALH129" s="11"/>
      <c r="ALI129" s="11"/>
      <c r="ALJ129" s="11"/>
      <c r="ALK129" s="11"/>
      <c r="ALL129" s="11"/>
      <c r="ALM129" s="11"/>
      <c r="ALN129" s="11"/>
      <c r="ALO129" s="11"/>
      <c r="ALP129" s="11"/>
      <c r="ALQ129" s="11"/>
      <c r="ALR129" s="11"/>
      <c r="ALS129" s="11"/>
      <c r="ALT129" s="11"/>
      <c r="ALU129" s="11"/>
      <c r="ALV129" s="11"/>
      <c r="ALW129" s="11"/>
      <c r="ALX129" s="11"/>
      <c r="ALY129" s="11"/>
      <c r="ALZ129" s="11"/>
      <c r="AMA129" s="11"/>
      <c r="AMB129" s="11"/>
      <c r="AMC129" s="11"/>
      <c r="AMD129" s="11"/>
      <c r="AME129" s="11"/>
      <c r="AMF129" s="11"/>
      <c r="AMG129" s="11"/>
      <c r="AMH129" s="11"/>
      <c r="AMI129" s="11"/>
      <c r="AMJ129" s="11"/>
      <c r="AMK129" s="11"/>
      <c r="AML129" s="11"/>
      <c r="AMM129" s="11"/>
      <c r="AMN129" s="11"/>
      <c r="AMO129" s="11"/>
      <c r="AMP129" s="11"/>
      <c r="AMQ129" s="11"/>
      <c r="AMR129" s="11"/>
      <c r="AMS129" s="11"/>
      <c r="AMT129" s="11"/>
      <c r="AMU129" s="11"/>
      <c r="AMV129" s="11"/>
      <c r="AMW129" s="11"/>
      <c r="AMX129" s="11"/>
      <c r="AMY129" s="11"/>
      <c r="AMZ129" s="11"/>
      <c r="ANA129" s="11"/>
      <c r="ANB129" s="11"/>
      <c r="ANC129" s="11"/>
      <c r="AND129" s="11"/>
      <c r="ANE129" s="11"/>
      <c r="ANF129" s="11"/>
      <c r="ANG129" s="11"/>
      <c r="ANH129" s="11"/>
      <c r="ANI129" s="11"/>
      <c r="ANJ129" s="11"/>
      <c r="ANK129" s="11"/>
      <c r="ANL129" s="11"/>
      <c r="ANM129" s="11"/>
      <c r="ANN129" s="11"/>
      <c r="ANO129" s="11"/>
      <c r="ANP129" s="11"/>
      <c r="ANQ129" s="11"/>
      <c r="ANR129" s="11"/>
      <c r="ANS129" s="11"/>
      <c r="ANT129" s="11"/>
      <c r="ANU129" s="11"/>
      <c r="ANV129" s="11"/>
      <c r="ANW129" s="11"/>
      <c r="ANX129" s="11"/>
      <c r="ANY129" s="11"/>
      <c r="ANZ129" s="11"/>
      <c r="AOA129" s="11"/>
      <c r="AOB129" s="11"/>
      <c r="AOC129" s="11"/>
      <c r="AOD129" s="11"/>
      <c r="AOE129" s="11"/>
      <c r="AOF129" s="11"/>
      <c r="AOG129" s="11"/>
      <c r="AOH129" s="11"/>
      <c r="AOI129" s="11"/>
      <c r="AOJ129" s="11"/>
      <c r="AOK129" s="11"/>
      <c r="AOL129" s="11"/>
      <c r="AOM129" s="11"/>
      <c r="AON129" s="11"/>
      <c r="AOO129" s="11"/>
      <c r="AOP129" s="11"/>
      <c r="AOQ129" s="11"/>
      <c r="AOR129" s="11"/>
      <c r="AOS129" s="11"/>
      <c r="AOT129" s="11"/>
      <c r="AOU129" s="11"/>
      <c r="AOV129" s="11"/>
      <c r="AOW129" s="11"/>
      <c r="AOX129" s="11"/>
      <c r="AOY129" s="11"/>
      <c r="AOZ129" s="11"/>
      <c r="APA129" s="11"/>
      <c r="APB129" s="11"/>
      <c r="APC129" s="11"/>
      <c r="APD129" s="11"/>
      <c r="APE129" s="11"/>
      <c r="APF129" s="11"/>
      <c r="APG129" s="11"/>
      <c r="APH129" s="11"/>
      <c r="API129" s="11"/>
      <c r="APJ129" s="11"/>
      <c r="APK129" s="11"/>
      <c r="APL129" s="11"/>
      <c r="APM129" s="11"/>
      <c r="APN129" s="11"/>
      <c r="APO129" s="11"/>
      <c r="APP129" s="11"/>
      <c r="APQ129" s="11"/>
      <c r="APR129" s="11"/>
      <c r="APS129" s="11"/>
      <c r="APT129" s="11"/>
      <c r="APU129" s="11"/>
      <c r="APV129" s="11"/>
      <c r="APW129" s="11"/>
      <c r="APX129" s="11"/>
      <c r="APY129" s="11"/>
      <c r="APZ129" s="11"/>
      <c r="AQA129" s="11"/>
      <c r="AQB129" s="11"/>
      <c r="AQC129" s="11"/>
      <c r="AQD129" s="11"/>
      <c r="AQE129" s="11"/>
      <c r="AQF129" s="11"/>
      <c r="AQG129" s="11"/>
      <c r="AQH129" s="11"/>
      <c r="AQI129" s="11"/>
      <c r="AQJ129" s="11"/>
      <c r="AQK129" s="11"/>
      <c r="AQL129" s="11"/>
      <c r="AQM129" s="11"/>
      <c r="AQN129" s="11"/>
      <c r="AQO129" s="11"/>
      <c r="AQP129" s="11"/>
      <c r="AQQ129" s="11"/>
      <c r="AQR129" s="11"/>
      <c r="AQS129" s="11"/>
      <c r="AQT129" s="11"/>
      <c r="AQU129" s="11"/>
      <c r="AQV129" s="11"/>
      <c r="AQW129" s="11"/>
      <c r="AQX129" s="11"/>
      <c r="AQY129" s="11"/>
      <c r="AQZ129" s="11"/>
      <c r="ARA129" s="11"/>
      <c r="ARB129" s="11"/>
      <c r="ARC129" s="11"/>
      <c r="ARD129" s="11"/>
      <c r="ARE129" s="11"/>
      <c r="ARF129" s="11"/>
      <c r="ARG129" s="11"/>
      <c r="ARH129" s="11"/>
      <c r="ARI129" s="11"/>
      <c r="ARJ129" s="11"/>
      <c r="ARK129" s="11"/>
      <c r="ARL129" s="11"/>
      <c r="ARM129" s="11"/>
      <c r="ARN129" s="11"/>
      <c r="ARO129" s="11"/>
      <c r="ARP129" s="11"/>
      <c r="ARQ129" s="11"/>
      <c r="ARR129" s="11"/>
      <c r="ARS129" s="11"/>
      <c r="ART129" s="11"/>
      <c r="ARU129" s="11"/>
      <c r="ARV129" s="11"/>
      <c r="ARW129" s="11"/>
      <c r="ARX129" s="11"/>
      <c r="ARY129" s="11"/>
      <c r="ARZ129" s="11"/>
      <c r="ASA129" s="11"/>
      <c r="ASB129" s="11"/>
      <c r="ASC129" s="11"/>
      <c r="ASD129" s="11"/>
      <c r="ASE129" s="11"/>
      <c r="ASF129" s="11"/>
      <c r="ASG129" s="11"/>
      <c r="ASH129" s="11"/>
      <c r="ASI129" s="11"/>
      <c r="ASJ129" s="11"/>
      <c r="ASK129" s="11"/>
      <c r="ASL129" s="11"/>
      <c r="ASM129" s="11"/>
      <c r="ASN129" s="11"/>
      <c r="ASO129" s="11"/>
      <c r="ASP129" s="11"/>
      <c r="ASQ129" s="11"/>
      <c r="ASR129" s="11"/>
      <c r="ASS129" s="11"/>
      <c r="AST129" s="11"/>
      <c r="ASU129" s="11"/>
      <c r="ASV129" s="11"/>
      <c r="ASW129" s="11"/>
      <c r="ASX129" s="11"/>
      <c r="ASY129" s="11"/>
      <c r="ASZ129" s="11"/>
      <c r="ATA129" s="11"/>
      <c r="ATB129" s="11"/>
      <c r="ATC129" s="11"/>
      <c r="ATD129" s="11"/>
      <c r="ATE129" s="11"/>
      <c r="ATF129" s="11"/>
      <c r="ATG129" s="11"/>
      <c r="ATH129" s="11"/>
      <c r="ATI129" s="11"/>
      <c r="ATJ129" s="11"/>
      <c r="ATK129" s="11"/>
      <c r="ATL129" s="11"/>
      <c r="ATM129" s="11"/>
      <c r="ATN129" s="11"/>
      <c r="ATO129" s="11"/>
      <c r="ATP129" s="11"/>
      <c r="ATQ129" s="11"/>
      <c r="ATR129" s="11"/>
      <c r="ATS129" s="11"/>
      <c r="ATT129" s="11"/>
      <c r="ATU129" s="11"/>
      <c r="ATV129" s="11"/>
      <c r="ATW129" s="11"/>
      <c r="ATX129" s="11"/>
      <c r="ATY129" s="11"/>
      <c r="ATZ129" s="11"/>
      <c r="AUA129" s="11"/>
      <c r="AUB129" s="11"/>
      <c r="AUC129" s="11"/>
      <c r="AUD129" s="11"/>
      <c r="AUE129" s="11"/>
      <c r="AUF129" s="11"/>
      <c r="AUG129" s="11"/>
      <c r="AUH129" s="11"/>
      <c r="AUI129" s="11"/>
      <c r="AUJ129" s="11"/>
      <c r="AUK129" s="11"/>
      <c r="AUL129" s="11"/>
      <c r="AUM129" s="11"/>
      <c r="AUN129" s="11"/>
      <c r="AUO129" s="11"/>
      <c r="AUP129" s="11"/>
      <c r="AUQ129" s="11"/>
      <c r="AUR129" s="11"/>
      <c r="AUS129" s="11"/>
      <c r="AUT129" s="11"/>
      <c r="AUU129" s="11"/>
      <c r="AUV129" s="11"/>
      <c r="AUW129" s="11"/>
      <c r="AUX129" s="11"/>
      <c r="AUY129" s="11"/>
      <c r="AUZ129" s="11"/>
      <c r="AVA129" s="11"/>
      <c r="AVB129" s="11"/>
      <c r="AVC129" s="11"/>
      <c r="AVD129" s="11"/>
      <c r="AVE129" s="11"/>
      <c r="AVF129" s="11"/>
      <c r="AVG129" s="11"/>
      <c r="AVH129" s="11"/>
      <c r="AVI129" s="11"/>
      <c r="AVJ129" s="11"/>
      <c r="AVK129" s="11"/>
      <c r="AVL129" s="11"/>
      <c r="AVM129" s="11"/>
      <c r="AVN129" s="11"/>
      <c r="AVO129" s="11"/>
      <c r="AVP129" s="11"/>
      <c r="AVQ129" s="11"/>
      <c r="AVR129" s="11"/>
      <c r="AVS129" s="11"/>
      <c r="AVT129" s="11"/>
      <c r="AVU129" s="11"/>
      <c r="AVV129" s="11"/>
      <c r="AVW129" s="11"/>
      <c r="AVX129" s="11"/>
      <c r="AVY129" s="11"/>
      <c r="AVZ129" s="11"/>
      <c r="AWA129" s="11"/>
      <c r="AWB129" s="11"/>
      <c r="AWC129" s="11"/>
      <c r="AWD129" s="11"/>
      <c r="AWE129" s="11"/>
      <c r="AWF129" s="11"/>
      <c r="AWG129" s="11"/>
      <c r="AWH129" s="11"/>
      <c r="AWI129" s="11"/>
      <c r="AWJ129" s="11"/>
      <c r="AWK129" s="11"/>
      <c r="AWL129" s="11"/>
      <c r="AWM129" s="11"/>
      <c r="AWN129" s="11"/>
      <c r="AWO129" s="11"/>
      <c r="AWP129" s="11"/>
      <c r="AWQ129" s="11"/>
      <c r="AWR129" s="11"/>
      <c r="AWS129" s="11"/>
      <c r="AWT129" s="11"/>
      <c r="AWU129" s="11"/>
      <c r="AWV129" s="11"/>
      <c r="AWW129" s="11"/>
      <c r="AWX129" s="11"/>
      <c r="AWY129" s="11"/>
      <c r="AWZ129" s="11"/>
      <c r="AXA129" s="11"/>
      <c r="AXB129" s="11"/>
      <c r="AXC129" s="11"/>
      <c r="AXD129" s="11"/>
      <c r="AXE129" s="11"/>
      <c r="AXF129" s="11"/>
      <c r="AXG129" s="11"/>
      <c r="AXH129" s="11"/>
      <c r="AXI129" s="11"/>
      <c r="AXJ129" s="11"/>
      <c r="AXK129" s="11"/>
      <c r="AXL129" s="11"/>
      <c r="AXM129" s="11"/>
      <c r="AXN129" s="11"/>
      <c r="AXO129" s="11"/>
      <c r="AXP129" s="11"/>
      <c r="AXQ129" s="11"/>
      <c r="AXR129" s="11"/>
      <c r="AXS129" s="11"/>
      <c r="AXT129" s="11"/>
      <c r="AXU129" s="11"/>
      <c r="AXV129" s="11"/>
      <c r="AXW129" s="11"/>
      <c r="AXX129" s="11"/>
      <c r="AXY129" s="11"/>
      <c r="AXZ129" s="11"/>
      <c r="AYA129" s="11"/>
      <c r="AYB129" s="11"/>
      <c r="AYC129" s="11"/>
      <c r="AYD129" s="11"/>
      <c r="AYE129" s="11"/>
      <c r="AYF129" s="11"/>
      <c r="AYG129" s="11"/>
      <c r="AYH129" s="11"/>
      <c r="AYI129" s="11"/>
      <c r="AYJ129" s="11"/>
      <c r="AYK129" s="11"/>
      <c r="AYL129" s="11"/>
      <c r="AYM129" s="11"/>
      <c r="AYN129" s="11"/>
      <c r="AYO129" s="11"/>
      <c r="AYP129" s="11"/>
      <c r="AYQ129" s="11"/>
      <c r="AYR129" s="11"/>
      <c r="AYS129" s="11"/>
      <c r="AYT129" s="11"/>
      <c r="AYU129" s="11"/>
      <c r="AYV129" s="11"/>
      <c r="AYW129" s="11"/>
      <c r="AYX129" s="11"/>
      <c r="AYY129" s="11"/>
      <c r="AYZ129" s="11"/>
      <c r="AZA129" s="11"/>
      <c r="AZB129" s="11"/>
      <c r="AZC129" s="11"/>
      <c r="AZD129" s="11"/>
      <c r="AZE129" s="11"/>
      <c r="AZF129" s="11"/>
      <c r="AZG129" s="11"/>
      <c r="AZH129" s="11"/>
      <c r="AZI129" s="11"/>
      <c r="AZJ129" s="11"/>
      <c r="AZK129" s="11"/>
      <c r="AZL129" s="11"/>
      <c r="AZM129" s="11"/>
      <c r="AZN129" s="11"/>
      <c r="AZO129" s="11"/>
      <c r="AZP129" s="11"/>
      <c r="AZQ129" s="11"/>
      <c r="AZR129" s="11"/>
      <c r="AZS129" s="11"/>
      <c r="AZT129" s="11"/>
      <c r="AZU129" s="11"/>
      <c r="AZV129" s="11"/>
      <c r="AZW129" s="11"/>
      <c r="AZX129" s="11"/>
      <c r="AZY129" s="11"/>
      <c r="AZZ129" s="11"/>
      <c r="BAA129" s="11"/>
      <c r="BAB129" s="11"/>
      <c r="BAC129" s="11"/>
      <c r="BAD129" s="11"/>
      <c r="BAE129" s="11"/>
      <c r="BAF129" s="11"/>
      <c r="BAG129" s="11"/>
      <c r="BAH129" s="11"/>
      <c r="BAI129" s="11"/>
      <c r="BAJ129" s="11"/>
      <c r="BAK129" s="11"/>
      <c r="BAL129" s="11"/>
      <c r="BAM129" s="11"/>
      <c r="BAN129" s="11"/>
      <c r="BAO129" s="11"/>
      <c r="BAP129" s="11"/>
      <c r="BAQ129" s="11"/>
      <c r="BAR129" s="11"/>
      <c r="BAS129" s="11"/>
      <c r="BAT129" s="11"/>
      <c r="BAU129" s="11"/>
      <c r="BAV129" s="11"/>
      <c r="BAW129" s="11"/>
      <c r="BAX129" s="11"/>
      <c r="BAY129" s="11"/>
      <c r="BAZ129" s="11"/>
      <c r="BBA129" s="11"/>
      <c r="BBB129" s="11"/>
      <c r="BBC129" s="11"/>
      <c r="BBD129" s="11"/>
      <c r="BBE129" s="11"/>
      <c r="BBF129" s="11"/>
      <c r="BBG129" s="11"/>
      <c r="BBH129" s="11"/>
      <c r="BBI129" s="11"/>
      <c r="BBJ129" s="11"/>
      <c r="BBK129" s="11"/>
      <c r="BBL129" s="11"/>
      <c r="BBM129" s="11"/>
      <c r="BBN129" s="11"/>
      <c r="BBO129" s="11"/>
      <c r="BBP129" s="11"/>
      <c r="BBQ129" s="11"/>
      <c r="BBR129" s="11"/>
      <c r="BBS129" s="11"/>
      <c r="BBT129" s="11"/>
      <c r="BBU129" s="11"/>
      <c r="BBV129" s="11"/>
      <c r="BBW129" s="11"/>
      <c r="BBX129" s="11"/>
      <c r="BBY129" s="11"/>
      <c r="BBZ129" s="11"/>
      <c r="BCA129" s="11"/>
      <c r="BCB129" s="11"/>
      <c r="BCC129" s="11"/>
      <c r="BCD129" s="11"/>
      <c r="BCE129" s="11"/>
      <c r="BCF129" s="11"/>
      <c r="BCG129" s="11"/>
      <c r="BCH129" s="11"/>
      <c r="BCI129" s="11"/>
      <c r="BCJ129" s="11"/>
      <c r="BCK129" s="11"/>
      <c r="BCL129" s="11"/>
      <c r="BCM129" s="11"/>
      <c r="BCN129" s="11"/>
      <c r="BCO129" s="11"/>
      <c r="BCP129" s="11"/>
      <c r="BCQ129" s="11"/>
      <c r="BCR129" s="11"/>
      <c r="BCS129" s="11"/>
      <c r="BCT129" s="11"/>
      <c r="BCU129" s="11"/>
      <c r="BCV129" s="11"/>
      <c r="BCW129" s="11"/>
      <c r="BCX129" s="11"/>
      <c r="BCY129" s="11"/>
      <c r="BCZ129" s="11"/>
      <c r="BDA129" s="11"/>
      <c r="BDB129" s="11"/>
      <c r="BDC129" s="11"/>
      <c r="BDD129" s="11"/>
      <c r="BDE129" s="11"/>
      <c r="BDF129" s="11"/>
      <c r="BDG129" s="11"/>
      <c r="BDH129" s="11"/>
      <c r="BDI129" s="11"/>
      <c r="BDJ129" s="11"/>
      <c r="BDK129" s="11"/>
      <c r="BDL129" s="11"/>
      <c r="BDM129" s="11"/>
      <c r="BDN129" s="11"/>
      <c r="BDO129" s="11"/>
      <c r="BDP129" s="11"/>
      <c r="BDQ129" s="11"/>
      <c r="BDR129" s="11"/>
      <c r="BDS129" s="11"/>
      <c r="BDT129" s="11"/>
      <c r="BDU129" s="11"/>
      <c r="BDV129" s="11"/>
      <c r="BDW129" s="11"/>
      <c r="BDX129" s="11"/>
      <c r="BDY129" s="11"/>
      <c r="BDZ129" s="11"/>
      <c r="BEA129" s="11"/>
      <c r="BEB129" s="11"/>
      <c r="BEC129" s="11"/>
      <c r="BED129" s="11"/>
      <c r="BEE129" s="11"/>
      <c r="BEF129" s="11"/>
      <c r="BEG129" s="11"/>
      <c r="BEH129" s="11"/>
      <c r="BEI129" s="11"/>
      <c r="BEJ129" s="11"/>
      <c r="BEK129" s="11"/>
      <c r="BEL129" s="11"/>
      <c r="BEM129" s="11"/>
      <c r="BEN129" s="11"/>
      <c r="BEO129" s="11"/>
      <c r="BEP129" s="11"/>
      <c r="BEQ129" s="11"/>
      <c r="BER129" s="11"/>
      <c r="BES129" s="11"/>
      <c r="BET129" s="11"/>
      <c r="BEU129" s="11"/>
      <c r="BEV129" s="11"/>
      <c r="BEW129" s="11"/>
      <c r="BEX129" s="11"/>
      <c r="BEY129" s="11"/>
      <c r="BEZ129" s="11"/>
      <c r="BFA129" s="11"/>
      <c r="BFB129" s="11"/>
      <c r="BFC129" s="11"/>
      <c r="BFD129" s="11"/>
      <c r="BFE129" s="11"/>
      <c r="BFF129" s="11"/>
      <c r="BFG129" s="11"/>
      <c r="BFH129" s="11"/>
      <c r="BFI129" s="11"/>
      <c r="BFJ129" s="11"/>
      <c r="BFK129" s="11"/>
      <c r="BFL129" s="11"/>
      <c r="BFM129" s="11"/>
      <c r="BFN129" s="11"/>
      <c r="BFO129" s="11"/>
      <c r="BFP129" s="11"/>
      <c r="BFQ129" s="11"/>
      <c r="BFR129" s="11"/>
      <c r="BFS129" s="11"/>
      <c r="BFT129" s="11"/>
      <c r="BFU129" s="11"/>
      <c r="BFV129" s="11"/>
      <c r="BFW129" s="11"/>
      <c r="BFX129" s="11"/>
      <c r="BFY129" s="11"/>
      <c r="BFZ129" s="11"/>
      <c r="BGA129" s="11"/>
      <c r="BGB129" s="11"/>
      <c r="BGC129" s="11"/>
      <c r="BGD129" s="11"/>
      <c r="BGE129" s="11"/>
      <c r="BGF129" s="11"/>
      <c r="BGG129" s="11"/>
      <c r="BGH129" s="11"/>
      <c r="BGI129" s="11"/>
      <c r="BGJ129" s="11"/>
      <c r="BGK129" s="11"/>
      <c r="BGL129" s="11"/>
      <c r="BGM129" s="11"/>
      <c r="BGN129" s="11"/>
      <c r="BGO129" s="11"/>
      <c r="BGP129" s="11"/>
      <c r="BGQ129" s="11"/>
      <c r="BGR129" s="11"/>
      <c r="BGS129" s="11"/>
      <c r="BGT129" s="11"/>
      <c r="BGU129" s="11"/>
      <c r="BGV129" s="11"/>
      <c r="BGW129" s="11"/>
      <c r="BGX129" s="11"/>
      <c r="BGY129" s="11"/>
      <c r="BGZ129" s="11"/>
      <c r="BHA129" s="11"/>
      <c r="BHB129" s="11"/>
      <c r="BHC129" s="11"/>
      <c r="BHD129" s="11"/>
      <c r="BHE129" s="11"/>
      <c r="BHF129" s="11"/>
      <c r="BHG129" s="11"/>
      <c r="BHH129" s="11"/>
      <c r="BHI129" s="11"/>
      <c r="BHJ129" s="11"/>
      <c r="BHK129" s="11"/>
      <c r="BHL129" s="11"/>
      <c r="BHM129" s="11"/>
      <c r="BHN129" s="11"/>
      <c r="BHO129" s="11"/>
      <c r="BHP129" s="11"/>
      <c r="BHQ129" s="11"/>
      <c r="BHR129" s="11"/>
      <c r="BHS129" s="11"/>
      <c r="BHT129" s="11"/>
      <c r="BHU129" s="11"/>
      <c r="BHV129" s="11"/>
      <c r="BHW129" s="11"/>
      <c r="BHX129" s="11"/>
      <c r="BHY129" s="11"/>
      <c r="BHZ129" s="11"/>
      <c r="BIA129" s="11"/>
      <c r="BIB129" s="11"/>
      <c r="BIC129" s="11"/>
      <c r="BID129" s="11"/>
      <c r="BIE129" s="11"/>
      <c r="BIF129" s="11"/>
      <c r="BIG129" s="11"/>
      <c r="BIH129" s="11"/>
      <c r="BII129" s="11"/>
      <c r="BIJ129" s="11"/>
      <c r="BIK129" s="11"/>
      <c r="BIL129" s="11"/>
      <c r="BIM129" s="11"/>
      <c r="BIN129" s="11"/>
      <c r="BIO129" s="11"/>
      <c r="BIP129" s="11"/>
      <c r="BIQ129" s="11"/>
      <c r="BIR129" s="11"/>
      <c r="BIS129" s="11"/>
      <c r="BIT129" s="11"/>
      <c r="BIU129" s="11"/>
      <c r="BIV129" s="11"/>
      <c r="BIW129" s="11"/>
    </row>
    <row r="130" spans="1:1683" s="8" customFormat="1" ht="18" customHeight="1">
      <c r="A130" s="68"/>
      <c r="B130" s="73"/>
      <c r="C130" s="74"/>
      <c r="D130" s="18">
        <v>2028</v>
      </c>
      <c r="E130" s="43">
        <f t="shared" si="57"/>
        <v>518.33732999999995</v>
      </c>
      <c r="F130" s="43">
        <v>0</v>
      </c>
      <c r="G130" s="43">
        <v>0</v>
      </c>
      <c r="H130" s="43">
        <v>0</v>
      </c>
      <c r="I130" s="43">
        <v>518.33732999999995</v>
      </c>
      <c r="J130" s="43">
        <v>0</v>
      </c>
      <c r="K130" s="45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  <c r="NV130" s="11"/>
      <c r="NW130" s="11"/>
      <c r="NX130" s="11"/>
      <c r="NY130" s="11"/>
      <c r="NZ130" s="11"/>
      <c r="OA130" s="11"/>
      <c r="OB130" s="11"/>
      <c r="OC130" s="11"/>
      <c r="OD130" s="11"/>
      <c r="OE130" s="11"/>
      <c r="OF130" s="11"/>
      <c r="OG130" s="11"/>
      <c r="OH130" s="11"/>
      <c r="OI130" s="11"/>
      <c r="OJ130" s="11"/>
      <c r="OK130" s="11"/>
      <c r="OL130" s="11"/>
      <c r="OM130" s="11"/>
      <c r="ON130" s="11"/>
      <c r="OO130" s="11"/>
      <c r="OP130" s="11"/>
      <c r="OQ130" s="11"/>
      <c r="OR130" s="11"/>
      <c r="OS130" s="11"/>
      <c r="OT130" s="11"/>
      <c r="OU130" s="11"/>
      <c r="OV130" s="11"/>
      <c r="OW130" s="11"/>
      <c r="OX130" s="11"/>
      <c r="OY130" s="11"/>
      <c r="OZ130" s="11"/>
      <c r="PA130" s="11"/>
      <c r="PB130" s="11"/>
      <c r="PC130" s="11"/>
      <c r="PD130" s="11"/>
      <c r="PE130" s="11"/>
      <c r="PF130" s="11"/>
      <c r="PG130" s="11"/>
      <c r="PH130" s="11"/>
      <c r="PI130" s="11"/>
      <c r="PJ130" s="11"/>
      <c r="PK130" s="11"/>
      <c r="PL130" s="11"/>
      <c r="PM130" s="11"/>
      <c r="PN130" s="11"/>
      <c r="PO130" s="11"/>
      <c r="PP130" s="11"/>
      <c r="PQ130" s="11"/>
      <c r="PR130" s="11"/>
      <c r="PS130" s="11"/>
      <c r="PT130" s="11"/>
      <c r="PU130" s="11"/>
      <c r="PV130" s="11"/>
      <c r="PW130" s="11"/>
      <c r="PX130" s="11"/>
      <c r="PY130" s="11"/>
      <c r="PZ130" s="11"/>
      <c r="QA130" s="11"/>
      <c r="QB130" s="11"/>
      <c r="QC130" s="11"/>
      <c r="QD130" s="11"/>
      <c r="QE130" s="11"/>
      <c r="QF130" s="11"/>
      <c r="QG130" s="11"/>
      <c r="QH130" s="11"/>
      <c r="QI130" s="11"/>
      <c r="QJ130" s="11"/>
      <c r="QK130" s="11"/>
      <c r="QL130" s="11"/>
      <c r="QM130" s="11"/>
      <c r="QN130" s="11"/>
      <c r="QO130" s="11"/>
      <c r="QP130" s="11"/>
      <c r="QQ130" s="11"/>
      <c r="QR130" s="11"/>
      <c r="QS130" s="11"/>
      <c r="QT130" s="11"/>
      <c r="QU130" s="11"/>
      <c r="QV130" s="11"/>
      <c r="QW130" s="11"/>
      <c r="QX130" s="11"/>
      <c r="QY130" s="11"/>
      <c r="QZ130" s="11"/>
      <c r="RA130" s="11"/>
      <c r="RB130" s="11"/>
      <c r="RC130" s="11"/>
      <c r="RD130" s="11"/>
      <c r="RE130" s="11"/>
      <c r="RF130" s="11"/>
      <c r="RG130" s="11"/>
      <c r="RH130" s="11"/>
      <c r="RI130" s="11"/>
      <c r="RJ130" s="11"/>
      <c r="RK130" s="11"/>
      <c r="RL130" s="11"/>
      <c r="RM130" s="11"/>
      <c r="RN130" s="11"/>
      <c r="RO130" s="11"/>
      <c r="RP130" s="11"/>
      <c r="RQ130" s="11"/>
      <c r="RR130" s="11"/>
      <c r="RS130" s="11"/>
      <c r="RT130" s="11"/>
      <c r="RU130" s="11"/>
      <c r="RV130" s="11"/>
      <c r="RW130" s="11"/>
      <c r="RX130" s="11"/>
      <c r="RY130" s="11"/>
      <c r="RZ130" s="11"/>
      <c r="SA130" s="11"/>
      <c r="SB130" s="11"/>
      <c r="SC130" s="11"/>
      <c r="SD130" s="11"/>
      <c r="SE130" s="11"/>
      <c r="SF130" s="11"/>
      <c r="SG130" s="11"/>
      <c r="SH130" s="11"/>
      <c r="SI130" s="11"/>
      <c r="SJ130" s="11"/>
      <c r="SK130" s="11"/>
      <c r="SL130" s="11"/>
      <c r="SM130" s="11"/>
      <c r="SN130" s="11"/>
      <c r="SO130" s="11"/>
      <c r="SP130" s="11"/>
      <c r="SQ130" s="11"/>
      <c r="SR130" s="11"/>
      <c r="SS130" s="11"/>
      <c r="ST130" s="11"/>
      <c r="SU130" s="11"/>
      <c r="SV130" s="11"/>
      <c r="SW130" s="11"/>
      <c r="SX130" s="11"/>
      <c r="SY130" s="11"/>
      <c r="SZ130" s="11"/>
      <c r="TA130" s="11"/>
      <c r="TB130" s="11"/>
      <c r="TC130" s="11"/>
      <c r="TD130" s="11"/>
      <c r="TE130" s="11"/>
      <c r="TF130" s="11"/>
      <c r="TG130" s="11"/>
      <c r="TH130" s="11"/>
      <c r="TI130" s="11"/>
      <c r="TJ130" s="11"/>
      <c r="TK130" s="11"/>
      <c r="TL130" s="11"/>
      <c r="TM130" s="11"/>
      <c r="TN130" s="11"/>
      <c r="TO130" s="11"/>
      <c r="TP130" s="11"/>
      <c r="TQ130" s="11"/>
      <c r="TR130" s="11"/>
      <c r="TS130" s="11"/>
      <c r="TT130" s="11"/>
      <c r="TU130" s="11"/>
      <c r="TV130" s="11"/>
      <c r="TW130" s="11"/>
      <c r="TX130" s="11"/>
      <c r="TY130" s="11"/>
      <c r="TZ130" s="11"/>
      <c r="UA130" s="11"/>
      <c r="UB130" s="11"/>
      <c r="UC130" s="11"/>
      <c r="UD130" s="11"/>
      <c r="UE130" s="11"/>
      <c r="UF130" s="11"/>
      <c r="UG130" s="11"/>
      <c r="UH130" s="11"/>
      <c r="UI130" s="11"/>
      <c r="UJ130" s="11"/>
      <c r="UK130" s="11"/>
      <c r="UL130" s="11"/>
      <c r="UM130" s="11"/>
      <c r="UN130" s="11"/>
      <c r="UO130" s="11"/>
      <c r="UP130" s="11"/>
      <c r="UQ130" s="11"/>
      <c r="UR130" s="11"/>
      <c r="US130" s="11"/>
      <c r="UT130" s="11"/>
      <c r="UU130" s="11"/>
      <c r="UV130" s="11"/>
      <c r="UW130" s="11"/>
      <c r="UX130" s="11"/>
      <c r="UY130" s="11"/>
      <c r="UZ130" s="11"/>
      <c r="VA130" s="11"/>
      <c r="VB130" s="11"/>
      <c r="VC130" s="11"/>
      <c r="VD130" s="11"/>
      <c r="VE130" s="11"/>
      <c r="VF130" s="11"/>
      <c r="VG130" s="11"/>
      <c r="VH130" s="11"/>
      <c r="VI130" s="11"/>
      <c r="VJ130" s="11"/>
      <c r="VK130" s="11"/>
      <c r="VL130" s="11"/>
      <c r="VM130" s="11"/>
      <c r="VN130" s="11"/>
      <c r="VO130" s="11"/>
      <c r="VP130" s="11"/>
      <c r="VQ130" s="11"/>
      <c r="VR130" s="11"/>
      <c r="VS130" s="11"/>
      <c r="VT130" s="11"/>
      <c r="VU130" s="11"/>
      <c r="VV130" s="11"/>
      <c r="VW130" s="11"/>
      <c r="VX130" s="11"/>
      <c r="VY130" s="11"/>
      <c r="VZ130" s="11"/>
      <c r="WA130" s="11"/>
      <c r="WB130" s="11"/>
      <c r="WC130" s="11"/>
      <c r="WD130" s="11"/>
      <c r="WE130" s="11"/>
      <c r="WF130" s="11"/>
      <c r="WG130" s="11"/>
      <c r="WH130" s="11"/>
      <c r="WI130" s="11"/>
      <c r="WJ130" s="11"/>
      <c r="WK130" s="11"/>
      <c r="WL130" s="11"/>
      <c r="WM130" s="11"/>
      <c r="WN130" s="11"/>
      <c r="WO130" s="11"/>
      <c r="WP130" s="11"/>
      <c r="WQ130" s="11"/>
      <c r="WR130" s="11"/>
      <c r="WS130" s="11"/>
      <c r="WT130" s="11"/>
      <c r="WU130" s="11"/>
      <c r="WV130" s="11"/>
      <c r="WW130" s="11"/>
      <c r="WX130" s="11"/>
      <c r="WY130" s="11"/>
      <c r="WZ130" s="11"/>
      <c r="XA130" s="11"/>
      <c r="XB130" s="11"/>
      <c r="XC130" s="11"/>
      <c r="XD130" s="11"/>
      <c r="XE130" s="11"/>
      <c r="XF130" s="11"/>
      <c r="XG130" s="11"/>
      <c r="XH130" s="11"/>
      <c r="XI130" s="11"/>
      <c r="XJ130" s="11"/>
      <c r="XK130" s="11"/>
      <c r="XL130" s="11"/>
      <c r="XM130" s="11"/>
      <c r="XN130" s="11"/>
      <c r="XO130" s="11"/>
      <c r="XP130" s="11"/>
      <c r="XQ130" s="11"/>
      <c r="XR130" s="11"/>
      <c r="XS130" s="11"/>
      <c r="XT130" s="11"/>
      <c r="XU130" s="11"/>
      <c r="XV130" s="11"/>
      <c r="XW130" s="11"/>
      <c r="XX130" s="11"/>
      <c r="XY130" s="11"/>
      <c r="XZ130" s="11"/>
      <c r="YA130" s="11"/>
      <c r="YB130" s="11"/>
      <c r="YC130" s="11"/>
      <c r="YD130" s="11"/>
      <c r="YE130" s="11"/>
      <c r="YF130" s="11"/>
      <c r="YG130" s="11"/>
      <c r="YH130" s="11"/>
      <c r="YI130" s="11"/>
      <c r="YJ130" s="11"/>
      <c r="YK130" s="11"/>
      <c r="YL130" s="11"/>
      <c r="YM130" s="11"/>
      <c r="YN130" s="11"/>
      <c r="YO130" s="11"/>
      <c r="YP130" s="11"/>
      <c r="YQ130" s="11"/>
      <c r="YR130" s="11"/>
      <c r="YS130" s="11"/>
      <c r="YT130" s="11"/>
      <c r="YU130" s="11"/>
      <c r="YV130" s="11"/>
      <c r="YW130" s="11"/>
      <c r="YX130" s="11"/>
      <c r="YY130" s="11"/>
      <c r="YZ130" s="11"/>
      <c r="ZA130" s="11"/>
      <c r="ZB130" s="11"/>
      <c r="ZC130" s="11"/>
      <c r="ZD130" s="11"/>
      <c r="ZE130" s="11"/>
      <c r="ZF130" s="11"/>
      <c r="ZG130" s="11"/>
      <c r="ZH130" s="11"/>
      <c r="ZI130" s="11"/>
      <c r="ZJ130" s="11"/>
      <c r="ZK130" s="11"/>
      <c r="ZL130" s="11"/>
      <c r="ZM130" s="11"/>
      <c r="ZN130" s="11"/>
      <c r="ZO130" s="11"/>
      <c r="ZP130" s="11"/>
      <c r="ZQ130" s="11"/>
      <c r="ZR130" s="11"/>
      <c r="ZS130" s="11"/>
      <c r="ZT130" s="11"/>
      <c r="ZU130" s="11"/>
      <c r="ZV130" s="11"/>
      <c r="ZW130" s="11"/>
      <c r="ZX130" s="11"/>
      <c r="ZY130" s="11"/>
      <c r="ZZ130" s="11"/>
      <c r="AAA130" s="11"/>
      <c r="AAB130" s="11"/>
      <c r="AAC130" s="11"/>
      <c r="AAD130" s="11"/>
      <c r="AAE130" s="11"/>
      <c r="AAF130" s="11"/>
      <c r="AAG130" s="11"/>
      <c r="AAH130" s="11"/>
      <c r="AAI130" s="11"/>
      <c r="AAJ130" s="11"/>
      <c r="AAK130" s="11"/>
      <c r="AAL130" s="11"/>
      <c r="AAM130" s="11"/>
      <c r="AAN130" s="11"/>
      <c r="AAO130" s="11"/>
      <c r="AAP130" s="11"/>
      <c r="AAQ130" s="11"/>
      <c r="AAR130" s="11"/>
      <c r="AAS130" s="11"/>
      <c r="AAT130" s="11"/>
      <c r="AAU130" s="11"/>
      <c r="AAV130" s="11"/>
      <c r="AAW130" s="11"/>
      <c r="AAX130" s="11"/>
      <c r="AAY130" s="11"/>
      <c r="AAZ130" s="11"/>
      <c r="ABA130" s="11"/>
      <c r="ABB130" s="11"/>
      <c r="ABC130" s="11"/>
      <c r="ABD130" s="11"/>
      <c r="ABE130" s="11"/>
      <c r="ABF130" s="11"/>
      <c r="ABG130" s="11"/>
      <c r="ABH130" s="11"/>
      <c r="ABI130" s="11"/>
      <c r="ABJ130" s="11"/>
      <c r="ABK130" s="11"/>
      <c r="ABL130" s="11"/>
      <c r="ABM130" s="11"/>
      <c r="ABN130" s="11"/>
      <c r="ABO130" s="11"/>
      <c r="ABP130" s="11"/>
      <c r="ABQ130" s="11"/>
      <c r="ABR130" s="11"/>
      <c r="ABS130" s="11"/>
      <c r="ABT130" s="11"/>
      <c r="ABU130" s="11"/>
      <c r="ABV130" s="11"/>
      <c r="ABW130" s="11"/>
      <c r="ABX130" s="11"/>
      <c r="ABY130" s="11"/>
      <c r="ABZ130" s="11"/>
      <c r="ACA130" s="11"/>
      <c r="ACB130" s="11"/>
      <c r="ACC130" s="11"/>
      <c r="ACD130" s="11"/>
      <c r="ACE130" s="11"/>
      <c r="ACF130" s="11"/>
      <c r="ACG130" s="11"/>
      <c r="ACH130" s="11"/>
      <c r="ACI130" s="11"/>
      <c r="ACJ130" s="11"/>
      <c r="ACK130" s="11"/>
      <c r="ACL130" s="11"/>
      <c r="ACM130" s="11"/>
      <c r="ACN130" s="11"/>
      <c r="ACO130" s="11"/>
      <c r="ACP130" s="11"/>
      <c r="ACQ130" s="11"/>
      <c r="ACR130" s="11"/>
      <c r="ACS130" s="11"/>
      <c r="ACT130" s="11"/>
      <c r="ACU130" s="11"/>
      <c r="ACV130" s="11"/>
      <c r="ACW130" s="11"/>
      <c r="ACX130" s="11"/>
      <c r="ACY130" s="11"/>
      <c r="ACZ130" s="11"/>
      <c r="ADA130" s="11"/>
      <c r="ADB130" s="11"/>
      <c r="ADC130" s="11"/>
      <c r="ADD130" s="11"/>
      <c r="ADE130" s="11"/>
      <c r="ADF130" s="11"/>
      <c r="ADG130" s="11"/>
      <c r="ADH130" s="11"/>
      <c r="ADI130" s="11"/>
      <c r="ADJ130" s="11"/>
      <c r="ADK130" s="11"/>
      <c r="ADL130" s="11"/>
      <c r="ADM130" s="11"/>
      <c r="ADN130" s="11"/>
      <c r="ADO130" s="11"/>
      <c r="ADP130" s="11"/>
      <c r="ADQ130" s="11"/>
      <c r="ADR130" s="11"/>
      <c r="ADS130" s="11"/>
      <c r="ADT130" s="11"/>
      <c r="ADU130" s="11"/>
      <c r="ADV130" s="11"/>
      <c r="ADW130" s="11"/>
      <c r="ADX130" s="11"/>
      <c r="ADY130" s="11"/>
      <c r="ADZ130" s="11"/>
      <c r="AEA130" s="11"/>
      <c r="AEB130" s="11"/>
      <c r="AEC130" s="11"/>
      <c r="AED130" s="11"/>
      <c r="AEE130" s="11"/>
      <c r="AEF130" s="11"/>
      <c r="AEG130" s="11"/>
      <c r="AEH130" s="11"/>
      <c r="AEI130" s="11"/>
      <c r="AEJ130" s="11"/>
      <c r="AEK130" s="11"/>
      <c r="AEL130" s="11"/>
      <c r="AEM130" s="11"/>
      <c r="AEN130" s="11"/>
      <c r="AEO130" s="11"/>
      <c r="AEP130" s="11"/>
      <c r="AEQ130" s="11"/>
      <c r="AER130" s="11"/>
      <c r="AES130" s="11"/>
      <c r="AET130" s="11"/>
      <c r="AEU130" s="11"/>
      <c r="AEV130" s="11"/>
      <c r="AEW130" s="11"/>
      <c r="AEX130" s="11"/>
      <c r="AEY130" s="11"/>
      <c r="AEZ130" s="11"/>
      <c r="AFA130" s="11"/>
      <c r="AFB130" s="11"/>
      <c r="AFC130" s="11"/>
      <c r="AFD130" s="11"/>
      <c r="AFE130" s="11"/>
      <c r="AFF130" s="11"/>
      <c r="AFG130" s="11"/>
      <c r="AFH130" s="11"/>
      <c r="AFI130" s="11"/>
      <c r="AFJ130" s="11"/>
      <c r="AFK130" s="11"/>
      <c r="AFL130" s="11"/>
      <c r="AFM130" s="11"/>
      <c r="AFN130" s="11"/>
      <c r="AFO130" s="11"/>
      <c r="AFP130" s="11"/>
      <c r="AFQ130" s="11"/>
      <c r="AFR130" s="11"/>
      <c r="AFS130" s="11"/>
      <c r="AFT130" s="11"/>
      <c r="AFU130" s="11"/>
      <c r="AFV130" s="11"/>
      <c r="AFW130" s="11"/>
      <c r="AFX130" s="11"/>
      <c r="AFY130" s="11"/>
      <c r="AFZ130" s="11"/>
      <c r="AGA130" s="11"/>
      <c r="AGB130" s="11"/>
      <c r="AGC130" s="11"/>
      <c r="AGD130" s="11"/>
      <c r="AGE130" s="11"/>
      <c r="AGF130" s="11"/>
      <c r="AGG130" s="11"/>
      <c r="AGH130" s="11"/>
      <c r="AGI130" s="11"/>
      <c r="AGJ130" s="11"/>
      <c r="AGK130" s="11"/>
      <c r="AGL130" s="11"/>
      <c r="AGM130" s="11"/>
      <c r="AGN130" s="11"/>
      <c r="AGO130" s="11"/>
      <c r="AGP130" s="11"/>
      <c r="AGQ130" s="11"/>
      <c r="AGR130" s="11"/>
      <c r="AGS130" s="11"/>
      <c r="AGT130" s="11"/>
      <c r="AGU130" s="11"/>
      <c r="AGV130" s="11"/>
      <c r="AGW130" s="11"/>
      <c r="AGX130" s="11"/>
      <c r="AGY130" s="11"/>
      <c r="AGZ130" s="11"/>
      <c r="AHA130" s="11"/>
      <c r="AHB130" s="11"/>
      <c r="AHC130" s="11"/>
      <c r="AHD130" s="11"/>
      <c r="AHE130" s="11"/>
      <c r="AHF130" s="11"/>
      <c r="AHG130" s="11"/>
      <c r="AHH130" s="11"/>
      <c r="AHI130" s="11"/>
      <c r="AHJ130" s="11"/>
      <c r="AHK130" s="11"/>
      <c r="AHL130" s="11"/>
      <c r="AHM130" s="11"/>
      <c r="AHN130" s="11"/>
      <c r="AHO130" s="11"/>
      <c r="AHP130" s="11"/>
      <c r="AHQ130" s="11"/>
      <c r="AHR130" s="11"/>
      <c r="AHS130" s="11"/>
      <c r="AHT130" s="11"/>
      <c r="AHU130" s="11"/>
      <c r="AHV130" s="11"/>
      <c r="AHW130" s="11"/>
      <c r="AHX130" s="11"/>
      <c r="AHY130" s="11"/>
      <c r="AHZ130" s="11"/>
      <c r="AIA130" s="11"/>
      <c r="AIB130" s="11"/>
      <c r="AIC130" s="11"/>
      <c r="AID130" s="11"/>
      <c r="AIE130" s="11"/>
      <c r="AIF130" s="11"/>
      <c r="AIG130" s="11"/>
      <c r="AIH130" s="11"/>
      <c r="AII130" s="11"/>
      <c r="AIJ130" s="11"/>
      <c r="AIK130" s="11"/>
      <c r="AIL130" s="11"/>
      <c r="AIM130" s="11"/>
      <c r="AIN130" s="11"/>
      <c r="AIO130" s="11"/>
      <c r="AIP130" s="11"/>
      <c r="AIQ130" s="11"/>
      <c r="AIR130" s="11"/>
      <c r="AIS130" s="11"/>
      <c r="AIT130" s="11"/>
      <c r="AIU130" s="11"/>
      <c r="AIV130" s="11"/>
      <c r="AIW130" s="11"/>
      <c r="AIX130" s="11"/>
      <c r="AIY130" s="11"/>
      <c r="AIZ130" s="11"/>
      <c r="AJA130" s="11"/>
      <c r="AJB130" s="11"/>
      <c r="AJC130" s="11"/>
      <c r="AJD130" s="11"/>
      <c r="AJE130" s="11"/>
      <c r="AJF130" s="11"/>
      <c r="AJG130" s="11"/>
      <c r="AJH130" s="11"/>
      <c r="AJI130" s="11"/>
      <c r="AJJ130" s="11"/>
      <c r="AJK130" s="11"/>
      <c r="AJL130" s="11"/>
      <c r="AJM130" s="11"/>
      <c r="AJN130" s="11"/>
      <c r="AJO130" s="11"/>
      <c r="AJP130" s="11"/>
      <c r="AJQ130" s="11"/>
      <c r="AJR130" s="11"/>
      <c r="AJS130" s="11"/>
      <c r="AJT130" s="11"/>
      <c r="AJU130" s="11"/>
      <c r="AJV130" s="11"/>
      <c r="AJW130" s="11"/>
      <c r="AJX130" s="11"/>
      <c r="AJY130" s="11"/>
      <c r="AJZ130" s="11"/>
      <c r="AKA130" s="11"/>
      <c r="AKB130" s="11"/>
      <c r="AKC130" s="11"/>
      <c r="AKD130" s="11"/>
      <c r="AKE130" s="11"/>
      <c r="AKF130" s="11"/>
      <c r="AKG130" s="11"/>
      <c r="AKH130" s="11"/>
      <c r="AKI130" s="11"/>
      <c r="AKJ130" s="11"/>
      <c r="AKK130" s="11"/>
      <c r="AKL130" s="11"/>
      <c r="AKM130" s="11"/>
      <c r="AKN130" s="11"/>
      <c r="AKO130" s="11"/>
      <c r="AKP130" s="11"/>
      <c r="AKQ130" s="11"/>
      <c r="AKR130" s="11"/>
      <c r="AKS130" s="11"/>
      <c r="AKT130" s="11"/>
      <c r="AKU130" s="11"/>
      <c r="AKV130" s="11"/>
      <c r="AKW130" s="11"/>
      <c r="AKX130" s="11"/>
      <c r="AKY130" s="11"/>
      <c r="AKZ130" s="11"/>
      <c r="ALA130" s="11"/>
      <c r="ALB130" s="11"/>
      <c r="ALC130" s="11"/>
      <c r="ALD130" s="11"/>
      <c r="ALE130" s="11"/>
      <c r="ALF130" s="11"/>
      <c r="ALG130" s="11"/>
      <c r="ALH130" s="11"/>
      <c r="ALI130" s="11"/>
      <c r="ALJ130" s="11"/>
      <c r="ALK130" s="11"/>
      <c r="ALL130" s="11"/>
      <c r="ALM130" s="11"/>
      <c r="ALN130" s="11"/>
      <c r="ALO130" s="11"/>
      <c r="ALP130" s="11"/>
      <c r="ALQ130" s="11"/>
      <c r="ALR130" s="11"/>
      <c r="ALS130" s="11"/>
      <c r="ALT130" s="11"/>
      <c r="ALU130" s="11"/>
      <c r="ALV130" s="11"/>
      <c r="ALW130" s="11"/>
      <c r="ALX130" s="11"/>
      <c r="ALY130" s="11"/>
      <c r="ALZ130" s="11"/>
      <c r="AMA130" s="11"/>
      <c r="AMB130" s="11"/>
      <c r="AMC130" s="11"/>
      <c r="AMD130" s="11"/>
      <c r="AME130" s="11"/>
      <c r="AMF130" s="11"/>
      <c r="AMG130" s="11"/>
      <c r="AMH130" s="11"/>
      <c r="AMI130" s="11"/>
      <c r="AMJ130" s="11"/>
      <c r="AMK130" s="11"/>
      <c r="AML130" s="11"/>
      <c r="AMM130" s="11"/>
      <c r="AMN130" s="11"/>
      <c r="AMO130" s="11"/>
      <c r="AMP130" s="11"/>
      <c r="AMQ130" s="11"/>
      <c r="AMR130" s="11"/>
      <c r="AMS130" s="11"/>
      <c r="AMT130" s="11"/>
      <c r="AMU130" s="11"/>
      <c r="AMV130" s="11"/>
      <c r="AMW130" s="11"/>
      <c r="AMX130" s="11"/>
      <c r="AMY130" s="11"/>
      <c r="AMZ130" s="11"/>
      <c r="ANA130" s="11"/>
      <c r="ANB130" s="11"/>
      <c r="ANC130" s="11"/>
      <c r="AND130" s="11"/>
      <c r="ANE130" s="11"/>
      <c r="ANF130" s="11"/>
      <c r="ANG130" s="11"/>
      <c r="ANH130" s="11"/>
      <c r="ANI130" s="11"/>
      <c r="ANJ130" s="11"/>
      <c r="ANK130" s="11"/>
      <c r="ANL130" s="11"/>
      <c r="ANM130" s="11"/>
      <c r="ANN130" s="11"/>
      <c r="ANO130" s="11"/>
      <c r="ANP130" s="11"/>
      <c r="ANQ130" s="11"/>
      <c r="ANR130" s="11"/>
      <c r="ANS130" s="11"/>
      <c r="ANT130" s="11"/>
      <c r="ANU130" s="11"/>
      <c r="ANV130" s="11"/>
      <c r="ANW130" s="11"/>
      <c r="ANX130" s="11"/>
      <c r="ANY130" s="11"/>
      <c r="ANZ130" s="11"/>
      <c r="AOA130" s="11"/>
      <c r="AOB130" s="11"/>
      <c r="AOC130" s="11"/>
      <c r="AOD130" s="11"/>
      <c r="AOE130" s="11"/>
      <c r="AOF130" s="11"/>
      <c r="AOG130" s="11"/>
      <c r="AOH130" s="11"/>
      <c r="AOI130" s="11"/>
      <c r="AOJ130" s="11"/>
      <c r="AOK130" s="11"/>
      <c r="AOL130" s="11"/>
      <c r="AOM130" s="11"/>
      <c r="AON130" s="11"/>
      <c r="AOO130" s="11"/>
      <c r="AOP130" s="11"/>
      <c r="AOQ130" s="11"/>
      <c r="AOR130" s="11"/>
      <c r="AOS130" s="11"/>
      <c r="AOT130" s="11"/>
      <c r="AOU130" s="11"/>
      <c r="AOV130" s="11"/>
      <c r="AOW130" s="11"/>
      <c r="AOX130" s="11"/>
      <c r="AOY130" s="11"/>
      <c r="AOZ130" s="11"/>
      <c r="APA130" s="11"/>
      <c r="APB130" s="11"/>
      <c r="APC130" s="11"/>
      <c r="APD130" s="11"/>
      <c r="APE130" s="11"/>
      <c r="APF130" s="11"/>
      <c r="APG130" s="11"/>
      <c r="APH130" s="11"/>
      <c r="API130" s="11"/>
      <c r="APJ130" s="11"/>
      <c r="APK130" s="11"/>
      <c r="APL130" s="11"/>
      <c r="APM130" s="11"/>
      <c r="APN130" s="11"/>
      <c r="APO130" s="11"/>
      <c r="APP130" s="11"/>
      <c r="APQ130" s="11"/>
      <c r="APR130" s="11"/>
      <c r="APS130" s="11"/>
      <c r="APT130" s="11"/>
      <c r="APU130" s="11"/>
      <c r="APV130" s="11"/>
      <c r="APW130" s="11"/>
      <c r="APX130" s="11"/>
      <c r="APY130" s="11"/>
      <c r="APZ130" s="11"/>
      <c r="AQA130" s="11"/>
      <c r="AQB130" s="11"/>
      <c r="AQC130" s="11"/>
      <c r="AQD130" s="11"/>
      <c r="AQE130" s="11"/>
      <c r="AQF130" s="11"/>
      <c r="AQG130" s="11"/>
      <c r="AQH130" s="11"/>
      <c r="AQI130" s="11"/>
      <c r="AQJ130" s="11"/>
      <c r="AQK130" s="11"/>
      <c r="AQL130" s="11"/>
      <c r="AQM130" s="11"/>
      <c r="AQN130" s="11"/>
      <c r="AQO130" s="11"/>
      <c r="AQP130" s="11"/>
      <c r="AQQ130" s="11"/>
      <c r="AQR130" s="11"/>
      <c r="AQS130" s="11"/>
      <c r="AQT130" s="11"/>
      <c r="AQU130" s="11"/>
      <c r="AQV130" s="11"/>
      <c r="AQW130" s="11"/>
      <c r="AQX130" s="11"/>
      <c r="AQY130" s="11"/>
      <c r="AQZ130" s="11"/>
      <c r="ARA130" s="11"/>
      <c r="ARB130" s="11"/>
      <c r="ARC130" s="11"/>
      <c r="ARD130" s="11"/>
      <c r="ARE130" s="11"/>
      <c r="ARF130" s="11"/>
      <c r="ARG130" s="11"/>
      <c r="ARH130" s="11"/>
      <c r="ARI130" s="11"/>
      <c r="ARJ130" s="11"/>
      <c r="ARK130" s="11"/>
      <c r="ARL130" s="11"/>
      <c r="ARM130" s="11"/>
      <c r="ARN130" s="11"/>
      <c r="ARO130" s="11"/>
      <c r="ARP130" s="11"/>
      <c r="ARQ130" s="11"/>
      <c r="ARR130" s="11"/>
      <c r="ARS130" s="11"/>
      <c r="ART130" s="11"/>
      <c r="ARU130" s="11"/>
      <c r="ARV130" s="11"/>
      <c r="ARW130" s="11"/>
      <c r="ARX130" s="11"/>
      <c r="ARY130" s="11"/>
      <c r="ARZ130" s="11"/>
      <c r="ASA130" s="11"/>
      <c r="ASB130" s="11"/>
      <c r="ASC130" s="11"/>
      <c r="ASD130" s="11"/>
      <c r="ASE130" s="11"/>
      <c r="ASF130" s="11"/>
      <c r="ASG130" s="11"/>
      <c r="ASH130" s="11"/>
      <c r="ASI130" s="11"/>
      <c r="ASJ130" s="11"/>
      <c r="ASK130" s="11"/>
      <c r="ASL130" s="11"/>
      <c r="ASM130" s="11"/>
      <c r="ASN130" s="11"/>
      <c r="ASO130" s="11"/>
      <c r="ASP130" s="11"/>
      <c r="ASQ130" s="11"/>
      <c r="ASR130" s="11"/>
      <c r="ASS130" s="11"/>
      <c r="AST130" s="11"/>
      <c r="ASU130" s="11"/>
      <c r="ASV130" s="11"/>
      <c r="ASW130" s="11"/>
      <c r="ASX130" s="11"/>
      <c r="ASY130" s="11"/>
      <c r="ASZ130" s="11"/>
      <c r="ATA130" s="11"/>
      <c r="ATB130" s="11"/>
      <c r="ATC130" s="11"/>
      <c r="ATD130" s="11"/>
      <c r="ATE130" s="11"/>
      <c r="ATF130" s="11"/>
      <c r="ATG130" s="11"/>
      <c r="ATH130" s="11"/>
      <c r="ATI130" s="11"/>
      <c r="ATJ130" s="11"/>
      <c r="ATK130" s="11"/>
      <c r="ATL130" s="11"/>
      <c r="ATM130" s="11"/>
      <c r="ATN130" s="11"/>
      <c r="ATO130" s="11"/>
      <c r="ATP130" s="11"/>
      <c r="ATQ130" s="11"/>
      <c r="ATR130" s="11"/>
      <c r="ATS130" s="11"/>
      <c r="ATT130" s="11"/>
      <c r="ATU130" s="11"/>
      <c r="ATV130" s="11"/>
      <c r="ATW130" s="11"/>
      <c r="ATX130" s="11"/>
      <c r="ATY130" s="11"/>
      <c r="ATZ130" s="11"/>
      <c r="AUA130" s="11"/>
      <c r="AUB130" s="11"/>
      <c r="AUC130" s="11"/>
      <c r="AUD130" s="11"/>
      <c r="AUE130" s="11"/>
      <c r="AUF130" s="11"/>
      <c r="AUG130" s="11"/>
      <c r="AUH130" s="11"/>
      <c r="AUI130" s="11"/>
      <c r="AUJ130" s="11"/>
      <c r="AUK130" s="11"/>
      <c r="AUL130" s="11"/>
      <c r="AUM130" s="11"/>
      <c r="AUN130" s="11"/>
      <c r="AUO130" s="11"/>
      <c r="AUP130" s="11"/>
      <c r="AUQ130" s="11"/>
      <c r="AUR130" s="11"/>
      <c r="AUS130" s="11"/>
      <c r="AUT130" s="11"/>
      <c r="AUU130" s="11"/>
      <c r="AUV130" s="11"/>
      <c r="AUW130" s="11"/>
      <c r="AUX130" s="11"/>
      <c r="AUY130" s="11"/>
      <c r="AUZ130" s="11"/>
      <c r="AVA130" s="11"/>
      <c r="AVB130" s="11"/>
      <c r="AVC130" s="11"/>
      <c r="AVD130" s="11"/>
      <c r="AVE130" s="11"/>
      <c r="AVF130" s="11"/>
      <c r="AVG130" s="11"/>
      <c r="AVH130" s="11"/>
      <c r="AVI130" s="11"/>
      <c r="AVJ130" s="11"/>
      <c r="AVK130" s="11"/>
      <c r="AVL130" s="11"/>
      <c r="AVM130" s="11"/>
      <c r="AVN130" s="11"/>
      <c r="AVO130" s="11"/>
      <c r="AVP130" s="11"/>
      <c r="AVQ130" s="11"/>
      <c r="AVR130" s="11"/>
      <c r="AVS130" s="11"/>
      <c r="AVT130" s="11"/>
      <c r="AVU130" s="11"/>
      <c r="AVV130" s="11"/>
      <c r="AVW130" s="11"/>
      <c r="AVX130" s="11"/>
      <c r="AVY130" s="11"/>
      <c r="AVZ130" s="11"/>
      <c r="AWA130" s="11"/>
      <c r="AWB130" s="11"/>
      <c r="AWC130" s="11"/>
      <c r="AWD130" s="11"/>
      <c r="AWE130" s="11"/>
      <c r="AWF130" s="11"/>
      <c r="AWG130" s="11"/>
      <c r="AWH130" s="11"/>
      <c r="AWI130" s="11"/>
      <c r="AWJ130" s="11"/>
      <c r="AWK130" s="11"/>
      <c r="AWL130" s="11"/>
      <c r="AWM130" s="11"/>
      <c r="AWN130" s="11"/>
      <c r="AWO130" s="11"/>
      <c r="AWP130" s="11"/>
      <c r="AWQ130" s="11"/>
      <c r="AWR130" s="11"/>
      <c r="AWS130" s="11"/>
      <c r="AWT130" s="11"/>
      <c r="AWU130" s="11"/>
      <c r="AWV130" s="11"/>
      <c r="AWW130" s="11"/>
      <c r="AWX130" s="11"/>
      <c r="AWY130" s="11"/>
      <c r="AWZ130" s="11"/>
      <c r="AXA130" s="11"/>
      <c r="AXB130" s="11"/>
      <c r="AXC130" s="11"/>
      <c r="AXD130" s="11"/>
      <c r="AXE130" s="11"/>
      <c r="AXF130" s="11"/>
      <c r="AXG130" s="11"/>
      <c r="AXH130" s="11"/>
      <c r="AXI130" s="11"/>
      <c r="AXJ130" s="11"/>
      <c r="AXK130" s="11"/>
      <c r="AXL130" s="11"/>
      <c r="AXM130" s="11"/>
      <c r="AXN130" s="11"/>
      <c r="AXO130" s="11"/>
      <c r="AXP130" s="11"/>
      <c r="AXQ130" s="11"/>
      <c r="AXR130" s="11"/>
      <c r="AXS130" s="11"/>
      <c r="AXT130" s="11"/>
      <c r="AXU130" s="11"/>
      <c r="AXV130" s="11"/>
      <c r="AXW130" s="11"/>
      <c r="AXX130" s="11"/>
      <c r="AXY130" s="11"/>
      <c r="AXZ130" s="11"/>
      <c r="AYA130" s="11"/>
      <c r="AYB130" s="11"/>
      <c r="AYC130" s="11"/>
      <c r="AYD130" s="11"/>
      <c r="AYE130" s="11"/>
      <c r="AYF130" s="11"/>
      <c r="AYG130" s="11"/>
      <c r="AYH130" s="11"/>
      <c r="AYI130" s="11"/>
      <c r="AYJ130" s="11"/>
      <c r="AYK130" s="11"/>
      <c r="AYL130" s="11"/>
      <c r="AYM130" s="11"/>
      <c r="AYN130" s="11"/>
      <c r="AYO130" s="11"/>
      <c r="AYP130" s="11"/>
      <c r="AYQ130" s="11"/>
      <c r="AYR130" s="11"/>
      <c r="AYS130" s="11"/>
      <c r="AYT130" s="11"/>
      <c r="AYU130" s="11"/>
      <c r="AYV130" s="11"/>
      <c r="AYW130" s="11"/>
      <c r="AYX130" s="11"/>
      <c r="AYY130" s="11"/>
      <c r="AYZ130" s="11"/>
      <c r="AZA130" s="11"/>
      <c r="AZB130" s="11"/>
      <c r="AZC130" s="11"/>
      <c r="AZD130" s="11"/>
      <c r="AZE130" s="11"/>
      <c r="AZF130" s="11"/>
      <c r="AZG130" s="11"/>
      <c r="AZH130" s="11"/>
      <c r="AZI130" s="11"/>
      <c r="AZJ130" s="11"/>
      <c r="AZK130" s="11"/>
      <c r="AZL130" s="11"/>
      <c r="AZM130" s="11"/>
      <c r="AZN130" s="11"/>
      <c r="AZO130" s="11"/>
      <c r="AZP130" s="11"/>
      <c r="AZQ130" s="11"/>
      <c r="AZR130" s="11"/>
      <c r="AZS130" s="11"/>
      <c r="AZT130" s="11"/>
      <c r="AZU130" s="11"/>
      <c r="AZV130" s="11"/>
      <c r="AZW130" s="11"/>
      <c r="AZX130" s="11"/>
      <c r="AZY130" s="11"/>
      <c r="AZZ130" s="11"/>
      <c r="BAA130" s="11"/>
      <c r="BAB130" s="11"/>
      <c r="BAC130" s="11"/>
      <c r="BAD130" s="11"/>
      <c r="BAE130" s="11"/>
      <c r="BAF130" s="11"/>
      <c r="BAG130" s="11"/>
      <c r="BAH130" s="11"/>
      <c r="BAI130" s="11"/>
      <c r="BAJ130" s="11"/>
      <c r="BAK130" s="11"/>
      <c r="BAL130" s="11"/>
      <c r="BAM130" s="11"/>
      <c r="BAN130" s="11"/>
      <c r="BAO130" s="11"/>
      <c r="BAP130" s="11"/>
      <c r="BAQ130" s="11"/>
      <c r="BAR130" s="11"/>
      <c r="BAS130" s="11"/>
      <c r="BAT130" s="11"/>
      <c r="BAU130" s="11"/>
      <c r="BAV130" s="11"/>
      <c r="BAW130" s="11"/>
      <c r="BAX130" s="11"/>
      <c r="BAY130" s="11"/>
      <c r="BAZ130" s="11"/>
      <c r="BBA130" s="11"/>
      <c r="BBB130" s="11"/>
      <c r="BBC130" s="11"/>
      <c r="BBD130" s="11"/>
      <c r="BBE130" s="11"/>
      <c r="BBF130" s="11"/>
      <c r="BBG130" s="11"/>
      <c r="BBH130" s="11"/>
      <c r="BBI130" s="11"/>
      <c r="BBJ130" s="11"/>
      <c r="BBK130" s="11"/>
      <c r="BBL130" s="11"/>
      <c r="BBM130" s="11"/>
      <c r="BBN130" s="11"/>
      <c r="BBO130" s="11"/>
      <c r="BBP130" s="11"/>
      <c r="BBQ130" s="11"/>
      <c r="BBR130" s="11"/>
      <c r="BBS130" s="11"/>
      <c r="BBT130" s="11"/>
      <c r="BBU130" s="11"/>
      <c r="BBV130" s="11"/>
      <c r="BBW130" s="11"/>
      <c r="BBX130" s="11"/>
      <c r="BBY130" s="11"/>
      <c r="BBZ130" s="11"/>
      <c r="BCA130" s="11"/>
      <c r="BCB130" s="11"/>
      <c r="BCC130" s="11"/>
      <c r="BCD130" s="11"/>
      <c r="BCE130" s="11"/>
      <c r="BCF130" s="11"/>
      <c r="BCG130" s="11"/>
      <c r="BCH130" s="11"/>
      <c r="BCI130" s="11"/>
      <c r="BCJ130" s="11"/>
      <c r="BCK130" s="11"/>
      <c r="BCL130" s="11"/>
      <c r="BCM130" s="11"/>
      <c r="BCN130" s="11"/>
      <c r="BCO130" s="11"/>
      <c r="BCP130" s="11"/>
      <c r="BCQ130" s="11"/>
      <c r="BCR130" s="11"/>
      <c r="BCS130" s="11"/>
      <c r="BCT130" s="11"/>
      <c r="BCU130" s="11"/>
      <c r="BCV130" s="11"/>
      <c r="BCW130" s="11"/>
      <c r="BCX130" s="11"/>
      <c r="BCY130" s="11"/>
      <c r="BCZ130" s="11"/>
      <c r="BDA130" s="11"/>
      <c r="BDB130" s="11"/>
      <c r="BDC130" s="11"/>
      <c r="BDD130" s="11"/>
      <c r="BDE130" s="11"/>
      <c r="BDF130" s="11"/>
      <c r="BDG130" s="11"/>
      <c r="BDH130" s="11"/>
      <c r="BDI130" s="11"/>
      <c r="BDJ130" s="11"/>
      <c r="BDK130" s="11"/>
      <c r="BDL130" s="11"/>
      <c r="BDM130" s="11"/>
      <c r="BDN130" s="11"/>
      <c r="BDO130" s="11"/>
      <c r="BDP130" s="11"/>
      <c r="BDQ130" s="11"/>
      <c r="BDR130" s="11"/>
      <c r="BDS130" s="11"/>
      <c r="BDT130" s="11"/>
      <c r="BDU130" s="11"/>
      <c r="BDV130" s="11"/>
      <c r="BDW130" s="11"/>
      <c r="BDX130" s="11"/>
      <c r="BDY130" s="11"/>
      <c r="BDZ130" s="11"/>
      <c r="BEA130" s="11"/>
      <c r="BEB130" s="11"/>
      <c r="BEC130" s="11"/>
      <c r="BED130" s="11"/>
      <c r="BEE130" s="11"/>
      <c r="BEF130" s="11"/>
      <c r="BEG130" s="11"/>
      <c r="BEH130" s="11"/>
      <c r="BEI130" s="11"/>
      <c r="BEJ130" s="11"/>
      <c r="BEK130" s="11"/>
      <c r="BEL130" s="11"/>
      <c r="BEM130" s="11"/>
      <c r="BEN130" s="11"/>
      <c r="BEO130" s="11"/>
      <c r="BEP130" s="11"/>
      <c r="BEQ130" s="11"/>
      <c r="BER130" s="11"/>
      <c r="BES130" s="11"/>
      <c r="BET130" s="11"/>
      <c r="BEU130" s="11"/>
      <c r="BEV130" s="11"/>
      <c r="BEW130" s="11"/>
      <c r="BEX130" s="11"/>
      <c r="BEY130" s="11"/>
      <c r="BEZ130" s="11"/>
      <c r="BFA130" s="11"/>
      <c r="BFB130" s="11"/>
      <c r="BFC130" s="11"/>
      <c r="BFD130" s="11"/>
      <c r="BFE130" s="11"/>
      <c r="BFF130" s="11"/>
      <c r="BFG130" s="11"/>
      <c r="BFH130" s="11"/>
      <c r="BFI130" s="11"/>
      <c r="BFJ130" s="11"/>
      <c r="BFK130" s="11"/>
      <c r="BFL130" s="11"/>
      <c r="BFM130" s="11"/>
      <c r="BFN130" s="11"/>
      <c r="BFO130" s="11"/>
      <c r="BFP130" s="11"/>
      <c r="BFQ130" s="11"/>
      <c r="BFR130" s="11"/>
      <c r="BFS130" s="11"/>
      <c r="BFT130" s="11"/>
      <c r="BFU130" s="11"/>
      <c r="BFV130" s="11"/>
      <c r="BFW130" s="11"/>
      <c r="BFX130" s="11"/>
      <c r="BFY130" s="11"/>
      <c r="BFZ130" s="11"/>
      <c r="BGA130" s="11"/>
      <c r="BGB130" s="11"/>
      <c r="BGC130" s="11"/>
      <c r="BGD130" s="11"/>
      <c r="BGE130" s="11"/>
      <c r="BGF130" s="11"/>
      <c r="BGG130" s="11"/>
      <c r="BGH130" s="11"/>
      <c r="BGI130" s="11"/>
      <c r="BGJ130" s="11"/>
      <c r="BGK130" s="11"/>
      <c r="BGL130" s="11"/>
      <c r="BGM130" s="11"/>
      <c r="BGN130" s="11"/>
      <c r="BGO130" s="11"/>
      <c r="BGP130" s="11"/>
      <c r="BGQ130" s="11"/>
      <c r="BGR130" s="11"/>
      <c r="BGS130" s="11"/>
      <c r="BGT130" s="11"/>
      <c r="BGU130" s="11"/>
      <c r="BGV130" s="11"/>
      <c r="BGW130" s="11"/>
      <c r="BGX130" s="11"/>
      <c r="BGY130" s="11"/>
      <c r="BGZ130" s="11"/>
      <c r="BHA130" s="11"/>
      <c r="BHB130" s="11"/>
      <c r="BHC130" s="11"/>
      <c r="BHD130" s="11"/>
      <c r="BHE130" s="11"/>
      <c r="BHF130" s="11"/>
      <c r="BHG130" s="11"/>
      <c r="BHH130" s="11"/>
      <c r="BHI130" s="11"/>
      <c r="BHJ130" s="11"/>
      <c r="BHK130" s="11"/>
      <c r="BHL130" s="11"/>
      <c r="BHM130" s="11"/>
      <c r="BHN130" s="11"/>
      <c r="BHO130" s="11"/>
      <c r="BHP130" s="11"/>
      <c r="BHQ130" s="11"/>
      <c r="BHR130" s="11"/>
      <c r="BHS130" s="11"/>
      <c r="BHT130" s="11"/>
      <c r="BHU130" s="11"/>
      <c r="BHV130" s="11"/>
      <c r="BHW130" s="11"/>
      <c r="BHX130" s="11"/>
      <c r="BHY130" s="11"/>
      <c r="BHZ130" s="11"/>
      <c r="BIA130" s="11"/>
      <c r="BIB130" s="11"/>
      <c r="BIC130" s="11"/>
      <c r="BID130" s="11"/>
      <c r="BIE130" s="11"/>
      <c r="BIF130" s="11"/>
      <c r="BIG130" s="11"/>
      <c r="BIH130" s="11"/>
      <c r="BII130" s="11"/>
      <c r="BIJ130" s="11"/>
      <c r="BIK130" s="11"/>
      <c r="BIL130" s="11"/>
      <c r="BIM130" s="11"/>
      <c r="BIN130" s="11"/>
      <c r="BIO130" s="11"/>
      <c r="BIP130" s="11"/>
      <c r="BIQ130" s="11"/>
      <c r="BIR130" s="11"/>
      <c r="BIS130" s="11"/>
      <c r="BIT130" s="11"/>
      <c r="BIU130" s="11"/>
      <c r="BIV130" s="11"/>
      <c r="BIW130" s="11"/>
    </row>
    <row r="131" spans="1:1683" s="8" customFormat="1" ht="24.75" customHeight="1">
      <c r="A131" s="66" t="s">
        <v>84</v>
      </c>
      <c r="B131" s="69" t="s">
        <v>85</v>
      </c>
      <c r="C131" s="70"/>
      <c r="D131" s="18">
        <v>2022</v>
      </c>
      <c r="E131" s="43">
        <f t="shared" si="55"/>
        <v>1263.1578999999999</v>
      </c>
      <c r="F131" s="43">
        <v>0</v>
      </c>
      <c r="G131" s="43">
        <v>1200</v>
      </c>
      <c r="H131" s="43">
        <v>0</v>
      </c>
      <c r="I131" s="43">
        <v>63.157899999999998</v>
      </c>
      <c r="J131" s="43">
        <v>0</v>
      </c>
      <c r="K131" s="126" t="s">
        <v>15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  <c r="NV131" s="11"/>
      <c r="NW131" s="11"/>
      <c r="NX131" s="11"/>
      <c r="NY131" s="11"/>
      <c r="NZ131" s="11"/>
      <c r="OA131" s="11"/>
      <c r="OB131" s="11"/>
      <c r="OC131" s="11"/>
      <c r="OD131" s="11"/>
      <c r="OE131" s="11"/>
      <c r="OF131" s="11"/>
      <c r="OG131" s="11"/>
      <c r="OH131" s="11"/>
      <c r="OI131" s="11"/>
      <c r="OJ131" s="11"/>
      <c r="OK131" s="11"/>
      <c r="OL131" s="11"/>
      <c r="OM131" s="11"/>
      <c r="ON131" s="11"/>
      <c r="OO131" s="11"/>
      <c r="OP131" s="11"/>
      <c r="OQ131" s="11"/>
      <c r="OR131" s="11"/>
      <c r="OS131" s="11"/>
      <c r="OT131" s="11"/>
      <c r="OU131" s="11"/>
      <c r="OV131" s="11"/>
      <c r="OW131" s="11"/>
      <c r="OX131" s="11"/>
      <c r="OY131" s="11"/>
      <c r="OZ131" s="11"/>
      <c r="PA131" s="11"/>
      <c r="PB131" s="11"/>
      <c r="PC131" s="11"/>
      <c r="PD131" s="11"/>
      <c r="PE131" s="11"/>
      <c r="PF131" s="11"/>
      <c r="PG131" s="11"/>
      <c r="PH131" s="11"/>
      <c r="PI131" s="11"/>
      <c r="PJ131" s="11"/>
      <c r="PK131" s="11"/>
      <c r="PL131" s="11"/>
      <c r="PM131" s="11"/>
      <c r="PN131" s="11"/>
      <c r="PO131" s="11"/>
      <c r="PP131" s="11"/>
      <c r="PQ131" s="11"/>
      <c r="PR131" s="11"/>
      <c r="PS131" s="11"/>
      <c r="PT131" s="11"/>
      <c r="PU131" s="11"/>
      <c r="PV131" s="11"/>
      <c r="PW131" s="11"/>
      <c r="PX131" s="11"/>
      <c r="PY131" s="11"/>
      <c r="PZ131" s="11"/>
      <c r="QA131" s="11"/>
      <c r="QB131" s="11"/>
      <c r="QC131" s="11"/>
      <c r="QD131" s="11"/>
      <c r="QE131" s="11"/>
      <c r="QF131" s="11"/>
      <c r="QG131" s="11"/>
      <c r="QH131" s="11"/>
      <c r="QI131" s="11"/>
      <c r="QJ131" s="11"/>
      <c r="QK131" s="11"/>
      <c r="QL131" s="11"/>
      <c r="QM131" s="11"/>
      <c r="QN131" s="11"/>
      <c r="QO131" s="11"/>
      <c r="QP131" s="11"/>
      <c r="QQ131" s="11"/>
      <c r="QR131" s="11"/>
      <c r="QS131" s="11"/>
      <c r="QT131" s="11"/>
      <c r="QU131" s="11"/>
      <c r="QV131" s="11"/>
      <c r="QW131" s="11"/>
      <c r="QX131" s="11"/>
      <c r="QY131" s="11"/>
      <c r="QZ131" s="11"/>
      <c r="RA131" s="11"/>
      <c r="RB131" s="11"/>
      <c r="RC131" s="11"/>
      <c r="RD131" s="11"/>
      <c r="RE131" s="11"/>
      <c r="RF131" s="11"/>
      <c r="RG131" s="11"/>
      <c r="RH131" s="11"/>
      <c r="RI131" s="11"/>
      <c r="RJ131" s="11"/>
      <c r="RK131" s="11"/>
      <c r="RL131" s="11"/>
      <c r="RM131" s="11"/>
      <c r="RN131" s="11"/>
      <c r="RO131" s="11"/>
      <c r="RP131" s="11"/>
      <c r="RQ131" s="11"/>
      <c r="RR131" s="11"/>
      <c r="RS131" s="11"/>
      <c r="RT131" s="11"/>
      <c r="RU131" s="11"/>
      <c r="RV131" s="11"/>
      <c r="RW131" s="11"/>
      <c r="RX131" s="11"/>
      <c r="RY131" s="11"/>
      <c r="RZ131" s="11"/>
      <c r="SA131" s="11"/>
      <c r="SB131" s="11"/>
      <c r="SC131" s="11"/>
      <c r="SD131" s="11"/>
      <c r="SE131" s="11"/>
      <c r="SF131" s="11"/>
      <c r="SG131" s="11"/>
      <c r="SH131" s="11"/>
      <c r="SI131" s="11"/>
      <c r="SJ131" s="11"/>
      <c r="SK131" s="11"/>
      <c r="SL131" s="11"/>
      <c r="SM131" s="11"/>
      <c r="SN131" s="11"/>
      <c r="SO131" s="11"/>
      <c r="SP131" s="11"/>
      <c r="SQ131" s="11"/>
      <c r="SR131" s="11"/>
      <c r="SS131" s="11"/>
      <c r="ST131" s="11"/>
      <c r="SU131" s="11"/>
      <c r="SV131" s="11"/>
      <c r="SW131" s="11"/>
      <c r="SX131" s="11"/>
      <c r="SY131" s="11"/>
      <c r="SZ131" s="11"/>
      <c r="TA131" s="11"/>
      <c r="TB131" s="11"/>
      <c r="TC131" s="11"/>
      <c r="TD131" s="11"/>
      <c r="TE131" s="11"/>
      <c r="TF131" s="11"/>
      <c r="TG131" s="11"/>
      <c r="TH131" s="11"/>
      <c r="TI131" s="11"/>
      <c r="TJ131" s="11"/>
      <c r="TK131" s="11"/>
      <c r="TL131" s="11"/>
      <c r="TM131" s="11"/>
      <c r="TN131" s="11"/>
      <c r="TO131" s="11"/>
      <c r="TP131" s="11"/>
      <c r="TQ131" s="11"/>
      <c r="TR131" s="11"/>
      <c r="TS131" s="11"/>
      <c r="TT131" s="11"/>
      <c r="TU131" s="11"/>
      <c r="TV131" s="11"/>
      <c r="TW131" s="11"/>
      <c r="TX131" s="11"/>
      <c r="TY131" s="11"/>
      <c r="TZ131" s="11"/>
      <c r="UA131" s="11"/>
      <c r="UB131" s="11"/>
      <c r="UC131" s="11"/>
      <c r="UD131" s="11"/>
      <c r="UE131" s="11"/>
      <c r="UF131" s="11"/>
      <c r="UG131" s="11"/>
      <c r="UH131" s="11"/>
      <c r="UI131" s="11"/>
      <c r="UJ131" s="11"/>
      <c r="UK131" s="11"/>
      <c r="UL131" s="11"/>
      <c r="UM131" s="11"/>
      <c r="UN131" s="11"/>
      <c r="UO131" s="11"/>
      <c r="UP131" s="11"/>
      <c r="UQ131" s="11"/>
      <c r="UR131" s="11"/>
      <c r="US131" s="11"/>
      <c r="UT131" s="11"/>
      <c r="UU131" s="11"/>
      <c r="UV131" s="11"/>
      <c r="UW131" s="11"/>
      <c r="UX131" s="11"/>
      <c r="UY131" s="11"/>
      <c r="UZ131" s="11"/>
      <c r="VA131" s="11"/>
      <c r="VB131" s="11"/>
      <c r="VC131" s="11"/>
      <c r="VD131" s="11"/>
      <c r="VE131" s="11"/>
      <c r="VF131" s="11"/>
      <c r="VG131" s="11"/>
      <c r="VH131" s="11"/>
      <c r="VI131" s="11"/>
      <c r="VJ131" s="11"/>
      <c r="VK131" s="11"/>
      <c r="VL131" s="11"/>
      <c r="VM131" s="11"/>
      <c r="VN131" s="11"/>
      <c r="VO131" s="11"/>
      <c r="VP131" s="11"/>
      <c r="VQ131" s="11"/>
      <c r="VR131" s="11"/>
      <c r="VS131" s="11"/>
      <c r="VT131" s="11"/>
      <c r="VU131" s="11"/>
      <c r="VV131" s="11"/>
      <c r="VW131" s="11"/>
      <c r="VX131" s="11"/>
      <c r="VY131" s="11"/>
      <c r="VZ131" s="11"/>
      <c r="WA131" s="11"/>
      <c r="WB131" s="11"/>
      <c r="WC131" s="11"/>
      <c r="WD131" s="11"/>
      <c r="WE131" s="11"/>
      <c r="WF131" s="11"/>
      <c r="WG131" s="11"/>
      <c r="WH131" s="11"/>
      <c r="WI131" s="11"/>
      <c r="WJ131" s="11"/>
      <c r="WK131" s="11"/>
      <c r="WL131" s="11"/>
      <c r="WM131" s="11"/>
      <c r="WN131" s="11"/>
      <c r="WO131" s="11"/>
      <c r="WP131" s="11"/>
      <c r="WQ131" s="11"/>
      <c r="WR131" s="11"/>
      <c r="WS131" s="11"/>
      <c r="WT131" s="11"/>
      <c r="WU131" s="11"/>
      <c r="WV131" s="11"/>
      <c r="WW131" s="11"/>
      <c r="WX131" s="11"/>
      <c r="WY131" s="11"/>
      <c r="WZ131" s="11"/>
      <c r="XA131" s="11"/>
      <c r="XB131" s="11"/>
      <c r="XC131" s="11"/>
      <c r="XD131" s="11"/>
      <c r="XE131" s="11"/>
      <c r="XF131" s="11"/>
      <c r="XG131" s="11"/>
      <c r="XH131" s="11"/>
      <c r="XI131" s="11"/>
      <c r="XJ131" s="11"/>
      <c r="XK131" s="11"/>
      <c r="XL131" s="11"/>
      <c r="XM131" s="11"/>
      <c r="XN131" s="11"/>
      <c r="XO131" s="11"/>
      <c r="XP131" s="11"/>
      <c r="XQ131" s="11"/>
      <c r="XR131" s="11"/>
      <c r="XS131" s="11"/>
      <c r="XT131" s="11"/>
      <c r="XU131" s="11"/>
      <c r="XV131" s="11"/>
      <c r="XW131" s="11"/>
      <c r="XX131" s="11"/>
      <c r="XY131" s="11"/>
      <c r="XZ131" s="11"/>
      <c r="YA131" s="11"/>
      <c r="YB131" s="11"/>
      <c r="YC131" s="11"/>
      <c r="YD131" s="11"/>
      <c r="YE131" s="11"/>
      <c r="YF131" s="11"/>
      <c r="YG131" s="11"/>
      <c r="YH131" s="11"/>
      <c r="YI131" s="11"/>
      <c r="YJ131" s="11"/>
      <c r="YK131" s="11"/>
      <c r="YL131" s="11"/>
      <c r="YM131" s="11"/>
      <c r="YN131" s="11"/>
      <c r="YO131" s="11"/>
      <c r="YP131" s="11"/>
      <c r="YQ131" s="11"/>
      <c r="YR131" s="11"/>
      <c r="YS131" s="11"/>
      <c r="YT131" s="11"/>
      <c r="YU131" s="11"/>
      <c r="YV131" s="11"/>
      <c r="YW131" s="11"/>
      <c r="YX131" s="11"/>
      <c r="YY131" s="11"/>
      <c r="YZ131" s="11"/>
      <c r="ZA131" s="11"/>
      <c r="ZB131" s="11"/>
      <c r="ZC131" s="11"/>
      <c r="ZD131" s="11"/>
      <c r="ZE131" s="11"/>
      <c r="ZF131" s="11"/>
      <c r="ZG131" s="11"/>
      <c r="ZH131" s="11"/>
      <c r="ZI131" s="11"/>
      <c r="ZJ131" s="11"/>
      <c r="ZK131" s="11"/>
      <c r="ZL131" s="11"/>
      <c r="ZM131" s="11"/>
      <c r="ZN131" s="11"/>
      <c r="ZO131" s="11"/>
      <c r="ZP131" s="11"/>
      <c r="ZQ131" s="11"/>
      <c r="ZR131" s="11"/>
      <c r="ZS131" s="11"/>
      <c r="ZT131" s="11"/>
      <c r="ZU131" s="11"/>
      <c r="ZV131" s="11"/>
      <c r="ZW131" s="11"/>
      <c r="ZX131" s="11"/>
      <c r="ZY131" s="11"/>
      <c r="ZZ131" s="11"/>
      <c r="AAA131" s="11"/>
      <c r="AAB131" s="11"/>
      <c r="AAC131" s="11"/>
      <c r="AAD131" s="11"/>
      <c r="AAE131" s="11"/>
      <c r="AAF131" s="11"/>
      <c r="AAG131" s="11"/>
      <c r="AAH131" s="11"/>
      <c r="AAI131" s="11"/>
      <c r="AAJ131" s="11"/>
      <c r="AAK131" s="11"/>
      <c r="AAL131" s="11"/>
      <c r="AAM131" s="11"/>
      <c r="AAN131" s="11"/>
      <c r="AAO131" s="11"/>
      <c r="AAP131" s="11"/>
      <c r="AAQ131" s="11"/>
      <c r="AAR131" s="11"/>
      <c r="AAS131" s="11"/>
      <c r="AAT131" s="11"/>
      <c r="AAU131" s="11"/>
      <c r="AAV131" s="11"/>
      <c r="AAW131" s="11"/>
      <c r="AAX131" s="11"/>
      <c r="AAY131" s="11"/>
      <c r="AAZ131" s="11"/>
      <c r="ABA131" s="11"/>
      <c r="ABB131" s="11"/>
      <c r="ABC131" s="11"/>
      <c r="ABD131" s="11"/>
      <c r="ABE131" s="11"/>
      <c r="ABF131" s="11"/>
      <c r="ABG131" s="11"/>
      <c r="ABH131" s="11"/>
      <c r="ABI131" s="11"/>
      <c r="ABJ131" s="11"/>
      <c r="ABK131" s="11"/>
      <c r="ABL131" s="11"/>
      <c r="ABM131" s="11"/>
      <c r="ABN131" s="11"/>
      <c r="ABO131" s="11"/>
      <c r="ABP131" s="11"/>
      <c r="ABQ131" s="11"/>
      <c r="ABR131" s="11"/>
      <c r="ABS131" s="11"/>
      <c r="ABT131" s="11"/>
      <c r="ABU131" s="11"/>
      <c r="ABV131" s="11"/>
      <c r="ABW131" s="11"/>
      <c r="ABX131" s="11"/>
      <c r="ABY131" s="11"/>
      <c r="ABZ131" s="11"/>
      <c r="ACA131" s="11"/>
      <c r="ACB131" s="11"/>
      <c r="ACC131" s="11"/>
      <c r="ACD131" s="11"/>
      <c r="ACE131" s="11"/>
      <c r="ACF131" s="11"/>
      <c r="ACG131" s="11"/>
      <c r="ACH131" s="11"/>
      <c r="ACI131" s="11"/>
      <c r="ACJ131" s="11"/>
      <c r="ACK131" s="11"/>
      <c r="ACL131" s="11"/>
      <c r="ACM131" s="11"/>
      <c r="ACN131" s="11"/>
      <c r="ACO131" s="11"/>
      <c r="ACP131" s="11"/>
      <c r="ACQ131" s="11"/>
      <c r="ACR131" s="11"/>
      <c r="ACS131" s="11"/>
      <c r="ACT131" s="11"/>
      <c r="ACU131" s="11"/>
      <c r="ACV131" s="11"/>
      <c r="ACW131" s="11"/>
      <c r="ACX131" s="11"/>
      <c r="ACY131" s="11"/>
      <c r="ACZ131" s="11"/>
      <c r="ADA131" s="11"/>
      <c r="ADB131" s="11"/>
      <c r="ADC131" s="11"/>
      <c r="ADD131" s="11"/>
      <c r="ADE131" s="11"/>
      <c r="ADF131" s="11"/>
      <c r="ADG131" s="11"/>
      <c r="ADH131" s="11"/>
      <c r="ADI131" s="11"/>
      <c r="ADJ131" s="11"/>
      <c r="ADK131" s="11"/>
      <c r="ADL131" s="11"/>
      <c r="ADM131" s="11"/>
      <c r="ADN131" s="11"/>
      <c r="ADO131" s="11"/>
      <c r="ADP131" s="11"/>
      <c r="ADQ131" s="11"/>
      <c r="ADR131" s="11"/>
      <c r="ADS131" s="11"/>
      <c r="ADT131" s="11"/>
      <c r="ADU131" s="11"/>
      <c r="ADV131" s="11"/>
      <c r="ADW131" s="11"/>
      <c r="ADX131" s="11"/>
      <c r="ADY131" s="11"/>
      <c r="ADZ131" s="11"/>
      <c r="AEA131" s="11"/>
      <c r="AEB131" s="11"/>
      <c r="AEC131" s="11"/>
      <c r="AED131" s="11"/>
      <c r="AEE131" s="11"/>
      <c r="AEF131" s="11"/>
      <c r="AEG131" s="11"/>
      <c r="AEH131" s="11"/>
      <c r="AEI131" s="11"/>
      <c r="AEJ131" s="11"/>
      <c r="AEK131" s="11"/>
      <c r="AEL131" s="11"/>
      <c r="AEM131" s="11"/>
      <c r="AEN131" s="11"/>
      <c r="AEO131" s="11"/>
      <c r="AEP131" s="11"/>
      <c r="AEQ131" s="11"/>
      <c r="AER131" s="11"/>
      <c r="AES131" s="11"/>
      <c r="AET131" s="11"/>
      <c r="AEU131" s="11"/>
      <c r="AEV131" s="11"/>
      <c r="AEW131" s="11"/>
      <c r="AEX131" s="11"/>
      <c r="AEY131" s="11"/>
      <c r="AEZ131" s="11"/>
      <c r="AFA131" s="11"/>
      <c r="AFB131" s="11"/>
      <c r="AFC131" s="11"/>
      <c r="AFD131" s="11"/>
      <c r="AFE131" s="11"/>
      <c r="AFF131" s="11"/>
      <c r="AFG131" s="11"/>
      <c r="AFH131" s="11"/>
      <c r="AFI131" s="11"/>
      <c r="AFJ131" s="11"/>
      <c r="AFK131" s="11"/>
      <c r="AFL131" s="11"/>
      <c r="AFM131" s="11"/>
      <c r="AFN131" s="11"/>
      <c r="AFO131" s="11"/>
      <c r="AFP131" s="11"/>
      <c r="AFQ131" s="11"/>
      <c r="AFR131" s="11"/>
      <c r="AFS131" s="11"/>
      <c r="AFT131" s="11"/>
      <c r="AFU131" s="11"/>
      <c r="AFV131" s="11"/>
      <c r="AFW131" s="11"/>
      <c r="AFX131" s="11"/>
      <c r="AFY131" s="11"/>
      <c r="AFZ131" s="11"/>
      <c r="AGA131" s="11"/>
      <c r="AGB131" s="11"/>
      <c r="AGC131" s="11"/>
      <c r="AGD131" s="11"/>
      <c r="AGE131" s="11"/>
      <c r="AGF131" s="11"/>
      <c r="AGG131" s="11"/>
      <c r="AGH131" s="11"/>
      <c r="AGI131" s="11"/>
      <c r="AGJ131" s="11"/>
      <c r="AGK131" s="11"/>
      <c r="AGL131" s="11"/>
      <c r="AGM131" s="11"/>
      <c r="AGN131" s="11"/>
      <c r="AGO131" s="11"/>
      <c r="AGP131" s="11"/>
      <c r="AGQ131" s="11"/>
      <c r="AGR131" s="11"/>
      <c r="AGS131" s="11"/>
      <c r="AGT131" s="11"/>
      <c r="AGU131" s="11"/>
      <c r="AGV131" s="11"/>
      <c r="AGW131" s="11"/>
      <c r="AGX131" s="11"/>
      <c r="AGY131" s="11"/>
      <c r="AGZ131" s="11"/>
      <c r="AHA131" s="11"/>
      <c r="AHB131" s="11"/>
      <c r="AHC131" s="11"/>
      <c r="AHD131" s="11"/>
      <c r="AHE131" s="11"/>
      <c r="AHF131" s="11"/>
      <c r="AHG131" s="11"/>
      <c r="AHH131" s="11"/>
      <c r="AHI131" s="11"/>
      <c r="AHJ131" s="11"/>
      <c r="AHK131" s="11"/>
      <c r="AHL131" s="11"/>
      <c r="AHM131" s="11"/>
      <c r="AHN131" s="11"/>
      <c r="AHO131" s="11"/>
      <c r="AHP131" s="11"/>
      <c r="AHQ131" s="11"/>
      <c r="AHR131" s="11"/>
      <c r="AHS131" s="11"/>
      <c r="AHT131" s="11"/>
      <c r="AHU131" s="11"/>
      <c r="AHV131" s="11"/>
      <c r="AHW131" s="11"/>
      <c r="AHX131" s="11"/>
      <c r="AHY131" s="11"/>
      <c r="AHZ131" s="11"/>
      <c r="AIA131" s="11"/>
      <c r="AIB131" s="11"/>
      <c r="AIC131" s="11"/>
      <c r="AID131" s="11"/>
      <c r="AIE131" s="11"/>
      <c r="AIF131" s="11"/>
      <c r="AIG131" s="11"/>
      <c r="AIH131" s="11"/>
      <c r="AII131" s="11"/>
      <c r="AIJ131" s="11"/>
      <c r="AIK131" s="11"/>
      <c r="AIL131" s="11"/>
      <c r="AIM131" s="11"/>
      <c r="AIN131" s="11"/>
      <c r="AIO131" s="11"/>
      <c r="AIP131" s="11"/>
      <c r="AIQ131" s="11"/>
      <c r="AIR131" s="11"/>
      <c r="AIS131" s="11"/>
      <c r="AIT131" s="11"/>
      <c r="AIU131" s="11"/>
      <c r="AIV131" s="11"/>
      <c r="AIW131" s="11"/>
      <c r="AIX131" s="11"/>
      <c r="AIY131" s="11"/>
      <c r="AIZ131" s="11"/>
      <c r="AJA131" s="11"/>
      <c r="AJB131" s="11"/>
      <c r="AJC131" s="11"/>
      <c r="AJD131" s="11"/>
      <c r="AJE131" s="11"/>
      <c r="AJF131" s="11"/>
      <c r="AJG131" s="11"/>
      <c r="AJH131" s="11"/>
      <c r="AJI131" s="11"/>
      <c r="AJJ131" s="11"/>
      <c r="AJK131" s="11"/>
      <c r="AJL131" s="11"/>
      <c r="AJM131" s="11"/>
      <c r="AJN131" s="11"/>
      <c r="AJO131" s="11"/>
      <c r="AJP131" s="11"/>
      <c r="AJQ131" s="11"/>
      <c r="AJR131" s="11"/>
      <c r="AJS131" s="11"/>
      <c r="AJT131" s="11"/>
      <c r="AJU131" s="11"/>
      <c r="AJV131" s="11"/>
      <c r="AJW131" s="11"/>
      <c r="AJX131" s="11"/>
      <c r="AJY131" s="11"/>
      <c r="AJZ131" s="11"/>
      <c r="AKA131" s="11"/>
      <c r="AKB131" s="11"/>
      <c r="AKC131" s="11"/>
      <c r="AKD131" s="11"/>
      <c r="AKE131" s="11"/>
      <c r="AKF131" s="11"/>
      <c r="AKG131" s="11"/>
      <c r="AKH131" s="11"/>
      <c r="AKI131" s="11"/>
      <c r="AKJ131" s="11"/>
      <c r="AKK131" s="11"/>
      <c r="AKL131" s="11"/>
      <c r="AKM131" s="11"/>
      <c r="AKN131" s="11"/>
      <c r="AKO131" s="11"/>
      <c r="AKP131" s="11"/>
      <c r="AKQ131" s="11"/>
      <c r="AKR131" s="11"/>
      <c r="AKS131" s="11"/>
      <c r="AKT131" s="11"/>
      <c r="AKU131" s="11"/>
      <c r="AKV131" s="11"/>
      <c r="AKW131" s="11"/>
      <c r="AKX131" s="11"/>
      <c r="AKY131" s="11"/>
      <c r="AKZ131" s="11"/>
      <c r="ALA131" s="11"/>
      <c r="ALB131" s="11"/>
      <c r="ALC131" s="11"/>
      <c r="ALD131" s="11"/>
      <c r="ALE131" s="11"/>
      <c r="ALF131" s="11"/>
      <c r="ALG131" s="11"/>
      <c r="ALH131" s="11"/>
      <c r="ALI131" s="11"/>
      <c r="ALJ131" s="11"/>
      <c r="ALK131" s="11"/>
      <c r="ALL131" s="11"/>
      <c r="ALM131" s="11"/>
      <c r="ALN131" s="11"/>
      <c r="ALO131" s="11"/>
      <c r="ALP131" s="11"/>
      <c r="ALQ131" s="11"/>
      <c r="ALR131" s="11"/>
      <c r="ALS131" s="11"/>
      <c r="ALT131" s="11"/>
      <c r="ALU131" s="11"/>
      <c r="ALV131" s="11"/>
      <c r="ALW131" s="11"/>
      <c r="ALX131" s="11"/>
      <c r="ALY131" s="11"/>
      <c r="ALZ131" s="11"/>
      <c r="AMA131" s="11"/>
      <c r="AMB131" s="11"/>
      <c r="AMC131" s="11"/>
      <c r="AMD131" s="11"/>
      <c r="AME131" s="11"/>
      <c r="AMF131" s="11"/>
      <c r="AMG131" s="11"/>
      <c r="AMH131" s="11"/>
      <c r="AMI131" s="11"/>
      <c r="AMJ131" s="11"/>
      <c r="AMK131" s="11"/>
      <c r="AML131" s="11"/>
      <c r="AMM131" s="11"/>
      <c r="AMN131" s="11"/>
      <c r="AMO131" s="11"/>
      <c r="AMP131" s="11"/>
      <c r="AMQ131" s="11"/>
      <c r="AMR131" s="11"/>
      <c r="AMS131" s="11"/>
      <c r="AMT131" s="11"/>
      <c r="AMU131" s="11"/>
      <c r="AMV131" s="11"/>
      <c r="AMW131" s="11"/>
      <c r="AMX131" s="11"/>
      <c r="AMY131" s="11"/>
      <c r="AMZ131" s="11"/>
      <c r="ANA131" s="11"/>
      <c r="ANB131" s="11"/>
      <c r="ANC131" s="11"/>
      <c r="AND131" s="11"/>
      <c r="ANE131" s="11"/>
      <c r="ANF131" s="11"/>
      <c r="ANG131" s="11"/>
      <c r="ANH131" s="11"/>
      <c r="ANI131" s="11"/>
      <c r="ANJ131" s="11"/>
      <c r="ANK131" s="11"/>
      <c r="ANL131" s="11"/>
      <c r="ANM131" s="11"/>
      <c r="ANN131" s="11"/>
      <c r="ANO131" s="11"/>
      <c r="ANP131" s="11"/>
      <c r="ANQ131" s="11"/>
      <c r="ANR131" s="11"/>
      <c r="ANS131" s="11"/>
      <c r="ANT131" s="11"/>
      <c r="ANU131" s="11"/>
      <c r="ANV131" s="11"/>
      <c r="ANW131" s="11"/>
      <c r="ANX131" s="11"/>
      <c r="ANY131" s="11"/>
      <c r="ANZ131" s="11"/>
      <c r="AOA131" s="11"/>
      <c r="AOB131" s="11"/>
      <c r="AOC131" s="11"/>
      <c r="AOD131" s="11"/>
      <c r="AOE131" s="11"/>
      <c r="AOF131" s="11"/>
      <c r="AOG131" s="11"/>
      <c r="AOH131" s="11"/>
      <c r="AOI131" s="11"/>
      <c r="AOJ131" s="11"/>
      <c r="AOK131" s="11"/>
      <c r="AOL131" s="11"/>
      <c r="AOM131" s="11"/>
      <c r="AON131" s="11"/>
      <c r="AOO131" s="11"/>
      <c r="AOP131" s="11"/>
      <c r="AOQ131" s="11"/>
      <c r="AOR131" s="11"/>
      <c r="AOS131" s="11"/>
      <c r="AOT131" s="11"/>
      <c r="AOU131" s="11"/>
      <c r="AOV131" s="11"/>
      <c r="AOW131" s="11"/>
      <c r="AOX131" s="11"/>
      <c r="AOY131" s="11"/>
      <c r="AOZ131" s="11"/>
      <c r="APA131" s="11"/>
      <c r="APB131" s="11"/>
      <c r="APC131" s="11"/>
      <c r="APD131" s="11"/>
      <c r="APE131" s="11"/>
      <c r="APF131" s="11"/>
      <c r="APG131" s="11"/>
      <c r="APH131" s="11"/>
      <c r="API131" s="11"/>
      <c r="APJ131" s="11"/>
      <c r="APK131" s="11"/>
      <c r="APL131" s="11"/>
      <c r="APM131" s="11"/>
      <c r="APN131" s="11"/>
      <c r="APO131" s="11"/>
      <c r="APP131" s="11"/>
      <c r="APQ131" s="11"/>
      <c r="APR131" s="11"/>
      <c r="APS131" s="11"/>
      <c r="APT131" s="11"/>
      <c r="APU131" s="11"/>
      <c r="APV131" s="11"/>
      <c r="APW131" s="11"/>
      <c r="APX131" s="11"/>
      <c r="APY131" s="11"/>
      <c r="APZ131" s="11"/>
      <c r="AQA131" s="11"/>
      <c r="AQB131" s="11"/>
      <c r="AQC131" s="11"/>
      <c r="AQD131" s="11"/>
      <c r="AQE131" s="11"/>
      <c r="AQF131" s="11"/>
      <c r="AQG131" s="11"/>
      <c r="AQH131" s="11"/>
      <c r="AQI131" s="11"/>
      <c r="AQJ131" s="11"/>
      <c r="AQK131" s="11"/>
      <c r="AQL131" s="11"/>
      <c r="AQM131" s="11"/>
      <c r="AQN131" s="11"/>
      <c r="AQO131" s="11"/>
      <c r="AQP131" s="11"/>
      <c r="AQQ131" s="11"/>
      <c r="AQR131" s="11"/>
      <c r="AQS131" s="11"/>
      <c r="AQT131" s="11"/>
      <c r="AQU131" s="11"/>
      <c r="AQV131" s="11"/>
      <c r="AQW131" s="11"/>
      <c r="AQX131" s="11"/>
      <c r="AQY131" s="11"/>
      <c r="AQZ131" s="11"/>
      <c r="ARA131" s="11"/>
      <c r="ARB131" s="11"/>
      <c r="ARC131" s="11"/>
      <c r="ARD131" s="11"/>
      <c r="ARE131" s="11"/>
      <c r="ARF131" s="11"/>
      <c r="ARG131" s="11"/>
      <c r="ARH131" s="11"/>
      <c r="ARI131" s="11"/>
      <c r="ARJ131" s="11"/>
      <c r="ARK131" s="11"/>
      <c r="ARL131" s="11"/>
      <c r="ARM131" s="11"/>
      <c r="ARN131" s="11"/>
      <c r="ARO131" s="11"/>
      <c r="ARP131" s="11"/>
      <c r="ARQ131" s="11"/>
      <c r="ARR131" s="11"/>
      <c r="ARS131" s="11"/>
      <c r="ART131" s="11"/>
      <c r="ARU131" s="11"/>
      <c r="ARV131" s="11"/>
      <c r="ARW131" s="11"/>
      <c r="ARX131" s="11"/>
      <c r="ARY131" s="11"/>
      <c r="ARZ131" s="11"/>
      <c r="ASA131" s="11"/>
      <c r="ASB131" s="11"/>
      <c r="ASC131" s="11"/>
      <c r="ASD131" s="11"/>
      <c r="ASE131" s="11"/>
      <c r="ASF131" s="11"/>
      <c r="ASG131" s="11"/>
      <c r="ASH131" s="11"/>
      <c r="ASI131" s="11"/>
      <c r="ASJ131" s="11"/>
      <c r="ASK131" s="11"/>
      <c r="ASL131" s="11"/>
      <c r="ASM131" s="11"/>
      <c r="ASN131" s="11"/>
      <c r="ASO131" s="11"/>
      <c r="ASP131" s="11"/>
      <c r="ASQ131" s="11"/>
      <c r="ASR131" s="11"/>
      <c r="ASS131" s="11"/>
      <c r="AST131" s="11"/>
      <c r="ASU131" s="11"/>
      <c r="ASV131" s="11"/>
      <c r="ASW131" s="11"/>
      <c r="ASX131" s="11"/>
      <c r="ASY131" s="11"/>
      <c r="ASZ131" s="11"/>
      <c r="ATA131" s="11"/>
      <c r="ATB131" s="11"/>
      <c r="ATC131" s="11"/>
      <c r="ATD131" s="11"/>
      <c r="ATE131" s="11"/>
      <c r="ATF131" s="11"/>
      <c r="ATG131" s="11"/>
      <c r="ATH131" s="11"/>
      <c r="ATI131" s="11"/>
      <c r="ATJ131" s="11"/>
      <c r="ATK131" s="11"/>
      <c r="ATL131" s="11"/>
      <c r="ATM131" s="11"/>
      <c r="ATN131" s="11"/>
      <c r="ATO131" s="11"/>
      <c r="ATP131" s="11"/>
      <c r="ATQ131" s="11"/>
      <c r="ATR131" s="11"/>
      <c r="ATS131" s="11"/>
      <c r="ATT131" s="11"/>
      <c r="ATU131" s="11"/>
      <c r="ATV131" s="11"/>
      <c r="ATW131" s="11"/>
      <c r="ATX131" s="11"/>
      <c r="ATY131" s="11"/>
      <c r="ATZ131" s="11"/>
      <c r="AUA131" s="11"/>
      <c r="AUB131" s="11"/>
      <c r="AUC131" s="11"/>
      <c r="AUD131" s="11"/>
      <c r="AUE131" s="11"/>
      <c r="AUF131" s="11"/>
      <c r="AUG131" s="11"/>
      <c r="AUH131" s="11"/>
      <c r="AUI131" s="11"/>
      <c r="AUJ131" s="11"/>
      <c r="AUK131" s="11"/>
      <c r="AUL131" s="11"/>
      <c r="AUM131" s="11"/>
      <c r="AUN131" s="11"/>
      <c r="AUO131" s="11"/>
      <c r="AUP131" s="11"/>
      <c r="AUQ131" s="11"/>
      <c r="AUR131" s="11"/>
      <c r="AUS131" s="11"/>
      <c r="AUT131" s="11"/>
      <c r="AUU131" s="11"/>
      <c r="AUV131" s="11"/>
      <c r="AUW131" s="11"/>
      <c r="AUX131" s="11"/>
      <c r="AUY131" s="11"/>
      <c r="AUZ131" s="11"/>
      <c r="AVA131" s="11"/>
      <c r="AVB131" s="11"/>
      <c r="AVC131" s="11"/>
      <c r="AVD131" s="11"/>
      <c r="AVE131" s="11"/>
      <c r="AVF131" s="11"/>
      <c r="AVG131" s="11"/>
      <c r="AVH131" s="11"/>
      <c r="AVI131" s="11"/>
      <c r="AVJ131" s="11"/>
      <c r="AVK131" s="11"/>
      <c r="AVL131" s="11"/>
      <c r="AVM131" s="11"/>
      <c r="AVN131" s="11"/>
      <c r="AVO131" s="11"/>
      <c r="AVP131" s="11"/>
      <c r="AVQ131" s="11"/>
      <c r="AVR131" s="11"/>
      <c r="AVS131" s="11"/>
      <c r="AVT131" s="11"/>
      <c r="AVU131" s="11"/>
      <c r="AVV131" s="11"/>
      <c r="AVW131" s="11"/>
      <c r="AVX131" s="11"/>
      <c r="AVY131" s="11"/>
      <c r="AVZ131" s="11"/>
      <c r="AWA131" s="11"/>
      <c r="AWB131" s="11"/>
      <c r="AWC131" s="11"/>
      <c r="AWD131" s="11"/>
      <c r="AWE131" s="11"/>
      <c r="AWF131" s="11"/>
      <c r="AWG131" s="11"/>
      <c r="AWH131" s="11"/>
      <c r="AWI131" s="11"/>
      <c r="AWJ131" s="11"/>
      <c r="AWK131" s="11"/>
      <c r="AWL131" s="11"/>
      <c r="AWM131" s="11"/>
      <c r="AWN131" s="11"/>
      <c r="AWO131" s="11"/>
      <c r="AWP131" s="11"/>
      <c r="AWQ131" s="11"/>
      <c r="AWR131" s="11"/>
      <c r="AWS131" s="11"/>
      <c r="AWT131" s="11"/>
      <c r="AWU131" s="11"/>
      <c r="AWV131" s="11"/>
      <c r="AWW131" s="11"/>
      <c r="AWX131" s="11"/>
      <c r="AWY131" s="11"/>
      <c r="AWZ131" s="11"/>
      <c r="AXA131" s="11"/>
      <c r="AXB131" s="11"/>
      <c r="AXC131" s="11"/>
      <c r="AXD131" s="11"/>
      <c r="AXE131" s="11"/>
      <c r="AXF131" s="11"/>
      <c r="AXG131" s="11"/>
      <c r="AXH131" s="11"/>
      <c r="AXI131" s="11"/>
      <c r="AXJ131" s="11"/>
      <c r="AXK131" s="11"/>
      <c r="AXL131" s="11"/>
      <c r="AXM131" s="11"/>
      <c r="AXN131" s="11"/>
      <c r="AXO131" s="11"/>
      <c r="AXP131" s="11"/>
      <c r="AXQ131" s="11"/>
      <c r="AXR131" s="11"/>
      <c r="AXS131" s="11"/>
      <c r="AXT131" s="11"/>
      <c r="AXU131" s="11"/>
      <c r="AXV131" s="11"/>
      <c r="AXW131" s="11"/>
      <c r="AXX131" s="11"/>
      <c r="AXY131" s="11"/>
      <c r="AXZ131" s="11"/>
      <c r="AYA131" s="11"/>
      <c r="AYB131" s="11"/>
      <c r="AYC131" s="11"/>
      <c r="AYD131" s="11"/>
      <c r="AYE131" s="11"/>
      <c r="AYF131" s="11"/>
      <c r="AYG131" s="11"/>
      <c r="AYH131" s="11"/>
      <c r="AYI131" s="11"/>
      <c r="AYJ131" s="11"/>
      <c r="AYK131" s="11"/>
      <c r="AYL131" s="11"/>
      <c r="AYM131" s="11"/>
      <c r="AYN131" s="11"/>
      <c r="AYO131" s="11"/>
      <c r="AYP131" s="11"/>
      <c r="AYQ131" s="11"/>
      <c r="AYR131" s="11"/>
      <c r="AYS131" s="11"/>
      <c r="AYT131" s="11"/>
      <c r="AYU131" s="11"/>
      <c r="AYV131" s="11"/>
      <c r="AYW131" s="11"/>
      <c r="AYX131" s="11"/>
      <c r="AYY131" s="11"/>
      <c r="AYZ131" s="11"/>
      <c r="AZA131" s="11"/>
      <c r="AZB131" s="11"/>
      <c r="AZC131" s="11"/>
      <c r="AZD131" s="11"/>
      <c r="AZE131" s="11"/>
      <c r="AZF131" s="11"/>
      <c r="AZG131" s="11"/>
      <c r="AZH131" s="11"/>
      <c r="AZI131" s="11"/>
      <c r="AZJ131" s="11"/>
      <c r="AZK131" s="11"/>
      <c r="AZL131" s="11"/>
      <c r="AZM131" s="11"/>
      <c r="AZN131" s="11"/>
      <c r="AZO131" s="11"/>
      <c r="AZP131" s="11"/>
      <c r="AZQ131" s="11"/>
      <c r="AZR131" s="11"/>
      <c r="AZS131" s="11"/>
      <c r="AZT131" s="11"/>
      <c r="AZU131" s="11"/>
      <c r="AZV131" s="11"/>
      <c r="AZW131" s="11"/>
      <c r="AZX131" s="11"/>
      <c r="AZY131" s="11"/>
      <c r="AZZ131" s="11"/>
      <c r="BAA131" s="11"/>
      <c r="BAB131" s="11"/>
      <c r="BAC131" s="11"/>
      <c r="BAD131" s="11"/>
      <c r="BAE131" s="11"/>
      <c r="BAF131" s="11"/>
      <c r="BAG131" s="11"/>
      <c r="BAH131" s="11"/>
      <c r="BAI131" s="11"/>
      <c r="BAJ131" s="11"/>
      <c r="BAK131" s="11"/>
      <c r="BAL131" s="11"/>
      <c r="BAM131" s="11"/>
      <c r="BAN131" s="11"/>
      <c r="BAO131" s="11"/>
      <c r="BAP131" s="11"/>
      <c r="BAQ131" s="11"/>
      <c r="BAR131" s="11"/>
      <c r="BAS131" s="11"/>
      <c r="BAT131" s="11"/>
      <c r="BAU131" s="11"/>
      <c r="BAV131" s="11"/>
      <c r="BAW131" s="11"/>
      <c r="BAX131" s="11"/>
      <c r="BAY131" s="11"/>
      <c r="BAZ131" s="11"/>
      <c r="BBA131" s="11"/>
      <c r="BBB131" s="11"/>
      <c r="BBC131" s="11"/>
      <c r="BBD131" s="11"/>
      <c r="BBE131" s="11"/>
      <c r="BBF131" s="11"/>
      <c r="BBG131" s="11"/>
      <c r="BBH131" s="11"/>
      <c r="BBI131" s="11"/>
      <c r="BBJ131" s="11"/>
      <c r="BBK131" s="11"/>
      <c r="BBL131" s="11"/>
      <c r="BBM131" s="11"/>
      <c r="BBN131" s="11"/>
      <c r="BBO131" s="11"/>
      <c r="BBP131" s="11"/>
      <c r="BBQ131" s="11"/>
      <c r="BBR131" s="11"/>
      <c r="BBS131" s="11"/>
      <c r="BBT131" s="11"/>
      <c r="BBU131" s="11"/>
      <c r="BBV131" s="11"/>
      <c r="BBW131" s="11"/>
      <c r="BBX131" s="11"/>
      <c r="BBY131" s="11"/>
      <c r="BBZ131" s="11"/>
      <c r="BCA131" s="11"/>
      <c r="BCB131" s="11"/>
      <c r="BCC131" s="11"/>
      <c r="BCD131" s="11"/>
      <c r="BCE131" s="11"/>
      <c r="BCF131" s="11"/>
      <c r="BCG131" s="11"/>
      <c r="BCH131" s="11"/>
      <c r="BCI131" s="11"/>
      <c r="BCJ131" s="11"/>
      <c r="BCK131" s="11"/>
      <c r="BCL131" s="11"/>
      <c r="BCM131" s="11"/>
      <c r="BCN131" s="11"/>
      <c r="BCO131" s="11"/>
      <c r="BCP131" s="11"/>
      <c r="BCQ131" s="11"/>
      <c r="BCR131" s="11"/>
      <c r="BCS131" s="11"/>
      <c r="BCT131" s="11"/>
      <c r="BCU131" s="11"/>
      <c r="BCV131" s="11"/>
      <c r="BCW131" s="11"/>
      <c r="BCX131" s="11"/>
      <c r="BCY131" s="11"/>
      <c r="BCZ131" s="11"/>
      <c r="BDA131" s="11"/>
      <c r="BDB131" s="11"/>
      <c r="BDC131" s="11"/>
      <c r="BDD131" s="11"/>
      <c r="BDE131" s="11"/>
      <c r="BDF131" s="11"/>
      <c r="BDG131" s="11"/>
      <c r="BDH131" s="11"/>
      <c r="BDI131" s="11"/>
      <c r="BDJ131" s="11"/>
      <c r="BDK131" s="11"/>
      <c r="BDL131" s="11"/>
      <c r="BDM131" s="11"/>
      <c r="BDN131" s="11"/>
      <c r="BDO131" s="11"/>
      <c r="BDP131" s="11"/>
      <c r="BDQ131" s="11"/>
      <c r="BDR131" s="11"/>
      <c r="BDS131" s="11"/>
      <c r="BDT131" s="11"/>
      <c r="BDU131" s="11"/>
      <c r="BDV131" s="11"/>
      <c r="BDW131" s="11"/>
      <c r="BDX131" s="11"/>
      <c r="BDY131" s="11"/>
      <c r="BDZ131" s="11"/>
      <c r="BEA131" s="11"/>
      <c r="BEB131" s="11"/>
      <c r="BEC131" s="11"/>
      <c r="BED131" s="11"/>
      <c r="BEE131" s="11"/>
      <c r="BEF131" s="11"/>
      <c r="BEG131" s="11"/>
      <c r="BEH131" s="11"/>
      <c r="BEI131" s="11"/>
      <c r="BEJ131" s="11"/>
      <c r="BEK131" s="11"/>
      <c r="BEL131" s="11"/>
      <c r="BEM131" s="11"/>
      <c r="BEN131" s="11"/>
      <c r="BEO131" s="11"/>
      <c r="BEP131" s="11"/>
      <c r="BEQ131" s="11"/>
      <c r="BER131" s="11"/>
      <c r="BES131" s="11"/>
      <c r="BET131" s="11"/>
      <c r="BEU131" s="11"/>
      <c r="BEV131" s="11"/>
      <c r="BEW131" s="11"/>
      <c r="BEX131" s="11"/>
      <c r="BEY131" s="11"/>
      <c r="BEZ131" s="11"/>
      <c r="BFA131" s="11"/>
      <c r="BFB131" s="11"/>
      <c r="BFC131" s="11"/>
      <c r="BFD131" s="11"/>
      <c r="BFE131" s="11"/>
      <c r="BFF131" s="11"/>
      <c r="BFG131" s="11"/>
      <c r="BFH131" s="11"/>
      <c r="BFI131" s="11"/>
      <c r="BFJ131" s="11"/>
      <c r="BFK131" s="11"/>
      <c r="BFL131" s="11"/>
      <c r="BFM131" s="11"/>
      <c r="BFN131" s="11"/>
      <c r="BFO131" s="11"/>
      <c r="BFP131" s="11"/>
      <c r="BFQ131" s="11"/>
      <c r="BFR131" s="11"/>
      <c r="BFS131" s="11"/>
      <c r="BFT131" s="11"/>
      <c r="BFU131" s="11"/>
      <c r="BFV131" s="11"/>
      <c r="BFW131" s="11"/>
      <c r="BFX131" s="11"/>
      <c r="BFY131" s="11"/>
      <c r="BFZ131" s="11"/>
      <c r="BGA131" s="11"/>
      <c r="BGB131" s="11"/>
      <c r="BGC131" s="11"/>
      <c r="BGD131" s="11"/>
      <c r="BGE131" s="11"/>
      <c r="BGF131" s="11"/>
      <c r="BGG131" s="11"/>
      <c r="BGH131" s="11"/>
      <c r="BGI131" s="11"/>
      <c r="BGJ131" s="11"/>
      <c r="BGK131" s="11"/>
      <c r="BGL131" s="11"/>
      <c r="BGM131" s="11"/>
      <c r="BGN131" s="11"/>
      <c r="BGO131" s="11"/>
      <c r="BGP131" s="11"/>
      <c r="BGQ131" s="11"/>
      <c r="BGR131" s="11"/>
      <c r="BGS131" s="11"/>
      <c r="BGT131" s="11"/>
      <c r="BGU131" s="11"/>
      <c r="BGV131" s="11"/>
      <c r="BGW131" s="11"/>
      <c r="BGX131" s="11"/>
      <c r="BGY131" s="11"/>
      <c r="BGZ131" s="11"/>
      <c r="BHA131" s="11"/>
      <c r="BHB131" s="11"/>
      <c r="BHC131" s="11"/>
      <c r="BHD131" s="11"/>
      <c r="BHE131" s="11"/>
      <c r="BHF131" s="11"/>
      <c r="BHG131" s="11"/>
      <c r="BHH131" s="11"/>
      <c r="BHI131" s="11"/>
      <c r="BHJ131" s="11"/>
      <c r="BHK131" s="11"/>
      <c r="BHL131" s="11"/>
      <c r="BHM131" s="11"/>
      <c r="BHN131" s="11"/>
      <c r="BHO131" s="11"/>
      <c r="BHP131" s="11"/>
      <c r="BHQ131" s="11"/>
      <c r="BHR131" s="11"/>
      <c r="BHS131" s="11"/>
      <c r="BHT131" s="11"/>
      <c r="BHU131" s="11"/>
      <c r="BHV131" s="11"/>
      <c r="BHW131" s="11"/>
      <c r="BHX131" s="11"/>
      <c r="BHY131" s="11"/>
      <c r="BHZ131" s="11"/>
      <c r="BIA131" s="11"/>
      <c r="BIB131" s="11"/>
      <c r="BIC131" s="11"/>
      <c r="BID131" s="11"/>
      <c r="BIE131" s="11"/>
      <c r="BIF131" s="11"/>
      <c r="BIG131" s="11"/>
      <c r="BIH131" s="11"/>
      <c r="BII131" s="11"/>
      <c r="BIJ131" s="11"/>
      <c r="BIK131" s="11"/>
      <c r="BIL131" s="11"/>
      <c r="BIM131" s="11"/>
      <c r="BIN131" s="11"/>
      <c r="BIO131" s="11"/>
      <c r="BIP131" s="11"/>
      <c r="BIQ131" s="11"/>
      <c r="BIR131" s="11"/>
      <c r="BIS131" s="11"/>
      <c r="BIT131" s="11"/>
      <c r="BIU131" s="11"/>
      <c r="BIV131" s="11"/>
      <c r="BIW131" s="11"/>
    </row>
    <row r="132" spans="1:1683" s="8" customFormat="1" ht="20.25" customHeight="1">
      <c r="A132" s="67"/>
      <c r="B132" s="71"/>
      <c r="C132" s="72"/>
      <c r="D132" s="18">
        <v>2023</v>
      </c>
      <c r="E132" s="43">
        <f t="shared" ref="E132:E133" si="58">SUM(F132:J132)</f>
        <v>2210.5263199999999</v>
      </c>
      <c r="F132" s="43">
        <v>0</v>
      </c>
      <c r="G132" s="43">
        <v>2100</v>
      </c>
      <c r="H132" s="43">
        <v>0</v>
      </c>
      <c r="I132" s="43">
        <v>110.52632</v>
      </c>
      <c r="J132" s="43">
        <v>0</v>
      </c>
      <c r="K132" s="18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  <c r="NV132" s="11"/>
      <c r="NW132" s="11"/>
      <c r="NX132" s="11"/>
      <c r="NY132" s="11"/>
      <c r="NZ132" s="11"/>
      <c r="OA132" s="11"/>
      <c r="OB132" s="11"/>
      <c r="OC132" s="11"/>
      <c r="OD132" s="11"/>
      <c r="OE132" s="11"/>
      <c r="OF132" s="11"/>
      <c r="OG132" s="11"/>
      <c r="OH132" s="11"/>
      <c r="OI132" s="11"/>
      <c r="OJ132" s="11"/>
      <c r="OK132" s="11"/>
      <c r="OL132" s="11"/>
      <c r="OM132" s="11"/>
      <c r="ON132" s="11"/>
      <c r="OO132" s="11"/>
      <c r="OP132" s="11"/>
      <c r="OQ132" s="11"/>
      <c r="OR132" s="11"/>
      <c r="OS132" s="11"/>
      <c r="OT132" s="11"/>
      <c r="OU132" s="11"/>
      <c r="OV132" s="11"/>
      <c r="OW132" s="11"/>
      <c r="OX132" s="11"/>
      <c r="OY132" s="11"/>
      <c r="OZ132" s="11"/>
      <c r="PA132" s="11"/>
      <c r="PB132" s="11"/>
      <c r="PC132" s="11"/>
      <c r="PD132" s="11"/>
      <c r="PE132" s="11"/>
      <c r="PF132" s="11"/>
      <c r="PG132" s="11"/>
      <c r="PH132" s="11"/>
      <c r="PI132" s="11"/>
      <c r="PJ132" s="11"/>
      <c r="PK132" s="11"/>
      <c r="PL132" s="11"/>
      <c r="PM132" s="11"/>
      <c r="PN132" s="11"/>
      <c r="PO132" s="11"/>
      <c r="PP132" s="11"/>
      <c r="PQ132" s="11"/>
      <c r="PR132" s="11"/>
      <c r="PS132" s="11"/>
      <c r="PT132" s="11"/>
      <c r="PU132" s="11"/>
      <c r="PV132" s="11"/>
      <c r="PW132" s="11"/>
      <c r="PX132" s="11"/>
      <c r="PY132" s="11"/>
      <c r="PZ132" s="11"/>
      <c r="QA132" s="11"/>
      <c r="QB132" s="11"/>
      <c r="QC132" s="11"/>
      <c r="QD132" s="11"/>
      <c r="QE132" s="11"/>
      <c r="QF132" s="11"/>
      <c r="QG132" s="11"/>
      <c r="QH132" s="11"/>
      <c r="QI132" s="11"/>
      <c r="QJ132" s="11"/>
      <c r="QK132" s="11"/>
      <c r="QL132" s="11"/>
      <c r="QM132" s="11"/>
      <c r="QN132" s="11"/>
      <c r="QO132" s="11"/>
      <c r="QP132" s="11"/>
      <c r="QQ132" s="11"/>
      <c r="QR132" s="11"/>
      <c r="QS132" s="11"/>
      <c r="QT132" s="11"/>
      <c r="QU132" s="11"/>
      <c r="QV132" s="11"/>
      <c r="QW132" s="11"/>
      <c r="QX132" s="11"/>
      <c r="QY132" s="11"/>
      <c r="QZ132" s="11"/>
      <c r="RA132" s="11"/>
      <c r="RB132" s="11"/>
      <c r="RC132" s="11"/>
      <c r="RD132" s="11"/>
      <c r="RE132" s="11"/>
      <c r="RF132" s="11"/>
      <c r="RG132" s="11"/>
      <c r="RH132" s="11"/>
      <c r="RI132" s="11"/>
      <c r="RJ132" s="11"/>
      <c r="RK132" s="11"/>
      <c r="RL132" s="11"/>
      <c r="RM132" s="11"/>
      <c r="RN132" s="11"/>
      <c r="RO132" s="11"/>
      <c r="RP132" s="11"/>
      <c r="RQ132" s="11"/>
      <c r="RR132" s="11"/>
      <c r="RS132" s="11"/>
      <c r="RT132" s="11"/>
      <c r="RU132" s="11"/>
      <c r="RV132" s="11"/>
      <c r="RW132" s="11"/>
      <c r="RX132" s="11"/>
      <c r="RY132" s="11"/>
      <c r="RZ132" s="11"/>
      <c r="SA132" s="11"/>
      <c r="SB132" s="11"/>
      <c r="SC132" s="11"/>
      <c r="SD132" s="11"/>
      <c r="SE132" s="11"/>
      <c r="SF132" s="11"/>
      <c r="SG132" s="11"/>
      <c r="SH132" s="11"/>
      <c r="SI132" s="11"/>
      <c r="SJ132" s="11"/>
      <c r="SK132" s="11"/>
      <c r="SL132" s="11"/>
      <c r="SM132" s="11"/>
      <c r="SN132" s="11"/>
      <c r="SO132" s="11"/>
      <c r="SP132" s="11"/>
      <c r="SQ132" s="11"/>
      <c r="SR132" s="11"/>
      <c r="SS132" s="11"/>
      <c r="ST132" s="11"/>
      <c r="SU132" s="11"/>
      <c r="SV132" s="11"/>
      <c r="SW132" s="11"/>
      <c r="SX132" s="11"/>
      <c r="SY132" s="11"/>
      <c r="SZ132" s="11"/>
      <c r="TA132" s="11"/>
      <c r="TB132" s="11"/>
      <c r="TC132" s="11"/>
      <c r="TD132" s="11"/>
      <c r="TE132" s="11"/>
      <c r="TF132" s="11"/>
      <c r="TG132" s="11"/>
      <c r="TH132" s="11"/>
      <c r="TI132" s="11"/>
      <c r="TJ132" s="11"/>
      <c r="TK132" s="11"/>
      <c r="TL132" s="11"/>
      <c r="TM132" s="11"/>
      <c r="TN132" s="11"/>
      <c r="TO132" s="11"/>
      <c r="TP132" s="11"/>
      <c r="TQ132" s="11"/>
      <c r="TR132" s="11"/>
      <c r="TS132" s="11"/>
      <c r="TT132" s="11"/>
      <c r="TU132" s="11"/>
      <c r="TV132" s="11"/>
      <c r="TW132" s="11"/>
      <c r="TX132" s="11"/>
      <c r="TY132" s="11"/>
      <c r="TZ132" s="11"/>
      <c r="UA132" s="11"/>
      <c r="UB132" s="11"/>
      <c r="UC132" s="11"/>
      <c r="UD132" s="11"/>
      <c r="UE132" s="11"/>
      <c r="UF132" s="11"/>
      <c r="UG132" s="11"/>
      <c r="UH132" s="11"/>
      <c r="UI132" s="11"/>
      <c r="UJ132" s="11"/>
      <c r="UK132" s="11"/>
      <c r="UL132" s="11"/>
      <c r="UM132" s="11"/>
      <c r="UN132" s="11"/>
      <c r="UO132" s="11"/>
      <c r="UP132" s="11"/>
      <c r="UQ132" s="11"/>
      <c r="UR132" s="11"/>
      <c r="US132" s="11"/>
      <c r="UT132" s="11"/>
      <c r="UU132" s="11"/>
      <c r="UV132" s="11"/>
      <c r="UW132" s="11"/>
      <c r="UX132" s="11"/>
      <c r="UY132" s="11"/>
      <c r="UZ132" s="11"/>
      <c r="VA132" s="11"/>
      <c r="VB132" s="11"/>
      <c r="VC132" s="11"/>
      <c r="VD132" s="11"/>
      <c r="VE132" s="11"/>
      <c r="VF132" s="11"/>
      <c r="VG132" s="11"/>
      <c r="VH132" s="11"/>
      <c r="VI132" s="11"/>
      <c r="VJ132" s="11"/>
      <c r="VK132" s="11"/>
      <c r="VL132" s="11"/>
      <c r="VM132" s="11"/>
      <c r="VN132" s="11"/>
      <c r="VO132" s="11"/>
      <c r="VP132" s="11"/>
      <c r="VQ132" s="11"/>
      <c r="VR132" s="11"/>
      <c r="VS132" s="11"/>
      <c r="VT132" s="11"/>
      <c r="VU132" s="11"/>
      <c r="VV132" s="11"/>
      <c r="VW132" s="11"/>
      <c r="VX132" s="11"/>
      <c r="VY132" s="11"/>
      <c r="VZ132" s="11"/>
      <c r="WA132" s="11"/>
      <c r="WB132" s="11"/>
      <c r="WC132" s="11"/>
      <c r="WD132" s="11"/>
      <c r="WE132" s="11"/>
      <c r="WF132" s="11"/>
      <c r="WG132" s="11"/>
      <c r="WH132" s="11"/>
      <c r="WI132" s="11"/>
      <c r="WJ132" s="11"/>
      <c r="WK132" s="11"/>
      <c r="WL132" s="11"/>
      <c r="WM132" s="11"/>
      <c r="WN132" s="11"/>
      <c r="WO132" s="11"/>
      <c r="WP132" s="11"/>
      <c r="WQ132" s="11"/>
      <c r="WR132" s="11"/>
      <c r="WS132" s="11"/>
      <c r="WT132" s="11"/>
      <c r="WU132" s="11"/>
      <c r="WV132" s="11"/>
      <c r="WW132" s="11"/>
      <c r="WX132" s="11"/>
      <c r="WY132" s="11"/>
      <c r="WZ132" s="11"/>
      <c r="XA132" s="11"/>
      <c r="XB132" s="11"/>
      <c r="XC132" s="11"/>
      <c r="XD132" s="11"/>
      <c r="XE132" s="11"/>
      <c r="XF132" s="11"/>
      <c r="XG132" s="11"/>
      <c r="XH132" s="11"/>
      <c r="XI132" s="11"/>
      <c r="XJ132" s="11"/>
      <c r="XK132" s="11"/>
      <c r="XL132" s="11"/>
      <c r="XM132" s="11"/>
      <c r="XN132" s="11"/>
      <c r="XO132" s="11"/>
      <c r="XP132" s="11"/>
      <c r="XQ132" s="11"/>
      <c r="XR132" s="11"/>
      <c r="XS132" s="11"/>
      <c r="XT132" s="11"/>
      <c r="XU132" s="11"/>
      <c r="XV132" s="11"/>
      <c r="XW132" s="11"/>
      <c r="XX132" s="11"/>
      <c r="XY132" s="11"/>
      <c r="XZ132" s="11"/>
      <c r="YA132" s="11"/>
      <c r="YB132" s="11"/>
      <c r="YC132" s="11"/>
      <c r="YD132" s="11"/>
      <c r="YE132" s="11"/>
      <c r="YF132" s="11"/>
      <c r="YG132" s="11"/>
      <c r="YH132" s="11"/>
      <c r="YI132" s="11"/>
      <c r="YJ132" s="11"/>
      <c r="YK132" s="11"/>
      <c r="YL132" s="11"/>
      <c r="YM132" s="11"/>
      <c r="YN132" s="11"/>
      <c r="YO132" s="11"/>
      <c r="YP132" s="11"/>
      <c r="YQ132" s="11"/>
      <c r="YR132" s="11"/>
      <c r="YS132" s="11"/>
      <c r="YT132" s="11"/>
      <c r="YU132" s="11"/>
      <c r="YV132" s="11"/>
      <c r="YW132" s="11"/>
      <c r="YX132" s="11"/>
      <c r="YY132" s="11"/>
      <c r="YZ132" s="11"/>
      <c r="ZA132" s="11"/>
      <c r="ZB132" s="11"/>
      <c r="ZC132" s="11"/>
      <c r="ZD132" s="11"/>
      <c r="ZE132" s="11"/>
      <c r="ZF132" s="11"/>
      <c r="ZG132" s="11"/>
      <c r="ZH132" s="11"/>
      <c r="ZI132" s="11"/>
      <c r="ZJ132" s="11"/>
      <c r="ZK132" s="11"/>
      <c r="ZL132" s="11"/>
      <c r="ZM132" s="11"/>
      <c r="ZN132" s="11"/>
      <c r="ZO132" s="11"/>
      <c r="ZP132" s="11"/>
      <c r="ZQ132" s="11"/>
      <c r="ZR132" s="11"/>
      <c r="ZS132" s="11"/>
      <c r="ZT132" s="11"/>
      <c r="ZU132" s="11"/>
      <c r="ZV132" s="11"/>
      <c r="ZW132" s="11"/>
      <c r="ZX132" s="11"/>
      <c r="ZY132" s="11"/>
      <c r="ZZ132" s="11"/>
      <c r="AAA132" s="11"/>
      <c r="AAB132" s="11"/>
      <c r="AAC132" s="11"/>
      <c r="AAD132" s="11"/>
      <c r="AAE132" s="11"/>
      <c r="AAF132" s="11"/>
      <c r="AAG132" s="11"/>
      <c r="AAH132" s="11"/>
      <c r="AAI132" s="11"/>
      <c r="AAJ132" s="11"/>
      <c r="AAK132" s="11"/>
      <c r="AAL132" s="11"/>
      <c r="AAM132" s="11"/>
      <c r="AAN132" s="11"/>
      <c r="AAO132" s="11"/>
      <c r="AAP132" s="11"/>
      <c r="AAQ132" s="11"/>
      <c r="AAR132" s="11"/>
      <c r="AAS132" s="11"/>
      <c r="AAT132" s="11"/>
      <c r="AAU132" s="11"/>
      <c r="AAV132" s="11"/>
      <c r="AAW132" s="11"/>
      <c r="AAX132" s="11"/>
      <c r="AAY132" s="11"/>
      <c r="AAZ132" s="11"/>
      <c r="ABA132" s="11"/>
      <c r="ABB132" s="11"/>
      <c r="ABC132" s="11"/>
      <c r="ABD132" s="11"/>
      <c r="ABE132" s="11"/>
      <c r="ABF132" s="11"/>
      <c r="ABG132" s="11"/>
      <c r="ABH132" s="11"/>
      <c r="ABI132" s="11"/>
      <c r="ABJ132" s="11"/>
      <c r="ABK132" s="11"/>
      <c r="ABL132" s="11"/>
      <c r="ABM132" s="11"/>
      <c r="ABN132" s="11"/>
      <c r="ABO132" s="11"/>
      <c r="ABP132" s="11"/>
      <c r="ABQ132" s="11"/>
      <c r="ABR132" s="11"/>
      <c r="ABS132" s="11"/>
      <c r="ABT132" s="11"/>
      <c r="ABU132" s="11"/>
      <c r="ABV132" s="11"/>
      <c r="ABW132" s="11"/>
      <c r="ABX132" s="11"/>
      <c r="ABY132" s="11"/>
      <c r="ABZ132" s="11"/>
      <c r="ACA132" s="11"/>
      <c r="ACB132" s="11"/>
      <c r="ACC132" s="11"/>
      <c r="ACD132" s="11"/>
      <c r="ACE132" s="11"/>
      <c r="ACF132" s="11"/>
      <c r="ACG132" s="11"/>
      <c r="ACH132" s="11"/>
      <c r="ACI132" s="11"/>
      <c r="ACJ132" s="11"/>
      <c r="ACK132" s="11"/>
      <c r="ACL132" s="11"/>
      <c r="ACM132" s="11"/>
      <c r="ACN132" s="11"/>
      <c r="ACO132" s="11"/>
      <c r="ACP132" s="11"/>
      <c r="ACQ132" s="11"/>
      <c r="ACR132" s="11"/>
      <c r="ACS132" s="11"/>
      <c r="ACT132" s="11"/>
      <c r="ACU132" s="11"/>
      <c r="ACV132" s="11"/>
      <c r="ACW132" s="11"/>
      <c r="ACX132" s="11"/>
      <c r="ACY132" s="11"/>
      <c r="ACZ132" s="11"/>
      <c r="ADA132" s="11"/>
      <c r="ADB132" s="11"/>
      <c r="ADC132" s="11"/>
      <c r="ADD132" s="11"/>
      <c r="ADE132" s="11"/>
      <c r="ADF132" s="11"/>
      <c r="ADG132" s="11"/>
      <c r="ADH132" s="11"/>
      <c r="ADI132" s="11"/>
      <c r="ADJ132" s="11"/>
      <c r="ADK132" s="11"/>
      <c r="ADL132" s="11"/>
      <c r="ADM132" s="11"/>
      <c r="ADN132" s="11"/>
      <c r="ADO132" s="11"/>
      <c r="ADP132" s="11"/>
      <c r="ADQ132" s="11"/>
      <c r="ADR132" s="11"/>
      <c r="ADS132" s="11"/>
      <c r="ADT132" s="11"/>
      <c r="ADU132" s="11"/>
      <c r="ADV132" s="11"/>
      <c r="ADW132" s="11"/>
      <c r="ADX132" s="11"/>
      <c r="ADY132" s="11"/>
      <c r="ADZ132" s="11"/>
      <c r="AEA132" s="11"/>
      <c r="AEB132" s="11"/>
      <c r="AEC132" s="11"/>
      <c r="AED132" s="11"/>
      <c r="AEE132" s="11"/>
      <c r="AEF132" s="11"/>
      <c r="AEG132" s="11"/>
      <c r="AEH132" s="11"/>
      <c r="AEI132" s="11"/>
      <c r="AEJ132" s="11"/>
      <c r="AEK132" s="11"/>
      <c r="AEL132" s="11"/>
      <c r="AEM132" s="11"/>
      <c r="AEN132" s="11"/>
      <c r="AEO132" s="11"/>
      <c r="AEP132" s="11"/>
      <c r="AEQ132" s="11"/>
      <c r="AER132" s="11"/>
      <c r="AES132" s="11"/>
      <c r="AET132" s="11"/>
      <c r="AEU132" s="11"/>
      <c r="AEV132" s="11"/>
      <c r="AEW132" s="11"/>
      <c r="AEX132" s="11"/>
      <c r="AEY132" s="11"/>
      <c r="AEZ132" s="11"/>
      <c r="AFA132" s="11"/>
      <c r="AFB132" s="11"/>
      <c r="AFC132" s="11"/>
      <c r="AFD132" s="11"/>
      <c r="AFE132" s="11"/>
      <c r="AFF132" s="11"/>
      <c r="AFG132" s="11"/>
      <c r="AFH132" s="11"/>
      <c r="AFI132" s="11"/>
      <c r="AFJ132" s="11"/>
      <c r="AFK132" s="11"/>
      <c r="AFL132" s="11"/>
      <c r="AFM132" s="11"/>
      <c r="AFN132" s="11"/>
      <c r="AFO132" s="11"/>
      <c r="AFP132" s="11"/>
      <c r="AFQ132" s="11"/>
      <c r="AFR132" s="11"/>
      <c r="AFS132" s="11"/>
      <c r="AFT132" s="11"/>
      <c r="AFU132" s="11"/>
      <c r="AFV132" s="11"/>
      <c r="AFW132" s="11"/>
      <c r="AFX132" s="11"/>
      <c r="AFY132" s="11"/>
      <c r="AFZ132" s="11"/>
      <c r="AGA132" s="11"/>
      <c r="AGB132" s="11"/>
      <c r="AGC132" s="11"/>
      <c r="AGD132" s="11"/>
      <c r="AGE132" s="11"/>
      <c r="AGF132" s="11"/>
      <c r="AGG132" s="11"/>
      <c r="AGH132" s="11"/>
      <c r="AGI132" s="11"/>
      <c r="AGJ132" s="11"/>
      <c r="AGK132" s="11"/>
      <c r="AGL132" s="11"/>
      <c r="AGM132" s="11"/>
      <c r="AGN132" s="11"/>
      <c r="AGO132" s="11"/>
      <c r="AGP132" s="11"/>
      <c r="AGQ132" s="11"/>
      <c r="AGR132" s="11"/>
      <c r="AGS132" s="11"/>
      <c r="AGT132" s="11"/>
      <c r="AGU132" s="11"/>
      <c r="AGV132" s="11"/>
      <c r="AGW132" s="11"/>
      <c r="AGX132" s="11"/>
      <c r="AGY132" s="11"/>
      <c r="AGZ132" s="11"/>
      <c r="AHA132" s="11"/>
      <c r="AHB132" s="11"/>
      <c r="AHC132" s="11"/>
      <c r="AHD132" s="11"/>
      <c r="AHE132" s="11"/>
      <c r="AHF132" s="11"/>
      <c r="AHG132" s="11"/>
      <c r="AHH132" s="11"/>
      <c r="AHI132" s="11"/>
      <c r="AHJ132" s="11"/>
      <c r="AHK132" s="11"/>
      <c r="AHL132" s="11"/>
      <c r="AHM132" s="11"/>
      <c r="AHN132" s="11"/>
      <c r="AHO132" s="11"/>
      <c r="AHP132" s="11"/>
      <c r="AHQ132" s="11"/>
      <c r="AHR132" s="11"/>
      <c r="AHS132" s="11"/>
      <c r="AHT132" s="11"/>
      <c r="AHU132" s="11"/>
      <c r="AHV132" s="11"/>
      <c r="AHW132" s="11"/>
      <c r="AHX132" s="11"/>
      <c r="AHY132" s="11"/>
      <c r="AHZ132" s="11"/>
      <c r="AIA132" s="11"/>
      <c r="AIB132" s="11"/>
      <c r="AIC132" s="11"/>
      <c r="AID132" s="11"/>
      <c r="AIE132" s="11"/>
      <c r="AIF132" s="11"/>
      <c r="AIG132" s="11"/>
      <c r="AIH132" s="11"/>
      <c r="AII132" s="11"/>
      <c r="AIJ132" s="11"/>
      <c r="AIK132" s="11"/>
      <c r="AIL132" s="11"/>
      <c r="AIM132" s="11"/>
      <c r="AIN132" s="11"/>
      <c r="AIO132" s="11"/>
      <c r="AIP132" s="11"/>
      <c r="AIQ132" s="11"/>
      <c r="AIR132" s="11"/>
      <c r="AIS132" s="11"/>
      <c r="AIT132" s="11"/>
      <c r="AIU132" s="11"/>
      <c r="AIV132" s="11"/>
      <c r="AIW132" s="11"/>
      <c r="AIX132" s="11"/>
      <c r="AIY132" s="11"/>
      <c r="AIZ132" s="11"/>
      <c r="AJA132" s="11"/>
      <c r="AJB132" s="11"/>
      <c r="AJC132" s="11"/>
      <c r="AJD132" s="11"/>
      <c r="AJE132" s="11"/>
      <c r="AJF132" s="11"/>
      <c r="AJG132" s="11"/>
      <c r="AJH132" s="11"/>
      <c r="AJI132" s="11"/>
      <c r="AJJ132" s="11"/>
      <c r="AJK132" s="11"/>
      <c r="AJL132" s="11"/>
      <c r="AJM132" s="11"/>
      <c r="AJN132" s="11"/>
      <c r="AJO132" s="11"/>
      <c r="AJP132" s="11"/>
      <c r="AJQ132" s="11"/>
      <c r="AJR132" s="11"/>
      <c r="AJS132" s="11"/>
      <c r="AJT132" s="11"/>
      <c r="AJU132" s="11"/>
      <c r="AJV132" s="11"/>
      <c r="AJW132" s="11"/>
      <c r="AJX132" s="11"/>
      <c r="AJY132" s="11"/>
      <c r="AJZ132" s="11"/>
      <c r="AKA132" s="11"/>
      <c r="AKB132" s="11"/>
      <c r="AKC132" s="11"/>
      <c r="AKD132" s="11"/>
      <c r="AKE132" s="11"/>
      <c r="AKF132" s="11"/>
      <c r="AKG132" s="11"/>
      <c r="AKH132" s="11"/>
      <c r="AKI132" s="11"/>
      <c r="AKJ132" s="11"/>
      <c r="AKK132" s="11"/>
      <c r="AKL132" s="11"/>
      <c r="AKM132" s="11"/>
      <c r="AKN132" s="11"/>
      <c r="AKO132" s="11"/>
      <c r="AKP132" s="11"/>
      <c r="AKQ132" s="11"/>
      <c r="AKR132" s="11"/>
      <c r="AKS132" s="11"/>
      <c r="AKT132" s="11"/>
      <c r="AKU132" s="11"/>
      <c r="AKV132" s="11"/>
      <c r="AKW132" s="11"/>
      <c r="AKX132" s="11"/>
      <c r="AKY132" s="11"/>
      <c r="AKZ132" s="11"/>
      <c r="ALA132" s="11"/>
      <c r="ALB132" s="11"/>
      <c r="ALC132" s="11"/>
      <c r="ALD132" s="11"/>
      <c r="ALE132" s="11"/>
      <c r="ALF132" s="11"/>
      <c r="ALG132" s="11"/>
      <c r="ALH132" s="11"/>
      <c r="ALI132" s="11"/>
      <c r="ALJ132" s="11"/>
      <c r="ALK132" s="11"/>
      <c r="ALL132" s="11"/>
      <c r="ALM132" s="11"/>
      <c r="ALN132" s="11"/>
      <c r="ALO132" s="11"/>
      <c r="ALP132" s="11"/>
      <c r="ALQ132" s="11"/>
      <c r="ALR132" s="11"/>
      <c r="ALS132" s="11"/>
      <c r="ALT132" s="11"/>
      <c r="ALU132" s="11"/>
      <c r="ALV132" s="11"/>
      <c r="ALW132" s="11"/>
      <c r="ALX132" s="11"/>
      <c r="ALY132" s="11"/>
      <c r="ALZ132" s="11"/>
      <c r="AMA132" s="11"/>
      <c r="AMB132" s="11"/>
      <c r="AMC132" s="11"/>
      <c r="AMD132" s="11"/>
      <c r="AME132" s="11"/>
      <c r="AMF132" s="11"/>
      <c r="AMG132" s="11"/>
      <c r="AMH132" s="11"/>
      <c r="AMI132" s="11"/>
      <c r="AMJ132" s="11"/>
      <c r="AMK132" s="11"/>
      <c r="AML132" s="11"/>
      <c r="AMM132" s="11"/>
      <c r="AMN132" s="11"/>
      <c r="AMO132" s="11"/>
      <c r="AMP132" s="11"/>
      <c r="AMQ132" s="11"/>
      <c r="AMR132" s="11"/>
      <c r="AMS132" s="11"/>
      <c r="AMT132" s="11"/>
      <c r="AMU132" s="11"/>
      <c r="AMV132" s="11"/>
      <c r="AMW132" s="11"/>
      <c r="AMX132" s="11"/>
      <c r="AMY132" s="11"/>
      <c r="AMZ132" s="11"/>
      <c r="ANA132" s="11"/>
      <c r="ANB132" s="11"/>
      <c r="ANC132" s="11"/>
      <c r="AND132" s="11"/>
      <c r="ANE132" s="11"/>
      <c r="ANF132" s="11"/>
      <c r="ANG132" s="11"/>
      <c r="ANH132" s="11"/>
      <c r="ANI132" s="11"/>
      <c r="ANJ132" s="11"/>
      <c r="ANK132" s="11"/>
      <c r="ANL132" s="11"/>
      <c r="ANM132" s="11"/>
      <c r="ANN132" s="11"/>
      <c r="ANO132" s="11"/>
      <c r="ANP132" s="11"/>
      <c r="ANQ132" s="11"/>
      <c r="ANR132" s="11"/>
      <c r="ANS132" s="11"/>
      <c r="ANT132" s="11"/>
      <c r="ANU132" s="11"/>
      <c r="ANV132" s="11"/>
      <c r="ANW132" s="11"/>
      <c r="ANX132" s="11"/>
      <c r="ANY132" s="11"/>
      <c r="ANZ132" s="11"/>
      <c r="AOA132" s="11"/>
      <c r="AOB132" s="11"/>
      <c r="AOC132" s="11"/>
      <c r="AOD132" s="11"/>
      <c r="AOE132" s="11"/>
      <c r="AOF132" s="11"/>
      <c r="AOG132" s="11"/>
      <c r="AOH132" s="11"/>
      <c r="AOI132" s="11"/>
      <c r="AOJ132" s="11"/>
      <c r="AOK132" s="11"/>
      <c r="AOL132" s="11"/>
      <c r="AOM132" s="11"/>
      <c r="AON132" s="11"/>
      <c r="AOO132" s="11"/>
      <c r="AOP132" s="11"/>
      <c r="AOQ132" s="11"/>
      <c r="AOR132" s="11"/>
      <c r="AOS132" s="11"/>
      <c r="AOT132" s="11"/>
      <c r="AOU132" s="11"/>
      <c r="AOV132" s="11"/>
      <c r="AOW132" s="11"/>
      <c r="AOX132" s="11"/>
      <c r="AOY132" s="11"/>
      <c r="AOZ132" s="11"/>
      <c r="APA132" s="11"/>
      <c r="APB132" s="11"/>
      <c r="APC132" s="11"/>
      <c r="APD132" s="11"/>
      <c r="APE132" s="11"/>
      <c r="APF132" s="11"/>
      <c r="APG132" s="11"/>
      <c r="APH132" s="11"/>
      <c r="API132" s="11"/>
      <c r="APJ132" s="11"/>
      <c r="APK132" s="11"/>
      <c r="APL132" s="11"/>
      <c r="APM132" s="11"/>
      <c r="APN132" s="11"/>
      <c r="APO132" s="11"/>
      <c r="APP132" s="11"/>
      <c r="APQ132" s="11"/>
      <c r="APR132" s="11"/>
      <c r="APS132" s="11"/>
      <c r="APT132" s="11"/>
      <c r="APU132" s="11"/>
      <c r="APV132" s="11"/>
      <c r="APW132" s="11"/>
      <c r="APX132" s="11"/>
      <c r="APY132" s="11"/>
      <c r="APZ132" s="11"/>
      <c r="AQA132" s="11"/>
      <c r="AQB132" s="11"/>
      <c r="AQC132" s="11"/>
      <c r="AQD132" s="11"/>
      <c r="AQE132" s="11"/>
      <c r="AQF132" s="11"/>
      <c r="AQG132" s="11"/>
      <c r="AQH132" s="11"/>
      <c r="AQI132" s="11"/>
      <c r="AQJ132" s="11"/>
      <c r="AQK132" s="11"/>
      <c r="AQL132" s="11"/>
      <c r="AQM132" s="11"/>
      <c r="AQN132" s="11"/>
      <c r="AQO132" s="11"/>
      <c r="AQP132" s="11"/>
      <c r="AQQ132" s="11"/>
      <c r="AQR132" s="11"/>
      <c r="AQS132" s="11"/>
      <c r="AQT132" s="11"/>
      <c r="AQU132" s="11"/>
      <c r="AQV132" s="11"/>
      <c r="AQW132" s="11"/>
      <c r="AQX132" s="11"/>
      <c r="AQY132" s="11"/>
      <c r="AQZ132" s="11"/>
      <c r="ARA132" s="11"/>
      <c r="ARB132" s="11"/>
      <c r="ARC132" s="11"/>
      <c r="ARD132" s="11"/>
      <c r="ARE132" s="11"/>
      <c r="ARF132" s="11"/>
      <c r="ARG132" s="11"/>
      <c r="ARH132" s="11"/>
      <c r="ARI132" s="11"/>
      <c r="ARJ132" s="11"/>
      <c r="ARK132" s="11"/>
      <c r="ARL132" s="11"/>
      <c r="ARM132" s="11"/>
      <c r="ARN132" s="11"/>
      <c r="ARO132" s="11"/>
      <c r="ARP132" s="11"/>
      <c r="ARQ132" s="11"/>
      <c r="ARR132" s="11"/>
      <c r="ARS132" s="11"/>
      <c r="ART132" s="11"/>
      <c r="ARU132" s="11"/>
      <c r="ARV132" s="11"/>
      <c r="ARW132" s="11"/>
      <c r="ARX132" s="11"/>
      <c r="ARY132" s="11"/>
      <c r="ARZ132" s="11"/>
      <c r="ASA132" s="11"/>
      <c r="ASB132" s="11"/>
      <c r="ASC132" s="11"/>
      <c r="ASD132" s="11"/>
      <c r="ASE132" s="11"/>
      <c r="ASF132" s="11"/>
      <c r="ASG132" s="11"/>
      <c r="ASH132" s="11"/>
      <c r="ASI132" s="11"/>
      <c r="ASJ132" s="11"/>
      <c r="ASK132" s="11"/>
      <c r="ASL132" s="11"/>
      <c r="ASM132" s="11"/>
      <c r="ASN132" s="11"/>
      <c r="ASO132" s="11"/>
      <c r="ASP132" s="11"/>
      <c r="ASQ132" s="11"/>
      <c r="ASR132" s="11"/>
      <c r="ASS132" s="11"/>
      <c r="AST132" s="11"/>
      <c r="ASU132" s="11"/>
      <c r="ASV132" s="11"/>
      <c r="ASW132" s="11"/>
      <c r="ASX132" s="11"/>
      <c r="ASY132" s="11"/>
      <c r="ASZ132" s="11"/>
      <c r="ATA132" s="11"/>
      <c r="ATB132" s="11"/>
      <c r="ATC132" s="11"/>
      <c r="ATD132" s="11"/>
      <c r="ATE132" s="11"/>
      <c r="ATF132" s="11"/>
      <c r="ATG132" s="11"/>
      <c r="ATH132" s="11"/>
      <c r="ATI132" s="11"/>
      <c r="ATJ132" s="11"/>
      <c r="ATK132" s="11"/>
      <c r="ATL132" s="11"/>
      <c r="ATM132" s="11"/>
      <c r="ATN132" s="11"/>
      <c r="ATO132" s="11"/>
      <c r="ATP132" s="11"/>
      <c r="ATQ132" s="11"/>
      <c r="ATR132" s="11"/>
      <c r="ATS132" s="11"/>
      <c r="ATT132" s="11"/>
      <c r="ATU132" s="11"/>
      <c r="ATV132" s="11"/>
      <c r="ATW132" s="11"/>
      <c r="ATX132" s="11"/>
      <c r="ATY132" s="11"/>
      <c r="ATZ132" s="11"/>
      <c r="AUA132" s="11"/>
      <c r="AUB132" s="11"/>
      <c r="AUC132" s="11"/>
      <c r="AUD132" s="11"/>
      <c r="AUE132" s="11"/>
      <c r="AUF132" s="11"/>
      <c r="AUG132" s="11"/>
      <c r="AUH132" s="11"/>
      <c r="AUI132" s="11"/>
      <c r="AUJ132" s="11"/>
      <c r="AUK132" s="11"/>
      <c r="AUL132" s="11"/>
      <c r="AUM132" s="11"/>
      <c r="AUN132" s="11"/>
      <c r="AUO132" s="11"/>
      <c r="AUP132" s="11"/>
      <c r="AUQ132" s="11"/>
      <c r="AUR132" s="11"/>
      <c r="AUS132" s="11"/>
      <c r="AUT132" s="11"/>
      <c r="AUU132" s="11"/>
      <c r="AUV132" s="11"/>
      <c r="AUW132" s="11"/>
      <c r="AUX132" s="11"/>
      <c r="AUY132" s="11"/>
      <c r="AUZ132" s="11"/>
      <c r="AVA132" s="11"/>
      <c r="AVB132" s="11"/>
      <c r="AVC132" s="11"/>
      <c r="AVD132" s="11"/>
      <c r="AVE132" s="11"/>
      <c r="AVF132" s="11"/>
      <c r="AVG132" s="11"/>
      <c r="AVH132" s="11"/>
      <c r="AVI132" s="11"/>
      <c r="AVJ132" s="11"/>
      <c r="AVK132" s="11"/>
      <c r="AVL132" s="11"/>
      <c r="AVM132" s="11"/>
      <c r="AVN132" s="11"/>
      <c r="AVO132" s="11"/>
      <c r="AVP132" s="11"/>
      <c r="AVQ132" s="11"/>
      <c r="AVR132" s="11"/>
      <c r="AVS132" s="11"/>
      <c r="AVT132" s="11"/>
      <c r="AVU132" s="11"/>
      <c r="AVV132" s="11"/>
      <c r="AVW132" s="11"/>
      <c r="AVX132" s="11"/>
      <c r="AVY132" s="11"/>
      <c r="AVZ132" s="11"/>
      <c r="AWA132" s="11"/>
      <c r="AWB132" s="11"/>
      <c r="AWC132" s="11"/>
      <c r="AWD132" s="11"/>
      <c r="AWE132" s="11"/>
      <c r="AWF132" s="11"/>
      <c r="AWG132" s="11"/>
      <c r="AWH132" s="11"/>
      <c r="AWI132" s="11"/>
      <c r="AWJ132" s="11"/>
      <c r="AWK132" s="11"/>
      <c r="AWL132" s="11"/>
      <c r="AWM132" s="11"/>
      <c r="AWN132" s="11"/>
      <c r="AWO132" s="11"/>
      <c r="AWP132" s="11"/>
      <c r="AWQ132" s="11"/>
      <c r="AWR132" s="11"/>
      <c r="AWS132" s="11"/>
      <c r="AWT132" s="11"/>
      <c r="AWU132" s="11"/>
      <c r="AWV132" s="11"/>
      <c r="AWW132" s="11"/>
      <c r="AWX132" s="11"/>
      <c r="AWY132" s="11"/>
      <c r="AWZ132" s="11"/>
      <c r="AXA132" s="11"/>
      <c r="AXB132" s="11"/>
      <c r="AXC132" s="11"/>
      <c r="AXD132" s="11"/>
      <c r="AXE132" s="11"/>
      <c r="AXF132" s="11"/>
      <c r="AXG132" s="11"/>
      <c r="AXH132" s="11"/>
      <c r="AXI132" s="11"/>
      <c r="AXJ132" s="11"/>
      <c r="AXK132" s="11"/>
      <c r="AXL132" s="11"/>
      <c r="AXM132" s="11"/>
      <c r="AXN132" s="11"/>
      <c r="AXO132" s="11"/>
      <c r="AXP132" s="11"/>
      <c r="AXQ132" s="11"/>
      <c r="AXR132" s="11"/>
      <c r="AXS132" s="11"/>
      <c r="AXT132" s="11"/>
      <c r="AXU132" s="11"/>
      <c r="AXV132" s="11"/>
      <c r="AXW132" s="11"/>
      <c r="AXX132" s="11"/>
      <c r="AXY132" s="11"/>
      <c r="AXZ132" s="11"/>
      <c r="AYA132" s="11"/>
      <c r="AYB132" s="11"/>
      <c r="AYC132" s="11"/>
      <c r="AYD132" s="11"/>
      <c r="AYE132" s="11"/>
      <c r="AYF132" s="11"/>
      <c r="AYG132" s="11"/>
      <c r="AYH132" s="11"/>
      <c r="AYI132" s="11"/>
      <c r="AYJ132" s="11"/>
      <c r="AYK132" s="11"/>
      <c r="AYL132" s="11"/>
      <c r="AYM132" s="11"/>
      <c r="AYN132" s="11"/>
      <c r="AYO132" s="11"/>
      <c r="AYP132" s="11"/>
      <c r="AYQ132" s="11"/>
      <c r="AYR132" s="11"/>
      <c r="AYS132" s="11"/>
      <c r="AYT132" s="11"/>
      <c r="AYU132" s="11"/>
      <c r="AYV132" s="11"/>
      <c r="AYW132" s="11"/>
      <c r="AYX132" s="11"/>
      <c r="AYY132" s="11"/>
      <c r="AYZ132" s="11"/>
      <c r="AZA132" s="11"/>
      <c r="AZB132" s="11"/>
      <c r="AZC132" s="11"/>
      <c r="AZD132" s="11"/>
      <c r="AZE132" s="11"/>
      <c r="AZF132" s="11"/>
      <c r="AZG132" s="11"/>
      <c r="AZH132" s="11"/>
      <c r="AZI132" s="11"/>
      <c r="AZJ132" s="11"/>
      <c r="AZK132" s="11"/>
      <c r="AZL132" s="11"/>
      <c r="AZM132" s="11"/>
      <c r="AZN132" s="11"/>
      <c r="AZO132" s="11"/>
      <c r="AZP132" s="11"/>
      <c r="AZQ132" s="11"/>
      <c r="AZR132" s="11"/>
      <c r="AZS132" s="11"/>
      <c r="AZT132" s="11"/>
      <c r="AZU132" s="11"/>
      <c r="AZV132" s="11"/>
      <c r="AZW132" s="11"/>
      <c r="AZX132" s="11"/>
      <c r="AZY132" s="11"/>
      <c r="AZZ132" s="11"/>
      <c r="BAA132" s="11"/>
      <c r="BAB132" s="11"/>
      <c r="BAC132" s="11"/>
      <c r="BAD132" s="11"/>
      <c r="BAE132" s="11"/>
      <c r="BAF132" s="11"/>
      <c r="BAG132" s="11"/>
      <c r="BAH132" s="11"/>
      <c r="BAI132" s="11"/>
      <c r="BAJ132" s="11"/>
      <c r="BAK132" s="11"/>
      <c r="BAL132" s="11"/>
      <c r="BAM132" s="11"/>
      <c r="BAN132" s="11"/>
      <c r="BAO132" s="11"/>
      <c r="BAP132" s="11"/>
      <c r="BAQ132" s="11"/>
      <c r="BAR132" s="11"/>
      <c r="BAS132" s="11"/>
      <c r="BAT132" s="11"/>
      <c r="BAU132" s="11"/>
      <c r="BAV132" s="11"/>
      <c r="BAW132" s="11"/>
      <c r="BAX132" s="11"/>
      <c r="BAY132" s="11"/>
      <c r="BAZ132" s="11"/>
      <c r="BBA132" s="11"/>
      <c r="BBB132" s="11"/>
      <c r="BBC132" s="11"/>
      <c r="BBD132" s="11"/>
      <c r="BBE132" s="11"/>
      <c r="BBF132" s="11"/>
      <c r="BBG132" s="11"/>
      <c r="BBH132" s="11"/>
      <c r="BBI132" s="11"/>
      <c r="BBJ132" s="11"/>
      <c r="BBK132" s="11"/>
      <c r="BBL132" s="11"/>
      <c r="BBM132" s="11"/>
      <c r="BBN132" s="11"/>
      <c r="BBO132" s="11"/>
      <c r="BBP132" s="11"/>
      <c r="BBQ132" s="11"/>
      <c r="BBR132" s="11"/>
      <c r="BBS132" s="11"/>
      <c r="BBT132" s="11"/>
      <c r="BBU132" s="11"/>
      <c r="BBV132" s="11"/>
      <c r="BBW132" s="11"/>
      <c r="BBX132" s="11"/>
      <c r="BBY132" s="11"/>
      <c r="BBZ132" s="11"/>
      <c r="BCA132" s="11"/>
      <c r="BCB132" s="11"/>
      <c r="BCC132" s="11"/>
      <c r="BCD132" s="11"/>
      <c r="BCE132" s="11"/>
      <c r="BCF132" s="11"/>
      <c r="BCG132" s="11"/>
      <c r="BCH132" s="11"/>
      <c r="BCI132" s="11"/>
      <c r="BCJ132" s="11"/>
      <c r="BCK132" s="11"/>
      <c r="BCL132" s="11"/>
      <c r="BCM132" s="11"/>
      <c r="BCN132" s="11"/>
      <c r="BCO132" s="11"/>
      <c r="BCP132" s="11"/>
      <c r="BCQ132" s="11"/>
      <c r="BCR132" s="11"/>
      <c r="BCS132" s="11"/>
      <c r="BCT132" s="11"/>
      <c r="BCU132" s="11"/>
      <c r="BCV132" s="11"/>
      <c r="BCW132" s="11"/>
      <c r="BCX132" s="11"/>
      <c r="BCY132" s="11"/>
      <c r="BCZ132" s="11"/>
      <c r="BDA132" s="11"/>
      <c r="BDB132" s="11"/>
      <c r="BDC132" s="11"/>
      <c r="BDD132" s="11"/>
      <c r="BDE132" s="11"/>
      <c r="BDF132" s="11"/>
      <c r="BDG132" s="11"/>
      <c r="BDH132" s="11"/>
      <c r="BDI132" s="11"/>
      <c r="BDJ132" s="11"/>
      <c r="BDK132" s="11"/>
      <c r="BDL132" s="11"/>
      <c r="BDM132" s="11"/>
      <c r="BDN132" s="11"/>
      <c r="BDO132" s="11"/>
      <c r="BDP132" s="11"/>
      <c r="BDQ132" s="11"/>
      <c r="BDR132" s="11"/>
      <c r="BDS132" s="11"/>
      <c r="BDT132" s="11"/>
      <c r="BDU132" s="11"/>
      <c r="BDV132" s="11"/>
      <c r="BDW132" s="11"/>
      <c r="BDX132" s="11"/>
      <c r="BDY132" s="11"/>
      <c r="BDZ132" s="11"/>
      <c r="BEA132" s="11"/>
      <c r="BEB132" s="11"/>
      <c r="BEC132" s="11"/>
      <c r="BED132" s="11"/>
      <c r="BEE132" s="11"/>
      <c r="BEF132" s="11"/>
      <c r="BEG132" s="11"/>
      <c r="BEH132" s="11"/>
      <c r="BEI132" s="11"/>
      <c r="BEJ132" s="11"/>
      <c r="BEK132" s="11"/>
      <c r="BEL132" s="11"/>
      <c r="BEM132" s="11"/>
      <c r="BEN132" s="11"/>
      <c r="BEO132" s="11"/>
      <c r="BEP132" s="11"/>
      <c r="BEQ132" s="11"/>
      <c r="BER132" s="11"/>
      <c r="BES132" s="11"/>
      <c r="BET132" s="11"/>
      <c r="BEU132" s="11"/>
      <c r="BEV132" s="11"/>
      <c r="BEW132" s="11"/>
      <c r="BEX132" s="11"/>
      <c r="BEY132" s="11"/>
      <c r="BEZ132" s="11"/>
      <c r="BFA132" s="11"/>
      <c r="BFB132" s="11"/>
      <c r="BFC132" s="11"/>
      <c r="BFD132" s="11"/>
      <c r="BFE132" s="11"/>
      <c r="BFF132" s="11"/>
      <c r="BFG132" s="11"/>
      <c r="BFH132" s="11"/>
      <c r="BFI132" s="11"/>
      <c r="BFJ132" s="11"/>
      <c r="BFK132" s="11"/>
      <c r="BFL132" s="11"/>
      <c r="BFM132" s="11"/>
      <c r="BFN132" s="11"/>
      <c r="BFO132" s="11"/>
      <c r="BFP132" s="11"/>
      <c r="BFQ132" s="11"/>
      <c r="BFR132" s="11"/>
      <c r="BFS132" s="11"/>
      <c r="BFT132" s="11"/>
      <c r="BFU132" s="11"/>
      <c r="BFV132" s="11"/>
      <c r="BFW132" s="11"/>
      <c r="BFX132" s="11"/>
      <c r="BFY132" s="11"/>
      <c r="BFZ132" s="11"/>
      <c r="BGA132" s="11"/>
      <c r="BGB132" s="11"/>
      <c r="BGC132" s="11"/>
      <c r="BGD132" s="11"/>
      <c r="BGE132" s="11"/>
      <c r="BGF132" s="11"/>
      <c r="BGG132" s="11"/>
      <c r="BGH132" s="11"/>
      <c r="BGI132" s="11"/>
      <c r="BGJ132" s="11"/>
      <c r="BGK132" s="11"/>
      <c r="BGL132" s="11"/>
      <c r="BGM132" s="11"/>
      <c r="BGN132" s="11"/>
      <c r="BGO132" s="11"/>
      <c r="BGP132" s="11"/>
      <c r="BGQ132" s="11"/>
      <c r="BGR132" s="11"/>
      <c r="BGS132" s="11"/>
      <c r="BGT132" s="11"/>
      <c r="BGU132" s="11"/>
      <c r="BGV132" s="11"/>
      <c r="BGW132" s="11"/>
      <c r="BGX132" s="11"/>
      <c r="BGY132" s="11"/>
      <c r="BGZ132" s="11"/>
      <c r="BHA132" s="11"/>
      <c r="BHB132" s="11"/>
      <c r="BHC132" s="11"/>
      <c r="BHD132" s="11"/>
      <c r="BHE132" s="11"/>
      <c r="BHF132" s="11"/>
      <c r="BHG132" s="11"/>
      <c r="BHH132" s="11"/>
      <c r="BHI132" s="11"/>
      <c r="BHJ132" s="11"/>
      <c r="BHK132" s="11"/>
      <c r="BHL132" s="11"/>
      <c r="BHM132" s="11"/>
      <c r="BHN132" s="11"/>
      <c r="BHO132" s="11"/>
      <c r="BHP132" s="11"/>
      <c r="BHQ132" s="11"/>
      <c r="BHR132" s="11"/>
      <c r="BHS132" s="11"/>
      <c r="BHT132" s="11"/>
      <c r="BHU132" s="11"/>
      <c r="BHV132" s="11"/>
      <c r="BHW132" s="11"/>
      <c r="BHX132" s="11"/>
      <c r="BHY132" s="11"/>
      <c r="BHZ132" s="11"/>
      <c r="BIA132" s="11"/>
      <c r="BIB132" s="11"/>
      <c r="BIC132" s="11"/>
      <c r="BID132" s="11"/>
      <c r="BIE132" s="11"/>
      <c r="BIF132" s="11"/>
      <c r="BIG132" s="11"/>
      <c r="BIH132" s="11"/>
      <c r="BII132" s="11"/>
      <c r="BIJ132" s="11"/>
      <c r="BIK132" s="11"/>
      <c r="BIL132" s="11"/>
      <c r="BIM132" s="11"/>
      <c r="BIN132" s="11"/>
      <c r="BIO132" s="11"/>
      <c r="BIP132" s="11"/>
      <c r="BIQ132" s="11"/>
      <c r="BIR132" s="11"/>
      <c r="BIS132" s="11"/>
      <c r="BIT132" s="11"/>
      <c r="BIU132" s="11"/>
      <c r="BIV132" s="11"/>
      <c r="BIW132" s="11"/>
    </row>
    <row r="133" spans="1:1683" s="8" customFormat="1" ht="23.25" customHeight="1">
      <c r="A133" s="68"/>
      <c r="B133" s="73"/>
      <c r="C133" s="74"/>
      <c r="D133" s="18">
        <v>2024</v>
      </c>
      <c r="E133" s="43">
        <f t="shared" si="58"/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183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  <c r="NV133" s="11"/>
      <c r="NW133" s="11"/>
      <c r="NX133" s="11"/>
      <c r="NY133" s="11"/>
      <c r="NZ133" s="11"/>
      <c r="OA133" s="11"/>
      <c r="OB133" s="11"/>
      <c r="OC133" s="11"/>
      <c r="OD133" s="11"/>
      <c r="OE133" s="11"/>
      <c r="OF133" s="11"/>
      <c r="OG133" s="11"/>
      <c r="OH133" s="11"/>
      <c r="OI133" s="11"/>
      <c r="OJ133" s="11"/>
      <c r="OK133" s="11"/>
      <c r="OL133" s="11"/>
      <c r="OM133" s="11"/>
      <c r="ON133" s="11"/>
      <c r="OO133" s="11"/>
      <c r="OP133" s="11"/>
      <c r="OQ133" s="11"/>
      <c r="OR133" s="11"/>
      <c r="OS133" s="11"/>
      <c r="OT133" s="11"/>
      <c r="OU133" s="11"/>
      <c r="OV133" s="11"/>
      <c r="OW133" s="11"/>
      <c r="OX133" s="11"/>
      <c r="OY133" s="11"/>
      <c r="OZ133" s="11"/>
      <c r="PA133" s="11"/>
      <c r="PB133" s="11"/>
      <c r="PC133" s="11"/>
      <c r="PD133" s="11"/>
      <c r="PE133" s="11"/>
      <c r="PF133" s="11"/>
      <c r="PG133" s="11"/>
      <c r="PH133" s="11"/>
      <c r="PI133" s="11"/>
      <c r="PJ133" s="11"/>
      <c r="PK133" s="11"/>
      <c r="PL133" s="11"/>
      <c r="PM133" s="11"/>
      <c r="PN133" s="11"/>
      <c r="PO133" s="11"/>
      <c r="PP133" s="11"/>
      <c r="PQ133" s="11"/>
      <c r="PR133" s="11"/>
      <c r="PS133" s="11"/>
      <c r="PT133" s="11"/>
      <c r="PU133" s="11"/>
      <c r="PV133" s="11"/>
      <c r="PW133" s="11"/>
      <c r="PX133" s="11"/>
      <c r="PY133" s="11"/>
      <c r="PZ133" s="11"/>
      <c r="QA133" s="11"/>
      <c r="QB133" s="11"/>
      <c r="QC133" s="11"/>
      <c r="QD133" s="11"/>
      <c r="QE133" s="11"/>
      <c r="QF133" s="11"/>
      <c r="QG133" s="11"/>
      <c r="QH133" s="11"/>
      <c r="QI133" s="11"/>
      <c r="QJ133" s="11"/>
      <c r="QK133" s="11"/>
      <c r="QL133" s="11"/>
      <c r="QM133" s="11"/>
      <c r="QN133" s="11"/>
      <c r="QO133" s="11"/>
      <c r="QP133" s="11"/>
      <c r="QQ133" s="11"/>
      <c r="QR133" s="11"/>
      <c r="QS133" s="11"/>
      <c r="QT133" s="11"/>
      <c r="QU133" s="11"/>
      <c r="QV133" s="11"/>
      <c r="QW133" s="11"/>
      <c r="QX133" s="11"/>
      <c r="QY133" s="11"/>
      <c r="QZ133" s="11"/>
      <c r="RA133" s="11"/>
      <c r="RB133" s="11"/>
      <c r="RC133" s="11"/>
      <c r="RD133" s="11"/>
      <c r="RE133" s="11"/>
      <c r="RF133" s="11"/>
      <c r="RG133" s="11"/>
      <c r="RH133" s="11"/>
      <c r="RI133" s="11"/>
      <c r="RJ133" s="11"/>
      <c r="RK133" s="11"/>
      <c r="RL133" s="11"/>
      <c r="RM133" s="11"/>
      <c r="RN133" s="11"/>
      <c r="RO133" s="11"/>
      <c r="RP133" s="11"/>
      <c r="RQ133" s="11"/>
      <c r="RR133" s="11"/>
      <c r="RS133" s="11"/>
      <c r="RT133" s="11"/>
      <c r="RU133" s="11"/>
      <c r="RV133" s="11"/>
      <c r="RW133" s="11"/>
      <c r="RX133" s="11"/>
      <c r="RY133" s="11"/>
      <c r="RZ133" s="11"/>
      <c r="SA133" s="11"/>
      <c r="SB133" s="11"/>
      <c r="SC133" s="11"/>
      <c r="SD133" s="11"/>
      <c r="SE133" s="11"/>
      <c r="SF133" s="11"/>
      <c r="SG133" s="11"/>
      <c r="SH133" s="11"/>
      <c r="SI133" s="11"/>
      <c r="SJ133" s="11"/>
      <c r="SK133" s="11"/>
      <c r="SL133" s="11"/>
      <c r="SM133" s="11"/>
      <c r="SN133" s="11"/>
      <c r="SO133" s="11"/>
      <c r="SP133" s="11"/>
      <c r="SQ133" s="11"/>
      <c r="SR133" s="11"/>
      <c r="SS133" s="11"/>
      <c r="ST133" s="11"/>
      <c r="SU133" s="11"/>
      <c r="SV133" s="11"/>
      <c r="SW133" s="11"/>
      <c r="SX133" s="11"/>
      <c r="SY133" s="11"/>
      <c r="SZ133" s="11"/>
      <c r="TA133" s="11"/>
      <c r="TB133" s="11"/>
      <c r="TC133" s="11"/>
      <c r="TD133" s="11"/>
      <c r="TE133" s="11"/>
      <c r="TF133" s="11"/>
      <c r="TG133" s="11"/>
      <c r="TH133" s="11"/>
      <c r="TI133" s="11"/>
      <c r="TJ133" s="11"/>
      <c r="TK133" s="11"/>
      <c r="TL133" s="11"/>
      <c r="TM133" s="11"/>
      <c r="TN133" s="11"/>
      <c r="TO133" s="11"/>
      <c r="TP133" s="11"/>
      <c r="TQ133" s="11"/>
      <c r="TR133" s="11"/>
      <c r="TS133" s="11"/>
      <c r="TT133" s="11"/>
      <c r="TU133" s="11"/>
      <c r="TV133" s="11"/>
      <c r="TW133" s="11"/>
      <c r="TX133" s="11"/>
      <c r="TY133" s="11"/>
      <c r="TZ133" s="11"/>
      <c r="UA133" s="11"/>
      <c r="UB133" s="11"/>
      <c r="UC133" s="11"/>
      <c r="UD133" s="11"/>
      <c r="UE133" s="11"/>
      <c r="UF133" s="11"/>
      <c r="UG133" s="11"/>
      <c r="UH133" s="11"/>
      <c r="UI133" s="11"/>
      <c r="UJ133" s="11"/>
      <c r="UK133" s="11"/>
      <c r="UL133" s="11"/>
      <c r="UM133" s="11"/>
      <c r="UN133" s="11"/>
      <c r="UO133" s="11"/>
      <c r="UP133" s="11"/>
      <c r="UQ133" s="11"/>
      <c r="UR133" s="11"/>
      <c r="US133" s="11"/>
      <c r="UT133" s="11"/>
      <c r="UU133" s="11"/>
      <c r="UV133" s="11"/>
      <c r="UW133" s="11"/>
      <c r="UX133" s="11"/>
      <c r="UY133" s="11"/>
      <c r="UZ133" s="11"/>
      <c r="VA133" s="11"/>
      <c r="VB133" s="11"/>
      <c r="VC133" s="11"/>
      <c r="VD133" s="11"/>
      <c r="VE133" s="11"/>
      <c r="VF133" s="11"/>
      <c r="VG133" s="11"/>
      <c r="VH133" s="11"/>
      <c r="VI133" s="11"/>
      <c r="VJ133" s="11"/>
      <c r="VK133" s="11"/>
      <c r="VL133" s="11"/>
      <c r="VM133" s="11"/>
      <c r="VN133" s="11"/>
      <c r="VO133" s="11"/>
      <c r="VP133" s="11"/>
      <c r="VQ133" s="11"/>
      <c r="VR133" s="11"/>
      <c r="VS133" s="11"/>
      <c r="VT133" s="11"/>
      <c r="VU133" s="11"/>
      <c r="VV133" s="11"/>
      <c r="VW133" s="11"/>
      <c r="VX133" s="11"/>
      <c r="VY133" s="11"/>
      <c r="VZ133" s="11"/>
      <c r="WA133" s="11"/>
      <c r="WB133" s="11"/>
      <c r="WC133" s="11"/>
      <c r="WD133" s="11"/>
      <c r="WE133" s="11"/>
      <c r="WF133" s="11"/>
      <c r="WG133" s="11"/>
      <c r="WH133" s="11"/>
      <c r="WI133" s="11"/>
      <c r="WJ133" s="11"/>
      <c r="WK133" s="11"/>
      <c r="WL133" s="11"/>
      <c r="WM133" s="11"/>
      <c r="WN133" s="11"/>
      <c r="WO133" s="11"/>
      <c r="WP133" s="11"/>
      <c r="WQ133" s="11"/>
      <c r="WR133" s="11"/>
      <c r="WS133" s="11"/>
      <c r="WT133" s="11"/>
      <c r="WU133" s="11"/>
      <c r="WV133" s="11"/>
      <c r="WW133" s="11"/>
      <c r="WX133" s="11"/>
      <c r="WY133" s="11"/>
      <c r="WZ133" s="11"/>
      <c r="XA133" s="11"/>
      <c r="XB133" s="11"/>
      <c r="XC133" s="11"/>
      <c r="XD133" s="11"/>
      <c r="XE133" s="11"/>
      <c r="XF133" s="11"/>
      <c r="XG133" s="11"/>
      <c r="XH133" s="11"/>
      <c r="XI133" s="11"/>
      <c r="XJ133" s="11"/>
      <c r="XK133" s="11"/>
      <c r="XL133" s="11"/>
      <c r="XM133" s="11"/>
      <c r="XN133" s="11"/>
      <c r="XO133" s="11"/>
      <c r="XP133" s="11"/>
      <c r="XQ133" s="11"/>
      <c r="XR133" s="11"/>
      <c r="XS133" s="11"/>
      <c r="XT133" s="11"/>
      <c r="XU133" s="11"/>
      <c r="XV133" s="11"/>
      <c r="XW133" s="11"/>
      <c r="XX133" s="11"/>
      <c r="XY133" s="11"/>
      <c r="XZ133" s="11"/>
      <c r="YA133" s="11"/>
      <c r="YB133" s="11"/>
      <c r="YC133" s="11"/>
      <c r="YD133" s="11"/>
      <c r="YE133" s="11"/>
      <c r="YF133" s="11"/>
      <c r="YG133" s="11"/>
      <c r="YH133" s="11"/>
      <c r="YI133" s="11"/>
      <c r="YJ133" s="11"/>
      <c r="YK133" s="11"/>
      <c r="YL133" s="11"/>
      <c r="YM133" s="11"/>
      <c r="YN133" s="11"/>
      <c r="YO133" s="11"/>
      <c r="YP133" s="11"/>
      <c r="YQ133" s="11"/>
      <c r="YR133" s="11"/>
      <c r="YS133" s="11"/>
      <c r="YT133" s="11"/>
      <c r="YU133" s="11"/>
      <c r="YV133" s="11"/>
      <c r="YW133" s="11"/>
      <c r="YX133" s="11"/>
      <c r="YY133" s="11"/>
      <c r="YZ133" s="11"/>
      <c r="ZA133" s="11"/>
      <c r="ZB133" s="11"/>
      <c r="ZC133" s="11"/>
      <c r="ZD133" s="11"/>
      <c r="ZE133" s="11"/>
      <c r="ZF133" s="11"/>
      <c r="ZG133" s="11"/>
      <c r="ZH133" s="11"/>
      <c r="ZI133" s="11"/>
      <c r="ZJ133" s="11"/>
      <c r="ZK133" s="11"/>
      <c r="ZL133" s="11"/>
      <c r="ZM133" s="11"/>
      <c r="ZN133" s="11"/>
      <c r="ZO133" s="11"/>
      <c r="ZP133" s="11"/>
      <c r="ZQ133" s="11"/>
      <c r="ZR133" s="11"/>
      <c r="ZS133" s="11"/>
      <c r="ZT133" s="11"/>
      <c r="ZU133" s="11"/>
      <c r="ZV133" s="11"/>
      <c r="ZW133" s="11"/>
      <c r="ZX133" s="11"/>
      <c r="ZY133" s="11"/>
      <c r="ZZ133" s="11"/>
      <c r="AAA133" s="11"/>
      <c r="AAB133" s="11"/>
      <c r="AAC133" s="11"/>
      <c r="AAD133" s="11"/>
      <c r="AAE133" s="11"/>
      <c r="AAF133" s="11"/>
      <c r="AAG133" s="11"/>
      <c r="AAH133" s="11"/>
      <c r="AAI133" s="11"/>
      <c r="AAJ133" s="11"/>
      <c r="AAK133" s="11"/>
      <c r="AAL133" s="11"/>
      <c r="AAM133" s="11"/>
      <c r="AAN133" s="11"/>
      <c r="AAO133" s="11"/>
      <c r="AAP133" s="11"/>
      <c r="AAQ133" s="11"/>
      <c r="AAR133" s="11"/>
      <c r="AAS133" s="11"/>
      <c r="AAT133" s="11"/>
      <c r="AAU133" s="11"/>
      <c r="AAV133" s="11"/>
      <c r="AAW133" s="11"/>
      <c r="AAX133" s="11"/>
      <c r="AAY133" s="11"/>
      <c r="AAZ133" s="11"/>
      <c r="ABA133" s="11"/>
      <c r="ABB133" s="11"/>
      <c r="ABC133" s="11"/>
      <c r="ABD133" s="11"/>
      <c r="ABE133" s="11"/>
      <c r="ABF133" s="11"/>
      <c r="ABG133" s="11"/>
      <c r="ABH133" s="11"/>
      <c r="ABI133" s="11"/>
      <c r="ABJ133" s="11"/>
      <c r="ABK133" s="11"/>
      <c r="ABL133" s="11"/>
      <c r="ABM133" s="11"/>
      <c r="ABN133" s="11"/>
      <c r="ABO133" s="11"/>
      <c r="ABP133" s="11"/>
      <c r="ABQ133" s="11"/>
      <c r="ABR133" s="11"/>
      <c r="ABS133" s="11"/>
      <c r="ABT133" s="11"/>
      <c r="ABU133" s="11"/>
      <c r="ABV133" s="11"/>
      <c r="ABW133" s="11"/>
      <c r="ABX133" s="11"/>
      <c r="ABY133" s="11"/>
      <c r="ABZ133" s="11"/>
      <c r="ACA133" s="11"/>
      <c r="ACB133" s="11"/>
      <c r="ACC133" s="11"/>
      <c r="ACD133" s="11"/>
      <c r="ACE133" s="11"/>
      <c r="ACF133" s="11"/>
      <c r="ACG133" s="11"/>
      <c r="ACH133" s="11"/>
      <c r="ACI133" s="11"/>
      <c r="ACJ133" s="11"/>
      <c r="ACK133" s="11"/>
      <c r="ACL133" s="11"/>
      <c r="ACM133" s="11"/>
      <c r="ACN133" s="11"/>
      <c r="ACO133" s="11"/>
      <c r="ACP133" s="11"/>
      <c r="ACQ133" s="11"/>
      <c r="ACR133" s="11"/>
      <c r="ACS133" s="11"/>
      <c r="ACT133" s="11"/>
      <c r="ACU133" s="11"/>
      <c r="ACV133" s="11"/>
      <c r="ACW133" s="11"/>
      <c r="ACX133" s="11"/>
      <c r="ACY133" s="11"/>
      <c r="ACZ133" s="11"/>
      <c r="ADA133" s="11"/>
      <c r="ADB133" s="11"/>
      <c r="ADC133" s="11"/>
      <c r="ADD133" s="11"/>
      <c r="ADE133" s="11"/>
      <c r="ADF133" s="11"/>
      <c r="ADG133" s="11"/>
      <c r="ADH133" s="11"/>
      <c r="ADI133" s="11"/>
      <c r="ADJ133" s="11"/>
      <c r="ADK133" s="11"/>
      <c r="ADL133" s="11"/>
      <c r="ADM133" s="11"/>
      <c r="ADN133" s="11"/>
      <c r="ADO133" s="11"/>
      <c r="ADP133" s="11"/>
      <c r="ADQ133" s="11"/>
      <c r="ADR133" s="11"/>
      <c r="ADS133" s="11"/>
      <c r="ADT133" s="11"/>
      <c r="ADU133" s="11"/>
      <c r="ADV133" s="11"/>
      <c r="ADW133" s="11"/>
      <c r="ADX133" s="11"/>
      <c r="ADY133" s="11"/>
      <c r="ADZ133" s="11"/>
      <c r="AEA133" s="11"/>
      <c r="AEB133" s="11"/>
      <c r="AEC133" s="11"/>
      <c r="AED133" s="11"/>
      <c r="AEE133" s="11"/>
      <c r="AEF133" s="11"/>
      <c r="AEG133" s="11"/>
      <c r="AEH133" s="11"/>
      <c r="AEI133" s="11"/>
      <c r="AEJ133" s="11"/>
      <c r="AEK133" s="11"/>
      <c r="AEL133" s="11"/>
      <c r="AEM133" s="11"/>
      <c r="AEN133" s="11"/>
      <c r="AEO133" s="11"/>
      <c r="AEP133" s="11"/>
      <c r="AEQ133" s="11"/>
      <c r="AER133" s="11"/>
      <c r="AES133" s="11"/>
      <c r="AET133" s="11"/>
      <c r="AEU133" s="11"/>
      <c r="AEV133" s="11"/>
      <c r="AEW133" s="11"/>
      <c r="AEX133" s="11"/>
      <c r="AEY133" s="11"/>
      <c r="AEZ133" s="11"/>
      <c r="AFA133" s="11"/>
      <c r="AFB133" s="11"/>
      <c r="AFC133" s="11"/>
      <c r="AFD133" s="11"/>
      <c r="AFE133" s="11"/>
      <c r="AFF133" s="11"/>
      <c r="AFG133" s="11"/>
      <c r="AFH133" s="11"/>
      <c r="AFI133" s="11"/>
      <c r="AFJ133" s="11"/>
      <c r="AFK133" s="11"/>
      <c r="AFL133" s="11"/>
      <c r="AFM133" s="11"/>
      <c r="AFN133" s="11"/>
      <c r="AFO133" s="11"/>
      <c r="AFP133" s="11"/>
      <c r="AFQ133" s="11"/>
      <c r="AFR133" s="11"/>
      <c r="AFS133" s="11"/>
      <c r="AFT133" s="11"/>
      <c r="AFU133" s="11"/>
      <c r="AFV133" s="11"/>
      <c r="AFW133" s="11"/>
      <c r="AFX133" s="11"/>
      <c r="AFY133" s="11"/>
      <c r="AFZ133" s="11"/>
      <c r="AGA133" s="11"/>
      <c r="AGB133" s="11"/>
      <c r="AGC133" s="11"/>
      <c r="AGD133" s="11"/>
      <c r="AGE133" s="11"/>
      <c r="AGF133" s="11"/>
      <c r="AGG133" s="11"/>
      <c r="AGH133" s="11"/>
      <c r="AGI133" s="11"/>
      <c r="AGJ133" s="11"/>
      <c r="AGK133" s="11"/>
      <c r="AGL133" s="11"/>
      <c r="AGM133" s="11"/>
      <c r="AGN133" s="11"/>
      <c r="AGO133" s="11"/>
      <c r="AGP133" s="11"/>
      <c r="AGQ133" s="11"/>
      <c r="AGR133" s="11"/>
      <c r="AGS133" s="11"/>
      <c r="AGT133" s="11"/>
      <c r="AGU133" s="11"/>
      <c r="AGV133" s="11"/>
      <c r="AGW133" s="11"/>
      <c r="AGX133" s="11"/>
      <c r="AGY133" s="11"/>
      <c r="AGZ133" s="11"/>
      <c r="AHA133" s="11"/>
      <c r="AHB133" s="11"/>
      <c r="AHC133" s="11"/>
      <c r="AHD133" s="11"/>
      <c r="AHE133" s="11"/>
      <c r="AHF133" s="11"/>
      <c r="AHG133" s="11"/>
      <c r="AHH133" s="11"/>
      <c r="AHI133" s="11"/>
      <c r="AHJ133" s="11"/>
      <c r="AHK133" s="11"/>
      <c r="AHL133" s="11"/>
      <c r="AHM133" s="11"/>
      <c r="AHN133" s="11"/>
      <c r="AHO133" s="11"/>
      <c r="AHP133" s="11"/>
      <c r="AHQ133" s="11"/>
      <c r="AHR133" s="11"/>
      <c r="AHS133" s="11"/>
      <c r="AHT133" s="11"/>
      <c r="AHU133" s="11"/>
      <c r="AHV133" s="11"/>
      <c r="AHW133" s="11"/>
      <c r="AHX133" s="11"/>
      <c r="AHY133" s="11"/>
      <c r="AHZ133" s="11"/>
      <c r="AIA133" s="11"/>
      <c r="AIB133" s="11"/>
      <c r="AIC133" s="11"/>
      <c r="AID133" s="11"/>
      <c r="AIE133" s="11"/>
      <c r="AIF133" s="11"/>
      <c r="AIG133" s="11"/>
      <c r="AIH133" s="11"/>
      <c r="AII133" s="11"/>
      <c r="AIJ133" s="11"/>
      <c r="AIK133" s="11"/>
      <c r="AIL133" s="11"/>
      <c r="AIM133" s="11"/>
      <c r="AIN133" s="11"/>
      <c r="AIO133" s="11"/>
      <c r="AIP133" s="11"/>
      <c r="AIQ133" s="11"/>
      <c r="AIR133" s="11"/>
      <c r="AIS133" s="11"/>
      <c r="AIT133" s="11"/>
      <c r="AIU133" s="11"/>
      <c r="AIV133" s="11"/>
      <c r="AIW133" s="11"/>
      <c r="AIX133" s="11"/>
      <c r="AIY133" s="11"/>
      <c r="AIZ133" s="11"/>
      <c r="AJA133" s="11"/>
      <c r="AJB133" s="11"/>
      <c r="AJC133" s="11"/>
      <c r="AJD133" s="11"/>
      <c r="AJE133" s="11"/>
      <c r="AJF133" s="11"/>
      <c r="AJG133" s="11"/>
      <c r="AJH133" s="11"/>
      <c r="AJI133" s="11"/>
      <c r="AJJ133" s="11"/>
      <c r="AJK133" s="11"/>
      <c r="AJL133" s="11"/>
      <c r="AJM133" s="11"/>
      <c r="AJN133" s="11"/>
      <c r="AJO133" s="11"/>
      <c r="AJP133" s="11"/>
      <c r="AJQ133" s="11"/>
      <c r="AJR133" s="11"/>
      <c r="AJS133" s="11"/>
      <c r="AJT133" s="11"/>
      <c r="AJU133" s="11"/>
      <c r="AJV133" s="11"/>
      <c r="AJW133" s="11"/>
      <c r="AJX133" s="11"/>
      <c r="AJY133" s="11"/>
      <c r="AJZ133" s="11"/>
      <c r="AKA133" s="11"/>
      <c r="AKB133" s="11"/>
      <c r="AKC133" s="11"/>
      <c r="AKD133" s="11"/>
      <c r="AKE133" s="11"/>
      <c r="AKF133" s="11"/>
      <c r="AKG133" s="11"/>
      <c r="AKH133" s="11"/>
      <c r="AKI133" s="11"/>
      <c r="AKJ133" s="11"/>
      <c r="AKK133" s="11"/>
      <c r="AKL133" s="11"/>
      <c r="AKM133" s="11"/>
      <c r="AKN133" s="11"/>
      <c r="AKO133" s="11"/>
      <c r="AKP133" s="11"/>
      <c r="AKQ133" s="11"/>
      <c r="AKR133" s="11"/>
      <c r="AKS133" s="11"/>
      <c r="AKT133" s="11"/>
      <c r="AKU133" s="11"/>
      <c r="AKV133" s="11"/>
      <c r="AKW133" s="11"/>
      <c r="AKX133" s="11"/>
      <c r="AKY133" s="11"/>
      <c r="AKZ133" s="11"/>
      <c r="ALA133" s="11"/>
      <c r="ALB133" s="11"/>
      <c r="ALC133" s="11"/>
      <c r="ALD133" s="11"/>
      <c r="ALE133" s="11"/>
      <c r="ALF133" s="11"/>
      <c r="ALG133" s="11"/>
      <c r="ALH133" s="11"/>
      <c r="ALI133" s="11"/>
      <c r="ALJ133" s="11"/>
      <c r="ALK133" s="11"/>
      <c r="ALL133" s="11"/>
      <c r="ALM133" s="11"/>
      <c r="ALN133" s="11"/>
      <c r="ALO133" s="11"/>
      <c r="ALP133" s="11"/>
      <c r="ALQ133" s="11"/>
      <c r="ALR133" s="11"/>
      <c r="ALS133" s="11"/>
      <c r="ALT133" s="11"/>
      <c r="ALU133" s="11"/>
      <c r="ALV133" s="11"/>
      <c r="ALW133" s="11"/>
      <c r="ALX133" s="11"/>
      <c r="ALY133" s="11"/>
      <c r="ALZ133" s="11"/>
      <c r="AMA133" s="11"/>
      <c r="AMB133" s="11"/>
      <c r="AMC133" s="11"/>
      <c r="AMD133" s="11"/>
      <c r="AME133" s="11"/>
      <c r="AMF133" s="11"/>
      <c r="AMG133" s="11"/>
      <c r="AMH133" s="11"/>
      <c r="AMI133" s="11"/>
      <c r="AMJ133" s="11"/>
      <c r="AMK133" s="11"/>
      <c r="AML133" s="11"/>
      <c r="AMM133" s="11"/>
      <c r="AMN133" s="11"/>
      <c r="AMO133" s="11"/>
      <c r="AMP133" s="11"/>
      <c r="AMQ133" s="11"/>
      <c r="AMR133" s="11"/>
      <c r="AMS133" s="11"/>
      <c r="AMT133" s="11"/>
      <c r="AMU133" s="11"/>
      <c r="AMV133" s="11"/>
      <c r="AMW133" s="11"/>
      <c r="AMX133" s="11"/>
      <c r="AMY133" s="11"/>
      <c r="AMZ133" s="11"/>
      <c r="ANA133" s="11"/>
      <c r="ANB133" s="11"/>
      <c r="ANC133" s="11"/>
      <c r="AND133" s="11"/>
      <c r="ANE133" s="11"/>
      <c r="ANF133" s="11"/>
      <c r="ANG133" s="11"/>
      <c r="ANH133" s="11"/>
      <c r="ANI133" s="11"/>
      <c r="ANJ133" s="11"/>
      <c r="ANK133" s="11"/>
      <c r="ANL133" s="11"/>
      <c r="ANM133" s="11"/>
      <c r="ANN133" s="11"/>
      <c r="ANO133" s="11"/>
      <c r="ANP133" s="11"/>
      <c r="ANQ133" s="11"/>
      <c r="ANR133" s="11"/>
      <c r="ANS133" s="11"/>
      <c r="ANT133" s="11"/>
      <c r="ANU133" s="11"/>
      <c r="ANV133" s="11"/>
      <c r="ANW133" s="11"/>
      <c r="ANX133" s="11"/>
      <c r="ANY133" s="11"/>
      <c r="ANZ133" s="11"/>
      <c r="AOA133" s="11"/>
      <c r="AOB133" s="11"/>
      <c r="AOC133" s="11"/>
      <c r="AOD133" s="11"/>
      <c r="AOE133" s="11"/>
      <c r="AOF133" s="11"/>
      <c r="AOG133" s="11"/>
      <c r="AOH133" s="11"/>
      <c r="AOI133" s="11"/>
      <c r="AOJ133" s="11"/>
      <c r="AOK133" s="11"/>
      <c r="AOL133" s="11"/>
      <c r="AOM133" s="11"/>
      <c r="AON133" s="11"/>
      <c r="AOO133" s="11"/>
      <c r="AOP133" s="11"/>
      <c r="AOQ133" s="11"/>
      <c r="AOR133" s="11"/>
      <c r="AOS133" s="11"/>
      <c r="AOT133" s="11"/>
      <c r="AOU133" s="11"/>
      <c r="AOV133" s="11"/>
      <c r="AOW133" s="11"/>
      <c r="AOX133" s="11"/>
      <c r="AOY133" s="11"/>
      <c r="AOZ133" s="11"/>
      <c r="APA133" s="11"/>
      <c r="APB133" s="11"/>
      <c r="APC133" s="11"/>
      <c r="APD133" s="11"/>
      <c r="APE133" s="11"/>
      <c r="APF133" s="11"/>
      <c r="APG133" s="11"/>
      <c r="APH133" s="11"/>
      <c r="API133" s="11"/>
      <c r="APJ133" s="11"/>
      <c r="APK133" s="11"/>
      <c r="APL133" s="11"/>
      <c r="APM133" s="11"/>
      <c r="APN133" s="11"/>
      <c r="APO133" s="11"/>
      <c r="APP133" s="11"/>
      <c r="APQ133" s="11"/>
      <c r="APR133" s="11"/>
      <c r="APS133" s="11"/>
      <c r="APT133" s="11"/>
      <c r="APU133" s="11"/>
      <c r="APV133" s="11"/>
      <c r="APW133" s="11"/>
      <c r="APX133" s="11"/>
      <c r="APY133" s="11"/>
      <c r="APZ133" s="11"/>
      <c r="AQA133" s="11"/>
      <c r="AQB133" s="11"/>
      <c r="AQC133" s="11"/>
      <c r="AQD133" s="11"/>
      <c r="AQE133" s="11"/>
      <c r="AQF133" s="11"/>
      <c r="AQG133" s="11"/>
      <c r="AQH133" s="11"/>
      <c r="AQI133" s="11"/>
      <c r="AQJ133" s="11"/>
      <c r="AQK133" s="11"/>
      <c r="AQL133" s="11"/>
      <c r="AQM133" s="11"/>
      <c r="AQN133" s="11"/>
      <c r="AQO133" s="11"/>
      <c r="AQP133" s="11"/>
      <c r="AQQ133" s="11"/>
      <c r="AQR133" s="11"/>
      <c r="AQS133" s="11"/>
      <c r="AQT133" s="11"/>
      <c r="AQU133" s="11"/>
      <c r="AQV133" s="11"/>
      <c r="AQW133" s="11"/>
      <c r="AQX133" s="11"/>
      <c r="AQY133" s="11"/>
      <c r="AQZ133" s="11"/>
      <c r="ARA133" s="11"/>
      <c r="ARB133" s="11"/>
      <c r="ARC133" s="11"/>
      <c r="ARD133" s="11"/>
      <c r="ARE133" s="11"/>
      <c r="ARF133" s="11"/>
      <c r="ARG133" s="11"/>
      <c r="ARH133" s="11"/>
      <c r="ARI133" s="11"/>
      <c r="ARJ133" s="11"/>
      <c r="ARK133" s="11"/>
      <c r="ARL133" s="11"/>
      <c r="ARM133" s="11"/>
      <c r="ARN133" s="11"/>
      <c r="ARO133" s="11"/>
      <c r="ARP133" s="11"/>
      <c r="ARQ133" s="11"/>
      <c r="ARR133" s="11"/>
      <c r="ARS133" s="11"/>
      <c r="ART133" s="11"/>
      <c r="ARU133" s="11"/>
      <c r="ARV133" s="11"/>
      <c r="ARW133" s="11"/>
      <c r="ARX133" s="11"/>
      <c r="ARY133" s="11"/>
      <c r="ARZ133" s="11"/>
      <c r="ASA133" s="11"/>
      <c r="ASB133" s="11"/>
      <c r="ASC133" s="11"/>
      <c r="ASD133" s="11"/>
      <c r="ASE133" s="11"/>
      <c r="ASF133" s="11"/>
      <c r="ASG133" s="11"/>
      <c r="ASH133" s="11"/>
      <c r="ASI133" s="11"/>
      <c r="ASJ133" s="11"/>
      <c r="ASK133" s="11"/>
      <c r="ASL133" s="11"/>
      <c r="ASM133" s="11"/>
      <c r="ASN133" s="11"/>
      <c r="ASO133" s="11"/>
      <c r="ASP133" s="11"/>
      <c r="ASQ133" s="11"/>
      <c r="ASR133" s="11"/>
      <c r="ASS133" s="11"/>
      <c r="AST133" s="11"/>
      <c r="ASU133" s="11"/>
      <c r="ASV133" s="11"/>
      <c r="ASW133" s="11"/>
      <c r="ASX133" s="11"/>
      <c r="ASY133" s="11"/>
      <c r="ASZ133" s="11"/>
      <c r="ATA133" s="11"/>
      <c r="ATB133" s="11"/>
      <c r="ATC133" s="11"/>
      <c r="ATD133" s="11"/>
      <c r="ATE133" s="11"/>
      <c r="ATF133" s="11"/>
      <c r="ATG133" s="11"/>
      <c r="ATH133" s="11"/>
      <c r="ATI133" s="11"/>
      <c r="ATJ133" s="11"/>
      <c r="ATK133" s="11"/>
      <c r="ATL133" s="11"/>
      <c r="ATM133" s="11"/>
      <c r="ATN133" s="11"/>
      <c r="ATO133" s="11"/>
      <c r="ATP133" s="11"/>
      <c r="ATQ133" s="11"/>
      <c r="ATR133" s="11"/>
      <c r="ATS133" s="11"/>
      <c r="ATT133" s="11"/>
      <c r="ATU133" s="11"/>
      <c r="ATV133" s="11"/>
      <c r="ATW133" s="11"/>
      <c r="ATX133" s="11"/>
      <c r="ATY133" s="11"/>
      <c r="ATZ133" s="11"/>
      <c r="AUA133" s="11"/>
      <c r="AUB133" s="11"/>
      <c r="AUC133" s="11"/>
      <c r="AUD133" s="11"/>
      <c r="AUE133" s="11"/>
      <c r="AUF133" s="11"/>
      <c r="AUG133" s="11"/>
      <c r="AUH133" s="11"/>
      <c r="AUI133" s="11"/>
      <c r="AUJ133" s="11"/>
      <c r="AUK133" s="11"/>
      <c r="AUL133" s="11"/>
      <c r="AUM133" s="11"/>
      <c r="AUN133" s="11"/>
      <c r="AUO133" s="11"/>
      <c r="AUP133" s="11"/>
      <c r="AUQ133" s="11"/>
      <c r="AUR133" s="11"/>
      <c r="AUS133" s="11"/>
      <c r="AUT133" s="11"/>
      <c r="AUU133" s="11"/>
      <c r="AUV133" s="11"/>
      <c r="AUW133" s="11"/>
      <c r="AUX133" s="11"/>
      <c r="AUY133" s="11"/>
      <c r="AUZ133" s="11"/>
      <c r="AVA133" s="11"/>
      <c r="AVB133" s="11"/>
      <c r="AVC133" s="11"/>
      <c r="AVD133" s="11"/>
      <c r="AVE133" s="11"/>
      <c r="AVF133" s="11"/>
      <c r="AVG133" s="11"/>
      <c r="AVH133" s="11"/>
      <c r="AVI133" s="11"/>
      <c r="AVJ133" s="11"/>
      <c r="AVK133" s="11"/>
      <c r="AVL133" s="11"/>
      <c r="AVM133" s="11"/>
      <c r="AVN133" s="11"/>
      <c r="AVO133" s="11"/>
      <c r="AVP133" s="11"/>
      <c r="AVQ133" s="11"/>
      <c r="AVR133" s="11"/>
      <c r="AVS133" s="11"/>
      <c r="AVT133" s="11"/>
      <c r="AVU133" s="11"/>
      <c r="AVV133" s="11"/>
      <c r="AVW133" s="11"/>
      <c r="AVX133" s="11"/>
      <c r="AVY133" s="11"/>
      <c r="AVZ133" s="11"/>
      <c r="AWA133" s="11"/>
      <c r="AWB133" s="11"/>
      <c r="AWC133" s="11"/>
      <c r="AWD133" s="11"/>
      <c r="AWE133" s="11"/>
      <c r="AWF133" s="11"/>
      <c r="AWG133" s="11"/>
      <c r="AWH133" s="11"/>
      <c r="AWI133" s="11"/>
      <c r="AWJ133" s="11"/>
      <c r="AWK133" s="11"/>
      <c r="AWL133" s="11"/>
      <c r="AWM133" s="11"/>
      <c r="AWN133" s="11"/>
      <c r="AWO133" s="11"/>
      <c r="AWP133" s="11"/>
      <c r="AWQ133" s="11"/>
      <c r="AWR133" s="11"/>
      <c r="AWS133" s="11"/>
      <c r="AWT133" s="11"/>
      <c r="AWU133" s="11"/>
      <c r="AWV133" s="11"/>
      <c r="AWW133" s="11"/>
      <c r="AWX133" s="11"/>
      <c r="AWY133" s="11"/>
      <c r="AWZ133" s="11"/>
      <c r="AXA133" s="11"/>
      <c r="AXB133" s="11"/>
      <c r="AXC133" s="11"/>
      <c r="AXD133" s="11"/>
      <c r="AXE133" s="11"/>
      <c r="AXF133" s="11"/>
      <c r="AXG133" s="11"/>
      <c r="AXH133" s="11"/>
      <c r="AXI133" s="11"/>
      <c r="AXJ133" s="11"/>
      <c r="AXK133" s="11"/>
      <c r="AXL133" s="11"/>
      <c r="AXM133" s="11"/>
      <c r="AXN133" s="11"/>
      <c r="AXO133" s="11"/>
      <c r="AXP133" s="11"/>
      <c r="AXQ133" s="11"/>
      <c r="AXR133" s="11"/>
      <c r="AXS133" s="11"/>
      <c r="AXT133" s="11"/>
      <c r="AXU133" s="11"/>
      <c r="AXV133" s="11"/>
      <c r="AXW133" s="11"/>
      <c r="AXX133" s="11"/>
      <c r="AXY133" s="11"/>
      <c r="AXZ133" s="11"/>
      <c r="AYA133" s="11"/>
      <c r="AYB133" s="11"/>
      <c r="AYC133" s="11"/>
      <c r="AYD133" s="11"/>
      <c r="AYE133" s="11"/>
      <c r="AYF133" s="11"/>
      <c r="AYG133" s="11"/>
      <c r="AYH133" s="11"/>
      <c r="AYI133" s="11"/>
      <c r="AYJ133" s="11"/>
      <c r="AYK133" s="11"/>
      <c r="AYL133" s="11"/>
      <c r="AYM133" s="11"/>
      <c r="AYN133" s="11"/>
      <c r="AYO133" s="11"/>
      <c r="AYP133" s="11"/>
      <c r="AYQ133" s="11"/>
      <c r="AYR133" s="11"/>
      <c r="AYS133" s="11"/>
      <c r="AYT133" s="11"/>
      <c r="AYU133" s="11"/>
      <c r="AYV133" s="11"/>
      <c r="AYW133" s="11"/>
      <c r="AYX133" s="11"/>
      <c r="AYY133" s="11"/>
      <c r="AYZ133" s="11"/>
      <c r="AZA133" s="11"/>
      <c r="AZB133" s="11"/>
      <c r="AZC133" s="11"/>
      <c r="AZD133" s="11"/>
      <c r="AZE133" s="11"/>
      <c r="AZF133" s="11"/>
      <c r="AZG133" s="11"/>
      <c r="AZH133" s="11"/>
      <c r="AZI133" s="11"/>
      <c r="AZJ133" s="11"/>
      <c r="AZK133" s="11"/>
      <c r="AZL133" s="11"/>
      <c r="AZM133" s="11"/>
      <c r="AZN133" s="11"/>
      <c r="AZO133" s="11"/>
      <c r="AZP133" s="11"/>
      <c r="AZQ133" s="11"/>
      <c r="AZR133" s="11"/>
      <c r="AZS133" s="11"/>
      <c r="AZT133" s="11"/>
      <c r="AZU133" s="11"/>
      <c r="AZV133" s="11"/>
      <c r="AZW133" s="11"/>
      <c r="AZX133" s="11"/>
      <c r="AZY133" s="11"/>
      <c r="AZZ133" s="11"/>
      <c r="BAA133" s="11"/>
      <c r="BAB133" s="11"/>
      <c r="BAC133" s="11"/>
      <c r="BAD133" s="11"/>
      <c r="BAE133" s="11"/>
      <c r="BAF133" s="11"/>
      <c r="BAG133" s="11"/>
      <c r="BAH133" s="11"/>
      <c r="BAI133" s="11"/>
      <c r="BAJ133" s="11"/>
      <c r="BAK133" s="11"/>
      <c r="BAL133" s="11"/>
      <c r="BAM133" s="11"/>
      <c r="BAN133" s="11"/>
      <c r="BAO133" s="11"/>
      <c r="BAP133" s="11"/>
      <c r="BAQ133" s="11"/>
      <c r="BAR133" s="11"/>
      <c r="BAS133" s="11"/>
      <c r="BAT133" s="11"/>
      <c r="BAU133" s="11"/>
      <c r="BAV133" s="11"/>
      <c r="BAW133" s="11"/>
      <c r="BAX133" s="11"/>
      <c r="BAY133" s="11"/>
      <c r="BAZ133" s="11"/>
      <c r="BBA133" s="11"/>
      <c r="BBB133" s="11"/>
      <c r="BBC133" s="11"/>
      <c r="BBD133" s="11"/>
      <c r="BBE133" s="11"/>
      <c r="BBF133" s="11"/>
      <c r="BBG133" s="11"/>
      <c r="BBH133" s="11"/>
      <c r="BBI133" s="11"/>
      <c r="BBJ133" s="11"/>
      <c r="BBK133" s="11"/>
      <c r="BBL133" s="11"/>
      <c r="BBM133" s="11"/>
      <c r="BBN133" s="11"/>
      <c r="BBO133" s="11"/>
      <c r="BBP133" s="11"/>
      <c r="BBQ133" s="11"/>
      <c r="BBR133" s="11"/>
      <c r="BBS133" s="11"/>
      <c r="BBT133" s="11"/>
      <c r="BBU133" s="11"/>
      <c r="BBV133" s="11"/>
      <c r="BBW133" s="11"/>
      <c r="BBX133" s="11"/>
      <c r="BBY133" s="11"/>
      <c r="BBZ133" s="11"/>
      <c r="BCA133" s="11"/>
      <c r="BCB133" s="11"/>
      <c r="BCC133" s="11"/>
      <c r="BCD133" s="11"/>
      <c r="BCE133" s="11"/>
      <c r="BCF133" s="11"/>
      <c r="BCG133" s="11"/>
      <c r="BCH133" s="11"/>
      <c r="BCI133" s="11"/>
      <c r="BCJ133" s="11"/>
      <c r="BCK133" s="11"/>
      <c r="BCL133" s="11"/>
      <c r="BCM133" s="11"/>
      <c r="BCN133" s="11"/>
      <c r="BCO133" s="11"/>
      <c r="BCP133" s="11"/>
      <c r="BCQ133" s="11"/>
      <c r="BCR133" s="11"/>
      <c r="BCS133" s="11"/>
      <c r="BCT133" s="11"/>
      <c r="BCU133" s="11"/>
      <c r="BCV133" s="11"/>
      <c r="BCW133" s="11"/>
      <c r="BCX133" s="11"/>
      <c r="BCY133" s="11"/>
      <c r="BCZ133" s="11"/>
      <c r="BDA133" s="11"/>
      <c r="BDB133" s="11"/>
      <c r="BDC133" s="11"/>
      <c r="BDD133" s="11"/>
      <c r="BDE133" s="11"/>
      <c r="BDF133" s="11"/>
      <c r="BDG133" s="11"/>
      <c r="BDH133" s="11"/>
      <c r="BDI133" s="11"/>
      <c r="BDJ133" s="11"/>
      <c r="BDK133" s="11"/>
      <c r="BDL133" s="11"/>
      <c r="BDM133" s="11"/>
      <c r="BDN133" s="11"/>
      <c r="BDO133" s="11"/>
      <c r="BDP133" s="11"/>
      <c r="BDQ133" s="11"/>
      <c r="BDR133" s="11"/>
      <c r="BDS133" s="11"/>
      <c r="BDT133" s="11"/>
      <c r="BDU133" s="11"/>
      <c r="BDV133" s="11"/>
      <c r="BDW133" s="11"/>
      <c r="BDX133" s="11"/>
      <c r="BDY133" s="11"/>
      <c r="BDZ133" s="11"/>
      <c r="BEA133" s="11"/>
      <c r="BEB133" s="11"/>
      <c r="BEC133" s="11"/>
      <c r="BED133" s="11"/>
      <c r="BEE133" s="11"/>
      <c r="BEF133" s="11"/>
      <c r="BEG133" s="11"/>
      <c r="BEH133" s="11"/>
      <c r="BEI133" s="11"/>
      <c r="BEJ133" s="11"/>
      <c r="BEK133" s="11"/>
      <c r="BEL133" s="11"/>
      <c r="BEM133" s="11"/>
      <c r="BEN133" s="11"/>
      <c r="BEO133" s="11"/>
      <c r="BEP133" s="11"/>
      <c r="BEQ133" s="11"/>
      <c r="BER133" s="11"/>
      <c r="BES133" s="11"/>
      <c r="BET133" s="11"/>
      <c r="BEU133" s="11"/>
      <c r="BEV133" s="11"/>
      <c r="BEW133" s="11"/>
      <c r="BEX133" s="11"/>
      <c r="BEY133" s="11"/>
      <c r="BEZ133" s="11"/>
      <c r="BFA133" s="11"/>
      <c r="BFB133" s="11"/>
      <c r="BFC133" s="11"/>
      <c r="BFD133" s="11"/>
      <c r="BFE133" s="11"/>
      <c r="BFF133" s="11"/>
      <c r="BFG133" s="11"/>
      <c r="BFH133" s="11"/>
      <c r="BFI133" s="11"/>
      <c r="BFJ133" s="11"/>
      <c r="BFK133" s="11"/>
      <c r="BFL133" s="11"/>
      <c r="BFM133" s="11"/>
      <c r="BFN133" s="11"/>
      <c r="BFO133" s="11"/>
      <c r="BFP133" s="11"/>
      <c r="BFQ133" s="11"/>
      <c r="BFR133" s="11"/>
      <c r="BFS133" s="11"/>
      <c r="BFT133" s="11"/>
      <c r="BFU133" s="11"/>
      <c r="BFV133" s="11"/>
      <c r="BFW133" s="11"/>
      <c r="BFX133" s="11"/>
      <c r="BFY133" s="11"/>
      <c r="BFZ133" s="11"/>
      <c r="BGA133" s="11"/>
      <c r="BGB133" s="11"/>
      <c r="BGC133" s="11"/>
      <c r="BGD133" s="11"/>
      <c r="BGE133" s="11"/>
      <c r="BGF133" s="11"/>
      <c r="BGG133" s="11"/>
      <c r="BGH133" s="11"/>
      <c r="BGI133" s="11"/>
      <c r="BGJ133" s="11"/>
      <c r="BGK133" s="11"/>
      <c r="BGL133" s="11"/>
      <c r="BGM133" s="11"/>
      <c r="BGN133" s="11"/>
      <c r="BGO133" s="11"/>
      <c r="BGP133" s="11"/>
      <c r="BGQ133" s="11"/>
      <c r="BGR133" s="11"/>
      <c r="BGS133" s="11"/>
      <c r="BGT133" s="11"/>
      <c r="BGU133" s="11"/>
      <c r="BGV133" s="11"/>
      <c r="BGW133" s="11"/>
      <c r="BGX133" s="11"/>
      <c r="BGY133" s="11"/>
      <c r="BGZ133" s="11"/>
      <c r="BHA133" s="11"/>
      <c r="BHB133" s="11"/>
      <c r="BHC133" s="11"/>
      <c r="BHD133" s="11"/>
      <c r="BHE133" s="11"/>
      <c r="BHF133" s="11"/>
      <c r="BHG133" s="11"/>
      <c r="BHH133" s="11"/>
      <c r="BHI133" s="11"/>
      <c r="BHJ133" s="11"/>
      <c r="BHK133" s="11"/>
      <c r="BHL133" s="11"/>
      <c r="BHM133" s="11"/>
      <c r="BHN133" s="11"/>
      <c r="BHO133" s="11"/>
      <c r="BHP133" s="11"/>
      <c r="BHQ133" s="11"/>
      <c r="BHR133" s="11"/>
      <c r="BHS133" s="11"/>
      <c r="BHT133" s="11"/>
      <c r="BHU133" s="11"/>
      <c r="BHV133" s="11"/>
      <c r="BHW133" s="11"/>
      <c r="BHX133" s="11"/>
      <c r="BHY133" s="11"/>
      <c r="BHZ133" s="11"/>
      <c r="BIA133" s="11"/>
      <c r="BIB133" s="11"/>
      <c r="BIC133" s="11"/>
      <c r="BID133" s="11"/>
      <c r="BIE133" s="11"/>
      <c r="BIF133" s="11"/>
      <c r="BIG133" s="11"/>
      <c r="BIH133" s="11"/>
      <c r="BII133" s="11"/>
      <c r="BIJ133" s="11"/>
      <c r="BIK133" s="11"/>
      <c r="BIL133" s="11"/>
      <c r="BIM133" s="11"/>
      <c r="BIN133" s="11"/>
      <c r="BIO133" s="11"/>
      <c r="BIP133" s="11"/>
      <c r="BIQ133" s="11"/>
      <c r="BIR133" s="11"/>
      <c r="BIS133" s="11"/>
      <c r="BIT133" s="11"/>
      <c r="BIU133" s="11"/>
      <c r="BIV133" s="11"/>
      <c r="BIW133" s="11"/>
    </row>
    <row r="134" spans="1:1683" s="8" customFormat="1" ht="21" customHeight="1">
      <c r="A134" s="100" t="s">
        <v>26</v>
      </c>
      <c r="B134" s="131" t="s">
        <v>50</v>
      </c>
      <c r="C134" s="131"/>
      <c r="D134" s="61">
        <v>2022</v>
      </c>
      <c r="E134" s="9">
        <f t="shared" si="55"/>
        <v>182.8</v>
      </c>
      <c r="F134" s="9">
        <v>0</v>
      </c>
      <c r="G134" s="9">
        <v>0</v>
      </c>
      <c r="H134" s="9">
        <v>0</v>
      </c>
      <c r="I134" s="9">
        <v>182.8</v>
      </c>
      <c r="J134" s="9">
        <v>0</v>
      </c>
      <c r="K134" s="82" t="s">
        <v>25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11"/>
      <c r="OZ134" s="11"/>
      <c r="PA134" s="11"/>
      <c r="PB134" s="11"/>
      <c r="PC134" s="11"/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11"/>
      <c r="PQ134" s="11"/>
      <c r="PR134" s="11"/>
      <c r="PS134" s="11"/>
      <c r="PT134" s="11"/>
      <c r="PU134" s="11"/>
      <c r="PV134" s="11"/>
      <c r="PW134" s="11"/>
      <c r="PX134" s="11"/>
      <c r="PY134" s="11"/>
      <c r="PZ134" s="11"/>
      <c r="QA134" s="11"/>
      <c r="QB134" s="11"/>
      <c r="QC134" s="11"/>
      <c r="QD134" s="11"/>
      <c r="QE134" s="11"/>
      <c r="QF134" s="11"/>
      <c r="QG134" s="11"/>
      <c r="QH134" s="11"/>
      <c r="QI134" s="11"/>
      <c r="QJ134" s="11"/>
      <c r="QK134" s="11"/>
      <c r="QL134" s="11"/>
      <c r="QM134" s="11"/>
      <c r="QN134" s="11"/>
      <c r="QO134" s="11"/>
      <c r="QP134" s="11"/>
      <c r="QQ134" s="11"/>
      <c r="QR134" s="11"/>
      <c r="QS134" s="11"/>
      <c r="QT134" s="11"/>
      <c r="QU134" s="11"/>
      <c r="QV134" s="11"/>
      <c r="QW134" s="11"/>
      <c r="QX134" s="11"/>
      <c r="QY134" s="11"/>
      <c r="QZ134" s="11"/>
      <c r="RA134" s="11"/>
      <c r="RB134" s="11"/>
      <c r="RC134" s="11"/>
      <c r="RD134" s="11"/>
      <c r="RE134" s="11"/>
      <c r="RF134" s="11"/>
      <c r="RG134" s="11"/>
      <c r="RH134" s="11"/>
      <c r="RI134" s="11"/>
      <c r="RJ134" s="11"/>
      <c r="RK134" s="11"/>
      <c r="RL134" s="11"/>
      <c r="RM134" s="11"/>
      <c r="RN134" s="11"/>
      <c r="RO134" s="11"/>
      <c r="RP134" s="11"/>
      <c r="RQ134" s="11"/>
      <c r="RR134" s="11"/>
      <c r="RS134" s="11"/>
      <c r="RT134" s="11"/>
      <c r="RU134" s="11"/>
      <c r="RV134" s="11"/>
      <c r="RW134" s="11"/>
      <c r="RX134" s="11"/>
      <c r="RY134" s="11"/>
      <c r="RZ134" s="11"/>
      <c r="SA134" s="11"/>
      <c r="SB134" s="11"/>
      <c r="SC134" s="11"/>
      <c r="SD134" s="11"/>
      <c r="SE134" s="11"/>
      <c r="SF134" s="11"/>
      <c r="SG134" s="11"/>
      <c r="SH134" s="11"/>
      <c r="SI134" s="11"/>
      <c r="SJ134" s="11"/>
      <c r="SK134" s="11"/>
      <c r="SL134" s="11"/>
      <c r="SM134" s="11"/>
      <c r="SN134" s="11"/>
      <c r="SO134" s="11"/>
      <c r="SP134" s="11"/>
      <c r="SQ134" s="11"/>
      <c r="SR134" s="11"/>
      <c r="SS134" s="11"/>
      <c r="ST134" s="11"/>
      <c r="SU134" s="11"/>
      <c r="SV134" s="11"/>
      <c r="SW134" s="11"/>
      <c r="SX134" s="11"/>
      <c r="SY134" s="11"/>
      <c r="SZ134" s="11"/>
      <c r="TA134" s="11"/>
      <c r="TB134" s="11"/>
      <c r="TC134" s="11"/>
      <c r="TD134" s="11"/>
      <c r="TE134" s="11"/>
      <c r="TF134" s="11"/>
      <c r="TG134" s="11"/>
      <c r="TH134" s="11"/>
      <c r="TI134" s="11"/>
      <c r="TJ134" s="11"/>
      <c r="TK134" s="11"/>
      <c r="TL134" s="11"/>
      <c r="TM134" s="11"/>
      <c r="TN134" s="11"/>
      <c r="TO134" s="11"/>
      <c r="TP134" s="11"/>
      <c r="TQ134" s="11"/>
      <c r="TR134" s="11"/>
      <c r="TS134" s="11"/>
      <c r="TT134" s="11"/>
      <c r="TU134" s="11"/>
      <c r="TV134" s="11"/>
      <c r="TW134" s="11"/>
      <c r="TX134" s="11"/>
      <c r="TY134" s="11"/>
      <c r="TZ134" s="11"/>
      <c r="UA134" s="11"/>
      <c r="UB134" s="11"/>
      <c r="UC134" s="11"/>
      <c r="UD134" s="11"/>
      <c r="UE134" s="11"/>
      <c r="UF134" s="11"/>
      <c r="UG134" s="11"/>
      <c r="UH134" s="11"/>
      <c r="UI134" s="11"/>
      <c r="UJ134" s="11"/>
      <c r="UK134" s="11"/>
      <c r="UL134" s="11"/>
      <c r="UM134" s="11"/>
      <c r="UN134" s="11"/>
      <c r="UO134" s="11"/>
      <c r="UP134" s="11"/>
      <c r="UQ134" s="11"/>
      <c r="UR134" s="11"/>
      <c r="US134" s="11"/>
      <c r="UT134" s="11"/>
      <c r="UU134" s="11"/>
      <c r="UV134" s="11"/>
      <c r="UW134" s="11"/>
      <c r="UX134" s="11"/>
      <c r="UY134" s="11"/>
      <c r="UZ134" s="11"/>
      <c r="VA134" s="11"/>
      <c r="VB134" s="11"/>
      <c r="VC134" s="11"/>
      <c r="VD134" s="11"/>
      <c r="VE134" s="11"/>
      <c r="VF134" s="11"/>
      <c r="VG134" s="11"/>
      <c r="VH134" s="11"/>
      <c r="VI134" s="11"/>
      <c r="VJ134" s="11"/>
      <c r="VK134" s="11"/>
      <c r="VL134" s="11"/>
      <c r="VM134" s="11"/>
      <c r="VN134" s="11"/>
      <c r="VO134" s="11"/>
      <c r="VP134" s="11"/>
      <c r="VQ134" s="11"/>
      <c r="VR134" s="11"/>
      <c r="VS134" s="11"/>
      <c r="VT134" s="11"/>
      <c r="VU134" s="11"/>
      <c r="VV134" s="11"/>
      <c r="VW134" s="11"/>
      <c r="VX134" s="11"/>
      <c r="VY134" s="11"/>
      <c r="VZ134" s="11"/>
      <c r="WA134" s="11"/>
      <c r="WB134" s="11"/>
      <c r="WC134" s="11"/>
      <c r="WD134" s="11"/>
      <c r="WE134" s="11"/>
      <c r="WF134" s="11"/>
      <c r="WG134" s="11"/>
      <c r="WH134" s="11"/>
      <c r="WI134" s="11"/>
      <c r="WJ134" s="11"/>
      <c r="WK134" s="11"/>
      <c r="WL134" s="11"/>
      <c r="WM134" s="11"/>
      <c r="WN134" s="11"/>
      <c r="WO134" s="11"/>
      <c r="WP134" s="11"/>
      <c r="WQ134" s="11"/>
      <c r="WR134" s="11"/>
      <c r="WS134" s="11"/>
      <c r="WT134" s="11"/>
      <c r="WU134" s="11"/>
      <c r="WV134" s="11"/>
      <c r="WW134" s="11"/>
      <c r="WX134" s="11"/>
      <c r="WY134" s="11"/>
      <c r="WZ134" s="11"/>
      <c r="XA134" s="11"/>
      <c r="XB134" s="11"/>
      <c r="XC134" s="11"/>
      <c r="XD134" s="11"/>
      <c r="XE134" s="11"/>
      <c r="XF134" s="11"/>
      <c r="XG134" s="11"/>
      <c r="XH134" s="11"/>
      <c r="XI134" s="11"/>
      <c r="XJ134" s="11"/>
      <c r="XK134" s="11"/>
      <c r="XL134" s="11"/>
      <c r="XM134" s="11"/>
      <c r="XN134" s="11"/>
      <c r="XO134" s="11"/>
      <c r="XP134" s="11"/>
      <c r="XQ134" s="11"/>
      <c r="XR134" s="11"/>
      <c r="XS134" s="11"/>
      <c r="XT134" s="11"/>
      <c r="XU134" s="11"/>
      <c r="XV134" s="11"/>
      <c r="XW134" s="11"/>
      <c r="XX134" s="11"/>
      <c r="XY134" s="11"/>
      <c r="XZ134" s="11"/>
      <c r="YA134" s="11"/>
      <c r="YB134" s="11"/>
      <c r="YC134" s="11"/>
      <c r="YD134" s="11"/>
      <c r="YE134" s="11"/>
      <c r="YF134" s="11"/>
      <c r="YG134" s="11"/>
      <c r="YH134" s="11"/>
      <c r="YI134" s="11"/>
      <c r="YJ134" s="11"/>
      <c r="YK134" s="11"/>
      <c r="YL134" s="11"/>
      <c r="YM134" s="11"/>
      <c r="YN134" s="11"/>
      <c r="YO134" s="11"/>
      <c r="YP134" s="11"/>
      <c r="YQ134" s="11"/>
      <c r="YR134" s="11"/>
      <c r="YS134" s="11"/>
      <c r="YT134" s="11"/>
      <c r="YU134" s="11"/>
      <c r="YV134" s="11"/>
      <c r="YW134" s="11"/>
      <c r="YX134" s="11"/>
      <c r="YY134" s="11"/>
      <c r="YZ134" s="11"/>
      <c r="ZA134" s="11"/>
      <c r="ZB134" s="11"/>
      <c r="ZC134" s="11"/>
      <c r="ZD134" s="11"/>
      <c r="ZE134" s="11"/>
      <c r="ZF134" s="11"/>
      <c r="ZG134" s="11"/>
      <c r="ZH134" s="11"/>
      <c r="ZI134" s="11"/>
      <c r="ZJ134" s="11"/>
      <c r="ZK134" s="11"/>
      <c r="ZL134" s="11"/>
      <c r="ZM134" s="11"/>
      <c r="ZN134" s="11"/>
      <c r="ZO134" s="11"/>
      <c r="ZP134" s="11"/>
      <c r="ZQ134" s="11"/>
      <c r="ZR134" s="11"/>
      <c r="ZS134" s="11"/>
      <c r="ZT134" s="11"/>
      <c r="ZU134" s="11"/>
      <c r="ZV134" s="11"/>
      <c r="ZW134" s="11"/>
      <c r="ZX134" s="11"/>
      <c r="ZY134" s="11"/>
      <c r="ZZ134" s="11"/>
      <c r="AAA134" s="11"/>
      <c r="AAB134" s="11"/>
      <c r="AAC134" s="11"/>
      <c r="AAD134" s="11"/>
      <c r="AAE134" s="11"/>
      <c r="AAF134" s="11"/>
      <c r="AAG134" s="11"/>
      <c r="AAH134" s="11"/>
      <c r="AAI134" s="11"/>
      <c r="AAJ134" s="11"/>
      <c r="AAK134" s="11"/>
      <c r="AAL134" s="11"/>
      <c r="AAM134" s="11"/>
      <c r="AAN134" s="11"/>
      <c r="AAO134" s="11"/>
      <c r="AAP134" s="11"/>
      <c r="AAQ134" s="11"/>
      <c r="AAR134" s="11"/>
      <c r="AAS134" s="11"/>
      <c r="AAT134" s="11"/>
      <c r="AAU134" s="11"/>
      <c r="AAV134" s="11"/>
      <c r="AAW134" s="11"/>
      <c r="AAX134" s="11"/>
      <c r="AAY134" s="11"/>
      <c r="AAZ134" s="11"/>
      <c r="ABA134" s="11"/>
      <c r="ABB134" s="11"/>
      <c r="ABC134" s="11"/>
      <c r="ABD134" s="11"/>
      <c r="ABE134" s="11"/>
      <c r="ABF134" s="11"/>
      <c r="ABG134" s="11"/>
      <c r="ABH134" s="11"/>
      <c r="ABI134" s="11"/>
      <c r="ABJ134" s="11"/>
      <c r="ABK134" s="11"/>
      <c r="ABL134" s="11"/>
      <c r="ABM134" s="11"/>
      <c r="ABN134" s="11"/>
      <c r="ABO134" s="11"/>
      <c r="ABP134" s="11"/>
      <c r="ABQ134" s="11"/>
      <c r="ABR134" s="11"/>
      <c r="ABS134" s="11"/>
      <c r="ABT134" s="11"/>
      <c r="ABU134" s="11"/>
      <c r="ABV134" s="11"/>
      <c r="ABW134" s="11"/>
      <c r="ABX134" s="11"/>
      <c r="ABY134" s="11"/>
      <c r="ABZ134" s="11"/>
      <c r="ACA134" s="11"/>
      <c r="ACB134" s="11"/>
      <c r="ACC134" s="11"/>
      <c r="ACD134" s="11"/>
      <c r="ACE134" s="11"/>
      <c r="ACF134" s="11"/>
      <c r="ACG134" s="11"/>
      <c r="ACH134" s="11"/>
      <c r="ACI134" s="11"/>
      <c r="ACJ134" s="11"/>
      <c r="ACK134" s="11"/>
      <c r="ACL134" s="11"/>
      <c r="ACM134" s="11"/>
      <c r="ACN134" s="11"/>
      <c r="ACO134" s="11"/>
      <c r="ACP134" s="11"/>
      <c r="ACQ134" s="11"/>
      <c r="ACR134" s="11"/>
      <c r="ACS134" s="11"/>
      <c r="ACT134" s="11"/>
      <c r="ACU134" s="11"/>
      <c r="ACV134" s="11"/>
      <c r="ACW134" s="11"/>
      <c r="ACX134" s="11"/>
      <c r="ACY134" s="11"/>
      <c r="ACZ134" s="11"/>
      <c r="ADA134" s="11"/>
      <c r="ADB134" s="11"/>
      <c r="ADC134" s="11"/>
      <c r="ADD134" s="11"/>
      <c r="ADE134" s="11"/>
      <c r="ADF134" s="11"/>
      <c r="ADG134" s="11"/>
      <c r="ADH134" s="11"/>
      <c r="ADI134" s="11"/>
      <c r="ADJ134" s="11"/>
      <c r="ADK134" s="11"/>
      <c r="ADL134" s="11"/>
      <c r="ADM134" s="11"/>
      <c r="ADN134" s="11"/>
      <c r="ADO134" s="11"/>
      <c r="ADP134" s="11"/>
      <c r="ADQ134" s="11"/>
      <c r="ADR134" s="11"/>
      <c r="ADS134" s="11"/>
      <c r="ADT134" s="11"/>
      <c r="ADU134" s="11"/>
      <c r="ADV134" s="11"/>
      <c r="ADW134" s="11"/>
      <c r="ADX134" s="11"/>
      <c r="ADY134" s="11"/>
      <c r="ADZ134" s="11"/>
      <c r="AEA134" s="11"/>
      <c r="AEB134" s="11"/>
      <c r="AEC134" s="11"/>
      <c r="AED134" s="11"/>
      <c r="AEE134" s="11"/>
      <c r="AEF134" s="11"/>
      <c r="AEG134" s="11"/>
      <c r="AEH134" s="11"/>
      <c r="AEI134" s="11"/>
      <c r="AEJ134" s="11"/>
      <c r="AEK134" s="11"/>
      <c r="AEL134" s="11"/>
      <c r="AEM134" s="11"/>
      <c r="AEN134" s="11"/>
      <c r="AEO134" s="11"/>
      <c r="AEP134" s="11"/>
      <c r="AEQ134" s="11"/>
      <c r="AER134" s="11"/>
      <c r="AES134" s="11"/>
      <c r="AET134" s="11"/>
      <c r="AEU134" s="11"/>
      <c r="AEV134" s="11"/>
      <c r="AEW134" s="11"/>
      <c r="AEX134" s="11"/>
      <c r="AEY134" s="11"/>
      <c r="AEZ134" s="11"/>
      <c r="AFA134" s="11"/>
      <c r="AFB134" s="11"/>
      <c r="AFC134" s="11"/>
      <c r="AFD134" s="11"/>
      <c r="AFE134" s="11"/>
      <c r="AFF134" s="11"/>
      <c r="AFG134" s="11"/>
      <c r="AFH134" s="11"/>
      <c r="AFI134" s="11"/>
      <c r="AFJ134" s="11"/>
      <c r="AFK134" s="11"/>
      <c r="AFL134" s="11"/>
      <c r="AFM134" s="11"/>
      <c r="AFN134" s="11"/>
      <c r="AFO134" s="11"/>
      <c r="AFP134" s="11"/>
      <c r="AFQ134" s="11"/>
      <c r="AFR134" s="11"/>
      <c r="AFS134" s="11"/>
      <c r="AFT134" s="11"/>
      <c r="AFU134" s="11"/>
      <c r="AFV134" s="11"/>
      <c r="AFW134" s="11"/>
      <c r="AFX134" s="11"/>
      <c r="AFY134" s="11"/>
      <c r="AFZ134" s="11"/>
      <c r="AGA134" s="11"/>
      <c r="AGB134" s="11"/>
      <c r="AGC134" s="11"/>
      <c r="AGD134" s="11"/>
      <c r="AGE134" s="11"/>
      <c r="AGF134" s="11"/>
      <c r="AGG134" s="11"/>
      <c r="AGH134" s="11"/>
      <c r="AGI134" s="11"/>
      <c r="AGJ134" s="11"/>
      <c r="AGK134" s="11"/>
      <c r="AGL134" s="11"/>
      <c r="AGM134" s="11"/>
      <c r="AGN134" s="11"/>
      <c r="AGO134" s="11"/>
      <c r="AGP134" s="11"/>
      <c r="AGQ134" s="11"/>
      <c r="AGR134" s="11"/>
      <c r="AGS134" s="11"/>
      <c r="AGT134" s="11"/>
      <c r="AGU134" s="11"/>
      <c r="AGV134" s="11"/>
      <c r="AGW134" s="11"/>
      <c r="AGX134" s="11"/>
      <c r="AGY134" s="11"/>
      <c r="AGZ134" s="11"/>
      <c r="AHA134" s="11"/>
      <c r="AHB134" s="11"/>
      <c r="AHC134" s="11"/>
      <c r="AHD134" s="11"/>
      <c r="AHE134" s="11"/>
      <c r="AHF134" s="11"/>
      <c r="AHG134" s="11"/>
      <c r="AHH134" s="11"/>
      <c r="AHI134" s="11"/>
      <c r="AHJ134" s="11"/>
      <c r="AHK134" s="11"/>
      <c r="AHL134" s="11"/>
      <c r="AHM134" s="11"/>
      <c r="AHN134" s="11"/>
      <c r="AHO134" s="11"/>
      <c r="AHP134" s="11"/>
      <c r="AHQ134" s="11"/>
      <c r="AHR134" s="11"/>
      <c r="AHS134" s="11"/>
      <c r="AHT134" s="11"/>
      <c r="AHU134" s="11"/>
      <c r="AHV134" s="11"/>
      <c r="AHW134" s="11"/>
      <c r="AHX134" s="11"/>
      <c r="AHY134" s="11"/>
      <c r="AHZ134" s="11"/>
      <c r="AIA134" s="11"/>
      <c r="AIB134" s="11"/>
      <c r="AIC134" s="11"/>
      <c r="AID134" s="11"/>
      <c r="AIE134" s="11"/>
      <c r="AIF134" s="11"/>
      <c r="AIG134" s="11"/>
      <c r="AIH134" s="11"/>
      <c r="AII134" s="11"/>
      <c r="AIJ134" s="11"/>
      <c r="AIK134" s="11"/>
      <c r="AIL134" s="11"/>
      <c r="AIM134" s="11"/>
      <c r="AIN134" s="11"/>
      <c r="AIO134" s="11"/>
      <c r="AIP134" s="11"/>
      <c r="AIQ134" s="11"/>
      <c r="AIR134" s="11"/>
      <c r="AIS134" s="11"/>
      <c r="AIT134" s="11"/>
      <c r="AIU134" s="11"/>
      <c r="AIV134" s="11"/>
      <c r="AIW134" s="11"/>
      <c r="AIX134" s="11"/>
      <c r="AIY134" s="11"/>
      <c r="AIZ134" s="11"/>
      <c r="AJA134" s="11"/>
      <c r="AJB134" s="11"/>
      <c r="AJC134" s="11"/>
      <c r="AJD134" s="11"/>
      <c r="AJE134" s="11"/>
      <c r="AJF134" s="11"/>
      <c r="AJG134" s="11"/>
      <c r="AJH134" s="11"/>
      <c r="AJI134" s="11"/>
      <c r="AJJ134" s="11"/>
      <c r="AJK134" s="11"/>
      <c r="AJL134" s="11"/>
      <c r="AJM134" s="11"/>
      <c r="AJN134" s="11"/>
      <c r="AJO134" s="11"/>
      <c r="AJP134" s="11"/>
      <c r="AJQ134" s="11"/>
      <c r="AJR134" s="11"/>
      <c r="AJS134" s="11"/>
      <c r="AJT134" s="11"/>
      <c r="AJU134" s="11"/>
      <c r="AJV134" s="11"/>
      <c r="AJW134" s="11"/>
      <c r="AJX134" s="11"/>
      <c r="AJY134" s="11"/>
      <c r="AJZ134" s="11"/>
      <c r="AKA134" s="11"/>
      <c r="AKB134" s="11"/>
      <c r="AKC134" s="11"/>
      <c r="AKD134" s="11"/>
      <c r="AKE134" s="11"/>
      <c r="AKF134" s="11"/>
      <c r="AKG134" s="11"/>
      <c r="AKH134" s="11"/>
      <c r="AKI134" s="11"/>
      <c r="AKJ134" s="11"/>
      <c r="AKK134" s="11"/>
      <c r="AKL134" s="11"/>
      <c r="AKM134" s="11"/>
      <c r="AKN134" s="11"/>
      <c r="AKO134" s="11"/>
      <c r="AKP134" s="11"/>
      <c r="AKQ134" s="11"/>
      <c r="AKR134" s="11"/>
      <c r="AKS134" s="11"/>
      <c r="AKT134" s="11"/>
      <c r="AKU134" s="11"/>
      <c r="AKV134" s="11"/>
      <c r="AKW134" s="11"/>
      <c r="AKX134" s="11"/>
      <c r="AKY134" s="11"/>
      <c r="AKZ134" s="11"/>
      <c r="ALA134" s="11"/>
      <c r="ALB134" s="11"/>
      <c r="ALC134" s="11"/>
      <c r="ALD134" s="11"/>
      <c r="ALE134" s="11"/>
      <c r="ALF134" s="11"/>
      <c r="ALG134" s="11"/>
      <c r="ALH134" s="11"/>
      <c r="ALI134" s="11"/>
      <c r="ALJ134" s="11"/>
      <c r="ALK134" s="11"/>
      <c r="ALL134" s="11"/>
      <c r="ALM134" s="11"/>
      <c r="ALN134" s="11"/>
      <c r="ALO134" s="11"/>
      <c r="ALP134" s="11"/>
      <c r="ALQ134" s="11"/>
      <c r="ALR134" s="11"/>
      <c r="ALS134" s="11"/>
      <c r="ALT134" s="11"/>
      <c r="ALU134" s="11"/>
      <c r="ALV134" s="11"/>
      <c r="ALW134" s="11"/>
      <c r="ALX134" s="11"/>
      <c r="ALY134" s="11"/>
      <c r="ALZ134" s="11"/>
      <c r="AMA134" s="11"/>
      <c r="AMB134" s="11"/>
      <c r="AMC134" s="11"/>
      <c r="AMD134" s="11"/>
      <c r="AME134" s="11"/>
      <c r="AMF134" s="11"/>
      <c r="AMG134" s="11"/>
      <c r="AMH134" s="11"/>
      <c r="AMI134" s="11"/>
      <c r="AMJ134" s="11"/>
      <c r="AMK134" s="11"/>
      <c r="AML134" s="11"/>
      <c r="AMM134" s="11"/>
      <c r="AMN134" s="11"/>
      <c r="AMO134" s="11"/>
      <c r="AMP134" s="11"/>
      <c r="AMQ134" s="11"/>
      <c r="AMR134" s="11"/>
      <c r="AMS134" s="11"/>
      <c r="AMT134" s="11"/>
      <c r="AMU134" s="11"/>
      <c r="AMV134" s="11"/>
      <c r="AMW134" s="11"/>
      <c r="AMX134" s="11"/>
      <c r="AMY134" s="11"/>
      <c r="AMZ134" s="11"/>
      <c r="ANA134" s="11"/>
      <c r="ANB134" s="11"/>
      <c r="ANC134" s="11"/>
      <c r="AND134" s="11"/>
      <c r="ANE134" s="11"/>
      <c r="ANF134" s="11"/>
      <c r="ANG134" s="11"/>
      <c r="ANH134" s="11"/>
      <c r="ANI134" s="11"/>
      <c r="ANJ134" s="11"/>
      <c r="ANK134" s="11"/>
      <c r="ANL134" s="11"/>
      <c r="ANM134" s="11"/>
      <c r="ANN134" s="11"/>
      <c r="ANO134" s="11"/>
      <c r="ANP134" s="11"/>
      <c r="ANQ134" s="11"/>
      <c r="ANR134" s="11"/>
      <c r="ANS134" s="11"/>
      <c r="ANT134" s="11"/>
      <c r="ANU134" s="11"/>
      <c r="ANV134" s="11"/>
      <c r="ANW134" s="11"/>
      <c r="ANX134" s="11"/>
      <c r="ANY134" s="11"/>
      <c r="ANZ134" s="11"/>
      <c r="AOA134" s="11"/>
      <c r="AOB134" s="11"/>
      <c r="AOC134" s="11"/>
      <c r="AOD134" s="11"/>
      <c r="AOE134" s="11"/>
      <c r="AOF134" s="11"/>
      <c r="AOG134" s="11"/>
      <c r="AOH134" s="11"/>
      <c r="AOI134" s="11"/>
      <c r="AOJ134" s="11"/>
      <c r="AOK134" s="11"/>
      <c r="AOL134" s="11"/>
      <c r="AOM134" s="11"/>
      <c r="AON134" s="11"/>
      <c r="AOO134" s="11"/>
      <c r="AOP134" s="11"/>
      <c r="AOQ134" s="11"/>
      <c r="AOR134" s="11"/>
      <c r="AOS134" s="11"/>
      <c r="AOT134" s="11"/>
      <c r="AOU134" s="11"/>
      <c r="AOV134" s="11"/>
      <c r="AOW134" s="11"/>
      <c r="AOX134" s="11"/>
      <c r="AOY134" s="11"/>
      <c r="AOZ134" s="11"/>
      <c r="APA134" s="11"/>
      <c r="APB134" s="11"/>
      <c r="APC134" s="11"/>
      <c r="APD134" s="11"/>
      <c r="APE134" s="11"/>
      <c r="APF134" s="11"/>
      <c r="APG134" s="11"/>
      <c r="APH134" s="11"/>
      <c r="API134" s="11"/>
      <c r="APJ134" s="11"/>
      <c r="APK134" s="11"/>
      <c r="APL134" s="11"/>
      <c r="APM134" s="11"/>
      <c r="APN134" s="11"/>
      <c r="APO134" s="11"/>
      <c r="APP134" s="11"/>
      <c r="APQ134" s="11"/>
      <c r="APR134" s="11"/>
      <c r="APS134" s="11"/>
      <c r="APT134" s="11"/>
      <c r="APU134" s="11"/>
      <c r="APV134" s="11"/>
      <c r="APW134" s="11"/>
      <c r="APX134" s="11"/>
      <c r="APY134" s="11"/>
      <c r="APZ134" s="11"/>
      <c r="AQA134" s="11"/>
      <c r="AQB134" s="11"/>
      <c r="AQC134" s="11"/>
      <c r="AQD134" s="11"/>
      <c r="AQE134" s="11"/>
      <c r="AQF134" s="11"/>
      <c r="AQG134" s="11"/>
      <c r="AQH134" s="11"/>
      <c r="AQI134" s="11"/>
      <c r="AQJ134" s="11"/>
      <c r="AQK134" s="11"/>
      <c r="AQL134" s="11"/>
      <c r="AQM134" s="11"/>
      <c r="AQN134" s="11"/>
      <c r="AQO134" s="11"/>
      <c r="AQP134" s="11"/>
      <c r="AQQ134" s="11"/>
      <c r="AQR134" s="11"/>
      <c r="AQS134" s="11"/>
      <c r="AQT134" s="11"/>
      <c r="AQU134" s="11"/>
      <c r="AQV134" s="11"/>
      <c r="AQW134" s="11"/>
      <c r="AQX134" s="11"/>
      <c r="AQY134" s="11"/>
      <c r="AQZ134" s="11"/>
      <c r="ARA134" s="11"/>
      <c r="ARB134" s="11"/>
      <c r="ARC134" s="11"/>
      <c r="ARD134" s="11"/>
      <c r="ARE134" s="11"/>
      <c r="ARF134" s="11"/>
      <c r="ARG134" s="11"/>
      <c r="ARH134" s="11"/>
      <c r="ARI134" s="11"/>
      <c r="ARJ134" s="11"/>
      <c r="ARK134" s="11"/>
      <c r="ARL134" s="11"/>
      <c r="ARM134" s="11"/>
      <c r="ARN134" s="11"/>
      <c r="ARO134" s="11"/>
      <c r="ARP134" s="11"/>
      <c r="ARQ134" s="11"/>
      <c r="ARR134" s="11"/>
      <c r="ARS134" s="11"/>
      <c r="ART134" s="11"/>
      <c r="ARU134" s="11"/>
      <c r="ARV134" s="11"/>
      <c r="ARW134" s="11"/>
      <c r="ARX134" s="11"/>
      <c r="ARY134" s="11"/>
      <c r="ARZ134" s="11"/>
      <c r="ASA134" s="11"/>
      <c r="ASB134" s="11"/>
      <c r="ASC134" s="11"/>
      <c r="ASD134" s="11"/>
      <c r="ASE134" s="11"/>
      <c r="ASF134" s="11"/>
      <c r="ASG134" s="11"/>
      <c r="ASH134" s="11"/>
      <c r="ASI134" s="11"/>
      <c r="ASJ134" s="11"/>
      <c r="ASK134" s="11"/>
      <c r="ASL134" s="11"/>
      <c r="ASM134" s="11"/>
      <c r="ASN134" s="11"/>
      <c r="ASO134" s="11"/>
      <c r="ASP134" s="11"/>
      <c r="ASQ134" s="11"/>
      <c r="ASR134" s="11"/>
      <c r="ASS134" s="11"/>
      <c r="AST134" s="11"/>
      <c r="ASU134" s="11"/>
      <c r="ASV134" s="11"/>
      <c r="ASW134" s="11"/>
      <c r="ASX134" s="11"/>
      <c r="ASY134" s="11"/>
      <c r="ASZ134" s="11"/>
      <c r="ATA134" s="11"/>
      <c r="ATB134" s="11"/>
      <c r="ATC134" s="11"/>
      <c r="ATD134" s="11"/>
      <c r="ATE134" s="11"/>
      <c r="ATF134" s="11"/>
      <c r="ATG134" s="11"/>
      <c r="ATH134" s="11"/>
      <c r="ATI134" s="11"/>
      <c r="ATJ134" s="11"/>
      <c r="ATK134" s="11"/>
      <c r="ATL134" s="11"/>
      <c r="ATM134" s="11"/>
      <c r="ATN134" s="11"/>
      <c r="ATO134" s="11"/>
      <c r="ATP134" s="11"/>
      <c r="ATQ134" s="11"/>
      <c r="ATR134" s="11"/>
      <c r="ATS134" s="11"/>
      <c r="ATT134" s="11"/>
      <c r="ATU134" s="11"/>
      <c r="ATV134" s="11"/>
      <c r="ATW134" s="11"/>
      <c r="ATX134" s="11"/>
      <c r="ATY134" s="11"/>
      <c r="ATZ134" s="11"/>
      <c r="AUA134" s="11"/>
      <c r="AUB134" s="11"/>
      <c r="AUC134" s="11"/>
      <c r="AUD134" s="11"/>
      <c r="AUE134" s="11"/>
      <c r="AUF134" s="11"/>
      <c r="AUG134" s="11"/>
      <c r="AUH134" s="11"/>
      <c r="AUI134" s="11"/>
      <c r="AUJ134" s="11"/>
      <c r="AUK134" s="11"/>
      <c r="AUL134" s="11"/>
      <c r="AUM134" s="11"/>
      <c r="AUN134" s="11"/>
      <c r="AUO134" s="11"/>
      <c r="AUP134" s="11"/>
      <c r="AUQ134" s="11"/>
      <c r="AUR134" s="11"/>
      <c r="AUS134" s="11"/>
      <c r="AUT134" s="11"/>
      <c r="AUU134" s="11"/>
      <c r="AUV134" s="11"/>
      <c r="AUW134" s="11"/>
      <c r="AUX134" s="11"/>
      <c r="AUY134" s="11"/>
      <c r="AUZ134" s="11"/>
      <c r="AVA134" s="11"/>
      <c r="AVB134" s="11"/>
      <c r="AVC134" s="11"/>
      <c r="AVD134" s="11"/>
      <c r="AVE134" s="11"/>
      <c r="AVF134" s="11"/>
      <c r="AVG134" s="11"/>
      <c r="AVH134" s="11"/>
      <c r="AVI134" s="11"/>
      <c r="AVJ134" s="11"/>
      <c r="AVK134" s="11"/>
      <c r="AVL134" s="11"/>
      <c r="AVM134" s="11"/>
      <c r="AVN134" s="11"/>
      <c r="AVO134" s="11"/>
      <c r="AVP134" s="11"/>
      <c r="AVQ134" s="11"/>
      <c r="AVR134" s="11"/>
      <c r="AVS134" s="11"/>
      <c r="AVT134" s="11"/>
      <c r="AVU134" s="11"/>
      <c r="AVV134" s="11"/>
      <c r="AVW134" s="11"/>
      <c r="AVX134" s="11"/>
      <c r="AVY134" s="11"/>
      <c r="AVZ134" s="11"/>
      <c r="AWA134" s="11"/>
      <c r="AWB134" s="11"/>
      <c r="AWC134" s="11"/>
      <c r="AWD134" s="11"/>
      <c r="AWE134" s="11"/>
      <c r="AWF134" s="11"/>
      <c r="AWG134" s="11"/>
      <c r="AWH134" s="11"/>
      <c r="AWI134" s="11"/>
      <c r="AWJ134" s="11"/>
      <c r="AWK134" s="11"/>
      <c r="AWL134" s="11"/>
      <c r="AWM134" s="11"/>
      <c r="AWN134" s="11"/>
      <c r="AWO134" s="11"/>
      <c r="AWP134" s="11"/>
      <c r="AWQ134" s="11"/>
      <c r="AWR134" s="11"/>
      <c r="AWS134" s="11"/>
      <c r="AWT134" s="11"/>
      <c r="AWU134" s="11"/>
      <c r="AWV134" s="11"/>
      <c r="AWW134" s="11"/>
      <c r="AWX134" s="11"/>
      <c r="AWY134" s="11"/>
      <c r="AWZ134" s="11"/>
      <c r="AXA134" s="11"/>
      <c r="AXB134" s="11"/>
      <c r="AXC134" s="11"/>
      <c r="AXD134" s="11"/>
      <c r="AXE134" s="11"/>
      <c r="AXF134" s="11"/>
      <c r="AXG134" s="11"/>
      <c r="AXH134" s="11"/>
      <c r="AXI134" s="11"/>
      <c r="AXJ134" s="11"/>
      <c r="AXK134" s="11"/>
      <c r="AXL134" s="11"/>
      <c r="AXM134" s="11"/>
      <c r="AXN134" s="11"/>
      <c r="AXO134" s="11"/>
      <c r="AXP134" s="11"/>
      <c r="AXQ134" s="11"/>
      <c r="AXR134" s="11"/>
      <c r="AXS134" s="11"/>
      <c r="AXT134" s="11"/>
      <c r="AXU134" s="11"/>
      <c r="AXV134" s="11"/>
      <c r="AXW134" s="11"/>
      <c r="AXX134" s="11"/>
      <c r="AXY134" s="11"/>
      <c r="AXZ134" s="11"/>
      <c r="AYA134" s="11"/>
      <c r="AYB134" s="11"/>
      <c r="AYC134" s="11"/>
      <c r="AYD134" s="11"/>
      <c r="AYE134" s="11"/>
      <c r="AYF134" s="11"/>
      <c r="AYG134" s="11"/>
      <c r="AYH134" s="11"/>
      <c r="AYI134" s="11"/>
      <c r="AYJ134" s="11"/>
      <c r="AYK134" s="11"/>
      <c r="AYL134" s="11"/>
      <c r="AYM134" s="11"/>
      <c r="AYN134" s="11"/>
      <c r="AYO134" s="11"/>
      <c r="AYP134" s="11"/>
      <c r="AYQ134" s="11"/>
      <c r="AYR134" s="11"/>
      <c r="AYS134" s="11"/>
      <c r="AYT134" s="11"/>
      <c r="AYU134" s="11"/>
      <c r="AYV134" s="11"/>
      <c r="AYW134" s="11"/>
      <c r="AYX134" s="11"/>
      <c r="AYY134" s="11"/>
      <c r="AYZ134" s="11"/>
      <c r="AZA134" s="11"/>
      <c r="AZB134" s="11"/>
      <c r="AZC134" s="11"/>
      <c r="AZD134" s="11"/>
      <c r="AZE134" s="11"/>
      <c r="AZF134" s="11"/>
      <c r="AZG134" s="11"/>
      <c r="AZH134" s="11"/>
      <c r="AZI134" s="11"/>
      <c r="AZJ134" s="11"/>
      <c r="AZK134" s="11"/>
      <c r="AZL134" s="11"/>
      <c r="AZM134" s="11"/>
      <c r="AZN134" s="11"/>
      <c r="AZO134" s="11"/>
      <c r="AZP134" s="11"/>
      <c r="AZQ134" s="11"/>
      <c r="AZR134" s="11"/>
      <c r="AZS134" s="11"/>
      <c r="AZT134" s="11"/>
      <c r="AZU134" s="11"/>
      <c r="AZV134" s="11"/>
      <c r="AZW134" s="11"/>
      <c r="AZX134" s="11"/>
      <c r="AZY134" s="11"/>
      <c r="AZZ134" s="11"/>
      <c r="BAA134" s="11"/>
      <c r="BAB134" s="11"/>
      <c r="BAC134" s="11"/>
      <c r="BAD134" s="11"/>
      <c r="BAE134" s="11"/>
      <c r="BAF134" s="11"/>
      <c r="BAG134" s="11"/>
      <c r="BAH134" s="11"/>
      <c r="BAI134" s="11"/>
      <c r="BAJ134" s="11"/>
      <c r="BAK134" s="11"/>
      <c r="BAL134" s="11"/>
      <c r="BAM134" s="11"/>
      <c r="BAN134" s="11"/>
      <c r="BAO134" s="11"/>
      <c r="BAP134" s="11"/>
      <c r="BAQ134" s="11"/>
      <c r="BAR134" s="11"/>
      <c r="BAS134" s="11"/>
      <c r="BAT134" s="11"/>
      <c r="BAU134" s="11"/>
      <c r="BAV134" s="11"/>
      <c r="BAW134" s="11"/>
      <c r="BAX134" s="11"/>
      <c r="BAY134" s="11"/>
      <c r="BAZ134" s="11"/>
      <c r="BBA134" s="11"/>
      <c r="BBB134" s="11"/>
      <c r="BBC134" s="11"/>
      <c r="BBD134" s="11"/>
      <c r="BBE134" s="11"/>
      <c r="BBF134" s="11"/>
      <c r="BBG134" s="11"/>
      <c r="BBH134" s="11"/>
      <c r="BBI134" s="11"/>
      <c r="BBJ134" s="11"/>
      <c r="BBK134" s="11"/>
      <c r="BBL134" s="11"/>
      <c r="BBM134" s="11"/>
      <c r="BBN134" s="11"/>
      <c r="BBO134" s="11"/>
      <c r="BBP134" s="11"/>
      <c r="BBQ134" s="11"/>
      <c r="BBR134" s="11"/>
      <c r="BBS134" s="11"/>
      <c r="BBT134" s="11"/>
      <c r="BBU134" s="11"/>
      <c r="BBV134" s="11"/>
      <c r="BBW134" s="11"/>
      <c r="BBX134" s="11"/>
      <c r="BBY134" s="11"/>
      <c r="BBZ134" s="11"/>
      <c r="BCA134" s="11"/>
      <c r="BCB134" s="11"/>
      <c r="BCC134" s="11"/>
      <c r="BCD134" s="11"/>
      <c r="BCE134" s="11"/>
      <c r="BCF134" s="11"/>
      <c r="BCG134" s="11"/>
      <c r="BCH134" s="11"/>
      <c r="BCI134" s="11"/>
      <c r="BCJ134" s="11"/>
      <c r="BCK134" s="11"/>
      <c r="BCL134" s="11"/>
      <c r="BCM134" s="11"/>
      <c r="BCN134" s="11"/>
      <c r="BCO134" s="11"/>
      <c r="BCP134" s="11"/>
      <c r="BCQ134" s="11"/>
      <c r="BCR134" s="11"/>
      <c r="BCS134" s="11"/>
      <c r="BCT134" s="11"/>
      <c r="BCU134" s="11"/>
      <c r="BCV134" s="11"/>
      <c r="BCW134" s="11"/>
      <c r="BCX134" s="11"/>
      <c r="BCY134" s="11"/>
      <c r="BCZ134" s="11"/>
      <c r="BDA134" s="11"/>
      <c r="BDB134" s="11"/>
      <c r="BDC134" s="11"/>
      <c r="BDD134" s="11"/>
      <c r="BDE134" s="11"/>
      <c r="BDF134" s="11"/>
      <c r="BDG134" s="11"/>
      <c r="BDH134" s="11"/>
      <c r="BDI134" s="11"/>
      <c r="BDJ134" s="11"/>
      <c r="BDK134" s="11"/>
      <c r="BDL134" s="11"/>
      <c r="BDM134" s="11"/>
      <c r="BDN134" s="11"/>
      <c r="BDO134" s="11"/>
      <c r="BDP134" s="11"/>
      <c r="BDQ134" s="11"/>
      <c r="BDR134" s="11"/>
      <c r="BDS134" s="11"/>
      <c r="BDT134" s="11"/>
      <c r="BDU134" s="11"/>
      <c r="BDV134" s="11"/>
      <c r="BDW134" s="11"/>
      <c r="BDX134" s="11"/>
      <c r="BDY134" s="11"/>
      <c r="BDZ134" s="11"/>
      <c r="BEA134" s="11"/>
      <c r="BEB134" s="11"/>
      <c r="BEC134" s="11"/>
      <c r="BED134" s="11"/>
      <c r="BEE134" s="11"/>
      <c r="BEF134" s="11"/>
      <c r="BEG134" s="11"/>
      <c r="BEH134" s="11"/>
      <c r="BEI134" s="11"/>
      <c r="BEJ134" s="11"/>
      <c r="BEK134" s="11"/>
      <c r="BEL134" s="11"/>
      <c r="BEM134" s="11"/>
      <c r="BEN134" s="11"/>
      <c r="BEO134" s="11"/>
      <c r="BEP134" s="11"/>
      <c r="BEQ134" s="11"/>
      <c r="BER134" s="11"/>
      <c r="BES134" s="11"/>
      <c r="BET134" s="11"/>
      <c r="BEU134" s="11"/>
      <c r="BEV134" s="11"/>
      <c r="BEW134" s="11"/>
      <c r="BEX134" s="11"/>
      <c r="BEY134" s="11"/>
      <c r="BEZ134" s="11"/>
      <c r="BFA134" s="11"/>
      <c r="BFB134" s="11"/>
      <c r="BFC134" s="11"/>
      <c r="BFD134" s="11"/>
      <c r="BFE134" s="11"/>
      <c r="BFF134" s="11"/>
      <c r="BFG134" s="11"/>
      <c r="BFH134" s="11"/>
      <c r="BFI134" s="11"/>
      <c r="BFJ134" s="11"/>
      <c r="BFK134" s="11"/>
      <c r="BFL134" s="11"/>
      <c r="BFM134" s="11"/>
      <c r="BFN134" s="11"/>
      <c r="BFO134" s="11"/>
      <c r="BFP134" s="11"/>
      <c r="BFQ134" s="11"/>
      <c r="BFR134" s="11"/>
      <c r="BFS134" s="11"/>
      <c r="BFT134" s="11"/>
      <c r="BFU134" s="11"/>
      <c r="BFV134" s="11"/>
      <c r="BFW134" s="11"/>
      <c r="BFX134" s="11"/>
      <c r="BFY134" s="11"/>
      <c r="BFZ134" s="11"/>
      <c r="BGA134" s="11"/>
      <c r="BGB134" s="11"/>
      <c r="BGC134" s="11"/>
      <c r="BGD134" s="11"/>
      <c r="BGE134" s="11"/>
      <c r="BGF134" s="11"/>
      <c r="BGG134" s="11"/>
      <c r="BGH134" s="11"/>
      <c r="BGI134" s="11"/>
      <c r="BGJ134" s="11"/>
      <c r="BGK134" s="11"/>
      <c r="BGL134" s="11"/>
      <c r="BGM134" s="11"/>
      <c r="BGN134" s="11"/>
      <c r="BGO134" s="11"/>
      <c r="BGP134" s="11"/>
      <c r="BGQ134" s="11"/>
      <c r="BGR134" s="11"/>
      <c r="BGS134" s="11"/>
      <c r="BGT134" s="11"/>
      <c r="BGU134" s="11"/>
      <c r="BGV134" s="11"/>
      <c r="BGW134" s="11"/>
      <c r="BGX134" s="11"/>
      <c r="BGY134" s="11"/>
      <c r="BGZ134" s="11"/>
      <c r="BHA134" s="11"/>
      <c r="BHB134" s="11"/>
      <c r="BHC134" s="11"/>
      <c r="BHD134" s="11"/>
      <c r="BHE134" s="11"/>
      <c r="BHF134" s="11"/>
      <c r="BHG134" s="11"/>
      <c r="BHH134" s="11"/>
      <c r="BHI134" s="11"/>
      <c r="BHJ134" s="11"/>
      <c r="BHK134" s="11"/>
      <c r="BHL134" s="11"/>
      <c r="BHM134" s="11"/>
      <c r="BHN134" s="11"/>
      <c r="BHO134" s="11"/>
      <c r="BHP134" s="11"/>
      <c r="BHQ134" s="11"/>
      <c r="BHR134" s="11"/>
      <c r="BHS134" s="11"/>
      <c r="BHT134" s="11"/>
      <c r="BHU134" s="11"/>
      <c r="BHV134" s="11"/>
      <c r="BHW134" s="11"/>
      <c r="BHX134" s="11"/>
      <c r="BHY134" s="11"/>
      <c r="BHZ134" s="11"/>
      <c r="BIA134" s="11"/>
      <c r="BIB134" s="11"/>
      <c r="BIC134" s="11"/>
      <c r="BID134" s="11"/>
      <c r="BIE134" s="11"/>
      <c r="BIF134" s="11"/>
      <c r="BIG134" s="11"/>
      <c r="BIH134" s="11"/>
      <c r="BII134" s="11"/>
      <c r="BIJ134" s="11"/>
      <c r="BIK134" s="11"/>
      <c r="BIL134" s="11"/>
      <c r="BIM134" s="11"/>
      <c r="BIN134" s="11"/>
      <c r="BIO134" s="11"/>
      <c r="BIP134" s="11"/>
      <c r="BIQ134" s="11"/>
      <c r="BIR134" s="11"/>
      <c r="BIS134" s="11"/>
      <c r="BIT134" s="11"/>
      <c r="BIU134" s="11"/>
      <c r="BIV134" s="11"/>
      <c r="BIW134" s="11"/>
    </row>
    <row r="135" spans="1:1683" s="8" customFormat="1" ht="20.25" customHeight="1">
      <c r="A135" s="100"/>
      <c r="B135" s="131"/>
      <c r="C135" s="131"/>
      <c r="D135" s="61">
        <v>2023</v>
      </c>
      <c r="E135" s="9">
        <f t="shared" si="55"/>
        <v>366.3</v>
      </c>
      <c r="F135" s="9">
        <v>0</v>
      </c>
      <c r="G135" s="9">
        <v>0</v>
      </c>
      <c r="H135" s="9">
        <v>0</v>
      </c>
      <c r="I135" s="9">
        <v>366.3</v>
      </c>
      <c r="J135" s="9">
        <v>0</v>
      </c>
      <c r="K135" s="8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11"/>
      <c r="OC135" s="11"/>
      <c r="OD135" s="11"/>
      <c r="OE135" s="11"/>
      <c r="OF135" s="11"/>
      <c r="OG135" s="11"/>
      <c r="OH135" s="11"/>
      <c r="OI135" s="11"/>
      <c r="OJ135" s="11"/>
      <c r="OK135" s="11"/>
      <c r="OL135" s="11"/>
      <c r="OM135" s="11"/>
      <c r="ON135" s="11"/>
      <c r="OO135" s="11"/>
      <c r="OP135" s="11"/>
      <c r="OQ135" s="11"/>
      <c r="OR135" s="11"/>
      <c r="OS135" s="11"/>
      <c r="OT135" s="11"/>
      <c r="OU135" s="11"/>
      <c r="OV135" s="11"/>
      <c r="OW135" s="11"/>
      <c r="OX135" s="11"/>
      <c r="OY135" s="11"/>
      <c r="OZ135" s="11"/>
      <c r="PA135" s="11"/>
      <c r="PB135" s="11"/>
      <c r="PC135" s="11"/>
      <c r="PD135" s="11"/>
      <c r="PE135" s="11"/>
      <c r="PF135" s="11"/>
      <c r="PG135" s="11"/>
      <c r="PH135" s="11"/>
      <c r="PI135" s="11"/>
      <c r="PJ135" s="11"/>
      <c r="PK135" s="11"/>
      <c r="PL135" s="11"/>
      <c r="PM135" s="11"/>
      <c r="PN135" s="11"/>
      <c r="PO135" s="11"/>
      <c r="PP135" s="11"/>
      <c r="PQ135" s="11"/>
      <c r="PR135" s="11"/>
      <c r="PS135" s="11"/>
      <c r="PT135" s="11"/>
      <c r="PU135" s="11"/>
      <c r="PV135" s="11"/>
      <c r="PW135" s="11"/>
      <c r="PX135" s="11"/>
      <c r="PY135" s="11"/>
      <c r="PZ135" s="11"/>
      <c r="QA135" s="11"/>
      <c r="QB135" s="11"/>
      <c r="QC135" s="11"/>
      <c r="QD135" s="11"/>
      <c r="QE135" s="11"/>
      <c r="QF135" s="11"/>
      <c r="QG135" s="11"/>
      <c r="QH135" s="11"/>
      <c r="QI135" s="11"/>
      <c r="QJ135" s="11"/>
      <c r="QK135" s="11"/>
      <c r="QL135" s="11"/>
      <c r="QM135" s="11"/>
      <c r="QN135" s="11"/>
      <c r="QO135" s="11"/>
      <c r="QP135" s="11"/>
      <c r="QQ135" s="11"/>
      <c r="QR135" s="11"/>
      <c r="QS135" s="11"/>
      <c r="QT135" s="11"/>
      <c r="QU135" s="11"/>
      <c r="QV135" s="11"/>
      <c r="QW135" s="11"/>
      <c r="QX135" s="11"/>
      <c r="QY135" s="11"/>
      <c r="QZ135" s="11"/>
      <c r="RA135" s="11"/>
      <c r="RB135" s="11"/>
      <c r="RC135" s="11"/>
      <c r="RD135" s="11"/>
      <c r="RE135" s="11"/>
      <c r="RF135" s="11"/>
      <c r="RG135" s="11"/>
      <c r="RH135" s="11"/>
      <c r="RI135" s="11"/>
      <c r="RJ135" s="11"/>
      <c r="RK135" s="11"/>
      <c r="RL135" s="11"/>
      <c r="RM135" s="11"/>
      <c r="RN135" s="11"/>
      <c r="RO135" s="11"/>
      <c r="RP135" s="11"/>
      <c r="RQ135" s="11"/>
      <c r="RR135" s="11"/>
      <c r="RS135" s="11"/>
      <c r="RT135" s="11"/>
      <c r="RU135" s="11"/>
      <c r="RV135" s="11"/>
      <c r="RW135" s="11"/>
      <c r="RX135" s="11"/>
      <c r="RY135" s="11"/>
      <c r="RZ135" s="11"/>
      <c r="SA135" s="11"/>
      <c r="SB135" s="11"/>
      <c r="SC135" s="11"/>
      <c r="SD135" s="11"/>
      <c r="SE135" s="11"/>
      <c r="SF135" s="11"/>
      <c r="SG135" s="11"/>
      <c r="SH135" s="11"/>
      <c r="SI135" s="11"/>
      <c r="SJ135" s="11"/>
      <c r="SK135" s="11"/>
      <c r="SL135" s="11"/>
      <c r="SM135" s="11"/>
      <c r="SN135" s="11"/>
      <c r="SO135" s="11"/>
      <c r="SP135" s="11"/>
      <c r="SQ135" s="11"/>
      <c r="SR135" s="11"/>
      <c r="SS135" s="11"/>
      <c r="ST135" s="11"/>
      <c r="SU135" s="11"/>
      <c r="SV135" s="11"/>
      <c r="SW135" s="11"/>
      <c r="SX135" s="11"/>
      <c r="SY135" s="11"/>
      <c r="SZ135" s="11"/>
      <c r="TA135" s="11"/>
      <c r="TB135" s="11"/>
      <c r="TC135" s="11"/>
      <c r="TD135" s="11"/>
      <c r="TE135" s="11"/>
      <c r="TF135" s="11"/>
      <c r="TG135" s="11"/>
      <c r="TH135" s="11"/>
      <c r="TI135" s="11"/>
      <c r="TJ135" s="11"/>
      <c r="TK135" s="11"/>
      <c r="TL135" s="11"/>
      <c r="TM135" s="11"/>
      <c r="TN135" s="11"/>
      <c r="TO135" s="11"/>
      <c r="TP135" s="11"/>
      <c r="TQ135" s="11"/>
      <c r="TR135" s="11"/>
      <c r="TS135" s="11"/>
      <c r="TT135" s="11"/>
      <c r="TU135" s="11"/>
      <c r="TV135" s="11"/>
      <c r="TW135" s="11"/>
      <c r="TX135" s="11"/>
      <c r="TY135" s="11"/>
      <c r="TZ135" s="11"/>
      <c r="UA135" s="11"/>
      <c r="UB135" s="11"/>
      <c r="UC135" s="11"/>
      <c r="UD135" s="11"/>
      <c r="UE135" s="11"/>
      <c r="UF135" s="11"/>
      <c r="UG135" s="11"/>
      <c r="UH135" s="11"/>
      <c r="UI135" s="11"/>
      <c r="UJ135" s="11"/>
      <c r="UK135" s="11"/>
      <c r="UL135" s="11"/>
      <c r="UM135" s="11"/>
      <c r="UN135" s="11"/>
      <c r="UO135" s="11"/>
      <c r="UP135" s="11"/>
      <c r="UQ135" s="11"/>
      <c r="UR135" s="11"/>
      <c r="US135" s="11"/>
      <c r="UT135" s="11"/>
      <c r="UU135" s="11"/>
      <c r="UV135" s="11"/>
      <c r="UW135" s="11"/>
      <c r="UX135" s="11"/>
      <c r="UY135" s="11"/>
      <c r="UZ135" s="11"/>
      <c r="VA135" s="11"/>
      <c r="VB135" s="11"/>
      <c r="VC135" s="11"/>
      <c r="VD135" s="11"/>
      <c r="VE135" s="11"/>
      <c r="VF135" s="11"/>
      <c r="VG135" s="11"/>
      <c r="VH135" s="11"/>
      <c r="VI135" s="11"/>
      <c r="VJ135" s="11"/>
      <c r="VK135" s="11"/>
      <c r="VL135" s="11"/>
      <c r="VM135" s="11"/>
      <c r="VN135" s="11"/>
      <c r="VO135" s="11"/>
      <c r="VP135" s="11"/>
      <c r="VQ135" s="11"/>
      <c r="VR135" s="11"/>
      <c r="VS135" s="11"/>
      <c r="VT135" s="11"/>
      <c r="VU135" s="11"/>
      <c r="VV135" s="11"/>
      <c r="VW135" s="11"/>
      <c r="VX135" s="11"/>
      <c r="VY135" s="11"/>
      <c r="VZ135" s="11"/>
      <c r="WA135" s="11"/>
      <c r="WB135" s="11"/>
      <c r="WC135" s="11"/>
      <c r="WD135" s="11"/>
      <c r="WE135" s="11"/>
      <c r="WF135" s="11"/>
      <c r="WG135" s="11"/>
      <c r="WH135" s="11"/>
      <c r="WI135" s="11"/>
      <c r="WJ135" s="11"/>
      <c r="WK135" s="11"/>
      <c r="WL135" s="11"/>
      <c r="WM135" s="11"/>
      <c r="WN135" s="11"/>
      <c r="WO135" s="11"/>
      <c r="WP135" s="11"/>
      <c r="WQ135" s="11"/>
      <c r="WR135" s="11"/>
      <c r="WS135" s="11"/>
      <c r="WT135" s="11"/>
      <c r="WU135" s="11"/>
      <c r="WV135" s="11"/>
      <c r="WW135" s="11"/>
      <c r="WX135" s="11"/>
      <c r="WY135" s="11"/>
      <c r="WZ135" s="11"/>
      <c r="XA135" s="11"/>
      <c r="XB135" s="11"/>
      <c r="XC135" s="11"/>
      <c r="XD135" s="11"/>
      <c r="XE135" s="11"/>
      <c r="XF135" s="11"/>
      <c r="XG135" s="11"/>
      <c r="XH135" s="11"/>
      <c r="XI135" s="11"/>
      <c r="XJ135" s="11"/>
      <c r="XK135" s="11"/>
      <c r="XL135" s="11"/>
      <c r="XM135" s="11"/>
      <c r="XN135" s="11"/>
      <c r="XO135" s="11"/>
      <c r="XP135" s="11"/>
      <c r="XQ135" s="11"/>
      <c r="XR135" s="11"/>
      <c r="XS135" s="11"/>
      <c r="XT135" s="11"/>
      <c r="XU135" s="11"/>
      <c r="XV135" s="11"/>
      <c r="XW135" s="11"/>
      <c r="XX135" s="11"/>
      <c r="XY135" s="11"/>
      <c r="XZ135" s="11"/>
      <c r="YA135" s="11"/>
      <c r="YB135" s="11"/>
      <c r="YC135" s="11"/>
      <c r="YD135" s="11"/>
      <c r="YE135" s="11"/>
      <c r="YF135" s="11"/>
      <c r="YG135" s="11"/>
      <c r="YH135" s="11"/>
      <c r="YI135" s="11"/>
      <c r="YJ135" s="11"/>
      <c r="YK135" s="11"/>
      <c r="YL135" s="11"/>
      <c r="YM135" s="11"/>
      <c r="YN135" s="11"/>
      <c r="YO135" s="11"/>
      <c r="YP135" s="11"/>
      <c r="YQ135" s="11"/>
      <c r="YR135" s="11"/>
      <c r="YS135" s="11"/>
      <c r="YT135" s="11"/>
      <c r="YU135" s="11"/>
      <c r="YV135" s="11"/>
      <c r="YW135" s="11"/>
      <c r="YX135" s="11"/>
      <c r="YY135" s="11"/>
      <c r="YZ135" s="11"/>
      <c r="ZA135" s="11"/>
      <c r="ZB135" s="11"/>
      <c r="ZC135" s="11"/>
      <c r="ZD135" s="11"/>
      <c r="ZE135" s="11"/>
      <c r="ZF135" s="11"/>
      <c r="ZG135" s="11"/>
      <c r="ZH135" s="11"/>
      <c r="ZI135" s="11"/>
      <c r="ZJ135" s="11"/>
      <c r="ZK135" s="11"/>
      <c r="ZL135" s="11"/>
      <c r="ZM135" s="11"/>
      <c r="ZN135" s="11"/>
      <c r="ZO135" s="11"/>
      <c r="ZP135" s="11"/>
      <c r="ZQ135" s="11"/>
      <c r="ZR135" s="11"/>
      <c r="ZS135" s="11"/>
      <c r="ZT135" s="11"/>
      <c r="ZU135" s="11"/>
      <c r="ZV135" s="11"/>
      <c r="ZW135" s="11"/>
      <c r="ZX135" s="11"/>
      <c r="ZY135" s="11"/>
      <c r="ZZ135" s="11"/>
      <c r="AAA135" s="11"/>
      <c r="AAB135" s="11"/>
      <c r="AAC135" s="11"/>
      <c r="AAD135" s="11"/>
      <c r="AAE135" s="11"/>
      <c r="AAF135" s="11"/>
      <c r="AAG135" s="11"/>
      <c r="AAH135" s="11"/>
      <c r="AAI135" s="11"/>
      <c r="AAJ135" s="11"/>
      <c r="AAK135" s="11"/>
      <c r="AAL135" s="11"/>
      <c r="AAM135" s="11"/>
      <c r="AAN135" s="11"/>
      <c r="AAO135" s="11"/>
      <c r="AAP135" s="11"/>
      <c r="AAQ135" s="11"/>
      <c r="AAR135" s="11"/>
      <c r="AAS135" s="11"/>
      <c r="AAT135" s="11"/>
      <c r="AAU135" s="11"/>
      <c r="AAV135" s="11"/>
      <c r="AAW135" s="11"/>
      <c r="AAX135" s="11"/>
      <c r="AAY135" s="11"/>
      <c r="AAZ135" s="11"/>
      <c r="ABA135" s="11"/>
      <c r="ABB135" s="11"/>
      <c r="ABC135" s="11"/>
      <c r="ABD135" s="11"/>
      <c r="ABE135" s="11"/>
      <c r="ABF135" s="11"/>
      <c r="ABG135" s="11"/>
      <c r="ABH135" s="11"/>
      <c r="ABI135" s="11"/>
      <c r="ABJ135" s="11"/>
      <c r="ABK135" s="11"/>
      <c r="ABL135" s="11"/>
      <c r="ABM135" s="11"/>
      <c r="ABN135" s="11"/>
      <c r="ABO135" s="11"/>
      <c r="ABP135" s="11"/>
      <c r="ABQ135" s="11"/>
      <c r="ABR135" s="11"/>
      <c r="ABS135" s="11"/>
      <c r="ABT135" s="11"/>
      <c r="ABU135" s="11"/>
      <c r="ABV135" s="11"/>
      <c r="ABW135" s="11"/>
      <c r="ABX135" s="11"/>
      <c r="ABY135" s="11"/>
      <c r="ABZ135" s="11"/>
      <c r="ACA135" s="11"/>
      <c r="ACB135" s="11"/>
      <c r="ACC135" s="11"/>
      <c r="ACD135" s="11"/>
      <c r="ACE135" s="11"/>
      <c r="ACF135" s="11"/>
      <c r="ACG135" s="11"/>
      <c r="ACH135" s="11"/>
      <c r="ACI135" s="11"/>
      <c r="ACJ135" s="11"/>
      <c r="ACK135" s="11"/>
      <c r="ACL135" s="11"/>
      <c r="ACM135" s="11"/>
      <c r="ACN135" s="11"/>
      <c r="ACO135" s="11"/>
      <c r="ACP135" s="11"/>
      <c r="ACQ135" s="11"/>
      <c r="ACR135" s="11"/>
      <c r="ACS135" s="11"/>
      <c r="ACT135" s="11"/>
      <c r="ACU135" s="11"/>
      <c r="ACV135" s="11"/>
      <c r="ACW135" s="11"/>
      <c r="ACX135" s="11"/>
      <c r="ACY135" s="11"/>
      <c r="ACZ135" s="11"/>
      <c r="ADA135" s="11"/>
      <c r="ADB135" s="11"/>
      <c r="ADC135" s="11"/>
      <c r="ADD135" s="11"/>
      <c r="ADE135" s="11"/>
      <c r="ADF135" s="11"/>
      <c r="ADG135" s="11"/>
      <c r="ADH135" s="11"/>
      <c r="ADI135" s="11"/>
      <c r="ADJ135" s="11"/>
      <c r="ADK135" s="11"/>
      <c r="ADL135" s="11"/>
      <c r="ADM135" s="11"/>
      <c r="ADN135" s="11"/>
      <c r="ADO135" s="11"/>
      <c r="ADP135" s="11"/>
      <c r="ADQ135" s="11"/>
      <c r="ADR135" s="11"/>
      <c r="ADS135" s="11"/>
      <c r="ADT135" s="11"/>
      <c r="ADU135" s="11"/>
      <c r="ADV135" s="11"/>
      <c r="ADW135" s="11"/>
      <c r="ADX135" s="11"/>
      <c r="ADY135" s="11"/>
      <c r="ADZ135" s="11"/>
      <c r="AEA135" s="11"/>
      <c r="AEB135" s="11"/>
      <c r="AEC135" s="11"/>
      <c r="AED135" s="11"/>
      <c r="AEE135" s="11"/>
      <c r="AEF135" s="11"/>
      <c r="AEG135" s="11"/>
      <c r="AEH135" s="11"/>
      <c r="AEI135" s="11"/>
      <c r="AEJ135" s="11"/>
      <c r="AEK135" s="11"/>
      <c r="AEL135" s="11"/>
      <c r="AEM135" s="11"/>
      <c r="AEN135" s="11"/>
      <c r="AEO135" s="11"/>
      <c r="AEP135" s="11"/>
      <c r="AEQ135" s="11"/>
      <c r="AER135" s="11"/>
      <c r="AES135" s="11"/>
      <c r="AET135" s="11"/>
      <c r="AEU135" s="11"/>
      <c r="AEV135" s="11"/>
      <c r="AEW135" s="11"/>
      <c r="AEX135" s="11"/>
      <c r="AEY135" s="11"/>
      <c r="AEZ135" s="11"/>
      <c r="AFA135" s="11"/>
      <c r="AFB135" s="11"/>
      <c r="AFC135" s="11"/>
      <c r="AFD135" s="11"/>
      <c r="AFE135" s="11"/>
      <c r="AFF135" s="11"/>
      <c r="AFG135" s="11"/>
      <c r="AFH135" s="11"/>
      <c r="AFI135" s="11"/>
      <c r="AFJ135" s="11"/>
      <c r="AFK135" s="11"/>
      <c r="AFL135" s="11"/>
      <c r="AFM135" s="11"/>
      <c r="AFN135" s="11"/>
      <c r="AFO135" s="11"/>
      <c r="AFP135" s="11"/>
      <c r="AFQ135" s="11"/>
      <c r="AFR135" s="11"/>
      <c r="AFS135" s="11"/>
      <c r="AFT135" s="11"/>
      <c r="AFU135" s="11"/>
      <c r="AFV135" s="11"/>
      <c r="AFW135" s="11"/>
      <c r="AFX135" s="11"/>
      <c r="AFY135" s="11"/>
      <c r="AFZ135" s="11"/>
      <c r="AGA135" s="11"/>
      <c r="AGB135" s="11"/>
      <c r="AGC135" s="11"/>
      <c r="AGD135" s="11"/>
      <c r="AGE135" s="11"/>
      <c r="AGF135" s="11"/>
      <c r="AGG135" s="11"/>
      <c r="AGH135" s="11"/>
      <c r="AGI135" s="11"/>
      <c r="AGJ135" s="11"/>
      <c r="AGK135" s="11"/>
      <c r="AGL135" s="11"/>
      <c r="AGM135" s="11"/>
      <c r="AGN135" s="11"/>
      <c r="AGO135" s="11"/>
      <c r="AGP135" s="11"/>
      <c r="AGQ135" s="11"/>
      <c r="AGR135" s="11"/>
      <c r="AGS135" s="11"/>
      <c r="AGT135" s="11"/>
      <c r="AGU135" s="11"/>
      <c r="AGV135" s="11"/>
      <c r="AGW135" s="11"/>
      <c r="AGX135" s="11"/>
      <c r="AGY135" s="11"/>
      <c r="AGZ135" s="11"/>
      <c r="AHA135" s="11"/>
      <c r="AHB135" s="11"/>
      <c r="AHC135" s="11"/>
      <c r="AHD135" s="11"/>
      <c r="AHE135" s="11"/>
      <c r="AHF135" s="11"/>
      <c r="AHG135" s="11"/>
      <c r="AHH135" s="11"/>
      <c r="AHI135" s="11"/>
      <c r="AHJ135" s="11"/>
      <c r="AHK135" s="11"/>
      <c r="AHL135" s="11"/>
      <c r="AHM135" s="11"/>
      <c r="AHN135" s="11"/>
      <c r="AHO135" s="11"/>
      <c r="AHP135" s="11"/>
      <c r="AHQ135" s="11"/>
      <c r="AHR135" s="11"/>
      <c r="AHS135" s="11"/>
      <c r="AHT135" s="11"/>
      <c r="AHU135" s="11"/>
      <c r="AHV135" s="11"/>
      <c r="AHW135" s="11"/>
      <c r="AHX135" s="11"/>
      <c r="AHY135" s="11"/>
      <c r="AHZ135" s="11"/>
      <c r="AIA135" s="11"/>
      <c r="AIB135" s="11"/>
      <c r="AIC135" s="11"/>
      <c r="AID135" s="11"/>
      <c r="AIE135" s="11"/>
      <c r="AIF135" s="11"/>
      <c r="AIG135" s="11"/>
      <c r="AIH135" s="11"/>
      <c r="AII135" s="11"/>
      <c r="AIJ135" s="11"/>
      <c r="AIK135" s="11"/>
      <c r="AIL135" s="11"/>
      <c r="AIM135" s="11"/>
      <c r="AIN135" s="11"/>
      <c r="AIO135" s="11"/>
      <c r="AIP135" s="11"/>
      <c r="AIQ135" s="11"/>
      <c r="AIR135" s="11"/>
      <c r="AIS135" s="11"/>
      <c r="AIT135" s="11"/>
      <c r="AIU135" s="11"/>
      <c r="AIV135" s="11"/>
      <c r="AIW135" s="11"/>
      <c r="AIX135" s="11"/>
      <c r="AIY135" s="11"/>
      <c r="AIZ135" s="11"/>
      <c r="AJA135" s="11"/>
      <c r="AJB135" s="11"/>
      <c r="AJC135" s="11"/>
      <c r="AJD135" s="11"/>
      <c r="AJE135" s="11"/>
      <c r="AJF135" s="11"/>
      <c r="AJG135" s="11"/>
      <c r="AJH135" s="11"/>
      <c r="AJI135" s="11"/>
      <c r="AJJ135" s="11"/>
      <c r="AJK135" s="11"/>
      <c r="AJL135" s="11"/>
      <c r="AJM135" s="11"/>
      <c r="AJN135" s="11"/>
      <c r="AJO135" s="11"/>
      <c r="AJP135" s="11"/>
      <c r="AJQ135" s="11"/>
      <c r="AJR135" s="11"/>
      <c r="AJS135" s="11"/>
      <c r="AJT135" s="11"/>
      <c r="AJU135" s="11"/>
      <c r="AJV135" s="11"/>
      <c r="AJW135" s="11"/>
      <c r="AJX135" s="11"/>
      <c r="AJY135" s="11"/>
      <c r="AJZ135" s="11"/>
      <c r="AKA135" s="11"/>
      <c r="AKB135" s="11"/>
      <c r="AKC135" s="11"/>
      <c r="AKD135" s="11"/>
      <c r="AKE135" s="11"/>
      <c r="AKF135" s="11"/>
      <c r="AKG135" s="11"/>
      <c r="AKH135" s="11"/>
      <c r="AKI135" s="11"/>
      <c r="AKJ135" s="11"/>
      <c r="AKK135" s="11"/>
      <c r="AKL135" s="11"/>
      <c r="AKM135" s="11"/>
      <c r="AKN135" s="11"/>
      <c r="AKO135" s="11"/>
      <c r="AKP135" s="11"/>
      <c r="AKQ135" s="11"/>
      <c r="AKR135" s="11"/>
      <c r="AKS135" s="11"/>
      <c r="AKT135" s="11"/>
      <c r="AKU135" s="11"/>
      <c r="AKV135" s="11"/>
      <c r="AKW135" s="11"/>
      <c r="AKX135" s="11"/>
      <c r="AKY135" s="11"/>
      <c r="AKZ135" s="11"/>
      <c r="ALA135" s="11"/>
      <c r="ALB135" s="11"/>
      <c r="ALC135" s="11"/>
      <c r="ALD135" s="11"/>
      <c r="ALE135" s="11"/>
      <c r="ALF135" s="11"/>
      <c r="ALG135" s="11"/>
      <c r="ALH135" s="11"/>
      <c r="ALI135" s="11"/>
      <c r="ALJ135" s="11"/>
      <c r="ALK135" s="11"/>
      <c r="ALL135" s="11"/>
      <c r="ALM135" s="11"/>
      <c r="ALN135" s="11"/>
      <c r="ALO135" s="11"/>
      <c r="ALP135" s="11"/>
      <c r="ALQ135" s="11"/>
      <c r="ALR135" s="11"/>
      <c r="ALS135" s="11"/>
      <c r="ALT135" s="11"/>
      <c r="ALU135" s="11"/>
      <c r="ALV135" s="11"/>
      <c r="ALW135" s="11"/>
      <c r="ALX135" s="11"/>
      <c r="ALY135" s="11"/>
      <c r="ALZ135" s="11"/>
      <c r="AMA135" s="11"/>
      <c r="AMB135" s="11"/>
      <c r="AMC135" s="11"/>
      <c r="AMD135" s="11"/>
      <c r="AME135" s="11"/>
      <c r="AMF135" s="11"/>
      <c r="AMG135" s="11"/>
      <c r="AMH135" s="11"/>
      <c r="AMI135" s="11"/>
      <c r="AMJ135" s="11"/>
      <c r="AMK135" s="11"/>
      <c r="AML135" s="11"/>
      <c r="AMM135" s="11"/>
      <c r="AMN135" s="11"/>
      <c r="AMO135" s="11"/>
      <c r="AMP135" s="11"/>
      <c r="AMQ135" s="11"/>
      <c r="AMR135" s="11"/>
      <c r="AMS135" s="11"/>
      <c r="AMT135" s="11"/>
      <c r="AMU135" s="11"/>
      <c r="AMV135" s="11"/>
      <c r="AMW135" s="11"/>
      <c r="AMX135" s="11"/>
      <c r="AMY135" s="11"/>
      <c r="AMZ135" s="11"/>
      <c r="ANA135" s="11"/>
      <c r="ANB135" s="11"/>
      <c r="ANC135" s="11"/>
      <c r="AND135" s="11"/>
      <c r="ANE135" s="11"/>
      <c r="ANF135" s="11"/>
      <c r="ANG135" s="11"/>
      <c r="ANH135" s="11"/>
      <c r="ANI135" s="11"/>
      <c r="ANJ135" s="11"/>
      <c r="ANK135" s="11"/>
      <c r="ANL135" s="11"/>
      <c r="ANM135" s="11"/>
      <c r="ANN135" s="11"/>
      <c r="ANO135" s="11"/>
      <c r="ANP135" s="11"/>
      <c r="ANQ135" s="11"/>
      <c r="ANR135" s="11"/>
      <c r="ANS135" s="11"/>
      <c r="ANT135" s="11"/>
      <c r="ANU135" s="11"/>
      <c r="ANV135" s="11"/>
      <c r="ANW135" s="11"/>
      <c r="ANX135" s="11"/>
      <c r="ANY135" s="11"/>
      <c r="ANZ135" s="11"/>
      <c r="AOA135" s="11"/>
      <c r="AOB135" s="11"/>
      <c r="AOC135" s="11"/>
      <c r="AOD135" s="11"/>
      <c r="AOE135" s="11"/>
      <c r="AOF135" s="11"/>
      <c r="AOG135" s="11"/>
      <c r="AOH135" s="11"/>
      <c r="AOI135" s="11"/>
      <c r="AOJ135" s="11"/>
      <c r="AOK135" s="11"/>
      <c r="AOL135" s="11"/>
      <c r="AOM135" s="11"/>
      <c r="AON135" s="11"/>
      <c r="AOO135" s="11"/>
      <c r="AOP135" s="11"/>
      <c r="AOQ135" s="11"/>
      <c r="AOR135" s="11"/>
      <c r="AOS135" s="11"/>
      <c r="AOT135" s="11"/>
      <c r="AOU135" s="11"/>
      <c r="AOV135" s="11"/>
      <c r="AOW135" s="11"/>
      <c r="AOX135" s="11"/>
      <c r="AOY135" s="11"/>
      <c r="AOZ135" s="11"/>
      <c r="APA135" s="11"/>
      <c r="APB135" s="11"/>
      <c r="APC135" s="11"/>
      <c r="APD135" s="11"/>
      <c r="APE135" s="11"/>
      <c r="APF135" s="11"/>
      <c r="APG135" s="11"/>
      <c r="APH135" s="11"/>
      <c r="API135" s="11"/>
      <c r="APJ135" s="11"/>
      <c r="APK135" s="11"/>
      <c r="APL135" s="11"/>
      <c r="APM135" s="11"/>
      <c r="APN135" s="11"/>
      <c r="APO135" s="11"/>
      <c r="APP135" s="11"/>
      <c r="APQ135" s="11"/>
      <c r="APR135" s="11"/>
      <c r="APS135" s="11"/>
      <c r="APT135" s="11"/>
      <c r="APU135" s="11"/>
      <c r="APV135" s="11"/>
      <c r="APW135" s="11"/>
      <c r="APX135" s="11"/>
      <c r="APY135" s="11"/>
      <c r="APZ135" s="11"/>
      <c r="AQA135" s="11"/>
      <c r="AQB135" s="11"/>
      <c r="AQC135" s="11"/>
      <c r="AQD135" s="11"/>
      <c r="AQE135" s="11"/>
      <c r="AQF135" s="11"/>
      <c r="AQG135" s="11"/>
      <c r="AQH135" s="11"/>
      <c r="AQI135" s="11"/>
      <c r="AQJ135" s="11"/>
      <c r="AQK135" s="11"/>
      <c r="AQL135" s="11"/>
      <c r="AQM135" s="11"/>
      <c r="AQN135" s="11"/>
      <c r="AQO135" s="11"/>
      <c r="AQP135" s="11"/>
      <c r="AQQ135" s="11"/>
      <c r="AQR135" s="11"/>
      <c r="AQS135" s="11"/>
      <c r="AQT135" s="11"/>
      <c r="AQU135" s="11"/>
      <c r="AQV135" s="11"/>
      <c r="AQW135" s="11"/>
      <c r="AQX135" s="11"/>
      <c r="AQY135" s="11"/>
      <c r="AQZ135" s="11"/>
      <c r="ARA135" s="11"/>
      <c r="ARB135" s="11"/>
      <c r="ARC135" s="11"/>
      <c r="ARD135" s="11"/>
      <c r="ARE135" s="11"/>
      <c r="ARF135" s="11"/>
      <c r="ARG135" s="11"/>
      <c r="ARH135" s="11"/>
      <c r="ARI135" s="11"/>
      <c r="ARJ135" s="11"/>
      <c r="ARK135" s="11"/>
      <c r="ARL135" s="11"/>
      <c r="ARM135" s="11"/>
      <c r="ARN135" s="11"/>
      <c r="ARO135" s="11"/>
      <c r="ARP135" s="11"/>
      <c r="ARQ135" s="11"/>
      <c r="ARR135" s="11"/>
      <c r="ARS135" s="11"/>
      <c r="ART135" s="11"/>
      <c r="ARU135" s="11"/>
      <c r="ARV135" s="11"/>
      <c r="ARW135" s="11"/>
      <c r="ARX135" s="11"/>
      <c r="ARY135" s="11"/>
      <c r="ARZ135" s="11"/>
      <c r="ASA135" s="11"/>
      <c r="ASB135" s="11"/>
      <c r="ASC135" s="11"/>
      <c r="ASD135" s="11"/>
      <c r="ASE135" s="11"/>
      <c r="ASF135" s="11"/>
      <c r="ASG135" s="11"/>
      <c r="ASH135" s="11"/>
      <c r="ASI135" s="11"/>
      <c r="ASJ135" s="11"/>
      <c r="ASK135" s="11"/>
      <c r="ASL135" s="11"/>
      <c r="ASM135" s="11"/>
      <c r="ASN135" s="11"/>
      <c r="ASO135" s="11"/>
      <c r="ASP135" s="11"/>
      <c r="ASQ135" s="11"/>
      <c r="ASR135" s="11"/>
      <c r="ASS135" s="11"/>
      <c r="AST135" s="11"/>
      <c r="ASU135" s="11"/>
      <c r="ASV135" s="11"/>
      <c r="ASW135" s="11"/>
      <c r="ASX135" s="11"/>
      <c r="ASY135" s="11"/>
      <c r="ASZ135" s="11"/>
      <c r="ATA135" s="11"/>
      <c r="ATB135" s="11"/>
      <c r="ATC135" s="11"/>
      <c r="ATD135" s="11"/>
      <c r="ATE135" s="11"/>
      <c r="ATF135" s="11"/>
      <c r="ATG135" s="11"/>
      <c r="ATH135" s="11"/>
      <c r="ATI135" s="11"/>
      <c r="ATJ135" s="11"/>
      <c r="ATK135" s="11"/>
      <c r="ATL135" s="11"/>
      <c r="ATM135" s="11"/>
      <c r="ATN135" s="11"/>
      <c r="ATO135" s="11"/>
      <c r="ATP135" s="11"/>
      <c r="ATQ135" s="11"/>
      <c r="ATR135" s="11"/>
      <c r="ATS135" s="11"/>
      <c r="ATT135" s="11"/>
      <c r="ATU135" s="11"/>
      <c r="ATV135" s="11"/>
      <c r="ATW135" s="11"/>
      <c r="ATX135" s="11"/>
      <c r="ATY135" s="11"/>
      <c r="ATZ135" s="11"/>
      <c r="AUA135" s="11"/>
      <c r="AUB135" s="11"/>
      <c r="AUC135" s="11"/>
      <c r="AUD135" s="11"/>
      <c r="AUE135" s="11"/>
      <c r="AUF135" s="11"/>
      <c r="AUG135" s="11"/>
      <c r="AUH135" s="11"/>
      <c r="AUI135" s="11"/>
      <c r="AUJ135" s="11"/>
      <c r="AUK135" s="11"/>
      <c r="AUL135" s="11"/>
      <c r="AUM135" s="11"/>
      <c r="AUN135" s="11"/>
      <c r="AUO135" s="11"/>
      <c r="AUP135" s="11"/>
      <c r="AUQ135" s="11"/>
      <c r="AUR135" s="11"/>
      <c r="AUS135" s="11"/>
      <c r="AUT135" s="11"/>
      <c r="AUU135" s="11"/>
      <c r="AUV135" s="11"/>
      <c r="AUW135" s="11"/>
      <c r="AUX135" s="11"/>
      <c r="AUY135" s="11"/>
      <c r="AUZ135" s="11"/>
      <c r="AVA135" s="11"/>
      <c r="AVB135" s="11"/>
      <c r="AVC135" s="11"/>
      <c r="AVD135" s="11"/>
      <c r="AVE135" s="11"/>
      <c r="AVF135" s="11"/>
      <c r="AVG135" s="11"/>
      <c r="AVH135" s="11"/>
      <c r="AVI135" s="11"/>
      <c r="AVJ135" s="11"/>
      <c r="AVK135" s="11"/>
      <c r="AVL135" s="11"/>
      <c r="AVM135" s="11"/>
      <c r="AVN135" s="11"/>
      <c r="AVO135" s="11"/>
      <c r="AVP135" s="11"/>
      <c r="AVQ135" s="11"/>
      <c r="AVR135" s="11"/>
      <c r="AVS135" s="11"/>
      <c r="AVT135" s="11"/>
      <c r="AVU135" s="11"/>
      <c r="AVV135" s="11"/>
      <c r="AVW135" s="11"/>
      <c r="AVX135" s="11"/>
      <c r="AVY135" s="11"/>
      <c r="AVZ135" s="11"/>
      <c r="AWA135" s="11"/>
      <c r="AWB135" s="11"/>
      <c r="AWC135" s="11"/>
      <c r="AWD135" s="11"/>
      <c r="AWE135" s="11"/>
      <c r="AWF135" s="11"/>
      <c r="AWG135" s="11"/>
      <c r="AWH135" s="11"/>
      <c r="AWI135" s="11"/>
      <c r="AWJ135" s="11"/>
      <c r="AWK135" s="11"/>
      <c r="AWL135" s="11"/>
      <c r="AWM135" s="11"/>
      <c r="AWN135" s="11"/>
      <c r="AWO135" s="11"/>
      <c r="AWP135" s="11"/>
      <c r="AWQ135" s="11"/>
      <c r="AWR135" s="11"/>
      <c r="AWS135" s="11"/>
      <c r="AWT135" s="11"/>
      <c r="AWU135" s="11"/>
      <c r="AWV135" s="11"/>
      <c r="AWW135" s="11"/>
      <c r="AWX135" s="11"/>
      <c r="AWY135" s="11"/>
      <c r="AWZ135" s="11"/>
      <c r="AXA135" s="11"/>
      <c r="AXB135" s="11"/>
      <c r="AXC135" s="11"/>
      <c r="AXD135" s="11"/>
      <c r="AXE135" s="11"/>
      <c r="AXF135" s="11"/>
      <c r="AXG135" s="11"/>
      <c r="AXH135" s="11"/>
      <c r="AXI135" s="11"/>
      <c r="AXJ135" s="11"/>
      <c r="AXK135" s="11"/>
      <c r="AXL135" s="11"/>
      <c r="AXM135" s="11"/>
      <c r="AXN135" s="11"/>
      <c r="AXO135" s="11"/>
      <c r="AXP135" s="11"/>
      <c r="AXQ135" s="11"/>
      <c r="AXR135" s="11"/>
      <c r="AXS135" s="11"/>
      <c r="AXT135" s="11"/>
      <c r="AXU135" s="11"/>
      <c r="AXV135" s="11"/>
      <c r="AXW135" s="11"/>
      <c r="AXX135" s="11"/>
      <c r="AXY135" s="11"/>
      <c r="AXZ135" s="11"/>
      <c r="AYA135" s="11"/>
      <c r="AYB135" s="11"/>
      <c r="AYC135" s="11"/>
      <c r="AYD135" s="11"/>
      <c r="AYE135" s="11"/>
      <c r="AYF135" s="11"/>
      <c r="AYG135" s="11"/>
      <c r="AYH135" s="11"/>
      <c r="AYI135" s="11"/>
      <c r="AYJ135" s="11"/>
      <c r="AYK135" s="11"/>
      <c r="AYL135" s="11"/>
      <c r="AYM135" s="11"/>
      <c r="AYN135" s="11"/>
      <c r="AYO135" s="11"/>
      <c r="AYP135" s="11"/>
      <c r="AYQ135" s="11"/>
      <c r="AYR135" s="11"/>
      <c r="AYS135" s="11"/>
      <c r="AYT135" s="11"/>
      <c r="AYU135" s="11"/>
      <c r="AYV135" s="11"/>
      <c r="AYW135" s="11"/>
      <c r="AYX135" s="11"/>
      <c r="AYY135" s="11"/>
      <c r="AYZ135" s="11"/>
      <c r="AZA135" s="11"/>
      <c r="AZB135" s="11"/>
      <c r="AZC135" s="11"/>
      <c r="AZD135" s="11"/>
      <c r="AZE135" s="11"/>
      <c r="AZF135" s="11"/>
      <c r="AZG135" s="11"/>
      <c r="AZH135" s="11"/>
      <c r="AZI135" s="11"/>
      <c r="AZJ135" s="11"/>
      <c r="AZK135" s="11"/>
      <c r="AZL135" s="11"/>
      <c r="AZM135" s="11"/>
      <c r="AZN135" s="11"/>
      <c r="AZO135" s="11"/>
      <c r="AZP135" s="11"/>
      <c r="AZQ135" s="11"/>
      <c r="AZR135" s="11"/>
      <c r="AZS135" s="11"/>
      <c r="AZT135" s="11"/>
      <c r="AZU135" s="11"/>
      <c r="AZV135" s="11"/>
      <c r="AZW135" s="11"/>
      <c r="AZX135" s="11"/>
      <c r="AZY135" s="11"/>
      <c r="AZZ135" s="11"/>
      <c r="BAA135" s="11"/>
      <c r="BAB135" s="11"/>
      <c r="BAC135" s="11"/>
      <c r="BAD135" s="11"/>
      <c r="BAE135" s="11"/>
      <c r="BAF135" s="11"/>
      <c r="BAG135" s="11"/>
      <c r="BAH135" s="11"/>
      <c r="BAI135" s="11"/>
      <c r="BAJ135" s="11"/>
      <c r="BAK135" s="11"/>
      <c r="BAL135" s="11"/>
      <c r="BAM135" s="11"/>
      <c r="BAN135" s="11"/>
      <c r="BAO135" s="11"/>
      <c r="BAP135" s="11"/>
      <c r="BAQ135" s="11"/>
      <c r="BAR135" s="11"/>
      <c r="BAS135" s="11"/>
      <c r="BAT135" s="11"/>
      <c r="BAU135" s="11"/>
      <c r="BAV135" s="11"/>
      <c r="BAW135" s="11"/>
      <c r="BAX135" s="11"/>
      <c r="BAY135" s="11"/>
      <c r="BAZ135" s="11"/>
      <c r="BBA135" s="11"/>
      <c r="BBB135" s="11"/>
      <c r="BBC135" s="11"/>
      <c r="BBD135" s="11"/>
      <c r="BBE135" s="11"/>
      <c r="BBF135" s="11"/>
      <c r="BBG135" s="11"/>
      <c r="BBH135" s="11"/>
      <c r="BBI135" s="11"/>
      <c r="BBJ135" s="11"/>
      <c r="BBK135" s="11"/>
      <c r="BBL135" s="11"/>
      <c r="BBM135" s="11"/>
      <c r="BBN135" s="11"/>
      <c r="BBO135" s="11"/>
      <c r="BBP135" s="11"/>
      <c r="BBQ135" s="11"/>
      <c r="BBR135" s="11"/>
      <c r="BBS135" s="11"/>
      <c r="BBT135" s="11"/>
      <c r="BBU135" s="11"/>
      <c r="BBV135" s="11"/>
      <c r="BBW135" s="11"/>
      <c r="BBX135" s="11"/>
      <c r="BBY135" s="11"/>
      <c r="BBZ135" s="11"/>
      <c r="BCA135" s="11"/>
      <c r="BCB135" s="11"/>
      <c r="BCC135" s="11"/>
      <c r="BCD135" s="11"/>
      <c r="BCE135" s="11"/>
      <c r="BCF135" s="11"/>
      <c r="BCG135" s="11"/>
      <c r="BCH135" s="11"/>
      <c r="BCI135" s="11"/>
      <c r="BCJ135" s="11"/>
      <c r="BCK135" s="11"/>
      <c r="BCL135" s="11"/>
      <c r="BCM135" s="11"/>
      <c r="BCN135" s="11"/>
      <c r="BCO135" s="11"/>
      <c r="BCP135" s="11"/>
      <c r="BCQ135" s="11"/>
      <c r="BCR135" s="11"/>
      <c r="BCS135" s="11"/>
      <c r="BCT135" s="11"/>
      <c r="BCU135" s="11"/>
      <c r="BCV135" s="11"/>
      <c r="BCW135" s="11"/>
      <c r="BCX135" s="11"/>
      <c r="BCY135" s="11"/>
      <c r="BCZ135" s="11"/>
      <c r="BDA135" s="11"/>
      <c r="BDB135" s="11"/>
      <c r="BDC135" s="11"/>
      <c r="BDD135" s="11"/>
      <c r="BDE135" s="11"/>
      <c r="BDF135" s="11"/>
      <c r="BDG135" s="11"/>
      <c r="BDH135" s="11"/>
      <c r="BDI135" s="11"/>
      <c r="BDJ135" s="11"/>
      <c r="BDK135" s="11"/>
      <c r="BDL135" s="11"/>
      <c r="BDM135" s="11"/>
      <c r="BDN135" s="11"/>
      <c r="BDO135" s="11"/>
      <c r="BDP135" s="11"/>
      <c r="BDQ135" s="11"/>
      <c r="BDR135" s="11"/>
      <c r="BDS135" s="11"/>
      <c r="BDT135" s="11"/>
      <c r="BDU135" s="11"/>
      <c r="BDV135" s="11"/>
      <c r="BDW135" s="11"/>
      <c r="BDX135" s="11"/>
      <c r="BDY135" s="11"/>
      <c r="BDZ135" s="11"/>
      <c r="BEA135" s="11"/>
      <c r="BEB135" s="11"/>
      <c r="BEC135" s="11"/>
      <c r="BED135" s="11"/>
      <c r="BEE135" s="11"/>
      <c r="BEF135" s="11"/>
      <c r="BEG135" s="11"/>
      <c r="BEH135" s="11"/>
      <c r="BEI135" s="11"/>
      <c r="BEJ135" s="11"/>
      <c r="BEK135" s="11"/>
      <c r="BEL135" s="11"/>
      <c r="BEM135" s="11"/>
      <c r="BEN135" s="11"/>
      <c r="BEO135" s="11"/>
      <c r="BEP135" s="11"/>
      <c r="BEQ135" s="11"/>
      <c r="BER135" s="11"/>
      <c r="BES135" s="11"/>
      <c r="BET135" s="11"/>
      <c r="BEU135" s="11"/>
      <c r="BEV135" s="11"/>
      <c r="BEW135" s="11"/>
      <c r="BEX135" s="11"/>
      <c r="BEY135" s="11"/>
      <c r="BEZ135" s="11"/>
      <c r="BFA135" s="11"/>
      <c r="BFB135" s="11"/>
      <c r="BFC135" s="11"/>
      <c r="BFD135" s="11"/>
      <c r="BFE135" s="11"/>
      <c r="BFF135" s="11"/>
      <c r="BFG135" s="11"/>
      <c r="BFH135" s="11"/>
      <c r="BFI135" s="11"/>
      <c r="BFJ135" s="11"/>
      <c r="BFK135" s="11"/>
      <c r="BFL135" s="11"/>
      <c r="BFM135" s="11"/>
      <c r="BFN135" s="11"/>
      <c r="BFO135" s="11"/>
      <c r="BFP135" s="11"/>
      <c r="BFQ135" s="11"/>
      <c r="BFR135" s="11"/>
      <c r="BFS135" s="11"/>
      <c r="BFT135" s="11"/>
      <c r="BFU135" s="11"/>
      <c r="BFV135" s="11"/>
      <c r="BFW135" s="11"/>
      <c r="BFX135" s="11"/>
      <c r="BFY135" s="11"/>
      <c r="BFZ135" s="11"/>
      <c r="BGA135" s="11"/>
      <c r="BGB135" s="11"/>
      <c r="BGC135" s="11"/>
      <c r="BGD135" s="11"/>
      <c r="BGE135" s="11"/>
      <c r="BGF135" s="11"/>
      <c r="BGG135" s="11"/>
      <c r="BGH135" s="11"/>
      <c r="BGI135" s="11"/>
      <c r="BGJ135" s="11"/>
      <c r="BGK135" s="11"/>
      <c r="BGL135" s="11"/>
      <c r="BGM135" s="11"/>
      <c r="BGN135" s="11"/>
      <c r="BGO135" s="11"/>
      <c r="BGP135" s="11"/>
      <c r="BGQ135" s="11"/>
      <c r="BGR135" s="11"/>
      <c r="BGS135" s="11"/>
      <c r="BGT135" s="11"/>
      <c r="BGU135" s="11"/>
      <c r="BGV135" s="11"/>
      <c r="BGW135" s="11"/>
      <c r="BGX135" s="11"/>
      <c r="BGY135" s="11"/>
      <c r="BGZ135" s="11"/>
      <c r="BHA135" s="11"/>
      <c r="BHB135" s="11"/>
      <c r="BHC135" s="11"/>
      <c r="BHD135" s="11"/>
      <c r="BHE135" s="11"/>
      <c r="BHF135" s="11"/>
      <c r="BHG135" s="11"/>
      <c r="BHH135" s="11"/>
      <c r="BHI135" s="11"/>
      <c r="BHJ135" s="11"/>
      <c r="BHK135" s="11"/>
      <c r="BHL135" s="11"/>
      <c r="BHM135" s="11"/>
      <c r="BHN135" s="11"/>
      <c r="BHO135" s="11"/>
      <c r="BHP135" s="11"/>
      <c r="BHQ135" s="11"/>
      <c r="BHR135" s="11"/>
      <c r="BHS135" s="11"/>
      <c r="BHT135" s="11"/>
      <c r="BHU135" s="11"/>
      <c r="BHV135" s="11"/>
      <c r="BHW135" s="11"/>
      <c r="BHX135" s="11"/>
      <c r="BHY135" s="11"/>
      <c r="BHZ135" s="11"/>
      <c r="BIA135" s="11"/>
      <c r="BIB135" s="11"/>
      <c r="BIC135" s="11"/>
      <c r="BID135" s="11"/>
      <c r="BIE135" s="11"/>
      <c r="BIF135" s="11"/>
      <c r="BIG135" s="11"/>
      <c r="BIH135" s="11"/>
      <c r="BII135" s="11"/>
      <c r="BIJ135" s="11"/>
      <c r="BIK135" s="11"/>
      <c r="BIL135" s="11"/>
      <c r="BIM135" s="11"/>
      <c r="BIN135" s="11"/>
      <c r="BIO135" s="11"/>
      <c r="BIP135" s="11"/>
      <c r="BIQ135" s="11"/>
      <c r="BIR135" s="11"/>
      <c r="BIS135" s="11"/>
      <c r="BIT135" s="11"/>
      <c r="BIU135" s="11"/>
      <c r="BIV135" s="11"/>
      <c r="BIW135" s="11"/>
    </row>
    <row r="136" spans="1:1683" s="8" customFormat="1" ht="20.25" customHeight="1">
      <c r="A136" s="100"/>
      <c r="B136" s="131"/>
      <c r="C136" s="131"/>
      <c r="D136" s="61">
        <v>2024</v>
      </c>
      <c r="E136" s="9">
        <f t="shared" si="55"/>
        <v>233.9</v>
      </c>
      <c r="F136" s="9">
        <v>0</v>
      </c>
      <c r="G136" s="9">
        <v>0</v>
      </c>
      <c r="H136" s="9">
        <v>0</v>
      </c>
      <c r="I136" s="9">
        <v>233.9</v>
      </c>
      <c r="J136" s="9">
        <v>0</v>
      </c>
      <c r="K136" s="8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11"/>
      <c r="OC136" s="11"/>
      <c r="OD136" s="11"/>
      <c r="OE136" s="11"/>
      <c r="OF136" s="11"/>
      <c r="OG136" s="11"/>
      <c r="OH136" s="11"/>
      <c r="OI136" s="11"/>
      <c r="OJ136" s="11"/>
      <c r="OK136" s="11"/>
      <c r="OL136" s="11"/>
      <c r="OM136" s="11"/>
      <c r="ON136" s="11"/>
      <c r="OO136" s="11"/>
      <c r="OP136" s="11"/>
      <c r="OQ136" s="11"/>
      <c r="OR136" s="11"/>
      <c r="OS136" s="11"/>
      <c r="OT136" s="11"/>
      <c r="OU136" s="11"/>
      <c r="OV136" s="11"/>
      <c r="OW136" s="11"/>
      <c r="OX136" s="11"/>
      <c r="OY136" s="11"/>
      <c r="OZ136" s="11"/>
      <c r="PA136" s="11"/>
      <c r="PB136" s="11"/>
      <c r="PC136" s="11"/>
      <c r="PD136" s="11"/>
      <c r="PE136" s="11"/>
      <c r="PF136" s="11"/>
      <c r="PG136" s="11"/>
      <c r="PH136" s="11"/>
      <c r="PI136" s="11"/>
      <c r="PJ136" s="11"/>
      <c r="PK136" s="11"/>
      <c r="PL136" s="11"/>
      <c r="PM136" s="11"/>
      <c r="PN136" s="11"/>
      <c r="PO136" s="11"/>
      <c r="PP136" s="11"/>
      <c r="PQ136" s="11"/>
      <c r="PR136" s="11"/>
      <c r="PS136" s="11"/>
      <c r="PT136" s="11"/>
      <c r="PU136" s="11"/>
      <c r="PV136" s="11"/>
      <c r="PW136" s="11"/>
      <c r="PX136" s="11"/>
      <c r="PY136" s="11"/>
      <c r="PZ136" s="11"/>
      <c r="QA136" s="11"/>
      <c r="QB136" s="11"/>
      <c r="QC136" s="11"/>
      <c r="QD136" s="11"/>
      <c r="QE136" s="11"/>
      <c r="QF136" s="11"/>
      <c r="QG136" s="11"/>
      <c r="QH136" s="11"/>
      <c r="QI136" s="11"/>
      <c r="QJ136" s="11"/>
      <c r="QK136" s="11"/>
      <c r="QL136" s="11"/>
      <c r="QM136" s="11"/>
      <c r="QN136" s="11"/>
      <c r="QO136" s="11"/>
      <c r="QP136" s="11"/>
      <c r="QQ136" s="11"/>
      <c r="QR136" s="11"/>
      <c r="QS136" s="11"/>
      <c r="QT136" s="11"/>
      <c r="QU136" s="11"/>
      <c r="QV136" s="11"/>
      <c r="QW136" s="11"/>
      <c r="QX136" s="11"/>
      <c r="QY136" s="11"/>
      <c r="QZ136" s="11"/>
      <c r="RA136" s="11"/>
      <c r="RB136" s="11"/>
      <c r="RC136" s="11"/>
      <c r="RD136" s="11"/>
      <c r="RE136" s="11"/>
      <c r="RF136" s="11"/>
      <c r="RG136" s="11"/>
      <c r="RH136" s="11"/>
      <c r="RI136" s="11"/>
      <c r="RJ136" s="11"/>
      <c r="RK136" s="11"/>
      <c r="RL136" s="11"/>
      <c r="RM136" s="11"/>
      <c r="RN136" s="11"/>
      <c r="RO136" s="11"/>
      <c r="RP136" s="11"/>
      <c r="RQ136" s="11"/>
      <c r="RR136" s="11"/>
      <c r="RS136" s="11"/>
      <c r="RT136" s="11"/>
      <c r="RU136" s="11"/>
      <c r="RV136" s="11"/>
      <c r="RW136" s="11"/>
      <c r="RX136" s="11"/>
      <c r="RY136" s="11"/>
      <c r="RZ136" s="11"/>
      <c r="SA136" s="11"/>
      <c r="SB136" s="11"/>
      <c r="SC136" s="11"/>
      <c r="SD136" s="11"/>
      <c r="SE136" s="11"/>
      <c r="SF136" s="11"/>
      <c r="SG136" s="11"/>
      <c r="SH136" s="11"/>
      <c r="SI136" s="11"/>
      <c r="SJ136" s="11"/>
      <c r="SK136" s="11"/>
      <c r="SL136" s="11"/>
      <c r="SM136" s="11"/>
      <c r="SN136" s="11"/>
      <c r="SO136" s="11"/>
      <c r="SP136" s="11"/>
      <c r="SQ136" s="11"/>
      <c r="SR136" s="11"/>
      <c r="SS136" s="11"/>
      <c r="ST136" s="11"/>
      <c r="SU136" s="11"/>
      <c r="SV136" s="11"/>
      <c r="SW136" s="11"/>
      <c r="SX136" s="11"/>
      <c r="SY136" s="11"/>
      <c r="SZ136" s="11"/>
      <c r="TA136" s="11"/>
      <c r="TB136" s="11"/>
      <c r="TC136" s="11"/>
      <c r="TD136" s="11"/>
      <c r="TE136" s="11"/>
      <c r="TF136" s="11"/>
      <c r="TG136" s="11"/>
      <c r="TH136" s="11"/>
      <c r="TI136" s="11"/>
      <c r="TJ136" s="11"/>
      <c r="TK136" s="11"/>
      <c r="TL136" s="11"/>
      <c r="TM136" s="11"/>
      <c r="TN136" s="11"/>
      <c r="TO136" s="11"/>
      <c r="TP136" s="11"/>
      <c r="TQ136" s="11"/>
      <c r="TR136" s="11"/>
      <c r="TS136" s="11"/>
      <c r="TT136" s="11"/>
      <c r="TU136" s="11"/>
      <c r="TV136" s="11"/>
      <c r="TW136" s="11"/>
      <c r="TX136" s="11"/>
      <c r="TY136" s="11"/>
      <c r="TZ136" s="11"/>
      <c r="UA136" s="11"/>
      <c r="UB136" s="11"/>
      <c r="UC136" s="11"/>
      <c r="UD136" s="11"/>
      <c r="UE136" s="11"/>
      <c r="UF136" s="11"/>
      <c r="UG136" s="11"/>
      <c r="UH136" s="11"/>
      <c r="UI136" s="11"/>
      <c r="UJ136" s="11"/>
      <c r="UK136" s="11"/>
      <c r="UL136" s="11"/>
      <c r="UM136" s="11"/>
      <c r="UN136" s="11"/>
      <c r="UO136" s="11"/>
      <c r="UP136" s="11"/>
      <c r="UQ136" s="11"/>
      <c r="UR136" s="11"/>
      <c r="US136" s="11"/>
      <c r="UT136" s="11"/>
      <c r="UU136" s="11"/>
      <c r="UV136" s="11"/>
      <c r="UW136" s="11"/>
      <c r="UX136" s="11"/>
      <c r="UY136" s="11"/>
      <c r="UZ136" s="11"/>
      <c r="VA136" s="11"/>
      <c r="VB136" s="11"/>
      <c r="VC136" s="11"/>
      <c r="VD136" s="11"/>
      <c r="VE136" s="11"/>
      <c r="VF136" s="11"/>
      <c r="VG136" s="11"/>
      <c r="VH136" s="11"/>
      <c r="VI136" s="11"/>
      <c r="VJ136" s="11"/>
      <c r="VK136" s="11"/>
      <c r="VL136" s="11"/>
      <c r="VM136" s="11"/>
      <c r="VN136" s="11"/>
      <c r="VO136" s="11"/>
      <c r="VP136" s="11"/>
      <c r="VQ136" s="11"/>
      <c r="VR136" s="11"/>
      <c r="VS136" s="11"/>
      <c r="VT136" s="11"/>
      <c r="VU136" s="11"/>
      <c r="VV136" s="11"/>
      <c r="VW136" s="11"/>
      <c r="VX136" s="11"/>
      <c r="VY136" s="11"/>
      <c r="VZ136" s="11"/>
      <c r="WA136" s="11"/>
      <c r="WB136" s="11"/>
      <c r="WC136" s="11"/>
      <c r="WD136" s="11"/>
      <c r="WE136" s="11"/>
      <c r="WF136" s="11"/>
      <c r="WG136" s="11"/>
      <c r="WH136" s="11"/>
      <c r="WI136" s="11"/>
      <c r="WJ136" s="11"/>
      <c r="WK136" s="11"/>
      <c r="WL136" s="11"/>
      <c r="WM136" s="11"/>
      <c r="WN136" s="11"/>
      <c r="WO136" s="11"/>
      <c r="WP136" s="11"/>
      <c r="WQ136" s="11"/>
      <c r="WR136" s="11"/>
      <c r="WS136" s="11"/>
      <c r="WT136" s="11"/>
      <c r="WU136" s="11"/>
      <c r="WV136" s="11"/>
      <c r="WW136" s="11"/>
      <c r="WX136" s="11"/>
      <c r="WY136" s="11"/>
      <c r="WZ136" s="11"/>
      <c r="XA136" s="11"/>
      <c r="XB136" s="11"/>
      <c r="XC136" s="11"/>
      <c r="XD136" s="11"/>
      <c r="XE136" s="11"/>
      <c r="XF136" s="11"/>
      <c r="XG136" s="11"/>
      <c r="XH136" s="11"/>
      <c r="XI136" s="11"/>
      <c r="XJ136" s="11"/>
      <c r="XK136" s="11"/>
      <c r="XL136" s="11"/>
      <c r="XM136" s="11"/>
      <c r="XN136" s="11"/>
      <c r="XO136" s="11"/>
      <c r="XP136" s="11"/>
      <c r="XQ136" s="11"/>
      <c r="XR136" s="11"/>
      <c r="XS136" s="11"/>
      <c r="XT136" s="11"/>
      <c r="XU136" s="11"/>
      <c r="XV136" s="11"/>
      <c r="XW136" s="11"/>
      <c r="XX136" s="11"/>
      <c r="XY136" s="11"/>
      <c r="XZ136" s="11"/>
      <c r="YA136" s="11"/>
      <c r="YB136" s="11"/>
      <c r="YC136" s="11"/>
      <c r="YD136" s="11"/>
      <c r="YE136" s="11"/>
      <c r="YF136" s="11"/>
      <c r="YG136" s="11"/>
      <c r="YH136" s="11"/>
      <c r="YI136" s="11"/>
      <c r="YJ136" s="11"/>
      <c r="YK136" s="11"/>
      <c r="YL136" s="11"/>
      <c r="YM136" s="11"/>
      <c r="YN136" s="11"/>
      <c r="YO136" s="11"/>
      <c r="YP136" s="11"/>
      <c r="YQ136" s="11"/>
      <c r="YR136" s="11"/>
      <c r="YS136" s="11"/>
      <c r="YT136" s="11"/>
      <c r="YU136" s="11"/>
      <c r="YV136" s="11"/>
      <c r="YW136" s="11"/>
      <c r="YX136" s="11"/>
      <c r="YY136" s="11"/>
      <c r="YZ136" s="11"/>
      <c r="ZA136" s="11"/>
      <c r="ZB136" s="11"/>
      <c r="ZC136" s="11"/>
      <c r="ZD136" s="11"/>
      <c r="ZE136" s="11"/>
      <c r="ZF136" s="11"/>
      <c r="ZG136" s="11"/>
      <c r="ZH136" s="11"/>
      <c r="ZI136" s="11"/>
      <c r="ZJ136" s="11"/>
      <c r="ZK136" s="11"/>
      <c r="ZL136" s="11"/>
      <c r="ZM136" s="11"/>
      <c r="ZN136" s="11"/>
      <c r="ZO136" s="11"/>
      <c r="ZP136" s="11"/>
      <c r="ZQ136" s="11"/>
      <c r="ZR136" s="11"/>
      <c r="ZS136" s="11"/>
      <c r="ZT136" s="11"/>
      <c r="ZU136" s="11"/>
      <c r="ZV136" s="11"/>
      <c r="ZW136" s="11"/>
      <c r="ZX136" s="11"/>
      <c r="ZY136" s="11"/>
      <c r="ZZ136" s="11"/>
      <c r="AAA136" s="11"/>
      <c r="AAB136" s="11"/>
      <c r="AAC136" s="11"/>
      <c r="AAD136" s="11"/>
      <c r="AAE136" s="11"/>
      <c r="AAF136" s="11"/>
      <c r="AAG136" s="11"/>
      <c r="AAH136" s="11"/>
      <c r="AAI136" s="11"/>
      <c r="AAJ136" s="11"/>
      <c r="AAK136" s="11"/>
      <c r="AAL136" s="11"/>
      <c r="AAM136" s="11"/>
      <c r="AAN136" s="11"/>
      <c r="AAO136" s="11"/>
      <c r="AAP136" s="11"/>
      <c r="AAQ136" s="11"/>
      <c r="AAR136" s="11"/>
      <c r="AAS136" s="11"/>
      <c r="AAT136" s="11"/>
      <c r="AAU136" s="11"/>
      <c r="AAV136" s="11"/>
      <c r="AAW136" s="11"/>
      <c r="AAX136" s="11"/>
      <c r="AAY136" s="11"/>
      <c r="AAZ136" s="11"/>
      <c r="ABA136" s="11"/>
      <c r="ABB136" s="11"/>
      <c r="ABC136" s="11"/>
      <c r="ABD136" s="11"/>
      <c r="ABE136" s="11"/>
      <c r="ABF136" s="11"/>
      <c r="ABG136" s="11"/>
      <c r="ABH136" s="11"/>
      <c r="ABI136" s="11"/>
      <c r="ABJ136" s="11"/>
      <c r="ABK136" s="11"/>
      <c r="ABL136" s="11"/>
      <c r="ABM136" s="11"/>
      <c r="ABN136" s="11"/>
      <c r="ABO136" s="11"/>
      <c r="ABP136" s="11"/>
      <c r="ABQ136" s="11"/>
      <c r="ABR136" s="11"/>
      <c r="ABS136" s="11"/>
      <c r="ABT136" s="11"/>
      <c r="ABU136" s="11"/>
      <c r="ABV136" s="11"/>
      <c r="ABW136" s="11"/>
      <c r="ABX136" s="11"/>
      <c r="ABY136" s="11"/>
      <c r="ABZ136" s="11"/>
      <c r="ACA136" s="11"/>
      <c r="ACB136" s="11"/>
      <c r="ACC136" s="11"/>
      <c r="ACD136" s="11"/>
      <c r="ACE136" s="11"/>
      <c r="ACF136" s="11"/>
      <c r="ACG136" s="11"/>
      <c r="ACH136" s="11"/>
      <c r="ACI136" s="11"/>
      <c r="ACJ136" s="11"/>
      <c r="ACK136" s="11"/>
      <c r="ACL136" s="11"/>
      <c r="ACM136" s="11"/>
      <c r="ACN136" s="11"/>
      <c r="ACO136" s="11"/>
      <c r="ACP136" s="11"/>
      <c r="ACQ136" s="11"/>
      <c r="ACR136" s="11"/>
      <c r="ACS136" s="11"/>
      <c r="ACT136" s="11"/>
      <c r="ACU136" s="11"/>
      <c r="ACV136" s="11"/>
      <c r="ACW136" s="11"/>
      <c r="ACX136" s="11"/>
      <c r="ACY136" s="11"/>
      <c r="ACZ136" s="11"/>
      <c r="ADA136" s="11"/>
      <c r="ADB136" s="11"/>
      <c r="ADC136" s="11"/>
      <c r="ADD136" s="11"/>
      <c r="ADE136" s="11"/>
      <c r="ADF136" s="11"/>
      <c r="ADG136" s="11"/>
      <c r="ADH136" s="11"/>
      <c r="ADI136" s="11"/>
      <c r="ADJ136" s="11"/>
      <c r="ADK136" s="11"/>
      <c r="ADL136" s="11"/>
      <c r="ADM136" s="11"/>
      <c r="ADN136" s="11"/>
      <c r="ADO136" s="11"/>
      <c r="ADP136" s="11"/>
      <c r="ADQ136" s="11"/>
      <c r="ADR136" s="11"/>
      <c r="ADS136" s="11"/>
      <c r="ADT136" s="11"/>
      <c r="ADU136" s="11"/>
      <c r="ADV136" s="11"/>
      <c r="ADW136" s="11"/>
      <c r="ADX136" s="11"/>
      <c r="ADY136" s="11"/>
      <c r="ADZ136" s="11"/>
      <c r="AEA136" s="11"/>
      <c r="AEB136" s="11"/>
      <c r="AEC136" s="11"/>
      <c r="AED136" s="11"/>
      <c r="AEE136" s="11"/>
      <c r="AEF136" s="11"/>
      <c r="AEG136" s="11"/>
      <c r="AEH136" s="11"/>
      <c r="AEI136" s="11"/>
      <c r="AEJ136" s="11"/>
      <c r="AEK136" s="11"/>
      <c r="AEL136" s="11"/>
      <c r="AEM136" s="11"/>
      <c r="AEN136" s="11"/>
      <c r="AEO136" s="11"/>
      <c r="AEP136" s="11"/>
      <c r="AEQ136" s="11"/>
      <c r="AER136" s="11"/>
      <c r="AES136" s="11"/>
      <c r="AET136" s="11"/>
      <c r="AEU136" s="11"/>
      <c r="AEV136" s="11"/>
      <c r="AEW136" s="11"/>
      <c r="AEX136" s="11"/>
      <c r="AEY136" s="11"/>
      <c r="AEZ136" s="11"/>
      <c r="AFA136" s="11"/>
      <c r="AFB136" s="11"/>
      <c r="AFC136" s="11"/>
      <c r="AFD136" s="11"/>
      <c r="AFE136" s="11"/>
      <c r="AFF136" s="11"/>
      <c r="AFG136" s="11"/>
      <c r="AFH136" s="11"/>
      <c r="AFI136" s="11"/>
      <c r="AFJ136" s="11"/>
      <c r="AFK136" s="11"/>
      <c r="AFL136" s="11"/>
      <c r="AFM136" s="11"/>
      <c r="AFN136" s="11"/>
      <c r="AFO136" s="11"/>
      <c r="AFP136" s="11"/>
      <c r="AFQ136" s="11"/>
      <c r="AFR136" s="11"/>
      <c r="AFS136" s="11"/>
      <c r="AFT136" s="11"/>
      <c r="AFU136" s="11"/>
      <c r="AFV136" s="11"/>
      <c r="AFW136" s="11"/>
      <c r="AFX136" s="11"/>
      <c r="AFY136" s="11"/>
      <c r="AFZ136" s="11"/>
      <c r="AGA136" s="11"/>
      <c r="AGB136" s="11"/>
      <c r="AGC136" s="11"/>
      <c r="AGD136" s="11"/>
      <c r="AGE136" s="11"/>
      <c r="AGF136" s="11"/>
      <c r="AGG136" s="11"/>
      <c r="AGH136" s="11"/>
      <c r="AGI136" s="11"/>
      <c r="AGJ136" s="11"/>
      <c r="AGK136" s="11"/>
      <c r="AGL136" s="11"/>
      <c r="AGM136" s="11"/>
      <c r="AGN136" s="11"/>
      <c r="AGO136" s="11"/>
      <c r="AGP136" s="11"/>
      <c r="AGQ136" s="11"/>
      <c r="AGR136" s="11"/>
      <c r="AGS136" s="11"/>
      <c r="AGT136" s="11"/>
      <c r="AGU136" s="11"/>
      <c r="AGV136" s="11"/>
      <c r="AGW136" s="11"/>
      <c r="AGX136" s="11"/>
      <c r="AGY136" s="11"/>
      <c r="AGZ136" s="11"/>
      <c r="AHA136" s="11"/>
      <c r="AHB136" s="11"/>
      <c r="AHC136" s="11"/>
      <c r="AHD136" s="11"/>
      <c r="AHE136" s="11"/>
      <c r="AHF136" s="11"/>
      <c r="AHG136" s="11"/>
      <c r="AHH136" s="11"/>
      <c r="AHI136" s="11"/>
      <c r="AHJ136" s="11"/>
      <c r="AHK136" s="11"/>
      <c r="AHL136" s="11"/>
      <c r="AHM136" s="11"/>
      <c r="AHN136" s="11"/>
      <c r="AHO136" s="11"/>
      <c r="AHP136" s="11"/>
      <c r="AHQ136" s="11"/>
      <c r="AHR136" s="11"/>
      <c r="AHS136" s="11"/>
      <c r="AHT136" s="11"/>
      <c r="AHU136" s="11"/>
      <c r="AHV136" s="11"/>
      <c r="AHW136" s="11"/>
      <c r="AHX136" s="11"/>
      <c r="AHY136" s="11"/>
      <c r="AHZ136" s="11"/>
      <c r="AIA136" s="11"/>
      <c r="AIB136" s="11"/>
      <c r="AIC136" s="11"/>
      <c r="AID136" s="11"/>
      <c r="AIE136" s="11"/>
      <c r="AIF136" s="11"/>
      <c r="AIG136" s="11"/>
      <c r="AIH136" s="11"/>
      <c r="AII136" s="11"/>
      <c r="AIJ136" s="11"/>
      <c r="AIK136" s="11"/>
      <c r="AIL136" s="11"/>
      <c r="AIM136" s="11"/>
      <c r="AIN136" s="11"/>
      <c r="AIO136" s="11"/>
      <c r="AIP136" s="11"/>
      <c r="AIQ136" s="11"/>
      <c r="AIR136" s="11"/>
      <c r="AIS136" s="11"/>
      <c r="AIT136" s="11"/>
      <c r="AIU136" s="11"/>
      <c r="AIV136" s="11"/>
      <c r="AIW136" s="11"/>
      <c r="AIX136" s="11"/>
      <c r="AIY136" s="11"/>
      <c r="AIZ136" s="11"/>
      <c r="AJA136" s="11"/>
      <c r="AJB136" s="11"/>
      <c r="AJC136" s="11"/>
      <c r="AJD136" s="11"/>
      <c r="AJE136" s="11"/>
      <c r="AJF136" s="11"/>
      <c r="AJG136" s="11"/>
      <c r="AJH136" s="11"/>
      <c r="AJI136" s="11"/>
      <c r="AJJ136" s="11"/>
      <c r="AJK136" s="11"/>
      <c r="AJL136" s="11"/>
      <c r="AJM136" s="11"/>
      <c r="AJN136" s="11"/>
      <c r="AJO136" s="11"/>
      <c r="AJP136" s="11"/>
      <c r="AJQ136" s="11"/>
      <c r="AJR136" s="11"/>
      <c r="AJS136" s="11"/>
      <c r="AJT136" s="11"/>
      <c r="AJU136" s="11"/>
      <c r="AJV136" s="11"/>
      <c r="AJW136" s="11"/>
      <c r="AJX136" s="11"/>
      <c r="AJY136" s="11"/>
      <c r="AJZ136" s="11"/>
      <c r="AKA136" s="11"/>
      <c r="AKB136" s="11"/>
      <c r="AKC136" s="11"/>
      <c r="AKD136" s="11"/>
      <c r="AKE136" s="11"/>
      <c r="AKF136" s="11"/>
      <c r="AKG136" s="11"/>
      <c r="AKH136" s="11"/>
      <c r="AKI136" s="11"/>
      <c r="AKJ136" s="11"/>
      <c r="AKK136" s="11"/>
      <c r="AKL136" s="11"/>
      <c r="AKM136" s="11"/>
      <c r="AKN136" s="11"/>
      <c r="AKO136" s="11"/>
      <c r="AKP136" s="11"/>
      <c r="AKQ136" s="11"/>
      <c r="AKR136" s="11"/>
      <c r="AKS136" s="11"/>
      <c r="AKT136" s="11"/>
      <c r="AKU136" s="11"/>
      <c r="AKV136" s="11"/>
      <c r="AKW136" s="11"/>
      <c r="AKX136" s="11"/>
      <c r="AKY136" s="11"/>
      <c r="AKZ136" s="11"/>
      <c r="ALA136" s="11"/>
      <c r="ALB136" s="11"/>
      <c r="ALC136" s="11"/>
      <c r="ALD136" s="11"/>
      <c r="ALE136" s="11"/>
      <c r="ALF136" s="11"/>
      <c r="ALG136" s="11"/>
      <c r="ALH136" s="11"/>
      <c r="ALI136" s="11"/>
      <c r="ALJ136" s="11"/>
      <c r="ALK136" s="11"/>
      <c r="ALL136" s="11"/>
      <c r="ALM136" s="11"/>
      <c r="ALN136" s="11"/>
      <c r="ALO136" s="11"/>
      <c r="ALP136" s="11"/>
      <c r="ALQ136" s="11"/>
      <c r="ALR136" s="11"/>
      <c r="ALS136" s="11"/>
      <c r="ALT136" s="11"/>
      <c r="ALU136" s="11"/>
      <c r="ALV136" s="11"/>
      <c r="ALW136" s="11"/>
      <c r="ALX136" s="11"/>
      <c r="ALY136" s="11"/>
      <c r="ALZ136" s="11"/>
      <c r="AMA136" s="11"/>
      <c r="AMB136" s="11"/>
      <c r="AMC136" s="11"/>
      <c r="AMD136" s="11"/>
      <c r="AME136" s="11"/>
      <c r="AMF136" s="11"/>
      <c r="AMG136" s="11"/>
      <c r="AMH136" s="11"/>
      <c r="AMI136" s="11"/>
      <c r="AMJ136" s="11"/>
      <c r="AMK136" s="11"/>
      <c r="AML136" s="11"/>
      <c r="AMM136" s="11"/>
      <c r="AMN136" s="11"/>
      <c r="AMO136" s="11"/>
      <c r="AMP136" s="11"/>
      <c r="AMQ136" s="11"/>
      <c r="AMR136" s="11"/>
      <c r="AMS136" s="11"/>
      <c r="AMT136" s="11"/>
      <c r="AMU136" s="11"/>
      <c r="AMV136" s="11"/>
      <c r="AMW136" s="11"/>
      <c r="AMX136" s="11"/>
      <c r="AMY136" s="11"/>
      <c r="AMZ136" s="11"/>
      <c r="ANA136" s="11"/>
      <c r="ANB136" s="11"/>
      <c r="ANC136" s="11"/>
      <c r="AND136" s="11"/>
      <c r="ANE136" s="11"/>
      <c r="ANF136" s="11"/>
      <c r="ANG136" s="11"/>
      <c r="ANH136" s="11"/>
      <c r="ANI136" s="11"/>
      <c r="ANJ136" s="11"/>
      <c r="ANK136" s="11"/>
      <c r="ANL136" s="11"/>
      <c r="ANM136" s="11"/>
      <c r="ANN136" s="11"/>
      <c r="ANO136" s="11"/>
      <c r="ANP136" s="11"/>
      <c r="ANQ136" s="11"/>
      <c r="ANR136" s="11"/>
      <c r="ANS136" s="11"/>
      <c r="ANT136" s="11"/>
      <c r="ANU136" s="11"/>
      <c r="ANV136" s="11"/>
      <c r="ANW136" s="11"/>
      <c r="ANX136" s="11"/>
      <c r="ANY136" s="11"/>
      <c r="ANZ136" s="11"/>
      <c r="AOA136" s="11"/>
      <c r="AOB136" s="11"/>
      <c r="AOC136" s="11"/>
      <c r="AOD136" s="11"/>
      <c r="AOE136" s="11"/>
      <c r="AOF136" s="11"/>
      <c r="AOG136" s="11"/>
      <c r="AOH136" s="11"/>
      <c r="AOI136" s="11"/>
      <c r="AOJ136" s="11"/>
      <c r="AOK136" s="11"/>
      <c r="AOL136" s="11"/>
      <c r="AOM136" s="11"/>
      <c r="AON136" s="11"/>
      <c r="AOO136" s="11"/>
      <c r="AOP136" s="11"/>
      <c r="AOQ136" s="11"/>
      <c r="AOR136" s="11"/>
      <c r="AOS136" s="11"/>
      <c r="AOT136" s="11"/>
      <c r="AOU136" s="11"/>
      <c r="AOV136" s="11"/>
      <c r="AOW136" s="11"/>
      <c r="AOX136" s="11"/>
      <c r="AOY136" s="11"/>
      <c r="AOZ136" s="11"/>
      <c r="APA136" s="11"/>
      <c r="APB136" s="11"/>
      <c r="APC136" s="11"/>
      <c r="APD136" s="11"/>
      <c r="APE136" s="11"/>
      <c r="APF136" s="11"/>
      <c r="APG136" s="11"/>
      <c r="APH136" s="11"/>
      <c r="API136" s="11"/>
      <c r="APJ136" s="11"/>
      <c r="APK136" s="11"/>
      <c r="APL136" s="11"/>
      <c r="APM136" s="11"/>
      <c r="APN136" s="11"/>
      <c r="APO136" s="11"/>
      <c r="APP136" s="11"/>
      <c r="APQ136" s="11"/>
      <c r="APR136" s="11"/>
      <c r="APS136" s="11"/>
      <c r="APT136" s="11"/>
      <c r="APU136" s="11"/>
      <c r="APV136" s="11"/>
      <c r="APW136" s="11"/>
      <c r="APX136" s="11"/>
      <c r="APY136" s="11"/>
      <c r="APZ136" s="11"/>
      <c r="AQA136" s="11"/>
      <c r="AQB136" s="11"/>
      <c r="AQC136" s="11"/>
      <c r="AQD136" s="11"/>
      <c r="AQE136" s="11"/>
      <c r="AQF136" s="11"/>
      <c r="AQG136" s="11"/>
      <c r="AQH136" s="11"/>
      <c r="AQI136" s="11"/>
      <c r="AQJ136" s="11"/>
      <c r="AQK136" s="11"/>
      <c r="AQL136" s="11"/>
      <c r="AQM136" s="11"/>
      <c r="AQN136" s="11"/>
      <c r="AQO136" s="11"/>
      <c r="AQP136" s="11"/>
      <c r="AQQ136" s="11"/>
      <c r="AQR136" s="11"/>
      <c r="AQS136" s="11"/>
      <c r="AQT136" s="11"/>
      <c r="AQU136" s="11"/>
      <c r="AQV136" s="11"/>
      <c r="AQW136" s="11"/>
      <c r="AQX136" s="11"/>
      <c r="AQY136" s="11"/>
      <c r="AQZ136" s="11"/>
      <c r="ARA136" s="11"/>
      <c r="ARB136" s="11"/>
      <c r="ARC136" s="11"/>
      <c r="ARD136" s="11"/>
      <c r="ARE136" s="11"/>
      <c r="ARF136" s="11"/>
      <c r="ARG136" s="11"/>
      <c r="ARH136" s="11"/>
      <c r="ARI136" s="11"/>
      <c r="ARJ136" s="11"/>
      <c r="ARK136" s="11"/>
      <c r="ARL136" s="11"/>
      <c r="ARM136" s="11"/>
      <c r="ARN136" s="11"/>
      <c r="ARO136" s="11"/>
      <c r="ARP136" s="11"/>
      <c r="ARQ136" s="11"/>
      <c r="ARR136" s="11"/>
      <c r="ARS136" s="11"/>
      <c r="ART136" s="11"/>
      <c r="ARU136" s="11"/>
      <c r="ARV136" s="11"/>
      <c r="ARW136" s="11"/>
      <c r="ARX136" s="11"/>
      <c r="ARY136" s="11"/>
      <c r="ARZ136" s="11"/>
      <c r="ASA136" s="11"/>
      <c r="ASB136" s="11"/>
      <c r="ASC136" s="11"/>
      <c r="ASD136" s="11"/>
      <c r="ASE136" s="11"/>
      <c r="ASF136" s="11"/>
      <c r="ASG136" s="11"/>
      <c r="ASH136" s="11"/>
      <c r="ASI136" s="11"/>
      <c r="ASJ136" s="11"/>
      <c r="ASK136" s="11"/>
      <c r="ASL136" s="11"/>
      <c r="ASM136" s="11"/>
      <c r="ASN136" s="11"/>
      <c r="ASO136" s="11"/>
      <c r="ASP136" s="11"/>
      <c r="ASQ136" s="11"/>
      <c r="ASR136" s="11"/>
      <c r="ASS136" s="11"/>
      <c r="AST136" s="11"/>
      <c r="ASU136" s="11"/>
      <c r="ASV136" s="11"/>
      <c r="ASW136" s="11"/>
      <c r="ASX136" s="11"/>
      <c r="ASY136" s="11"/>
      <c r="ASZ136" s="11"/>
      <c r="ATA136" s="11"/>
      <c r="ATB136" s="11"/>
      <c r="ATC136" s="11"/>
      <c r="ATD136" s="11"/>
      <c r="ATE136" s="11"/>
      <c r="ATF136" s="11"/>
      <c r="ATG136" s="11"/>
      <c r="ATH136" s="11"/>
      <c r="ATI136" s="11"/>
      <c r="ATJ136" s="11"/>
      <c r="ATK136" s="11"/>
      <c r="ATL136" s="11"/>
      <c r="ATM136" s="11"/>
      <c r="ATN136" s="11"/>
      <c r="ATO136" s="11"/>
      <c r="ATP136" s="11"/>
      <c r="ATQ136" s="11"/>
      <c r="ATR136" s="11"/>
      <c r="ATS136" s="11"/>
      <c r="ATT136" s="11"/>
      <c r="ATU136" s="11"/>
      <c r="ATV136" s="11"/>
      <c r="ATW136" s="11"/>
      <c r="ATX136" s="11"/>
      <c r="ATY136" s="11"/>
      <c r="ATZ136" s="11"/>
      <c r="AUA136" s="11"/>
      <c r="AUB136" s="11"/>
      <c r="AUC136" s="11"/>
      <c r="AUD136" s="11"/>
      <c r="AUE136" s="11"/>
      <c r="AUF136" s="11"/>
      <c r="AUG136" s="11"/>
      <c r="AUH136" s="11"/>
      <c r="AUI136" s="11"/>
      <c r="AUJ136" s="11"/>
      <c r="AUK136" s="11"/>
      <c r="AUL136" s="11"/>
      <c r="AUM136" s="11"/>
      <c r="AUN136" s="11"/>
      <c r="AUO136" s="11"/>
      <c r="AUP136" s="11"/>
      <c r="AUQ136" s="11"/>
      <c r="AUR136" s="11"/>
      <c r="AUS136" s="11"/>
      <c r="AUT136" s="11"/>
      <c r="AUU136" s="11"/>
      <c r="AUV136" s="11"/>
      <c r="AUW136" s="11"/>
      <c r="AUX136" s="11"/>
      <c r="AUY136" s="11"/>
      <c r="AUZ136" s="11"/>
      <c r="AVA136" s="11"/>
      <c r="AVB136" s="11"/>
      <c r="AVC136" s="11"/>
      <c r="AVD136" s="11"/>
      <c r="AVE136" s="11"/>
      <c r="AVF136" s="11"/>
      <c r="AVG136" s="11"/>
      <c r="AVH136" s="11"/>
      <c r="AVI136" s="11"/>
      <c r="AVJ136" s="11"/>
      <c r="AVK136" s="11"/>
      <c r="AVL136" s="11"/>
      <c r="AVM136" s="11"/>
      <c r="AVN136" s="11"/>
      <c r="AVO136" s="11"/>
      <c r="AVP136" s="11"/>
      <c r="AVQ136" s="11"/>
      <c r="AVR136" s="11"/>
      <c r="AVS136" s="11"/>
      <c r="AVT136" s="11"/>
      <c r="AVU136" s="11"/>
      <c r="AVV136" s="11"/>
      <c r="AVW136" s="11"/>
      <c r="AVX136" s="11"/>
      <c r="AVY136" s="11"/>
      <c r="AVZ136" s="11"/>
      <c r="AWA136" s="11"/>
      <c r="AWB136" s="11"/>
      <c r="AWC136" s="11"/>
      <c r="AWD136" s="11"/>
      <c r="AWE136" s="11"/>
      <c r="AWF136" s="11"/>
      <c r="AWG136" s="11"/>
      <c r="AWH136" s="11"/>
      <c r="AWI136" s="11"/>
      <c r="AWJ136" s="11"/>
      <c r="AWK136" s="11"/>
      <c r="AWL136" s="11"/>
      <c r="AWM136" s="11"/>
      <c r="AWN136" s="11"/>
      <c r="AWO136" s="11"/>
      <c r="AWP136" s="11"/>
      <c r="AWQ136" s="11"/>
      <c r="AWR136" s="11"/>
      <c r="AWS136" s="11"/>
      <c r="AWT136" s="11"/>
      <c r="AWU136" s="11"/>
      <c r="AWV136" s="11"/>
      <c r="AWW136" s="11"/>
      <c r="AWX136" s="11"/>
      <c r="AWY136" s="11"/>
      <c r="AWZ136" s="11"/>
      <c r="AXA136" s="11"/>
      <c r="AXB136" s="11"/>
      <c r="AXC136" s="11"/>
      <c r="AXD136" s="11"/>
      <c r="AXE136" s="11"/>
      <c r="AXF136" s="11"/>
      <c r="AXG136" s="11"/>
      <c r="AXH136" s="11"/>
      <c r="AXI136" s="11"/>
      <c r="AXJ136" s="11"/>
      <c r="AXK136" s="11"/>
      <c r="AXL136" s="11"/>
      <c r="AXM136" s="11"/>
      <c r="AXN136" s="11"/>
      <c r="AXO136" s="11"/>
      <c r="AXP136" s="11"/>
      <c r="AXQ136" s="11"/>
      <c r="AXR136" s="11"/>
      <c r="AXS136" s="11"/>
      <c r="AXT136" s="11"/>
      <c r="AXU136" s="11"/>
      <c r="AXV136" s="11"/>
      <c r="AXW136" s="11"/>
      <c r="AXX136" s="11"/>
      <c r="AXY136" s="11"/>
      <c r="AXZ136" s="11"/>
      <c r="AYA136" s="11"/>
      <c r="AYB136" s="11"/>
      <c r="AYC136" s="11"/>
      <c r="AYD136" s="11"/>
      <c r="AYE136" s="11"/>
      <c r="AYF136" s="11"/>
      <c r="AYG136" s="11"/>
      <c r="AYH136" s="11"/>
      <c r="AYI136" s="11"/>
      <c r="AYJ136" s="11"/>
      <c r="AYK136" s="11"/>
      <c r="AYL136" s="11"/>
      <c r="AYM136" s="11"/>
      <c r="AYN136" s="11"/>
      <c r="AYO136" s="11"/>
      <c r="AYP136" s="11"/>
      <c r="AYQ136" s="11"/>
      <c r="AYR136" s="11"/>
      <c r="AYS136" s="11"/>
      <c r="AYT136" s="11"/>
      <c r="AYU136" s="11"/>
      <c r="AYV136" s="11"/>
      <c r="AYW136" s="11"/>
      <c r="AYX136" s="11"/>
      <c r="AYY136" s="11"/>
      <c r="AYZ136" s="11"/>
      <c r="AZA136" s="11"/>
      <c r="AZB136" s="11"/>
      <c r="AZC136" s="11"/>
      <c r="AZD136" s="11"/>
      <c r="AZE136" s="11"/>
      <c r="AZF136" s="11"/>
      <c r="AZG136" s="11"/>
      <c r="AZH136" s="11"/>
      <c r="AZI136" s="11"/>
      <c r="AZJ136" s="11"/>
      <c r="AZK136" s="11"/>
      <c r="AZL136" s="11"/>
      <c r="AZM136" s="11"/>
      <c r="AZN136" s="11"/>
      <c r="AZO136" s="11"/>
      <c r="AZP136" s="11"/>
      <c r="AZQ136" s="11"/>
      <c r="AZR136" s="11"/>
      <c r="AZS136" s="11"/>
      <c r="AZT136" s="11"/>
      <c r="AZU136" s="11"/>
      <c r="AZV136" s="11"/>
      <c r="AZW136" s="11"/>
      <c r="AZX136" s="11"/>
      <c r="AZY136" s="11"/>
      <c r="AZZ136" s="11"/>
      <c r="BAA136" s="11"/>
      <c r="BAB136" s="11"/>
      <c r="BAC136" s="11"/>
      <c r="BAD136" s="11"/>
      <c r="BAE136" s="11"/>
      <c r="BAF136" s="11"/>
      <c r="BAG136" s="11"/>
      <c r="BAH136" s="11"/>
      <c r="BAI136" s="11"/>
      <c r="BAJ136" s="11"/>
      <c r="BAK136" s="11"/>
      <c r="BAL136" s="11"/>
      <c r="BAM136" s="11"/>
      <c r="BAN136" s="11"/>
      <c r="BAO136" s="11"/>
      <c r="BAP136" s="11"/>
      <c r="BAQ136" s="11"/>
      <c r="BAR136" s="11"/>
      <c r="BAS136" s="11"/>
      <c r="BAT136" s="11"/>
      <c r="BAU136" s="11"/>
      <c r="BAV136" s="11"/>
      <c r="BAW136" s="11"/>
      <c r="BAX136" s="11"/>
      <c r="BAY136" s="11"/>
      <c r="BAZ136" s="11"/>
      <c r="BBA136" s="11"/>
      <c r="BBB136" s="11"/>
      <c r="BBC136" s="11"/>
      <c r="BBD136" s="11"/>
      <c r="BBE136" s="11"/>
      <c r="BBF136" s="11"/>
      <c r="BBG136" s="11"/>
      <c r="BBH136" s="11"/>
      <c r="BBI136" s="11"/>
      <c r="BBJ136" s="11"/>
      <c r="BBK136" s="11"/>
      <c r="BBL136" s="11"/>
      <c r="BBM136" s="11"/>
      <c r="BBN136" s="11"/>
      <c r="BBO136" s="11"/>
      <c r="BBP136" s="11"/>
      <c r="BBQ136" s="11"/>
      <c r="BBR136" s="11"/>
      <c r="BBS136" s="11"/>
      <c r="BBT136" s="11"/>
      <c r="BBU136" s="11"/>
      <c r="BBV136" s="11"/>
      <c r="BBW136" s="11"/>
      <c r="BBX136" s="11"/>
      <c r="BBY136" s="11"/>
      <c r="BBZ136" s="11"/>
      <c r="BCA136" s="11"/>
      <c r="BCB136" s="11"/>
      <c r="BCC136" s="11"/>
      <c r="BCD136" s="11"/>
      <c r="BCE136" s="11"/>
      <c r="BCF136" s="11"/>
      <c r="BCG136" s="11"/>
      <c r="BCH136" s="11"/>
      <c r="BCI136" s="11"/>
      <c r="BCJ136" s="11"/>
      <c r="BCK136" s="11"/>
      <c r="BCL136" s="11"/>
      <c r="BCM136" s="11"/>
      <c r="BCN136" s="11"/>
      <c r="BCO136" s="11"/>
      <c r="BCP136" s="11"/>
      <c r="BCQ136" s="11"/>
      <c r="BCR136" s="11"/>
      <c r="BCS136" s="11"/>
      <c r="BCT136" s="11"/>
      <c r="BCU136" s="11"/>
      <c r="BCV136" s="11"/>
      <c r="BCW136" s="11"/>
      <c r="BCX136" s="11"/>
      <c r="BCY136" s="11"/>
      <c r="BCZ136" s="11"/>
      <c r="BDA136" s="11"/>
      <c r="BDB136" s="11"/>
      <c r="BDC136" s="11"/>
      <c r="BDD136" s="11"/>
      <c r="BDE136" s="11"/>
      <c r="BDF136" s="11"/>
      <c r="BDG136" s="11"/>
      <c r="BDH136" s="11"/>
      <c r="BDI136" s="11"/>
      <c r="BDJ136" s="11"/>
      <c r="BDK136" s="11"/>
      <c r="BDL136" s="11"/>
      <c r="BDM136" s="11"/>
      <c r="BDN136" s="11"/>
      <c r="BDO136" s="11"/>
      <c r="BDP136" s="11"/>
      <c r="BDQ136" s="11"/>
      <c r="BDR136" s="11"/>
      <c r="BDS136" s="11"/>
      <c r="BDT136" s="11"/>
      <c r="BDU136" s="11"/>
      <c r="BDV136" s="11"/>
      <c r="BDW136" s="11"/>
      <c r="BDX136" s="11"/>
      <c r="BDY136" s="11"/>
      <c r="BDZ136" s="11"/>
      <c r="BEA136" s="11"/>
      <c r="BEB136" s="11"/>
      <c r="BEC136" s="11"/>
      <c r="BED136" s="11"/>
      <c r="BEE136" s="11"/>
      <c r="BEF136" s="11"/>
      <c r="BEG136" s="11"/>
      <c r="BEH136" s="11"/>
      <c r="BEI136" s="11"/>
      <c r="BEJ136" s="11"/>
      <c r="BEK136" s="11"/>
      <c r="BEL136" s="11"/>
      <c r="BEM136" s="11"/>
      <c r="BEN136" s="11"/>
      <c r="BEO136" s="11"/>
      <c r="BEP136" s="11"/>
      <c r="BEQ136" s="11"/>
      <c r="BER136" s="11"/>
      <c r="BES136" s="11"/>
      <c r="BET136" s="11"/>
      <c r="BEU136" s="11"/>
      <c r="BEV136" s="11"/>
      <c r="BEW136" s="11"/>
      <c r="BEX136" s="11"/>
      <c r="BEY136" s="11"/>
      <c r="BEZ136" s="11"/>
      <c r="BFA136" s="11"/>
      <c r="BFB136" s="11"/>
      <c r="BFC136" s="11"/>
      <c r="BFD136" s="11"/>
      <c r="BFE136" s="11"/>
      <c r="BFF136" s="11"/>
      <c r="BFG136" s="11"/>
      <c r="BFH136" s="11"/>
      <c r="BFI136" s="11"/>
      <c r="BFJ136" s="11"/>
      <c r="BFK136" s="11"/>
      <c r="BFL136" s="11"/>
      <c r="BFM136" s="11"/>
      <c r="BFN136" s="11"/>
      <c r="BFO136" s="11"/>
      <c r="BFP136" s="11"/>
      <c r="BFQ136" s="11"/>
      <c r="BFR136" s="11"/>
      <c r="BFS136" s="11"/>
      <c r="BFT136" s="11"/>
      <c r="BFU136" s="11"/>
      <c r="BFV136" s="11"/>
      <c r="BFW136" s="11"/>
      <c r="BFX136" s="11"/>
      <c r="BFY136" s="11"/>
      <c r="BFZ136" s="11"/>
      <c r="BGA136" s="11"/>
      <c r="BGB136" s="11"/>
      <c r="BGC136" s="11"/>
      <c r="BGD136" s="11"/>
      <c r="BGE136" s="11"/>
      <c r="BGF136" s="11"/>
      <c r="BGG136" s="11"/>
      <c r="BGH136" s="11"/>
      <c r="BGI136" s="11"/>
      <c r="BGJ136" s="11"/>
      <c r="BGK136" s="11"/>
      <c r="BGL136" s="11"/>
      <c r="BGM136" s="11"/>
      <c r="BGN136" s="11"/>
      <c r="BGO136" s="11"/>
      <c r="BGP136" s="11"/>
      <c r="BGQ136" s="11"/>
      <c r="BGR136" s="11"/>
      <c r="BGS136" s="11"/>
      <c r="BGT136" s="11"/>
      <c r="BGU136" s="11"/>
      <c r="BGV136" s="11"/>
      <c r="BGW136" s="11"/>
      <c r="BGX136" s="11"/>
      <c r="BGY136" s="11"/>
      <c r="BGZ136" s="11"/>
      <c r="BHA136" s="11"/>
      <c r="BHB136" s="11"/>
      <c r="BHC136" s="11"/>
      <c r="BHD136" s="11"/>
      <c r="BHE136" s="11"/>
      <c r="BHF136" s="11"/>
      <c r="BHG136" s="11"/>
      <c r="BHH136" s="11"/>
      <c r="BHI136" s="11"/>
      <c r="BHJ136" s="11"/>
      <c r="BHK136" s="11"/>
      <c r="BHL136" s="11"/>
      <c r="BHM136" s="11"/>
      <c r="BHN136" s="11"/>
      <c r="BHO136" s="11"/>
      <c r="BHP136" s="11"/>
      <c r="BHQ136" s="11"/>
      <c r="BHR136" s="11"/>
      <c r="BHS136" s="11"/>
      <c r="BHT136" s="11"/>
      <c r="BHU136" s="11"/>
      <c r="BHV136" s="11"/>
      <c r="BHW136" s="11"/>
      <c r="BHX136" s="11"/>
      <c r="BHY136" s="11"/>
      <c r="BHZ136" s="11"/>
      <c r="BIA136" s="11"/>
      <c r="BIB136" s="11"/>
      <c r="BIC136" s="11"/>
      <c r="BID136" s="11"/>
      <c r="BIE136" s="11"/>
      <c r="BIF136" s="11"/>
      <c r="BIG136" s="11"/>
      <c r="BIH136" s="11"/>
      <c r="BII136" s="11"/>
      <c r="BIJ136" s="11"/>
      <c r="BIK136" s="11"/>
      <c r="BIL136" s="11"/>
      <c r="BIM136" s="11"/>
      <c r="BIN136" s="11"/>
      <c r="BIO136" s="11"/>
      <c r="BIP136" s="11"/>
      <c r="BIQ136" s="11"/>
      <c r="BIR136" s="11"/>
      <c r="BIS136" s="11"/>
      <c r="BIT136" s="11"/>
      <c r="BIU136" s="11"/>
      <c r="BIV136" s="11"/>
      <c r="BIW136" s="11"/>
    </row>
    <row r="137" spans="1:1683" s="8" customFormat="1" ht="20.25" customHeight="1">
      <c r="A137" s="100"/>
      <c r="B137" s="131"/>
      <c r="C137" s="131"/>
      <c r="D137" s="61">
        <v>2025</v>
      </c>
      <c r="E137" s="9">
        <f>SUM(F137:J137)</f>
        <v>259.3</v>
      </c>
      <c r="F137" s="9">
        <v>0</v>
      </c>
      <c r="G137" s="9">
        <v>0</v>
      </c>
      <c r="H137" s="9">
        <v>0</v>
      </c>
      <c r="I137" s="9">
        <v>259.3</v>
      </c>
      <c r="J137" s="9">
        <v>0</v>
      </c>
      <c r="K137" s="82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11"/>
      <c r="OC137" s="11"/>
      <c r="OD137" s="11"/>
      <c r="OE137" s="11"/>
      <c r="OF137" s="11"/>
      <c r="OG137" s="11"/>
      <c r="OH137" s="11"/>
      <c r="OI137" s="11"/>
      <c r="OJ137" s="11"/>
      <c r="OK137" s="11"/>
      <c r="OL137" s="11"/>
      <c r="OM137" s="11"/>
      <c r="ON137" s="11"/>
      <c r="OO137" s="11"/>
      <c r="OP137" s="11"/>
      <c r="OQ137" s="11"/>
      <c r="OR137" s="11"/>
      <c r="OS137" s="11"/>
      <c r="OT137" s="11"/>
      <c r="OU137" s="11"/>
      <c r="OV137" s="11"/>
      <c r="OW137" s="11"/>
      <c r="OX137" s="11"/>
      <c r="OY137" s="11"/>
      <c r="OZ137" s="11"/>
      <c r="PA137" s="11"/>
      <c r="PB137" s="11"/>
      <c r="PC137" s="11"/>
      <c r="PD137" s="11"/>
      <c r="PE137" s="11"/>
      <c r="PF137" s="11"/>
      <c r="PG137" s="11"/>
      <c r="PH137" s="11"/>
      <c r="PI137" s="11"/>
      <c r="PJ137" s="11"/>
      <c r="PK137" s="11"/>
      <c r="PL137" s="11"/>
      <c r="PM137" s="11"/>
      <c r="PN137" s="11"/>
      <c r="PO137" s="11"/>
      <c r="PP137" s="11"/>
      <c r="PQ137" s="11"/>
      <c r="PR137" s="11"/>
      <c r="PS137" s="11"/>
      <c r="PT137" s="11"/>
      <c r="PU137" s="11"/>
      <c r="PV137" s="11"/>
      <c r="PW137" s="11"/>
      <c r="PX137" s="11"/>
      <c r="PY137" s="11"/>
      <c r="PZ137" s="11"/>
      <c r="QA137" s="11"/>
      <c r="QB137" s="11"/>
      <c r="QC137" s="11"/>
      <c r="QD137" s="11"/>
      <c r="QE137" s="11"/>
      <c r="QF137" s="11"/>
      <c r="QG137" s="11"/>
      <c r="QH137" s="11"/>
      <c r="QI137" s="11"/>
      <c r="QJ137" s="11"/>
      <c r="QK137" s="11"/>
      <c r="QL137" s="11"/>
      <c r="QM137" s="11"/>
      <c r="QN137" s="11"/>
      <c r="QO137" s="11"/>
      <c r="QP137" s="11"/>
      <c r="QQ137" s="11"/>
      <c r="QR137" s="11"/>
      <c r="QS137" s="11"/>
      <c r="QT137" s="11"/>
      <c r="QU137" s="11"/>
      <c r="QV137" s="11"/>
      <c r="QW137" s="11"/>
      <c r="QX137" s="11"/>
      <c r="QY137" s="11"/>
      <c r="QZ137" s="11"/>
      <c r="RA137" s="11"/>
      <c r="RB137" s="11"/>
      <c r="RC137" s="11"/>
      <c r="RD137" s="11"/>
      <c r="RE137" s="11"/>
      <c r="RF137" s="11"/>
      <c r="RG137" s="11"/>
      <c r="RH137" s="11"/>
      <c r="RI137" s="11"/>
      <c r="RJ137" s="11"/>
      <c r="RK137" s="11"/>
      <c r="RL137" s="11"/>
      <c r="RM137" s="11"/>
      <c r="RN137" s="11"/>
      <c r="RO137" s="11"/>
      <c r="RP137" s="11"/>
      <c r="RQ137" s="11"/>
      <c r="RR137" s="11"/>
      <c r="RS137" s="11"/>
      <c r="RT137" s="11"/>
      <c r="RU137" s="11"/>
      <c r="RV137" s="11"/>
      <c r="RW137" s="11"/>
      <c r="RX137" s="11"/>
      <c r="RY137" s="11"/>
      <c r="RZ137" s="11"/>
      <c r="SA137" s="11"/>
      <c r="SB137" s="11"/>
      <c r="SC137" s="11"/>
      <c r="SD137" s="11"/>
      <c r="SE137" s="11"/>
      <c r="SF137" s="11"/>
      <c r="SG137" s="11"/>
      <c r="SH137" s="11"/>
      <c r="SI137" s="11"/>
      <c r="SJ137" s="11"/>
      <c r="SK137" s="11"/>
      <c r="SL137" s="11"/>
      <c r="SM137" s="11"/>
      <c r="SN137" s="11"/>
      <c r="SO137" s="11"/>
      <c r="SP137" s="11"/>
      <c r="SQ137" s="11"/>
      <c r="SR137" s="11"/>
      <c r="SS137" s="11"/>
      <c r="ST137" s="11"/>
      <c r="SU137" s="11"/>
      <c r="SV137" s="11"/>
      <c r="SW137" s="11"/>
      <c r="SX137" s="11"/>
      <c r="SY137" s="11"/>
      <c r="SZ137" s="11"/>
      <c r="TA137" s="11"/>
      <c r="TB137" s="11"/>
      <c r="TC137" s="11"/>
      <c r="TD137" s="11"/>
      <c r="TE137" s="11"/>
      <c r="TF137" s="11"/>
      <c r="TG137" s="11"/>
      <c r="TH137" s="11"/>
      <c r="TI137" s="11"/>
      <c r="TJ137" s="11"/>
      <c r="TK137" s="11"/>
      <c r="TL137" s="11"/>
      <c r="TM137" s="11"/>
      <c r="TN137" s="11"/>
      <c r="TO137" s="11"/>
      <c r="TP137" s="11"/>
      <c r="TQ137" s="11"/>
      <c r="TR137" s="11"/>
      <c r="TS137" s="11"/>
      <c r="TT137" s="11"/>
      <c r="TU137" s="11"/>
      <c r="TV137" s="11"/>
      <c r="TW137" s="11"/>
      <c r="TX137" s="11"/>
      <c r="TY137" s="11"/>
      <c r="TZ137" s="11"/>
      <c r="UA137" s="11"/>
      <c r="UB137" s="11"/>
      <c r="UC137" s="11"/>
      <c r="UD137" s="11"/>
      <c r="UE137" s="11"/>
      <c r="UF137" s="11"/>
      <c r="UG137" s="11"/>
      <c r="UH137" s="11"/>
      <c r="UI137" s="11"/>
      <c r="UJ137" s="11"/>
      <c r="UK137" s="11"/>
      <c r="UL137" s="11"/>
      <c r="UM137" s="11"/>
      <c r="UN137" s="11"/>
      <c r="UO137" s="11"/>
      <c r="UP137" s="11"/>
      <c r="UQ137" s="11"/>
      <c r="UR137" s="11"/>
      <c r="US137" s="11"/>
      <c r="UT137" s="11"/>
      <c r="UU137" s="11"/>
      <c r="UV137" s="11"/>
      <c r="UW137" s="11"/>
      <c r="UX137" s="11"/>
      <c r="UY137" s="11"/>
      <c r="UZ137" s="11"/>
      <c r="VA137" s="11"/>
      <c r="VB137" s="11"/>
      <c r="VC137" s="11"/>
      <c r="VD137" s="11"/>
      <c r="VE137" s="11"/>
      <c r="VF137" s="11"/>
      <c r="VG137" s="11"/>
      <c r="VH137" s="11"/>
      <c r="VI137" s="11"/>
      <c r="VJ137" s="11"/>
      <c r="VK137" s="11"/>
      <c r="VL137" s="11"/>
      <c r="VM137" s="11"/>
      <c r="VN137" s="11"/>
      <c r="VO137" s="11"/>
      <c r="VP137" s="11"/>
      <c r="VQ137" s="11"/>
      <c r="VR137" s="11"/>
      <c r="VS137" s="11"/>
      <c r="VT137" s="11"/>
      <c r="VU137" s="11"/>
      <c r="VV137" s="11"/>
      <c r="VW137" s="11"/>
      <c r="VX137" s="11"/>
      <c r="VY137" s="11"/>
      <c r="VZ137" s="11"/>
      <c r="WA137" s="11"/>
      <c r="WB137" s="11"/>
      <c r="WC137" s="11"/>
      <c r="WD137" s="11"/>
      <c r="WE137" s="11"/>
      <c r="WF137" s="11"/>
      <c r="WG137" s="11"/>
      <c r="WH137" s="11"/>
      <c r="WI137" s="11"/>
      <c r="WJ137" s="11"/>
      <c r="WK137" s="11"/>
      <c r="WL137" s="11"/>
      <c r="WM137" s="11"/>
      <c r="WN137" s="11"/>
      <c r="WO137" s="11"/>
      <c r="WP137" s="11"/>
      <c r="WQ137" s="11"/>
      <c r="WR137" s="11"/>
      <c r="WS137" s="11"/>
      <c r="WT137" s="11"/>
      <c r="WU137" s="11"/>
      <c r="WV137" s="11"/>
      <c r="WW137" s="11"/>
      <c r="WX137" s="11"/>
      <c r="WY137" s="11"/>
      <c r="WZ137" s="11"/>
      <c r="XA137" s="11"/>
      <c r="XB137" s="11"/>
      <c r="XC137" s="11"/>
      <c r="XD137" s="11"/>
      <c r="XE137" s="11"/>
      <c r="XF137" s="11"/>
      <c r="XG137" s="11"/>
      <c r="XH137" s="11"/>
      <c r="XI137" s="11"/>
      <c r="XJ137" s="11"/>
      <c r="XK137" s="11"/>
      <c r="XL137" s="11"/>
      <c r="XM137" s="11"/>
      <c r="XN137" s="11"/>
      <c r="XO137" s="11"/>
      <c r="XP137" s="11"/>
      <c r="XQ137" s="11"/>
      <c r="XR137" s="11"/>
      <c r="XS137" s="11"/>
      <c r="XT137" s="11"/>
      <c r="XU137" s="11"/>
      <c r="XV137" s="11"/>
      <c r="XW137" s="11"/>
      <c r="XX137" s="11"/>
      <c r="XY137" s="11"/>
      <c r="XZ137" s="11"/>
      <c r="YA137" s="11"/>
      <c r="YB137" s="11"/>
      <c r="YC137" s="11"/>
      <c r="YD137" s="11"/>
      <c r="YE137" s="11"/>
      <c r="YF137" s="11"/>
      <c r="YG137" s="11"/>
      <c r="YH137" s="11"/>
      <c r="YI137" s="11"/>
      <c r="YJ137" s="11"/>
      <c r="YK137" s="11"/>
      <c r="YL137" s="11"/>
      <c r="YM137" s="11"/>
      <c r="YN137" s="11"/>
      <c r="YO137" s="11"/>
      <c r="YP137" s="11"/>
      <c r="YQ137" s="11"/>
      <c r="YR137" s="11"/>
      <c r="YS137" s="11"/>
      <c r="YT137" s="11"/>
      <c r="YU137" s="11"/>
      <c r="YV137" s="11"/>
      <c r="YW137" s="11"/>
      <c r="YX137" s="11"/>
      <c r="YY137" s="11"/>
      <c r="YZ137" s="11"/>
      <c r="ZA137" s="11"/>
      <c r="ZB137" s="11"/>
      <c r="ZC137" s="11"/>
      <c r="ZD137" s="11"/>
      <c r="ZE137" s="11"/>
      <c r="ZF137" s="11"/>
      <c r="ZG137" s="11"/>
      <c r="ZH137" s="11"/>
      <c r="ZI137" s="11"/>
      <c r="ZJ137" s="11"/>
      <c r="ZK137" s="11"/>
      <c r="ZL137" s="11"/>
      <c r="ZM137" s="11"/>
      <c r="ZN137" s="11"/>
      <c r="ZO137" s="11"/>
      <c r="ZP137" s="11"/>
      <c r="ZQ137" s="11"/>
      <c r="ZR137" s="11"/>
      <c r="ZS137" s="11"/>
      <c r="ZT137" s="11"/>
      <c r="ZU137" s="11"/>
      <c r="ZV137" s="11"/>
      <c r="ZW137" s="11"/>
      <c r="ZX137" s="11"/>
      <c r="ZY137" s="11"/>
      <c r="ZZ137" s="11"/>
      <c r="AAA137" s="11"/>
      <c r="AAB137" s="11"/>
      <c r="AAC137" s="11"/>
      <c r="AAD137" s="11"/>
      <c r="AAE137" s="11"/>
      <c r="AAF137" s="11"/>
      <c r="AAG137" s="11"/>
      <c r="AAH137" s="11"/>
      <c r="AAI137" s="11"/>
      <c r="AAJ137" s="11"/>
      <c r="AAK137" s="11"/>
      <c r="AAL137" s="11"/>
      <c r="AAM137" s="11"/>
      <c r="AAN137" s="11"/>
      <c r="AAO137" s="11"/>
      <c r="AAP137" s="11"/>
      <c r="AAQ137" s="11"/>
      <c r="AAR137" s="11"/>
      <c r="AAS137" s="11"/>
      <c r="AAT137" s="11"/>
      <c r="AAU137" s="11"/>
      <c r="AAV137" s="11"/>
      <c r="AAW137" s="11"/>
      <c r="AAX137" s="11"/>
      <c r="AAY137" s="11"/>
      <c r="AAZ137" s="11"/>
      <c r="ABA137" s="11"/>
      <c r="ABB137" s="11"/>
      <c r="ABC137" s="11"/>
      <c r="ABD137" s="11"/>
      <c r="ABE137" s="11"/>
      <c r="ABF137" s="11"/>
      <c r="ABG137" s="11"/>
      <c r="ABH137" s="11"/>
      <c r="ABI137" s="11"/>
      <c r="ABJ137" s="11"/>
      <c r="ABK137" s="11"/>
      <c r="ABL137" s="11"/>
      <c r="ABM137" s="11"/>
      <c r="ABN137" s="11"/>
      <c r="ABO137" s="11"/>
      <c r="ABP137" s="11"/>
      <c r="ABQ137" s="11"/>
      <c r="ABR137" s="11"/>
      <c r="ABS137" s="11"/>
      <c r="ABT137" s="11"/>
      <c r="ABU137" s="11"/>
      <c r="ABV137" s="11"/>
      <c r="ABW137" s="11"/>
      <c r="ABX137" s="11"/>
      <c r="ABY137" s="11"/>
      <c r="ABZ137" s="11"/>
      <c r="ACA137" s="11"/>
      <c r="ACB137" s="11"/>
      <c r="ACC137" s="11"/>
      <c r="ACD137" s="11"/>
      <c r="ACE137" s="11"/>
      <c r="ACF137" s="11"/>
      <c r="ACG137" s="11"/>
      <c r="ACH137" s="11"/>
      <c r="ACI137" s="11"/>
      <c r="ACJ137" s="11"/>
      <c r="ACK137" s="11"/>
      <c r="ACL137" s="11"/>
      <c r="ACM137" s="11"/>
      <c r="ACN137" s="11"/>
      <c r="ACO137" s="11"/>
      <c r="ACP137" s="11"/>
      <c r="ACQ137" s="11"/>
      <c r="ACR137" s="11"/>
      <c r="ACS137" s="11"/>
      <c r="ACT137" s="11"/>
      <c r="ACU137" s="11"/>
      <c r="ACV137" s="11"/>
      <c r="ACW137" s="11"/>
      <c r="ACX137" s="11"/>
      <c r="ACY137" s="11"/>
      <c r="ACZ137" s="11"/>
      <c r="ADA137" s="11"/>
      <c r="ADB137" s="11"/>
      <c r="ADC137" s="11"/>
      <c r="ADD137" s="11"/>
      <c r="ADE137" s="11"/>
      <c r="ADF137" s="11"/>
      <c r="ADG137" s="11"/>
      <c r="ADH137" s="11"/>
      <c r="ADI137" s="11"/>
      <c r="ADJ137" s="11"/>
      <c r="ADK137" s="11"/>
      <c r="ADL137" s="11"/>
      <c r="ADM137" s="11"/>
      <c r="ADN137" s="11"/>
      <c r="ADO137" s="11"/>
      <c r="ADP137" s="11"/>
      <c r="ADQ137" s="11"/>
      <c r="ADR137" s="11"/>
      <c r="ADS137" s="11"/>
      <c r="ADT137" s="11"/>
      <c r="ADU137" s="11"/>
      <c r="ADV137" s="11"/>
      <c r="ADW137" s="11"/>
      <c r="ADX137" s="11"/>
      <c r="ADY137" s="11"/>
      <c r="ADZ137" s="11"/>
      <c r="AEA137" s="11"/>
      <c r="AEB137" s="11"/>
      <c r="AEC137" s="11"/>
      <c r="AED137" s="11"/>
      <c r="AEE137" s="11"/>
      <c r="AEF137" s="11"/>
      <c r="AEG137" s="11"/>
      <c r="AEH137" s="11"/>
      <c r="AEI137" s="11"/>
      <c r="AEJ137" s="11"/>
      <c r="AEK137" s="11"/>
      <c r="AEL137" s="11"/>
      <c r="AEM137" s="11"/>
      <c r="AEN137" s="11"/>
      <c r="AEO137" s="11"/>
      <c r="AEP137" s="11"/>
      <c r="AEQ137" s="11"/>
      <c r="AER137" s="11"/>
      <c r="AES137" s="11"/>
      <c r="AET137" s="11"/>
      <c r="AEU137" s="11"/>
      <c r="AEV137" s="11"/>
      <c r="AEW137" s="11"/>
      <c r="AEX137" s="11"/>
      <c r="AEY137" s="11"/>
      <c r="AEZ137" s="11"/>
      <c r="AFA137" s="11"/>
      <c r="AFB137" s="11"/>
      <c r="AFC137" s="11"/>
      <c r="AFD137" s="11"/>
      <c r="AFE137" s="11"/>
      <c r="AFF137" s="11"/>
      <c r="AFG137" s="11"/>
      <c r="AFH137" s="11"/>
      <c r="AFI137" s="11"/>
      <c r="AFJ137" s="11"/>
      <c r="AFK137" s="11"/>
      <c r="AFL137" s="11"/>
      <c r="AFM137" s="11"/>
      <c r="AFN137" s="11"/>
      <c r="AFO137" s="11"/>
      <c r="AFP137" s="11"/>
      <c r="AFQ137" s="11"/>
      <c r="AFR137" s="11"/>
      <c r="AFS137" s="11"/>
      <c r="AFT137" s="11"/>
      <c r="AFU137" s="11"/>
      <c r="AFV137" s="11"/>
      <c r="AFW137" s="11"/>
      <c r="AFX137" s="11"/>
      <c r="AFY137" s="11"/>
      <c r="AFZ137" s="11"/>
      <c r="AGA137" s="11"/>
      <c r="AGB137" s="11"/>
      <c r="AGC137" s="11"/>
      <c r="AGD137" s="11"/>
      <c r="AGE137" s="11"/>
      <c r="AGF137" s="11"/>
      <c r="AGG137" s="11"/>
      <c r="AGH137" s="11"/>
      <c r="AGI137" s="11"/>
      <c r="AGJ137" s="11"/>
      <c r="AGK137" s="11"/>
      <c r="AGL137" s="11"/>
      <c r="AGM137" s="11"/>
      <c r="AGN137" s="11"/>
      <c r="AGO137" s="11"/>
      <c r="AGP137" s="11"/>
      <c r="AGQ137" s="11"/>
      <c r="AGR137" s="11"/>
      <c r="AGS137" s="11"/>
      <c r="AGT137" s="11"/>
      <c r="AGU137" s="11"/>
      <c r="AGV137" s="11"/>
      <c r="AGW137" s="11"/>
      <c r="AGX137" s="11"/>
      <c r="AGY137" s="11"/>
      <c r="AGZ137" s="11"/>
      <c r="AHA137" s="11"/>
      <c r="AHB137" s="11"/>
      <c r="AHC137" s="11"/>
      <c r="AHD137" s="11"/>
      <c r="AHE137" s="11"/>
      <c r="AHF137" s="11"/>
      <c r="AHG137" s="11"/>
      <c r="AHH137" s="11"/>
      <c r="AHI137" s="11"/>
      <c r="AHJ137" s="11"/>
      <c r="AHK137" s="11"/>
      <c r="AHL137" s="11"/>
      <c r="AHM137" s="11"/>
      <c r="AHN137" s="11"/>
      <c r="AHO137" s="11"/>
      <c r="AHP137" s="11"/>
      <c r="AHQ137" s="11"/>
      <c r="AHR137" s="11"/>
      <c r="AHS137" s="11"/>
      <c r="AHT137" s="11"/>
      <c r="AHU137" s="11"/>
      <c r="AHV137" s="11"/>
      <c r="AHW137" s="11"/>
      <c r="AHX137" s="11"/>
      <c r="AHY137" s="11"/>
      <c r="AHZ137" s="11"/>
      <c r="AIA137" s="11"/>
      <c r="AIB137" s="11"/>
      <c r="AIC137" s="11"/>
      <c r="AID137" s="11"/>
      <c r="AIE137" s="11"/>
      <c r="AIF137" s="11"/>
      <c r="AIG137" s="11"/>
      <c r="AIH137" s="11"/>
      <c r="AII137" s="11"/>
      <c r="AIJ137" s="11"/>
      <c r="AIK137" s="11"/>
      <c r="AIL137" s="11"/>
      <c r="AIM137" s="11"/>
      <c r="AIN137" s="11"/>
      <c r="AIO137" s="11"/>
      <c r="AIP137" s="11"/>
      <c r="AIQ137" s="11"/>
      <c r="AIR137" s="11"/>
      <c r="AIS137" s="11"/>
      <c r="AIT137" s="11"/>
      <c r="AIU137" s="11"/>
      <c r="AIV137" s="11"/>
      <c r="AIW137" s="11"/>
      <c r="AIX137" s="11"/>
      <c r="AIY137" s="11"/>
      <c r="AIZ137" s="11"/>
      <c r="AJA137" s="11"/>
      <c r="AJB137" s="11"/>
      <c r="AJC137" s="11"/>
      <c r="AJD137" s="11"/>
      <c r="AJE137" s="11"/>
      <c r="AJF137" s="11"/>
      <c r="AJG137" s="11"/>
      <c r="AJH137" s="11"/>
      <c r="AJI137" s="11"/>
      <c r="AJJ137" s="11"/>
      <c r="AJK137" s="11"/>
      <c r="AJL137" s="11"/>
      <c r="AJM137" s="11"/>
      <c r="AJN137" s="11"/>
      <c r="AJO137" s="11"/>
      <c r="AJP137" s="11"/>
      <c r="AJQ137" s="11"/>
      <c r="AJR137" s="11"/>
      <c r="AJS137" s="11"/>
      <c r="AJT137" s="11"/>
      <c r="AJU137" s="11"/>
      <c r="AJV137" s="11"/>
      <c r="AJW137" s="11"/>
      <c r="AJX137" s="11"/>
      <c r="AJY137" s="11"/>
      <c r="AJZ137" s="11"/>
      <c r="AKA137" s="11"/>
      <c r="AKB137" s="11"/>
      <c r="AKC137" s="11"/>
      <c r="AKD137" s="11"/>
      <c r="AKE137" s="11"/>
      <c r="AKF137" s="11"/>
      <c r="AKG137" s="11"/>
      <c r="AKH137" s="11"/>
      <c r="AKI137" s="11"/>
      <c r="AKJ137" s="11"/>
      <c r="AKK137" s="11"/>
      <c r="AKL137" s="11"/>
      <c r="AKM137" s="11"/>
      <c r="AKN137" s="11"/>
      <c r="AKO137" s="11"/>
      <c r="AKP137" s="11"/>
      <c r="AKQ137" s="11"/>
      <c r="AKR137" s="11"/>
      <c r="AKS137" s="11"/>
      <c r="AKT137" s="11"/>
      <c r="AKU137" s="11"/>
      <c r="AKV137" s="11"/>
      <c r="AKW137" s="11"/>
      <c r="AKX137" s="11"/>
      <c r="AKY137" s="11"/>
      <c r="AKZ137" s="11"/>
      <c r="ALA137" s="11"/>
      <c r="ALB137" s="11"/>
      <c r="ALC137" s="11"/>
      <c r="ALD137" s="11"/>
      <c r="ALE137" s="11"/>
      <c r="ALF137" s="11"/>
      <c r="ALG137" s="11"/>
      <c r="ALH137" s="11"/>
      <c r="ALI137" s="11"/>
      <c r="ALJ137" s="11"/>
      <c r="ALK137" s="11"/>
      <c r="ALL137" s="11"/>
      <c r="ALM137" s="11"/>
      <c r="ALN137" s="11"/>
      <c r="ALO137" s="11"/>
      <c r="ALP137" s="11"/>
      <c r="ALQ137" s="11"/>
      <c r="ALR137" s="11"/>
      <c r="ALS137" s="11"/>
      <c r="ALT137" s="11"/>
      <c r="ALU137" s="11"/>
      <c r="ALV137" s="11"/>
      <c r="ALW137" s="11"/>
      <c r="ALX137" s="11"/>
      <c r="ALY137" s="11"/>
      <c r="ALZ137" s="11"/>
      <c r="AMA137" s="11"/>
      <c r="AMB137" s="11"/>
      <c r="AMC137" s="11"/>
      <c r="AMD137" s="11"/>
      <c r="AME137" s="11"/>
      <c r="AMF137" s="11"/>
      <c r="AMG137" s="11"/>
      <c r="AMH137" s="11"/>
      <c r="AMI137" s="11"/>
      <c r="AMJ137" s="11"/>
      <c r="AMK137" s="11"/>
      <c r="AML137" s="11"/>
      <c r="AMM137" s="11"/>
      <c r="AMN137" s="11"/>
      <c r="AMO137" s="11"/>
      <c r="AMP137" s="11"/>
      <c r="AMQ137" s="11"/>
      <c r="AMR137" s="11"/>
      <c r="AMS137" s="11"/>
      <c r="AMT137" s="11"/>
      <c r="AMU137" s="11"/>
      <c r="AMV137" s="11"/>
      <c r="AMW137" s="11"/>
      <c r="AMX137" s="11"/>
      <c r="AMY137" s="11"/>
      <c r="AMZ137" s="11"/>
      <c r="ANA137" s="11"/>
      <c r="ANB137" s="11"/>
      <c r="ANC137" s="11"/>
      <c r="AND137" s="11"/>
      <c r="ANE137" s="11"/>
      <c r="ANF137" s="11"/>
      <c r="ANG137" s="11"/>
      <c r="ANH137" s="11"/>
      <c r="ANI137" s="11"/>
      <c r="ANJ137" s="11"/>
      <c r="ANK137" s="11"/>
      <c r="ANL137" s="11"/>
      <c r="ANM137" s="11"/>
      <c r="ANN137" s="11"/>
      <c r="ANO137" s="11"/>
      <c r="ANP137" s="11"/>
      <c r="ANQ137" s="11"/>
      <c r="ANR137" s="11"/>
      <c r="ANS137" s="11"/>
      <c r="ANT137" s="11"/>
      <c r="ANU137" s="11"/>
      <c r="ANV137" s="11"/>
      <c r="ANW137" s="11"/>
      <c r="ANX137" s="11"/>
      <c r="ANY137" s="11"/>
      <c r="ANZ137" s="11"/>
      <c r="AOA137" s="11"/>
      <c r="AOB137" s="11"/>
      <c r="AOC137" s="11"/>
      <c r="AOD137" s="11"/>
      <c r="AOE137" s="11"/>
      <c r="AOF137" s="11"/>
      <c r="AOG137" s="11"/>
      <c r="AOH137" s="11"/>
      <c r="AOI137" s="11"/>
      <c r="AOJ137" s="11"/>
      <c r="AOK137" s="11"/>
      <c r="AOL137" s="11"/>
      <c r="AOM137" s="11"/>
      <c r="AON137" s="11"/>
      <c r="AOO137" s="11"/>
      <c r="AOP137" s="11"/>
      <c r="AOQ137" s="11"/>
      <c r="AOR137" s="11"/>
      <c r="AOS137" s="11"/>
      <c r="AOT137" s="11"/>
      <c r="AOU137" s="11"/>
      <c r="AOV137" s="11"/>
      <c r="AOW137" s="11"/>
      <c r="AOX137" s="11"/>
      <c r="AOY137" s="11"/>
      <c r="AOZ137" s="11"/>
      <c r="APA137" s="11"/>
      <c r="APB137" s="11"/>
      <c r="APC137" s="11"/>
      <c r="APD137" s="11"/>
      <c r="APE137" s="11"/>
      <c r="APF137" s="11"/>
      <c r="APG137" s="11"/>
      <c r="APH137" s="11"/>
      <c r="API137" s="11"/>
      <c r="APJ137" s="11"/>
      <c r="APK137" s="11"/>
      <c r="APL137" s="11"/>
      <c r="APM137" s="11"/>
      <c r="APN137" s="11"/>
      <c r="APO137" s="11"/>
      <c r="APP137" s="11"/>
      <c r="APQ137" s="11"/>
      <c r="APR137" s="11"/>
      <c r="APS137" s="11"/>
      <c r="APT137" s="11"/>
      <c r="APU137" s="11"/>
      <c r="APV137" s="11"/>
      <c r="APW137" s="11"/>
      <c r="APX137" s="11"/>
      <c r="APY137" s="11"/>
      <c r="APZ137" s="11"/>
      <c r="AQA137" s="11"/>
      <c r="AQB137" s="11"/>
      <c r="AQC137" s="11"/>
      <c r="AQD137" s="11"/>
      <c r="AQE137" s="11"/>
      <c r="AQF137" s="11"/>
      <c r="AQG137" s="11"/>
      <c r="AQH137" s="11"/>
      <c r="AQI137" s="11"/>
      <c r="AQJ137" s="11"/>
      <c r="AQK137" s="11"/>
      <c r="AQL137" s="11"/>
      <c r="AQM137" s="11"/>
      <c r="AQN137" s="11"/>
      <c r="AQO137" s="11"/>
      <c r="AQP137" s="11"/>
      <c r="AQQ137" s="11"/>
      <c r="AQR137" s="11"/>
      <c r="AQS137" s="11"/>
      <c r="AQT137" s="11"/>
      <c r="AQU137" s="11"/>
      <c r="AQV137" s="11"/>
      <c r="AQW137" s="11"/>
      <c r="AQX137" s="11"/>
      <c r="AQY137" s="11"/>
      <c r="AQZ137" s="11"/>
      <c r="ARA137" s="11"/>
      <c r="ARB137" s="11"/>
      <c r="ARC137" s="11"/>
      <c r="ARD137" s="11"/>
      <c r="ARE137" s="11"/>
      <c r="ARF137" s="11"/>
      <c r="ARG137" s="11"/>
      <c r="ARH137" s="11"/>
      <c r="ARI137" s="11"/>
      <c r="ARJ137" s="11"/>
      <c r="ARK137" s="11"/>
      <c r="ARL137" s="11"/>
      <c r="ARM137" s="11"/>
      <c r="ARN137" s="11"/>
      <c r="ARO137" s="11"/>
      <c r="ARP137" s="11"/>
      <c r="ARQ137" s="11"/>
      <c r="ARR137" s="11"/>
      <c r="ARS137" s="11"/>
      <c r="ART137" s="11"/>
      <c r="ARU137" s="11"/>
      <c r="ARV137" s="11"/>
      <c r="ARW137" s="11"/>
      <c r="ARX137" s="11"/>
      <c r="ARY137" s="11"/>
      <c r="ARZ137" s="11"/>
      <c r="ASA137" s="11"/>
      <c r="ASB137" s="11"/>
      <c r="ASC137" s="11"/>
      <c r="ASD137" s="11"/>
      <c r="ASE137" s="11"/>
      <c r="ASF137" s="11"/>
      <c r="ASG137" s="11"/>
      <c r="ASH137" s="11"/>
      <c r="ASI137" s="11"/>
      <c r="ASJ137" s="11"/>
      <c r="ASK137" s="11"/>
      <c r="ASL137" s="11"/>
      <c r="ASM137" s="11"/>
      <c r="ASN137" s="11"/>
      <c r="ASO137" s="11"/>
      <c r="ASP137" s="11"/>
      <c r="ASQ137" s="11"/>
      <c r="ASR137" s="11"/>
      <c r="ASS137" s="11"/>
      <c r="AST137" s="11"/>
      <c r="ASU137" s="11"/>
      <c r="ASV137" s="11"/>
      <c r="ASW137" s="11"/>
      <c r="ASX137" s="11"/>
      <c r="ASY137" s="11"/>
      <c r="ASZ137" s="11"/>
      <c r="ATA137" s="11"/>
      <c r="ATB137" s="11"/>
      <c r="ATC137" s="11"/>
      <c r="ATD137" s="11"/>
      <c r="ATE137" s="11"/>
      <c r="ATF137" s="11"/>
      <c r="ATG137" s="11"/>
      <c r="ATH137" s="11"/>
      <c r="ATI137" s="11"/>
      <c r="ATJ137" s="11"/>
      <c r="ATK137" s="11"/>
      <c r="ATL137" s="11"/>
      <c r="ATM137" s="11"/>
      <c r="ATN137" s="11"/>
      <c r="ATO137" s="11"/>
      <c r="ATP137" s="11"/>
      <c r="ATQ137" s="11"/>
      <c r="ATR137" s="11"/>
      <c r="ATS137" s="11"/>
      <c r="ATT137" s="11"/>
      <c r="ATU137" s="11"/>
      <c r="ATV137" s="11"/>
      <c r="ATW137" s="11"/>
      <c r="ATX137" s="11"/>
      <c r="ATY137" s="11"/>
      <c r="ATZ137" s="11"/>
      <c r="AUA137" s="11"/>
      <c r="AUB137" s="11"/>
      <c r="AUC137" s="11"/>
      <c r="AUD137" s="11"/>
      <c r="AUE137" s="11"/>
      <c r="AUF137" s="11"/>
      <c r="AUG137" s="11"/>
      <c r="AUH137" s="11"/>
      <c r="AUI137" s="11"/>
      <c r="AUJ137" s="11"/>
      <c r="AUK137" s="11"/>
      <c r="AUL137" s="11"/>
      <c r="AUM137" s="11"/>
      <c r="AUN137" s="11"/>
      <c r="AUO137" s="11"/>
      <c r="AUP137" s="11"/>
      <c r="AUQ137" s="11"/>
      <c r="AUR137" s="11"/>
      <c r="AUS137" s="11"/>
      <c r="AUT137" s="11"/>
      <c r="AUU137" s="11"/>
      <c r="AUV137" s="11"/>
      <c r="AUW137" s="11"/>
      <c r="AUX137" s="11"/>
      <c r="AUY137" s="11"/>
      <c r="AUZ137" s="11"/>
      <c r="AVA137" s="11"/>
      <c r="AVB137" s="11"/>
      <c r="AVC137" s="11"/>
      <c r="AVD137" s="11"/>
      <c r="AVE137" s="11"/>
      <c r="AVF137" s="11"/>
      <c r="AVG137" s="11"/>
      <c r="AVH137" s="11"/>
      <c r="AVI137" s="11"/>
      <c r="AVJ137" s="11"/>
      <c r="AVK137" s="11"/>
      <c r="AVL137" s="11"/>
      <c r="AVM137" s="11"/>
      <c r="AVN137" s="11"/>
      <c r="AVO137" s="11"/>
      <c r="AVP137" s="11"/>
      <c r="AVQ137" s="11"/>
      <c r="AVR137" s="11"/>
      <c r="AVS137" s="11"/>
      <c r="AVT137" s="11"/>
      <c r="AVU137" s="11"/>
      <c r="AVV137" s="11"/>
      <c r="AVW137" s="11"/>
      <c r="AVX137" s="11"/>
      <c r="AVY137" s="11"/>
      <c r="AVZ137" s="11"/>
      <c r="AWA137" s="11"/>
      <c r="AWB137" s="11"/>
      <c r="AWC137" s="11"/>
      <c r="AWD137" s="11"/>
      <c r="AWE137" s="11"/>
      <c r="AWF137" s="11"/>
      <c r="AWG137" s="11"/>
      <c r="AWH137" s="11"/>
      <c r="AWI137" s="11"/>
      <c r="AWJ137" s="11"/>
      <c r="AWK137" s="11"/>
      <c r="AWL137" s="11"/>
      <c r="AWM137" s="11"/>
      <c r="AWN137" s="11"/>
      <c r="AWO137" s="11"/>
      <c r="AWP137" s="11"/>
      <c r="AWQ137" s="11"/>
      <c r="AWR137" s="11"/>
      <c r="AWS137" s="11"/>
      <c r="AWT137" s="11"/>
      <c r="AWU137" s="11"/>
      <c r="AWV137" s="11"/>
      <c r="AWW137" s="11"/>
      <c r="AWX137" s="11"/>
      <c r="AWY137" s="11"/>
      <c r="AWZ137" s="11"/>
      <c r="AXA137" s="11"/>
      <c r="AXB137" s="11"/>
      <c r="AXC137" s="11"/>
      <c r="AXD137" s="11"/>
      <c r="AXE137" s="11"/>
      <c r="AXF137" s="11"/>
      <c r="AXG137" s="11"/>
      <c r="AXH137" s="11"/>
      <c r="AXI137" s="11"/>
      <c r="AXJ137" s="11"/>
      <c r="AXK137" s="11"/>
      <c r="AXL137" s="11"/>
      <c r="AXM137" s="11"/>
      <c r="AXN137" s="11"/>
      <c r="AXO137" s="11"/>
      <c r="AXP137" s="11"/>
      <c r="AXQ137" s="11"/>
      <c r="AXR137" s="11"/>
      <c r="AXS137" s="11"/>
      <c r="AXT137" s="11"/>
      <c r="AXU137" s="11"/>
      <c r="AXV137" s="11"/>
      <c r="AXW137" s="11"/>
      <c r="AXX137" s="11"/>
      <c r="AXY137" s="11"/>
      <c r="AXZ137" s="11"/>
      <c r="AYA137" s="11"/>
      <c r="AYB137" s="11"/>
      <c r="AYC137" s="11"/>
      <c r="AYD137" s="11"/>
      <c r="AYE137" s="11"/>
      <c r="AYF137" s="11"/>
      <c r="AYG137" s="11"/>
      <c r="AYH137" s="11"/>
      <c r="AYI137" s="11"/>
      <c r="AYJ137" s="11"/>
      <c r="AYK137" s="11"/>
      <c r="AYL137" s="11"/>
      <c r="AYM137" s="11"/>
      <c r="AYN137" s="11"/>
      <c r="AYO137" s="11"/>
      <c r="AYP137" s="11"/>
      <c r="AYQ137" s="11"/>
      <c r="AYR137" s="11"/>
      <c r="AYS137" s="11"/>
      <c r="AYT137" s="11"/>
      <c r="AYU137" s="11"/>
      <c r="AYV137" s="11"/>
      <c r="AYW137" s="11"/>
      <c r="AYX137" s="11"/>
      <c r="AYY137" s="11"/>
      <c r="AYZ137" s="11"/>
      <c r="AZA137" s="11"/>
      <c r="AZB137" s="11"/>
      <c r="AZC137" s="11"/>
      <c r="AZD137" s="11"/>
      <c r="AZE137" s="11"/>
      <c r="AZF137" s="11"/>
      <c r="AZG137" s="11"/>
      <c r="AZH137" s="11"/>
      <c r="AZI137" s="11"/>
      <c r="AZJ137" s="11"/>
      <c r="AZK137" s="11"/>
      <c r="AZL137" s="11"/>
      <c r="AZM137" s="11"/>
      <c r="AZN137" s="11"/>
      <c r="AZO137" s="11"/>
      <c r="AZP137" s="11"/>
      <c r="AZQ137" s="11"/>
      <c r="AZR137" s="11"/>
      <c r="AZS137" s="11"/>
      <c r="AZT137" s="11"/>
      <c r="AZU137" s="11"/>
      <c r="AZV137" s="11"/>
      <c r="AZW137" s="11"/>
      <c r="AZX137" s="11"/>
      <c r="AZY137" s="11"/>
      <c r="AZZ137" s="11"/>
      <c r="BAA137" s="11"/>
      <c r="BAB137" s="11"/>
      <c r="BAC137" s="11"/>
      <c r="BAD137" s="11"/>
      <c r="BAE137" s="11"/>
      <c r="BAF137" s="11"/>
      <c r="BAG137" s="11"/>
      <c r="BAH137" s="11"/>
      <c r="BAI137" s="11"/>
      <c r="BAJ137" s="11"/>
      <c r="BAK137" s="11"/>
      <c r="BAL137" s="11"/>
      <c r="BAM137" s="11"/>
      <c r="BAN137" s="11"/>
      <c r="BAO137" s="11"/>
      <c r="BAP137" s="11"/>
      <c r="BAQ137" s="11"/>
      <c r="BAR137" s="11"/>
      <c r="BAS137" s="11"/>
      <c r="BAT137" s="11"/>
      <c r="BAU137" s="11"/>
      <c r="BAV137" s="11"/>
      <c r="BAW137" s="11"/>
      <c r="BAX137" s="11"/>
      <c r="BAY137" s="11"/>
      <c r="BAZ137" s="11"/>
      <c r="BBA137" s="11"/>
      <c r="BBB137" s="11"/>
      <c r="BBC137" s="11"/>
      <c r="BBD137" s="11"/>
      <c r="BBE137" s="11"/>
      <c r="BBF137" s="11"/>
      <c r="BBG137" s="11"/>
      <c r="BBH137" s="11"/>
      <c r="BBI137" s="11"/>
      <c r="BBJ137" s="11"/>
      <c r="BBK137" s="11"/>
      <c r="BBL137" s="11"/>
      <c r="BBM137" s="11"/>
      <c r="BBN137" s="11"/>
      <c r="BBO137" s="11"/>
      <c r="BBP137" s="11"/>
      <c r="BBQ137" s="11"/>
      <c r="BBR137" s="11"/>
      <c r="BBS137" s="11"/>
      <c r="BBT137" s="11"/>
      <c r="BBU137" s="11"/>
      <c r="BBV137" s="11"/>
      <c r="BBW137" s="11"/>
      <c r="BBX137" s="11"/>
      <c r="BBY137" s="11"/>
      <c r="BBZ137" s="11"/>
      <c r="BCA137" s="11"/>
      <c r="BCB137" s="11"/>
      <c r="BCC137" s="11"/>
      <c r="BCD137" s="11"/>
      <c r="BCE137" s="11"/>
      <c r="BCF137" s="11"/>
      <c r="BCG137" s="11"/>
      <c r="BCH137" s="11"/>
      <c r="BCI137" s="11"/>
      <c r="BCJ137" s="11"/>
      <c r="BCK137" s="11"/>
      <c r="BCL137" s="11"/>
      <c r="BCM137" s="11"/>
      <c r="BCN137" s="11"/>
      <c r="BCO137" s="11"/>
      <c r="BCP137" s="11"/>
      <c r="BCQ137" s="11"/>
      <c r="BCR137" s="11"/>
      <c r="BCS137" s="11"/>
      <c r="BCT137" s="11"/>
      <c r="BCU137" s="11"/>
      <c r="BCV137" s="11"/>
      <c r="BCW137" s="11"/>
      <c r="BCX137" s="11"/>
      <c r="BCY137" s="11"/>
      <c r="BCZ137" s="11"/>
      <c r="BDA137" s="11"/>
      <c r="BDB137" s="11"/>
      <c r="BDC137" s="11"/>
      <c r="BDD137" s="11"/>
      <c r="BDE137" s="11"/>
      <c r="BDF137" s="11"/>
      <c r="BDG137" s="11"/>
      <c r="BDH137" s="11"/>
      <c r="BDI137" s="11"/>
      <c r="BDJ137" s="11"/>
      <c r="BDK137" s="11"/>
      <c r="BDL137" s="11"/>
      <c r="BDM137" s="11"/>
      <c r="BDN137" s="11"/>
      <c r="BDO137" s="11"/>
      <c r="BDP137" s="11"/>
      <c r="BDQ137" s="11"/>
      <c r="BDR137" s="11"/>
      <c r="BDS137" s="11"/>
      <c r="BDT137" s="11"/>
      <c r="BDU137" s="11"/>
      <c r="BDV137" s="11"/>
      <c r="BDW137" s="11"/>
      <c r="BDX137" s="11"/>
      <c r="BDY137" s="11"/>
      <c r="BDZ137" s="11"/>
      <c r="BEA137" s="11"/>
      <c r="BEB137" s="11"/>
      <c r="BEC137" s="11"/>
      <c r="BED137" s="11"/>
      <c r="BEE137" s="11"/>
      <c r="BEF137" s="11"/>
      <c r="BEG137" s="11"/>
      <c r="BEH137" s="11"/>
      <c r="BEI137" s="11"/>
      <c r="BEJ137" s="11"/>
      <c r="BEK137" s="11"/>
      <c r="BEL137" s="11"/>
      <c r="BEM137" s="11"/>
      <c r="BEN137" s="11"/>
      <c r="BEO137" s="11"/>
      <c r="BEP137" s="11"/>
      <c r="BEQ137" s="11"/>
      <c r="BER137" s="11"/>
      <c r="BES137" s="11"/>
      <c r="BET137" s="11"/>
      <c r="BEU137" s="11"/>
      <c r="BEV137" s="11"/>
      <c r="BEW137" s="11"/>
      <c r="BEX137" s="11"/>
      <c r="BEY137" s="11"/>
      <c r="BEZ137" s="11"/>
      <c r="BFA137" s="11"/>
      <c r="BFB137" s="11"/>
      <c r="BFC137" s="11"/>
      <c r="BFD137" s="11"/>
      <c r="BFE137" s="11"/>
      <c r="BFF137" s="11"/>
      <c r="BFG137" s="11"/>
      <c r="BFH137" s="11"/>
      <c r="BFI137" s="11"/>
      <c r="BFJ137" s="11"/>
      <c r="BFK137" s="11"/>
      <c r="BFL137" s="11"/>
      <c r="BFM137" s="11"/>
      <c r="BFN137" s="11"/>
      <c r="BFO137" s="11"/>
      <c r="BFP137" s="11"/>
      <c r="BFQ137" s="11"/>
      <c r="BFR137" s="11"/>
      <c r="BFS137" s="11"/>
      <c r="BFT137" s="11"/>
      <c r="BFU137" s="11"/>
      <c r="BFV137" s="11"/>
      <c r="BFW137" s="11"/>
      <c r="BFX137" s="11"/>
      <c r="BFY137" s="11"/>
      <c r="BFZ137" s="11"/>
      <c r="BGA137" s="11"/>
      <c r="BGB137" s="11"/>
      <c r="BGC137" s="11"/>
      <c r="BGD137" s="11"/>
      <c r="BGE137" s="11"/>
      <c r="BGF137" s="11"/>
      <c r="BGG137" s="11"/>
      <c r="BGH137" s="11"/>
      <c r="BGI137" s="11"/>
      <c r="BGJ137" s="11"/>
      <c r="BGK137" s="11"/>
      <c r="BGL137" s="11"/>
      <c r="BGM137" s="11"/>
      <c r="BGN137" s="11"/>
      <c r="BGO137" s="11"/>
      <c r="BGP137" s="11"/>
      <c r="BGQ137" s="11"/>
      <c r="BGR137" s="11"/>
      <c r="BGS137" s="11"/>
      <c r="BGT137" s="11"/>
      <c r="BGU137" s="11"/>
      <c r="BGV137" s="11"/>
      <c r="BGW137" s="11"/>
      <c r="BGX137" s="11"/>
      <c r="BGY137" s="11"/>
      <c r="BGZ137" s="11"/>
      <c r="BHA137" s="11"/>
      <c r="BHB137" s="11"/>
      <c r="BHC137" s="11"/>
      <c r="BHD137" s="11"/>
      <c r="BHE137" s="11"/>
      <c r="BHF137" s="11"/>
      <c r="BHG137" s="11"/>
      <c r="BHH137" s="11"/>
      <c r="BHI137" s="11"/>
      <c r="BHJ137" s="11"/>
      <c r="BHK137" s="11"/>
      <c r="BHL137" s="11"/>
      <c r="BHM137" s="11"/>
      <c r="BHN137" s="11"/>
      <c r="BHO137" s="11"/>
      <c r="BHP137" s="11"/>
      <c r="BHQ137" s="11"/>
      <c r="BHR137" s="11"/>
      <c r="BHS137" s="11"/>
      <c r="BHT137" s="11"/>
      <c r="BHU137" s="11"/>
      <c r="BHV137" s="11"/>
      <c r="BHW137" s="11"/>
      <c r="BHX137" s="11"/>
      <c r="BHY137" s="11"/>
      <c r="BHZ137" s="11"/>
      <c r="BIA137" s="11"/>
      <c r="BIB137" s="11"/>
      <c r="BIC137" s="11"/>
      <c r="BID137" s="11"/>
      <c r="BIE137" s="11"/>
      <c r="BIF137" s="11"/>
      <c r="BIG137" s="11"/>
      <c r="BIH137" s="11"/>
      <c r="BII137" s="11"/>
      <c r="BIJ137" s="11"/>
      <c r="BIK137" s="11"/>
      <c r="BIL137" s="11"/>
      <c r="BIM137" s="11"/>
      <c r="BIN137" s="11"/>
      <c r="BIO137" s="11"/>
      <c r="BIP137" s="11"/>
      <c r="BIQ137" s="11"/>
      <c r="BIR137" s="11"/>
      <c r="BIS137" s="11"/>
      <c r="BIT137" s="11"/>
      <c r="BIU137" s="11"/>
      <c r="BIV137" s="11"/>
      <c r="BIW137" s="11"/>
    </row>
    <row r="138" spans="1:1683" s="8" customFormat="1" ht="20.25" customHeight="1">
      <c r="A138" s="100"/>
      <c r="B138" s="131"/>
      <c r="C138" s="131"/>
      <c r="D138" s="61">
        <v>2026</v>
      </c>
      <c r="E138" s="9">
        <f t="shared" ref="E138:E140" si="59">SUM(F138:J138)</f>
        <v>269.67200000000003</v>
      </c>
      <c r="F138" s="9">
        <v>0</v>
      </c>
      <c r="G138" s="9">
        <v>0</v>
      </c>
      <c r="H138" s="9">
        <v>0</v>
      </c>
      <c r="I138" s="9">
        <v>269.67200000000003</v>
      </c>
      <c r="J138" s="9">
        <v>0</v>
      </c>
      <c r="K138" s="8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  <c r="NV138" s="11"/>
      <c r="NW138" s="11"/>
      <c r="NX138" s="11"/>
      <c r="NY138" s="11"/>
      <c r="NZ138" s="11"/>
      <c r="OA138" s="11"/>
      <c r="OB138" s="11"/>
      <c r="OC138" s="11"/>
      <c r="OD138" s="11"/>
      <c r="OE138" s="11"/>
      <c r="OF138" s="11"/>
      <c r="OG138" s="11"/>
      <c r="OH138" s="11"/>
      <c r="OI138" s="11"/>
      <c r="OJ138" s="11"/>
      <c r="OK138" s="11"/>
      <c r="OL138" s="11"/>
      <c r="OM138" s="11"/>
      <c r="ON138" s="11"/>
      <c r="OO138" s="11"/>
      <c r="OP138" s="11"/>
      <c r="OQ138" s="11"/>
      <c r="OR138" s="11"/>
      <c r="OS138" s="11"/>
      <c r="OT138" s="11"/>
      <c r="OU138" s="11"/>
      <c r="OV138" s="11"/>
      <c r="OW138" s="11"/>
      <c r="OX138" s="11"/>
      <c r="OY138" s="11"/>
      <c r="OZ138" s="11"/>
      <c r="PA138" s="11"/>
      <c r="PB138" s="11"/>
      <c r="PC138" s="11"/>
      <c r="PD138" s="11"/>
      <c r="PE138" s="11"/>
      <c r="PF138" s="11"/>
      <c r="PG138" s="11"/>
      <c r="PH138" s="11"/>
      <c r="PI138" s="11"/>
      <c r="PJ138" s="11"/>
      <c r="PK138" s="11"/>
      <c r="PL138" s="11"/>
      <c r="PM138" s="11"/>
      <c r="PN138" s="11"/>
      <c r="PO138" s="11"/>
      <c r="PP138" s="11"/>
      <c r="PQ138" s="11"/>
      <c r="PR138" s="11"/>
      <c r="PS138" s="11"/>
      <c r="PT138" s="11"/>
      <c r="PU138" s="11"/>
      <c r="PV138" s="11"/>
      <c r="PW138" s="11"/>
      <c r="PX138" s="11"/>
      <c r="PY138" s="11"/>
      <c r="PZ138" s="11"/>
      <c r="QA138" s="11"/>
      <c r="QB138" s="11"/>
      <c r="QC138" s="11"/>
      <c r="QD138" s="11"/>
      <c r="QE138" s="11"/>
      <c r="QF138" s="11"/>
      <c r="QG138" s="11"/>
      <c r="QH138" s="11"/>
      <c r="QI138" s="11"/>
      <c r="QJ138" s="11"/>
      <c r="QK138" s="11"/>
      <c r="QL138" s="11"/>
      <c r="QM138" s="11"/>
      <c r="QN138" s="11"/>
      <c r="QO138" s="11"/>
      <c r="QP138" s="11"/>
      <c r="QQ138" s="11"/>
      <c r="QR138" s="11"/>
      <c r="QS138" s="11"/>
      <c r="QT138" s="11"/>
      <c r="QU138" s="11"/>
      <c r="QV138" s="11"/>
      <c r="QW138" s="11"/>
      <c r="QX138" s="11"/>
      <c r="QY138" s="11"/>
      <c r="QZ138" s="11"/>
      <c r="RA138" s="11"/>
      <c r="RB138" s="11"/>
      <c r="RC138" s="11"/>
      <c r="RD138" s="11"/>
      <c r="RE138" s="11"/>
      <c r="RF138" s="11"/>
      <c r="RG138" s="11"/>
      <c r="RH138" s="11"/>
      <c r="RI138" s="11"/>
      <c r="RJ138" s="11"/>
      <c r="RK138" s="11"/>
      <c r="RL138" s="11"/>
      <c r="RM138" s="11"/>
      <c r="RN138" s="11"/>
      <c r="RO138" s="11"/>
      <c r="RP138" s="11"/>
      <c r="RQ138" s="11"/>
      <c r="RR138" s="11"/>
      <c r="RS138" s="11"/>
      <c r="RT138" s="11"/>
      <c r="RU138" s="11"/>
      <c r="RV138" s="11"/>
      <c r="RW138" s="11"/>
      <c r="RX138" s="11"/>
      <c r="RY138" s="11"/>
      <c r="RZ138" s="11"/>
      <c r="SA138" s="11"/>
      <c r="SB138" s="11"/>
      <c r="SC138" s="11"/>
      <c r="SD138" s="11"/>
      <c r="SE138" s="11"/>
      <c r="SF138" s="11"/>
      <c r="SG138" s="11"/>
      <c r="SH138" s="11"/>
      <c r="SI138" s="11"/>
      <c r="SJ138" s="11"/>
      <c r="SK138" s="11"/>
      <c r="SL138" s="11"/>
      <c r="SM138" s="11"/>
      <c r="SN138" s="11"/>
      <c r="SO138" s="11"/>
      <c r="SP138" s="11"/>
      <c r="SQ138" s="11"/>
      <c r="SR138" s="11"/>
      <c r="SS138" s="11"/>
      <c r="ST138" s="11"/>
      <c r="SU138" s="11"/>
      <c r="SV138" s="11"/>
      <c r="SW138" s="11"/>
      <c r="SX138" s="11"/>
      <c r="SY138" s="11"/>
      <c r="SZ138" s="11"/>
      <c r="TA138" s="11"/>
      <c r="TB138" s="11"/>
      <c r="TC138" s="11"/>
      <c r="TD138" s="11"/>
      <c r="TE138" s="11"/>
      <c r="TF138" s="11"/>
      <c r="TG138" s="11"/>
      <c r="TH138" s="11"/>
      <c r="TI138" s="11"/>
      <c r="TJ138" s="11"/>
      <c r="TK138" s="11"/>
      <c r="TL138" s="11"/>
      <c r="TM138" s="11"/>
      <c r="TN138" s="11"/>
      <c r="TO138" s="11"/>
      <c r="TP138" s="11"/>
      <c r="TQ138" s="11"/>
      <c r="TR138" s="11"/>
      <c r="TS138" s="11"/>
      <c r="TT138" s="11"/>
      <c r="TU138" s="11"/>
      <c r="TV138" s="11"/>
      <c r="TW138" s="11"/>
      <c r="TX138" s="11"/>
      <c r="TY138" s="11"/>
      <c r="TZ138" s="11"/>
      <c r="UA138" s="11"/>
      <c r="UB138" s="11"/>
      <c r="UC138" s="11"/>
      <c r="UD138" s="11"/>
      <c r="UE138" s="11"/>
      <c r="UF138" s="11"/>
      <c r="UG138" s="11"/>
      <c r="UH138" s="11"/>
      <c r="UI138" s="11"/>
      <c r="UJ138" s="11"/>
      <c r="UK138" s="11"/>
      <c r="UL138" s="11"/>
      <c r="UM138" s="11"/>
      <c r="UN138" s="11"/>
      <c r="UO138" s="11"/>
      <c r="UP138" s="11"/>
      <c r="UQ138" s="11"/>
      <c r="UR138" s="11"/>
      <c r="US138" s="11"/>
      <c r="UT138" s="11"/>
      <c r="UU138" s="11"/>
      <c r="UV138" s="11"/>
      <c r="UW138" s="11"/>
      <c r="UX138" s="11"/>
      <c r="UY138" s="11"/>
      <c r="UZ138" s="11"/>
      <c r="VA138" s="11"/>
      <c r="VB138" s="11"/>
      <c r="VC138" s="11"/>
      <c r="VD138" s="11"/>
      <c r="VE138" s="11"/>
      <c r="VF138" s="11"/>
      <c r="VG138" s="11"/>
      <c r="VH138" s="11"/>
      <c r="VI138" s="11"/>
      <c r="VJ138" s="11"/>
      <c r="VK138" s="11"/>
      <c r="VL138" s="11"/>
      <c r="VM138" s="11"/>
      <c r="VN138" s="11"/>
      <c r="VO138" s="11"/>
      <c r="VP138" s="11"/>
      <c r="VQ138" s="11"/>
      <c r="VR138" s="11"/>
      <c r="VS138" s="11"/>
      <c r="VT138" s="11"/>
      <c r="VU138" s="11"/>
      <c r="VV138" s="11"/>
      <c r="VW138" s="11"/>
      <c r="VX138" s="11"/>
      <c r="VY138" s="11"/>
      <c r="VZ138" s="11"/>
      <c r="WA138" s="11"/>
      <c r="WB138" s="11"/>
      <c r="WC138" s="11"/>
      <c r="WD138" s="11"/>
      <c r="WE138" s="11"/>
      <c r="WF138" s="11"/>
      <c r="WG138" s="11"/>
      <c r="WH138" s="11"/>
      <c r="WI138" s="11"/>
      <c r="WJ138" s="11"/>
      <c r="WK138" s="11"/>
      <c r="WL138" s="11"/>
      <c r="WM138" s="11"/>
      <c r="WN138" s="11"/>
      <c r="WO138" s="11"/>
      <c r="WP138" s="11"/>
      <c r="WQ138" s="11"/>
      <c r="WR138" s="11"/>
      <c r="WS138" s="11"/>
      <c r="WT138" s="11"/>
      <c r="WU138" s="11"/>
      <c r="WV138" s="11"/>
      <c r="WW138" s="11"/>
      <c r="WX138" s="11"/>
      <c r="WY138" s="11"/>
      <c r="WZ138" s="11"/>
      <c r="XA138" s="11"/>
      <c r="XB138" s="11"/>
      <c r="XC138" s="11"/>
      <c r="XD138" s="11"/>
      <c r="XE138" s="11"/>
      <c r="XF138" s="11"/>
      <c r="XG138" s="11"/>
      <c r="XH138" s="11"/>
      <c r="XI138" s="11"/>
      <c r="XJ138" s="11"/>
      <c r="XK138" s="11"/>
      <c r="XL138" s="11"/>
      <c r="XM138" s="11"/>
      <c r="XN138" s="11"/>
      <c r="XO138" s="11"/>
      <c r="XP138" s="11"/>
      <c r="XQ138" s="11"/>
      <c r="XR138" s="11"/>
      <c r="XS138" s="11"/>
      <c r="XT138" s="11"/>
      <c r="XU138" s="11"/>
      <c r="XV138" s="11"/>
      <c r="XW138" s="11"/>
      <c r="XX138" s="11"/>
      <c r="XY138" s="11"/>
      <c r="XZ138" s="11"/>
      <c r="YA138" s="11"/>
      <c r="YB138" s="11"/>
      <c r="YC138" s="11"/>
      <c r="YD138" s="11"/>
      <c r="YE138" s="11"/>
      <c r="YF138" s="11"/>
      <c r="YG138" s="11"/>
      <c r="YH138" s="11"/>
      <c r="YI138" s="11"/>
      <c r="YJ138" s="11"/>
      <c r="YK138" s="11"/>
      <c r="YL138" s="11"/>
      <c r="YM138" s="11"/>
      <c r="YN138" s="11"/>
      <c r="YO138" s="11"/>
      <c r="YP138" s="11"/>
      <c r="YQ138" s="11"/>
      <c r="YR138" s="11"/>
      <c r="YS138" s="11"/>
      <c r="YT138" s="11"/>
      <c r="YU138" s="11"/>
      <c r="YV138" s="11"/>
      <c r="YW138" s="11"/>
      <c r="YX138" s="11"/>
      <c r="YY138" s="11"/>
      <c r="YZ138" s="11"/>
      <c r="ZA138" s="11"/>
      <c r="ZB138" s="11"/>
      <c r="ZC138" s="11"/>
      <c r="ZD138" s="11"/>
      <c r="ZE138" s="11"/>
      <c r="ZF138" s="11"/>
      <c r="ZG138" s="11"/>
      <c r="ZH138" s="11"/>
      <c r="ZI138" s="11"/>
      <c r="ZJ138" s="11"/>
      <c r="ZK138" s="11"/>
      <c r="ZL138" s="11"/>
      <c r="ZM138" s="11"/>
      <c r="ZN138" s="11"/>
      <c r="ZO138" s="11"/>
      <c r="ZP138" s="11"/>
      <c r="ZQ138" s="11"/>
      <c r="ZR138" s="11"/>
      <c r="ZS138" s="11"/>
      <c r="ZT138" s="11"/>
      <c r="ZU138" s="11"/>
      <c r="ZV138" s="11"/>
      <c r="ZW138" s="11"/>
      <c r="ZX138" s="11"/>
      <c r="ZY138" s="11"/>
      <c r="ZZ138" s="11"/>
      <c r="AAA138" s="11"/>
      <c r="AAB138" s="11"/>
      <c r="AAC138" s="11"/>
      <c r="AAD138" s="11"/>
      <c r="AAE138" s="11"/>
      <c r="AAF138" s="11"/>
      <c r="AAG138" s="11"/>
      <c r="AAH138" s="11"/>
      <c r="AAI138" s="11"/>
      <c r="AAJ138" s="11"/>
      <c r="AAK138" s="11"/>
      <c r="AAL138" s="11"/>
      <c r="AAM138" s="11"/>
      <c r="AAN138" s="11"/>
      <c r="AAO138" s="11"/>
      <c r="AAP138" s="11"/>
      <c r="AAQ138" s="11"/>
      <c r="AAR138" s="11"/>
      <c r="AAS138" s="11"/>
      <c r="AAT138" s="11"/>
      <c r="AAU138" s="11"/>
      <c r="AAV138" s="11"/>
      <c r="AAW138" s="11"/>
      <c r="AAX138" s="11"/>
      <c r="AAY138" s="11"/>
      <c r="AAZ138" s="11"/>
      <c r="ABA138" s="11"/>
      <c r="ABB138" s="11"/>
      <c r="ABC138" s="11"/>
      <c r="ABD138" s="11"/>
      <c r="ABE138" s="11"/>
      <c r="ABF138" s="11"/>
      <c r="ABG138" s="11"/>
      <c r="ABH138" s="11"/>
      <c r="ABI138" s="11"/>
      <c r="ABJ138" s="11"/>
      <c r="ABK138" s="11"/>
      <c r="ABL138" s="11"/>
      <c r="ABM138" s="11"/>
      <c r="ABN138" s="11"/>
      <c r="ABO138" s="11"/>
      <c r="ABP138" s="11"/>
      <c r="ABQ138" s="11"/>
      <c r="ABR138" s="11"/>
      <c r="ABS138" s="11"/>
      <c r="ABT138" s="11"/>
      <c r="ABU138" s="11"/>
      <c r="ABV138" s="11"/>
      <c r="ABW138" s="11"/>
      <c r="ABX138" s="11"/>
      <c r="ABY138" s="11"/>
      <c r="ABZ138" s="11"/>
      <c r="ACA138" s="11"/>
      <c r="ACB138" s="11"/>
      <c r="ACC138" s="11"/>
      <c r="ACD138" s="11"/>
      <c r="ACE138" s="11"/>
      <c r="ACF138" s="11"/>
      <c r="ACG138" s="11"/>
      <c r="ACH138" s="11"/>
      <c r="ACI138" s="11"/>
      <c r="ACJ138" s="11"/>
      <c r="ACK138" s="11"/>
      <c r="ACL138" s="11"/>
      <c r="ACM138" s="11"/>
      <c r="ACN138" s="11"/>
      <c r="ACO138" s="11"/>
      <c r="ACP138" s="11"/>
      <c r="ACQ138" s="11"/>
      <c r="ACR138" s="11"/>
      <c r="ACS138" s="11"/>
      <c r="ACT138" s="11"/>
      <c r="ACU138" s="11"/>
      <c r="ACV138" s="11"/>
      <c r="ACW138" s="11"/>
      <c r="ACX138" s="11"/>
      <c r="ACY138" s="11"/>
      <c r="ACZ138" s="11"/>
      <c r="ADA138" s="11"/>
      <c r="ADB138" s="11"/>
      <c r="ADC138" s="11"/>
      <c r="ADD138" s="11"/>
      <c r="ADE138" s="11"/>
      <c r="ADF138" s="11"/>
      <c r="ADG138" s="11"/>
      <c r="ADH138" s="11"/>
      <c r="ADI138" s="11"/>
      <c r="ADJ138" s="11"/>
      <c r="ADK138" s="11"/>
      <c r="ADL138" s="11"/>
      <c r="ADM138" s="11"/>
      <c r="ADN138" s="11"/>
      <c r="ADO138" s="11"/>
      <c r="ADP138" s="11"/>
      <c r="ADQ138" s="11"/>
      <c r="ADR138" s="11"/>
      <c r="ADS138" s="11"/>
      <c r="ADT138" s="11"/>
      <c r="ADU138" s="11"/>
      <c r="ADV138" s="11"/>
      <c r="ADW138" s="11"/>
      <c r="ADX138" s="11"/>
      <c r="ADY138" s="11"/>
      <c r="ADZ138" s="11"/>
      <c r="AEA138" s="11"/>
      <c r="AEB138" s="11"/>
      <c r="AEC138" s="11"/>
      <c r="AED138" s="11"/>
      <c r="AEE138" s="11"/>
      <c r="AEF138" s="11"/>
      <c r="AEG138" s="11"/>
      <c r="AEH138" s="11"/>
      <c r="AEI138" s="11"/>
      <c r="AEJ138" s="11"/>
      <c r="AEK138" s="11"/>
      <c r="AEL138" s="11"/>
      <c r="AEM138" s="11"/>
      <c r="AEN138" s="11"/>
      <c r="AEO138" s="11"/>
      <c r="AEP138" s="11"/>
      <c r="AEQ138" s="11"/>
      <c r="AER138" s="11"/>
      <c r="AES138" s="11"/>
      <c r="AET138" s="11"/>
      <c r="AEU138" s="11"/>
      <c r="AEV138" s="11"/>
      <c r="AEW138" s="11"/>
      <c r="AEX138" s="11"/>
      <c r="AEY138" s="11"/>
      <c r="AEZ138" s="11"/>
      <c r="AFA138" s="11"/>
      <c r="AFB138" s="11"/>
      <c r="AFC138" s="11"/>
      <c r="AFD138" s="11"/>
      <c r="AFE138" s="11"/>
      <c r="AFF138" s="11"/>
      <c r="AFG138" s="11"/>
      <c r="AFH138" s="11"/>
      <c r="AFI138" s="11"/>
      <c r="AFJ138" s="11"/>
      <c r="AFK138" s="11"/>
      <c r="AFL138" s="11"/>
      <c r="AFM138" s="11"/>
      <c r="AFN138" s="11"/>
      <c r="AFO138" s="11"/>
      <c r="AFP138" s="11"/>
      <c r="AFQ138" s="11"/>
      <c r="AFR138" s="11"/>
      <c r="AFS138" s="11"/>
      <c r="AFT138" s="11"/>
      <c r="AFU138" s="11"/>
      <c r="AFV138" s="11"/>
      <c r="AFW138" s="11"/>
      <c r="AFX138" s="11"/>
      <c r="AFY138" s="11"/>
      <c r="AFZ138" s="11"/>
      <c r="AGA138" s="11"/>
      <c r="AGB138" s="11"/>
      <c r="AGC138" s="11"/>
      <c r="AGD138" s="11"/>
      <c r="AGE138" s="11"/>
      <c r="AGF138" s="11"/>
      <c r="AGG138" s="11"/>
      <c r="AGH138" s="11"/>
      <c r="AGI138" s="11"/>
      <c r="AGJ138" s="11"/>
      <c r="AGK138" s="11"/>
      <c r="AGL138" s="11"/>
      <c r="AGM138" s="11"/>
      <c r="AGN138" s="11"/>
      <c r="AGO138" s="11"/>
      <c r="AGP138" s="11"/>
      <c r="AGQ138" s="11"/>
      <c r="AGR138" s="11"/>
      <c r="AGS138" s="11"/>
      <c r="AGT138" s="11"/>
      <c r="AGU138" s="11"/>
      <c r="AGV138" s="11"/>
      <c r="AGW138" s="11"/>
      <c r="AGX138" s="11"/>
      <c r="AGY138" s="11"/>
      <c r="AGZ138" s="11"/>
      <c r="AHA138" s="11"/>
      <c r="AHB138" s="11"/>
      <c r="AHC138" s="11"/>
      <c r="AHD138" s="11"/>
      <c r="AHE138" s="11"/>
      <c r="AHF138" s="11"/>
      <c r="AHG138" s="11"/>
      <c r="AHH138" s="11"/>
      <c r="AHI138" s="11"/>
      <c r="AHJ138" s="11"/>
      <c r="AHK138" s="11"/>
      <c r="AHL138" s="11"/>
      <c r="AHM138" s="11"/>
      <c r="AHN138" s="11"/>
      <c r="AHO138" s="11"/>
      <c r="AHP138" s="11"/>
      <c r="AHQ138" s="11"/>
      <c r="AHR138" s="11"/>
      <c r="AHS138" s="11"/>
      <c r="AHT138" s="11"/>
      <c r="AHU138" s="11"/>
      <c r="AHV138" s="11"/>
      <c r="AHW138" s="11"/>
      <c r="AHX138" s="11"/>
      <c r="AHY138" s="11"/>
      <c r="AHZ138" s="11"/>
      <c r="AIA138" s="11"/>
      <c r="AIB138" s="11"/>
      <c r="AIC138" s="11"/>
      <c r="AID138" s="11"/>
      <c r="AIE138" s="11"/>
      <c r="AIF138" s="11"/>
      <c r="AIG138" s="11"/>
      <c r="AIH138" s="11"/>
      <c r="AII138" s="11"/>
      <c r="AIJ138" s="11"/>
      <c r="AIK138" s="11"/>
      <c r="AIL138" s="11"/>
      <c r="AIM138" s="11"/>
      <c r="AIN138" s="11"/>
      <c r="AIO138" s="11"/>
      <c r="AIP138" s="11"/>
      <c r="AIQ138" s="11"/>
      <c r="AIR138" s="11"/>
      <c r="AIS138" s="11"/>
      <c r="AIT138" s="11"/>
      <c r="AIU138" s="11"/>
      <c r="AIV138" s="11"/>
      <c r="AIW138" s="11"/>
      <c r="AIX138" s="11"/>
      <c r="AIY138" s="11"/>
      <c r="AIZ138" s="11"/>
      <c r="AJA138" s="11"/>
      <c r="AJB138" s="11"/>
      <c r="AJC138" s="11"/>
      <c r="AJD138" s="11"/>
      <c r="AJE138" s="11"/>
      <c r="AJF138" s="11"/>
      <c r="AJG138" s="11"/>
      <c r="AJH138" s="11"/>
      <c r="AJI138" s="11"/>
      <c r="AJJ138" s="11"/>
      <c r="AJK138" s="11"/>
      <c r="AJL138" s="11"/>
      <c r="AJM138" s="11"/>
      <c r="AJN138" s="11"/>
      <c r="AJO138" s="11"/>
      <c r="AJP138" s="11"/>
      <c r="AJQ138" s="11"/>
      <c r="AJR138" s="11"/>
      <c r="AJS138" s="11"/>
      <c r="AJT138" s="11"/>
      <c r="AJU138" s="11"/>
      <c r="AJV138" s="11"/>
      <c r="AJW138" s="11"/>
      <c r="AJX138" s="11"/>
      <c r="AJY138" s="11"/>
      <c r="AJZ138" s="11"/>
      <c r="AKA138" s="11"/>
      <c r="AKB138" s="11"/>
      <c r="AKC138" s="11"/>
      <c r="AKD138" s="11"/>
      <c r="AKE138" s="11"/>
      <c r="AKF138" s="11"/>
      <c r="AKG138" s="11"/>
      <c r="AKH138" s="11"/>
      <c r="AKI138" s="11"/>
      <c r="AKJ138" s="11"/>
      <c r="AKK138" s="11"/>
      <c r="AKL138" s="11"/>
      <c r="AKM138" s="11"/>
      <c r="AKN138" s="11"/>
      <c r="AKO138" s="11"/>
      <c r="AKP138" s="11"/>
      <c r="AKQ138" s="11"/>
      <c r="AKR138" s="11"/>
      <c r="AKS138" s="11"/>
      <c r="AKT138" s="11"/>
      <c r="AKU138" s="11"/>
      <c r="AKV138" s="11"/>
      <c r="AKW138" s="11"/>
      <c r="AKX138" s="11"/>
      <c r="AKY138" s="11"/>
      <c r="AKZ138" s="11"/>
      <c r="ALA138" s="11"/>
      <c r="ALB138" s="11"/>
      <c r="ALC138" s="11"/>
      <c r="ALD138" s="11"/>
      <c r="ALE138" s="11"/>
      <c r="ALF138" s="11"/>
      <c r="ALG138" s="11"/>
      <c r="ALH138" s="11"/>
      <c r="ALI138" s="11"/>
      <c r="ALJ138" s="11"/>
      <c r="ALK138" s="11"/>
      <c r="ALL138" s="11"/>
      <c r="ALM138" s="11"/>
      <c r="ALN138" s="11"/>
      <c r="ALO138" s="11"/>
      <c r="ALP138" s="11"/>
      <c r="ALQ138" s="11"/>
      <c r="ALR138" s="11"/>
      <c r="ALS138" s="11"/>
      <c r="ALT138" s="11"/>
      <c r="ALU138" s="11"/>
      <c r="ALV138" s="11"/>
      <c r="ALW138" s="11"/>
      <c r="ALX138" s="11"/>
      <c r="ALY138" s="11"/>
      <c r="ALZ138" s="11"/>
      <c r="AMA138" s="11"/>
      <c r="AMB138" s="11"/>
      <c r="AMC138" s="11"/>
      <c r="AMD138" s="11"/>
      <c r="AME138" s="11"/>
      <c r="AMF138" s="11"/>
      <c r="AMG138" s="11"/>
      <c r="AMH138" s="11"/>
      <c r="AMI138" s="11"/>
      <c r="AMJ138" s="11"/>
      <c r="AMK138" s="11"/>
      <c r="AML138" s="11"/>
      <c r="AMM138" s="11"/>
      <c r="AMN138" s="11"/>
      <c r="AMO138" s="11"/>
      <c r="AMP138" s="11"/>
      <c r="AMQ138" s="11"/>
      <c r="AMR138" s="11"/>
      <c r="AMS138" s="11"/>
      <c r="AMT138" s="11"/>
      <c r="AMU138" s="11"/>
      <c r="AMV138" s="11"/>
      <c r="AMW138" s="11"/>
      <c r="AMX138" s="11"/>
      <c r="AMY138" s="11"/>
      <c r="AMZ138" s="11"/>
      <c r="ANA138" s="11"/>
      <c r="ANB138" s="11"/>
      <c r="ANC138" s="11"/>
      <c r="AND138" s="11"/>
      <c r="ANE138" s="11"/>
      <c r="ANF138" s="11"/>
      <c r="ANG138" s="11"/>
      <c r="ANH138" s="11"/>
      <c r="ANI138" s="11"/>
      <c r="ANJ138" s="11"/>
      <c r="ANK138" s="11"/>
      <c r="ANL138" s="11"/>
      <c r="ANM138" s="11"/>
      <c r="ANN138" s="11"/>
      <c r="ANO138" s="11"/>
      <c r="ANP138" s="11"/>
      <c r="ANQ138" s="11"/>
      <c r="ANR138" s="11"/>
      <c r="ANS138" s="11"/>
      <c r="ANT138" s="11"/>
      <c r="ANU138" s="11"/>
      <c r="ANV138" s="11"/>
      <c r="ANW138" s="11"/>
      <c r="ANX138" s="11"/>
      <c r="ANY138" s="11"/>
      <c r="ANZ138" s="11"/>
      <c r="AOA138" s="11"/>
      <c r="AOB138" s="11"/>
      <c r="AOC138" s="11"/>
      <c r="AOD138" s="11"/>
      <c r="AOE138" s="11"/>
      <c r="AOF138" s="11"/>
      <c r="AOG138" s="11"/>
      <c r="AOH138" s="11"/>
      <c r="AOI138" s="11"/>
      <c r="AOJ138" s="11"/>
      <c r="AOK138" s="11"/>
      <c r="AOL138" s="11"/>
      <c r="AOM138" s="11"/>
      <c r="AON138" s="11"/>
      <c r="AOO138" s="11"/>
      <c r="AOP138" s="11"/>
      <c r="AOQ138" s="11"/>
      <c r="AOR138" s="11"/>
      <c r="AOS138" s="11"/>
      <c r="AOT138" s="11"/>
      <c r="AOU138" s="11"/>
      <c r="AOV138" s="11"/>
      <c r="AOW138" s="11"/>
      <c r="AOX138" s="11"/>
      <c r="AOY138" s="11"/>
      <c r="AOZ138" s="11"/>
      <c r="APA138" s="11"/>
      <c r="APB138" s="11"/>
      <c r="APC138" s="11"/>
      <c r="APD138" s="11"/>
      <c r="APE138" s="11"/>
      <c r="APF138" s="11"/>
      <c r="APG138" s="11"/>
      <c r="APH138" s="11"/>
      <c r="API138" s="11"/>
      <c r="APJ138" s="11"/>
      <c r="APK138" s="11"/>
      <c r="APL138" s="11"/>
      <c r="APM138" s="11"/>
      <c r="APN138" s="11"/>
      <c r="APO138" s="11"/>
      <c r="APP138" s="11"/>
      <c r="APQ138" s="11"/>
      <c r="APR138" s="11"/>
      <c r="APS138" s="11"/>
      <c r="APT138" s="11"/>
      <c r="APU138" s="11"/>
      <c r="APV138" s="11"/>
      <c r="APW138" s="11"/>
      <c r="APX138" s="11"/>
      <c r="APY138" s="11"/>
      <c r="APZ138" s="11"/>
      <c r="AQA138" s="11"/>
      <c r="AQB138" s="11"/>
      <c r="AQC138" s="11"/>
      <c r="AQD138" s="11"/>
      <c r="AQE138" s="11"/>
      <c r="AQF138" s="11"/>
      <c r="AQG138" s="11"/>
      <c r="AQH138" s="11"/>
      <c r="AQI138" s="11"/>
      <c r="AQJ138" s="11"/>
      <c r="AQK138" s="11"/>
      <c r="AQL138" s="11"/>
      <c r="AQM138" s="11"/>
      <c r="AQN138" s="11"/>
      <c r="AQO138" s="11"/>
      <c r="AQP138" s="11"/>
      <c r="AQQ138" s="11"/>
      <c r="AQR138" s="11"/>
      <c r="AQS138" s="11"/>
      <c r="AQT138" s="11"/>
      <c r="AQU138" s="11"/>
      <c r="AQV138" s="11"/>
      <c r="AQW138" s="11"/>
      <c r="AQX138" s="11"/>
      <c r="AQY138" s="11"/>
      <c r="AQZ138" s="11"/>
      <c r="ARA138" s="11"/>
      <c r="ARB138" s="11"/>
      <c r="ARC138" s="11"/>
      <c r="ARD138" s="11"/>
      <c r="ARE138" s="11"/>
      <c r="ARF138" s="11"/>
      <c r="ARG138" s="11"/>
      <c r="ARH138" s="11"/>
      <c r="ARI138" s="11"/>
      <c r="ARJ138" s="11"/>
      <c r="ARK138" s="11"/>
      <c r="ARL138" s="11"/>
      <c r="ARM138" s="11"/>
      <c r="ARN138" s="11"/>
      <c r="ARO138" s="11"/>
      <c r="ARP138" s="11"/>
      <c r="ARQ138" s="11"/>
      <c r="ARR138" s="11"/>
      <c r="ARS138" s="11"/>
      <c r="ART138" s="11"/>
      <c r="ARU138" s="11"/>
      <c r="ARV138" s="11"/>
      <c r="ARW138" s="11"/>
      <c r="ARX138" s="11"/>
      <c r="ARY138" s="11"/>
      <c r="ARZ138" s="11"/>
      <c r="ASA138" s="11"/>
      <c r="ASB138" s="11"/>
      <c r="ASC138" s="11"/>
      <c r="ASD138" s="11"/>
      <c r="ASE138" s="11"/>
      <c r="ASF138" s="11"/>
      <c r="ASG138" s="11"/>
      <c r="ASH138" s="11"/>
      <c r="ASI138" s="11"/>
      <c r="ASJ138" s="11"/>
      <c r="ASK138" s="11"/>
      <c r="ASL138" s="11"/>
      <c r="ASM138" s="11"/>
      <c r="ASN138" s="11"/>
      <c r="ASO138" s="11"/>
      <c r="ASP138" s="11"/>
      <c r="ASQ138" s="11"/>
      <c r="ASR138" s="11"/>
      <c r="ASS138" s="11"/>
      <c r="AST138" s="11"/>
      <c r="ASU138" s="11"/>
      <c r="ASV138" s="11"/>
      <c r="ASW138" s="11"/>
      <c r="ASX138" s="11"/>
      <c r="ASY138" s="11"/>
      <c r="ASZ138" s="11"/>
      <c r="ATA138" s="11"/>
      <c r="ATB138" s="11"/>
      <c r="ATC138" s="11"/>
      <c r="ATD138" s="11"/>
      <c r="ATE138" s="11"/>
      <c r="ATF138" s="11"/>
      <c r="ATG138" s="11"/>
      <c r="ATH138" s="11"/>
      <c r="ATI138" s="11"/>
      <c r="ATJ138" s="11"/>
      <c r="ATK138" s="11"/>
      <c r="ATL138" s="11"/>
      <c r="ATM138" s="11"/>
      <c r="ATN138" s="11"/>
      <c r="ATO138" s="11"/>
      <c r="ATP138" s="11"/>
      <c r="ATQ138" s="11"/>
      <c r="ATR138" s="11"/>
      <c r="ATS138" s="11"/>
      <c r="ATT138" s="11"/>
      <c r="ATU138" s="11"/>
      <c r="ATV138" s="11"/>
      <c r="ATW138" s="11"/>
      <c r="ATX138" s="11"/>
      <c r="ATY138" s="11"/>
      <c r="ATZ138" s="11"/>
      <c r="AUA138" s="11"/>
      <c r="AUB138" s="11"/>
      <c r="AUC138" s="11"/>
      <c r="AUD138" s="11"/>
      <c r="AUE138" s="11"/>
      <c r="AUF138" s="11"/>
      <c r="AUG138" s="11"/>
      <c r="AUH138" s="11"/>
      <c r="AUI138" s="11"/>
      <c r="AUJ138" s="11"/>
      <c r="AUK138" s="11"/>
      <c r="AUL138" s="11"/>
      <c r="AUM138" s="11"/>
      <c r="AUN138" s="11"/>
      <c r="AUO138" s="11"/>
      <c r="AUP138" s="11"/>
      <c r="AUQ138" s="11"/>
      <c r="AUR138" s="11"/>
      <c r="AUS138" s="11"/>
      <c r="AUT138" s="11"/>
      <c r="AUU138" s="11"/>
      <c r="AUV138" s="11"/>
      <c r="AUW138" s="11"/>
      <c r="AUX138" s="11"/>
      <c r="AUY138" s="11"/>
      <c r="AUZ138" s="11"/>
      <c r="AVA138" s="11"/>
      <c r="AVB138" s="11"/>
      <c r="AVC138" s="11"/>
      <c r="AVD138" s="11"/>
      <c r="AVE138" s="11"/>
      <c r="AVF138" s="11"/>
      <c r="AVG138" s="11"/>
      <c r="AVH138" s="11"/>
      <c r="AVI138" s="11"/>
      <c r="AVJ138" s="11"/>
      <c r="AVK138" s="11"/>
      <c r="AVL138" s="11"/>
      <c r="AVM138" s="11"/>
      <c r="AVN138" s="11"/>
      <c r="AVO138" s="11"/>
      <c r="AVP138" s="11"/>
      <c r="AVQ138" s="11"/>
      <c r="AVR138" s="11"/>
      <c r="AVS138" s="11"/>
      <c r="AVT138" s="11"/>
      <c r="AVU138" s="11"/>
      <c r="AVV138" s="11"/>
      <c r="AVW138" s="11"/>
      <c r="AVX138" s="11"/>
      <c r="AVY138" s="11"/>
      <c r="AVZ138" s="11"/>
      <c r="AWA138" s="11"/>
      <c r="AWB138" s="11"/>
      <c r="AWC138" s="11"/>
      <c r="AWD138" s="11"/>
      <c r="AWE138" s="11"/>
      <c r="AWF138" s="11"/>
      <c r="AWG138" s="11"/>
      <c r="AWH138" s="11"/>
      <c r="AWI138" s="11"/>
      <c r="AWJ138" s="11"/>
      <c r="AWK138" s="11"/>
      <c r="AWL138" s="11"/>
      <c r="AWM138" s="11"/>
      <c r="AWN138" s="11"/>
      <c r="AWO138" s="11"/>
      <c r="AWP138" s="11"/>
      <c r="AWQ138" s="11"/>
      <c r="AWR138" s="11"/>
      <c r="AWS138" s="11"/>
      <c r="AWT138" s="11"/>
      <c r="AWU138" s="11"/>
      <c r="AWV138" s="11"/>
      <c r="AWW138" s="11"/>
      <c r="AWX138" s="11"/>
      <c r="AWY138" s="11"/>
      <c r="AWZ138" s="11"/>
      <c r="AXA138" s="11"/>
      <c r="AXB138" s="11"/>
      <c r="AXC138" s="11"/>
      <c r="AXD138" s="11"/>
      <c r="AXE138" s="11"/>
      <c r="AXF138" s="11"/>
      <c r="AXG138" s="11"/>
      <c r="AXH138" s="11"/>
      <c r="AXI138" s="11"/>
      <c r="AXJ138" s="11"/>
      <c r="AXK138" s="11"/>
      <c r="AXL138" s="11"/>
      <c r="AXM138" s="11"/>
      <c r="AXN138" s="11"/>
      <c r="AXO138" s="11"/>
      <c r="AXP138" s="11"/>
      <c r="AXQ138" s="11"/>
      <c r="AXR138" s="11"/>
      <c r="AXS138" s="11"/>
      <c r="AXT138" s="11"/>
      <c r="AXU138" s="11"/>
      <c r="AXV138" s="11"/>
      <c r="AXW138" s="11"/>
      <c r="AXX138" s="11"/>
      <c r="AXY138" s="11"/>
      <c r="AXZ138" s="11"/>
      <c r="AYA138" s="11"/>
      <c r="AYB138" s="11"/>
      <c r="AYC138" s="11"/>
      <c r="AYD138" s="11"/>
      <c r="AYE138" s="11"/>
      <c r="AYF138" s="11"/>
      <c r="AYG138" s="11"/>
      <c r="AYH138" s="11"/>
      <c r="AYI138" s="11"/>
      <c r="AYJ138" s="11"/>
      <c r="AYK138" s="11"/>
      <c r="AYL138" s="11"/>
      <c r="AYM138" s="11"/>
      <c r="AYN138" s="11"/>
      <c r="AYO138" s="11"/>
      <c r="AYP138" s="11"/>
      <c r="AYQ138" s="11"/>
      <c r="AYR138" s="11"/>
      <c r="AYS138" s="11"/>
      <c r="AYT138" s="11"/>
      <c r="AYU138" s="11"/>
      <c r="AYV138" s="11"/>
      <c r="AYW138" s="11"/>
      <c r="AYX138" s="11"/>
      <c r="AYY138" s="11"/>
      <c r="AYZ138" s="11"/>
      <c r="AZA138" s="11"/>
      <c r="AZB138" s="11"/>
      <c r="AZC138" s="11"/>
      <c r="AZD138" s="11"/>
      <c r="AZE138" s="11"/>
      <c r="AZF138" s="11"/>
      <c r="AZG138" s="11"/>
      <c r="AZH138" s="11"/>
      <c r="AZI138" s="11"/>
      <c r="AZJ138" s="11"/>
      <c r="AZK138" s="11"/>
      <c r="AZL138" s="11"/>
      <c r="AZM138" s="11"/>
      <c r="AZN138" s="11"/>
      <c r="AZO138" s="11"/>
      <c r="AZP138" s="11"/>
      <c r="AZQ138" s="11"/>
      <c r="AZR138" s="11"/>
      <c r="AZS138" s="11"/>
      <c r="AZT138" s="11"/>
      <c r="AZU138" s="11"/>
      <c r="AZV138" s="11"/>
      <c r="AZW138" s="11"/>
      <c r="AZX138" s="11"/>
      <c r="AZY138" s="11"/>
      <c r="AZZ138" s="11"/>
      <c r="BAA138" s="11"/>
      <c r="BAB138" s="11"/>
      <c r="BAC138" s="11"/>
      <c r="BAD138" s="11"/>
      <c r="BAE138" s="11"/>
      <c r="BAF138" s="11"/>
      <c r="BAG138" s="11"/>
      <c r="BAH138" s="11"/>
      <c r="BAI138" s="11"/>
      <c r="BAJ138" s="11"/>
      <c r="BAK138" s="11"/>
      <c r="BAL138" s="11"/>
      <c r="BAM138" s="11"/>
      <c r="BAN138" s="11"/>
      <c r="BAO138" s="11"/>
      <c r="BAP138" s="11"/>
      <c r="BAQ138" s="11"/>
      <c r="BAR138" s="11"/>
      <c r="BAS138" s="11"/>
      <c r="BAT138" s="11"/>
      <c r="BAU138" s="11"/>
      <c r="BAV138" s="11"/>
      <c r="BAW138" s="11"/>
      <c r="BAX138" s="11"/>
      <c r="BAY138" s="11"/>
      <c r="BAZ138" s="11"/>
      <c r="BBA138" s="11"/>
      <c r="BBB138" s="11"/>
      <c r="BBC138" s="11"/>
      <c r="BBD138" s="11"/>
      <c r="BBE138" s="11"/>
      <c r="BBF138" s="11"/>
      <c r="BBG138" s="11"/>
      <c r="BBH138" s="11"/>
      <c r="BBI138" s="11"/>
      <c r="BBJ138" s="11"/>
      <c r="BBK138" s="11"/>
      <c r="BBL138" s="11"/>
      <c r="BBM138" s="11"/>
      <c r="BBN138" s="11"/>
      <c r="BBO138" s="11"/>
      <c r="BBP138" s="11"/>
      <c r="BBQ138" s="11"/>
      <c r="BBR138" s="11"/>
      <c r="BBS138" s="11"/>
      <c r="BBT138" s="11"/>
      <c r="BBU138" s="11"/>
      <c r="BBV138" s="11"/>
      <c r="BBW138" s="11"/>
      <c r="BBX138" s="11"/>
      <c r="BBY138" s="11"/>
      <c r="BBZ138" s="11"/>
      <c r="BCA138" s="11"/>
      <c r="BCB138" s="11"/>
      <c r="BCC138" s="11"/>
      <c r="BCD138" s="11"/>
      <c r="BCE138" s="11"/>
      <c r="BCF138" s="11"/>
      <c r="BCG138" s="11"/>
      <c r="BCH138" s="11"/>
      <c r="BCI138" s="11"/>
      <c r="BCJ138" s="11"/>
      <c r="BCK138" s="11"/>
      <c r="BCL138" s="11"/>
      <c r="BCM138" s="11"/>
      <c r="BCN138" s="11"/>
      <c r="BCO138" s="11"/>
      <c r="BCP138" s="11"/>
      <c r="BCQ138" s="11"/>
      <c r="BCR138" s="11"/>
      <c r="BCS138" s="11"/>
      <c r="BCT138" s="11"/>
      <c r="BCU138" s="11"/>
      <c r="BCV138" s="11"/>
      <c r="BCW138" s="11"/>
      <c r="BCX138" s="11"/>
      <c r="BCY138" s="11"/>
      <c r="BCZ138" s="11"/>
      <c r="BDA138" s="11"/>
      <c r="BDB138" s="11"/>
      <c r="BDC138" s="11"/>
      <c r="BDD138" s="11"/>
      <c r="BDE138" s="11"/>
      <c r="BDF138" s="11"/>
      <c r="BDG138" s="11"/>
      <c r="BDH138" s="11"/>
      <c r="BDI138" s="11"/>
      <c r="BDJ138" s="11"/>
      <c r="BDK138" s="11"/>
      <c r="BDL138" s="11"/>
      <c r="BDM138" s="11"/>
      <c r="BDN138" s="11"/>
      <c r="BDO138" s="11"/>
      <c r="BDP138" s="11"/>
      <c r="BDQ138" s="11"/>
      <c r="BDR138" s="11"/>
      <c r="BDS138" s="11"/>
      <c r="BDT138" s="11"/>
      <c r="BDU138" s="11"/>
      <c r="BDV138" s="11"/>
      <c r="BDW138" s="11"/>
      <c r="BDX138" s="11"/>
      <c r="BDY138" s="11"/>
      <c r="BDZ138" s="11"/>
      <c r="BEA138" s="11"/>
      <c r="BEB138" s="11"/>
      <c r="BEC138" s="11"/>
      <c r="BED138" s="11"/>
      <c r="BEE138" s="11"/>
      <c r="BEF138" s="11"/>
      <c r="BEG138" s="11"/>
      <c r="BEH138" s="11"/>
      <c r="BEI138" s="11"/>
      <c r="BEJ138" s="11"/>
      <c r="BEK138" s="11"/>
      <c r="BEL138" s="11"/>
      <c r="BEM138" s="11"/>
      <c r="BEN138" s="11"/>
      <c r="BEO138" s="11"/>
      <c r="BEP138" s="11"/>
      <c r="BEQ138" s="11"/>
      <c r="BER138" s="11"/>
      <c r="BES138" s="11"/>
      <c r="BET138" s="11"/>
      <c r="BEU138" s="11"/>
      <c r="BEV138" s="11"/>
      <c r="BEW138" s="11"/>
      <c r="BEX138" s="11"/>
      <c r="BEY138" s="11"/>
      <c r="BEZ138" s="11"/>
      <c r="BFA138" s="11"/>
      <c r="BFB138" s="11"/>
      <c r="BFC138" s="11"/>
      <c r="BFD138" s="11"/>
      <c r="BFE138" s="11"/>
      <c r="BFF138" s="11"/>
      <c r="BFG138" s="11"/>
      <c r="BFH138" s="11"/>
      <c r="BFI138" s="11"/>
      <c r="BFJ138" s="11"/>
      <c r="BFK138" s="11"/>
      <c r="BFL138" s="11"/>
      <c r="BFM138" s="11"/>
      <c r="BFN138" s="11"/>
      <c r="BFO138" s="11"/>
      <c r="BFP138" s="11"/>
      <c r="BFQ138" s="11"/>
      <c r="BFR138" s="11"/>
      <c r="BFS138" s="11"/>
      <c r="BFT138" s="11"/>
      <c r="BFU138" s="11"/>
      <c r="BFV138" s="11"/>
      <c r="BFW138" s="11"/>
      <c r="BFX138" s="11"/>
      <c r="BFY138" s="11"/>
      <c r="BFZ138" s="11"/>
      <c r="BGA138" s="11"/>
      <c r="BGB138" s="11"/>
      <c r="BGC138" s="11"/>
      <c r="BGD138" s="11"/>
      <c r="BGE138" s="11"/>
      <c r="BGF138" s="11"/>
      <c r="BGG138" s="11"/>
      <c r="BGH138" s="11"/>
      <c r="BGI138" s="11"/>
      <c r="BGJ138" s="11"/>
      <c r="BGK138" s="11"/>
      <c r="BGL138" s="11"/>
      <c r="BGM138" s="11"/>
      <c r="BGN138" s="11"/>
      <c r="BGO138" s="11"/>
      <c r="BGP138" s="11"/>
      <c r="BGQ138" s="11"/>
      <c r="BGR138" s="11"/>
      <c r="BGS138" s="11"/>
      <c r="BGT138" s="11"/>
      <c r="BGU138" s="11"/>
      <c r="BGV138" s="11"/>
      <c r="BGW138" s="11"/>
      <c r="BGX138" s="11"/>
      <c r="BGY138" s="11"/>
      <c r="BGZ138" s="11"/>
      <c r="BHA138" s="11"/>
      <c r="BHB138" s="11"/>
      <c r="BHC138" s="11"/>
      <c r="BHD138" s="11"/>
      <c r="BHE138" s="11"/>
      <c r="BHF138" s="11"/>
      <c r="BHG138" s="11"/>
      <c r="BHH138" s="11"/>
      <c r="BHI138" s="11"/>
      <c r="BHJ138" s="11"/>
      <c r="BHK138" s="11"/>
      <c r="BHL138" s="11"/>
      <c r="BHM138" s="11"/>
      <c r="BHN138" s="11"/>
      <c r="BHO138" s="11"/>
      <c r="BHP138" s="11"/>
      <c r="BHQ138" s="11"/>
      <c r="BHR138" s="11"/>
      <c r="BHS138" s="11"/>
      <c r="BHT138" s="11"/>
      <c r="BHU138" s="11"/>
      <c r="BHV138" s="11"/>
      <c r="BHW138" s="11"/>
      <c r="BHX138" s="11"/>
      <c r="BHY138" s="11"/>
      <c r="BHZ138" s="11"/>
      <c r="BIA138" s="11"/>
      <c r="BIB138" s="11"/>
      <c r="BIC138" s="11"/>
      <c r="BID138" s="11"/>
      <c r="BIE138" s="11"/>
      <c r="BIF138" s="11"/>
      <c r="BIG138" s="11"/>
      <c r="BIH138" s="11"/>
      <c r="BII138" s="11"/>
      <c r="BIJ138" s="11"/>
      <c r="BIK138" s="11"/>
      <c r="BIL138" s="11"/>
      <c r="BIM138" s="11"/>
      <c r="BIN138" s="11"/>
      <c r="BIO138" s="11"/>
      <c r="BIP138" s="11"/>
      <c r="BIQ138" s="11"/>
      <c r="BIR138" s="11"/>
      <c r="BIS138" s="11"/>
      <c r="BIT138" s="11"/>
      <c r="BIU138" s="11"/>
      <c r="BIV138" s="11"/>
      <c r="BIW138" s="11"/>
    </row>
    <row r="139" spans="1:1683" s="8" customFormat="1" ht="20.25" customHeight="1">
      <c r="A139" s="100"/>
      <c r="B139" s="131"/>
      <c r="C139" s="131"/>
      <c r="D139" s="61">
        <v>2027</v>
      </c>
      <c r="E139" s="9">
        <f t="shared" si="59"/>
        <v>280.45888000000002</v>
      </c>
      <c r="F139" s="9">
        <v>0</v>
      </c>
      <c r="G139" s="9">
        <v>0</v>
      </c>
      <c r="H139" s="9">
        <v>0</v>
      </c>
      <c r="I139" s="9">
        <v>280.45888000000002</v>
      </c>
      <c r="J139" s="9">
        <v>0</v>
      </c>
      <c r="K139" s="8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1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  <c r="NU139" s="11"/>
      <c r="NV139" s="11"/>
      <c r="NW139" s="11"/>
      <c r="NX139" s="11"/>
      <c r="NY139" s="11"/>
      <c r="NZ139" s="11"/>
      <c r="OA139" s="11"/>
      <c r="OB139" s="11"/>
      <c r="OC139" s="11"/>
      <c r="OD139" s="11"/>
      <c r="OE139" s="11"/>
      <c r="OF139" s="11"/>
      <c r="OG139" s="11"/>
      <c r="OH139" s="11"/>
      <c r="OI139" s="11"/>
      <c r="OJ139" s="11"/>
      <c r="OK139" s="11"/>
      <c r="OL139" s="11"/>
      <c r="OM139" s="11"/>
      <c r="ON139" s="11"/>
      <c r="OO139" s="11"/>
      <c r="OP139" s="11"/>
      <c r="OQ139" s="11"/>
      <c r="OR139" s="11"/>
      <c r="OS139" s="11"/>
      <c r="OT139" s="11"/>
      <c r="OU139" s="11"/>
      <c r="OV139" s="11"/>
      <c r="OW139" s="11"/>
      <c r="OX139" s="11"/>
      <c r="OY139" s="11"/>
      <c r="OZ139" s="11"/>
      <c r="PA139" s="11"/>
      <c r="PB139" s="11"/>
      <c r="PC139" s="11"/>
      <c r="PD139" s="11"/>
      <c r="PE139" s="11"/>
      <c r="PF139" s="11"/>
      <c r="PG139" s="11"/>
      <c r="PH139" s="11"/>
      <c r="PI139" s="11"/>
      <c r="PJ139" s="11"/>
      <c r="PK139" s="11"/>
      <c r="PL139" s="11"/>
      <c r="PM139" s="11"/>
      <c r="PN139" s="11"/>
      <c r="PO139" s="11"/>
      <c r="PP139" s="11"/>
      <c r="PQ139" s="11"/>
      <c r="PR139" s="11"/>
      <c r="PS139" s="11"/>
      <c r="PT139" s="11"/>
      <c r="PU139" s="11"/>
      <c r="PV139" s="11"/>
      <c r="PW139" s="11"/>
      <c r="PX139" s="11"/>
      <c r="PY139" s="11"/>
      <c r="PZ139" s="11"/>
      <c r="QA139" s="11"/>
      <c r="QB139" s="11"/>
      <c r="QC139" s="11"/>
      <c r="QD139" s="11"/>
      <c r="QE139" s="11"/>
      <c r="QF139" s="11"/>
      <c r="QG139" s="11"/>
      <c r="QH139" s="11"/>
      <c r="QI139" s="11"/>
      <c r="QJ139" s="11"/>
      <c r="QK139" s="11"/>
      <c r="QL139" s="11"/>
      <c r="QM139" s="11"/>
      <c r="QN139" s="11"/>
      <c r="QO139" s="11"/>
      <c r="QP139" s="11"/>
      <c r="QQ139" s="11"/>
      <c r="QR139" s="11"/>
      <c r="QS139" s="11"/>
      <c r="QT139" s="11"/>
      <c r="QU139" s="11"/>
      <c r="QV139" s="11"/>
      <c r="QW139" s="11"/>
      <c r="QX139" s="11"/>
      <c r="QY139" s="11"/>
      <c r="QZ139" s="11"/>
      <c r="RA139" s="11"/>
      <c r="RB139" s="11"/>
      <c r="RC139" s="11"/>
      <c r="RD139" s="11"/>
      <c r="RE139" s="11"/>
      <c r="RF139" s="11"/>
      <c r="RG139" s="11"/>
      <c r="RH139" s="11"/>
      <c r="RI139" s="11"/>
      <c r="RJ139" s="11"/>
      <c r="RK139" s="11"/>
      <c r="RL139" s="11"/>
      <c r="RM139" s="11"/>
      <c r="RN139" s="11"/>
      <c r="RO139" s="11"/>
      <c r="RP139" s="11"/>
      <c r="RQ139" s="11"/>
      <c r="RR139" s="11"/>
      <c r="RS139" s="11"/>
      <c r="RT139" s="11"/>
      <c r="RU139" s="11"/>
      <c r="RV139" s="11"/>
      <c r="RW139" s="11"/>
      <c r="RX139" s="11"/>
      <c r="RY139" s="11"/>
      <c r="RZ139" s="11"/>
      <c r="SA139" s="11"/>
      <c r="SB139" s="11"/>
      <c r="SC139" s="11"/>
      <c r="SD139" s="11"/>
      <c r="SE139" s="11"/>
      <c r="SF139" s="11"/>
      <c r="SG139" s="11"/>
      <c r="SH139" s="11"/>
      <c r="SI139" s="11"/>
      <c r="SJ139" s="11"/>
      <c r="SK139" s="11"/>
      <c r="SL139" s="11"/>
      <c r="SM139" s="11"/>
      <c r="SN139" s="11"/>
      <c r="SO139" s="11"/>
      <c r="SP139" s="11"/>
      <c r="SQ139" s="11"/>
      <c r="SR139" s="11"/>
      <c r="SS139" s="11"/>
      <c r="ST139" s="11"/>
      <c r="SU139" s="11"/>
      <c r="SV139" s="11"/>
      <c r="SW139" s="11"/>
      <c r="SX139" s="11"/>
      <c r="SY139" s="11"/>
      <c r="SZ139" s="11"/>
      <c r="TA139" s="11"/>
      <c r="TB139" s="11"/>
      <c r="TC139" s="11"/>
      <c r="TD139" s="11"/>
      <c r="TE139" s="11"/>
      <c r="TF139" s="11"/>
      <c r="TG139" s="11"/>
      <c r="TH139" s="11"/>
      <c r="TI139" s="11"/>
      <c r="TJ139" s="11"/>
      <c r="TK139" s="11"/>
      <c r="TL139" s="11"/>
      <c r="TM139" s="11"/>
      <c r="TN139" s="11"/>
      <c r="TO139" s="11"/>
      <c r="TP139" s="11"/>
      <c r="TQ139" s="11"/>
      <c r="TR139" s="11"/>
      <c r="TS139" s="11"/>
      <c r="TT139" s="11"/>
      <c r="TU139" s="11"/>
      <c r="TV139" s="11"/>
      <c r="TW139" s="11"/>
      <c r="TX139" s="11"/>
      <c r="TY139" s="11"/>
      <c r="TZ139" s="11"/>
      <c r="UA139" s="11"/>
      <c r="UB139" s="11"/>
      <c r="UC139" s="11"/>
      <c r="UD139" s="11"/>
      <c r="UE139" s="11"/>
      <c r="UF139" s="11"/>
      <c r="UG139" s="11"/>
      <c r="UH139" s="11"/>
      <c r="UI139" s="11"/>
      <c r="UJ139" s="11"/>
      <c r="UK139" s="11"/>
      <c r="UL139" s="11"/>
      <c r="UM139" s="11"/>
      <c r="UN139" s="11"/>
      <c r="UO139" s="11"/>
      <c r="UP139" s="11"/>
      <c r="UQ139" s="11"/>
      <c r="UR139" s="11"/>
      <c r="US139" s="11"/>
      <c r="UT139" s="11"/>
      <c r="UU139" s="11"/>
      <c r="UV139" s="11"/>
      <c r="UW139" s="11"/>
      <c r="UX139" s="11"/>
      <c r="UY139" s="11"/>
      <c r="UZ139" s="11"/>
      <c r="VA139" s="11"/>
      <c r="VB139" s="11"/>
      <c r="VC139" s="11"/>
      <c r="VD139" s="11"/>
      <c r="VE139" s="11"/>
      <c r="VF139" s="11"/>
      <c r="VG139" s="11"/>
      <c r="VH139" s="11"/>
      <c r="VI139" s="11"/>
      <c r="VJ139" s="11"/>
      <c r="VK139" s="11"/>
      <c r="VL139" s="11"/>
      <c r="VM139" s="11"/>
      <c r="VN139" s="11"/>
      <c r="VO139" s="11"/>
      <c r="VP139" s="11"/>
      <c r="VQ139" s="11"/>
      <c r="VR139" s="11"/>
      <c r="VS139" s="11"/>
      <c r="VT139" s="11"/>
      <c r="VU139" s="11"/>
      <c r="VV139" s="11"/>
      <c r="VW139" s="11"/>
      <c r="VX139" s="11"/>
      <c r="VY139" s="11"/>
      <c r="VZ139" s="11"/>
      <c r="WA139" s="11"/>
      <c r="WB139" s="11"/>
      <c r="WC139" s="11"/>
      <c r="WD139" s="11"/>
      <c r="WE139" s="11"/>
      <c r="WF139" s="11"/>
      <c r="WG139" s="11"/>
      <c r="WH139" s="11"/>
      <c r="WI139" s="11"/>
      <c r="WJ139" s="11"/>
      <c r="WK139" s="11"/>
      <c r="WL139" s="11"/>
      <c r="WM139" s="11"/>
      <c r="WN139" s="11"/>
      <c r="WO139" s="11"/>
      <c r="WP139" s="11"/>
      <c r="WQ139" s="11"/>
      <c r="WR139" s="11"/>
      <c r="WS139" s="11"/>
      <c r="WT139" s="11"/>
      <c r="WU139" s="11"/>
      <c r="WV139" s="11"/>
      <c r="WW139" s="11"/>
      <c r="WX139" s="11"/>
      <c r="WY139" s="11"/>
      <c r="WZ139" s="11"/>
      <c r="XA139" s="11"/>
      <c r="XB139" s="11"/>
      <c r="XC139" s="11"/>
      <c r="XD139" s="11"/>
      <c r="XE139" s="11"/>
      <c r="XF139" s="11"/>
      <c r="XG139" s="11"/>
      <c r="XH139" s="11"/>
      <c r="XI139" s="11"/>
      <c r="XJ139" s="11"/>
      <c r="XK139" s="11"/>
      <c r="XL139" s="11"/>
      <c r="XM139" s="11"/>
      <c r="XN139" s="11"/>
      <c r="XO139" s="11"/>
      <c r="XP139" s="11"/>
      <c r="XQ139" s="11"/>
      <c r="XR139" s="11"/>
      <c r="XS139" s="11"/>
      <c r="XT139" s="11"/>
      <c r="XU139" s="11"/>
      <c r="XV139" s="11"/>
      <c r="XW139" s="11"/>
      <c r="XX139" s="11"/>
      <c r="XY139" s="11"/>
      <c r="XZ139" s="11"/>
      <c r="YA139" s="11"/>
      <c r="YB139" s="11"/>
      <c r="YC139" s="11"/>
      <c r="YD139" s="11"/>
      <c r="YE139" s="11"/>
      <c r="YF139" s="11"/>
      <c r="YG139" s="11"/>
      <c r="YH139" s="11"/>
      <c r="YI139" s="11"/>
      <c r="YJ139" s="11"/>
      <c r="YK139" s="11"/>
      <c r="YL139" s="11"/>
      <c r="YM139" s="11"/>
      <c r="YN139" s="11"/>
      <c r="YO139" s="11"/>
      <c r="YP139" s="11"/>
      <c r="YQ139" s="11"/>
      <c r="YR139" s="11"/>
      <c r="YS139" s="11"/>
      <c r="YT139" s="11"/>
      <c r="YU139" s="11"/>
      <c r="YV139" s="11"/>
      <c r="YW139" s="11"/>
      <c r="YX139" s="11"/>
      <c r="YY139" s="11"/>
      <c r="YZ139" s="11"/>
      <c r="ZA139" s="11"/>
      <c r="ZB139" s="11"/>
      <c r="ZC139" s="11"/>
      <c r="ZD139" s="11"/>
      <c r="ZE139" s="11"/>
      <c r="ZF139" s="11"/>
      <c r="ZG139" s="11"/>
      <c r="ZH139" s="11"/>
      <c r="ZI139" s="11"/>
      <c r="ZJ139" s="11"/>
      <c r="ZK139" s="11"/>
      <c r="ZL139" s="11"/>
      <c r="ZM139" s="11"/>
      <c r="ZN139" s="11"/>
      <c r="ZO139" s="11"/>
      <c r="ZP139" s="11"/>
      <c r="ZQ139" s="11"/>
      <c r="ZR139" s="11"/>
      <c r="ZS139" s="11"/>
      <c r="ZT139" s="11"/>
      <c r="ZU139" s="11"/>
      <c r="ZV139" s="11"/>
      <c r="ZW139" s="11"/>
      <c r="ZX139" s="11"/>
      <c r="ZY139" s="11"/>
      <c r="ZZ139" s="11"/>
      <c r="AAA139" s="11"/>
      <c r="AAB139" s="11"/>
      <c r="AAC139" s="11"/>
      <c r="AAD139" s="11"/>
      <c r="AAE139" s="11"/>
      <c r="AAF139" s="11"/>
      <c r="AAG139" s="11"/>
      <c r="AAH139" s="11"/>
      <c r="AAI139" s="11"/>
      <c r="AAJ139" s="11"/>
      <c r="AAK139" s="11"/>
      <c r="AAL139" s="11"/>
      <c r="AAM139" s="11"/>
      <c r="AAN139" s="11"/>
      <c r="AAO139" s="11"/>
      <c r="AAP139" s="11"/>
      <c r="AAQ139" s="11"/>
      <c r="AAR139" s="11"/>
      <c r="AAS139" s="11"/>
      <c r="AAT139" s="11"/>
      <c r="AAU139" s="11"/>
      <c r="AAV139" s="11"/>
      <c r="AAW139" s="11"/>
      <c r="AAX139" s="11"/>
      <c r="AAY139" s="11"/>
      <c r="AAZ139" s="11"/>
      <c r="ABA139" s="11"/>
      <c r="ABB139" s="11"/>
      <c r="ABC139" s="11"/>
      <c r="ABD139" s="11"/>
      <c r="ABE139" s="11"/>
      <c r="ABF139" s="11"/>
      <c r="ABG139" s="11"/>
      <c r="ABH139" s="11"/>
      <c r="ABI139" s="11"/>
      <c r="ABJ139" s="11"/>
      <c r="ABK139" s="11"/>
      <c r="ABL139" s="11"/>
      <c r="ABM139" s="11"/>
      <c r="ABN139" s="11"/>
      <c r="ABO139" s="11"/>
      <c r="ABP139" s="11"/>
      <c r="ABQ139" s="11"/>
      <c r="ABR139" s="11"/>
      <c r="ABS139" s="11"/>
      <c r="ABT139" s="11"/>
      <c r="ABU139" s="11"/>
      <c r="ABV139" s="11"/>
      <c r="ABW139" s="11"/>
      <c r="ABX139" s="11"/>
      <c r="ABY139" s="11"/>
      <c r="ABZ139" s="11"/>
      <c r="ACA139" s="11"/>
      <c r="ACB139" s="11"/>
      <c r="ACC139" s="11"/>
      <c r="ACD139" s="11"/>
      <c r="ACE139" s="11"/>
      <c r="ACF139" s="11"/>
      <c r="ACG139" s="11"/>
      <c r="ACH139" s="11"/>
      <c r="ACI139" s="11"/>
      <c r="ACJ139" s="11"/>
      <c r="ACK139" s="11"/>
      <c r="ACL139" s="11"/>
      <c r="ACM139" s="11"/>
      <c r="ACN139" s="11"/>
      <c r="ACO139" s="11"/>
      <c r="ACP139" s="11"/>
      <c r="ACQ139" s="11"/>
      <c r="ACR139" s="11"/>
      <c r="ACS139" s="11"/>
      <c r="ACT139" s="11"/>
      <c r="ACU139" s="11"/>
      <c r="ACV139" s="11"/>
      <c r="ACW139" s="11"/>
      <c r="ACX139" s="11"/>
      <c r="ACY139" s="11"/>
      <c r="ACZ139" s="11"/>
      <c r="ADA139" s="11"/>
      <c r="ADB139" s="11"/>
      <c r="ADC139" s="11"/>
      <c r="ADD139" s="11"/>
      <c r="ADE139" s="11"/>
      <c r="ADF139" s="11"/>
      <c r="ADG139" s="11"/>
      <c r="ADH139" s="11"/>
      <c r="ADI139" s="11"/>
      <c r="ADJ139" s="11"/>
      <c r="ADK139" s="11"/>
      <c r="ADL139" s="11"/>
      <c r="ADM139" s="11"/>
      <c r="ADN139" s="11"/>
      <c r="ADO139" s="11"/>
      <c r="ADP139" s="11"/>
      <c r="ADQ139" s="11"/>
      <c r="ADR139" s="11"/>
      <c r="ADS139" s="11"/>
      <c r="ADT139" s="11"/>
      <c r="ADU139" s="11"/>
      <c r="ADV139" s="11"/>
      <c r="ADW139" s="11"/>
      <c r="ADX139" s="11"/>
      <c r="ADY139" s="11"/>
      <c r="ADZ139" s="11"/>
      <c r="AEA139" s="11"/>
      <c r="AEB139" s="11"/>
      <c r="AEC139" s="11"/>
      <c r="AED139" s="11"/>
      <c r="AEE139" s="11"/>
      <c r="AEF139" s="11"/>
      <c r="AEG139" s="11"/>
      <c r="AEH139" s="11"/>
      <c r="AEI139" s="11"/>
      <c r="AEJ139" s="11"/>
      <c r="AEK139" s="11"/>
      <c r="AEL139" s="11"/>
      <c r="AEM139" s="11"/>
      <c r="AEN139" s="11"/>
      <c r="AEO139" s="11"/>
      <c r="AEP139" s="11"/>
      <c r="AEQ139" s="11"/>
      <c r="AER139" s="11"/>
      <c r="AES139" s="11"/>
      <c r="AET139" s="11"/>
      <c r="AEU139" s="11"/>
      <c r="AEV139" s="11"/>
      <c r="AEW139" s="11"/>
      <c r="AEX139" s="11"/>
      <c r="AEY139" s="11"/>
      <c r="AEZ139" s="11"/>
      <c r="AFA139" s="11"/>
      <c r="AFB139" s="11"/>
      <c r="AFC139" s="11"/>
      <c r="AFD139" s="11"/>
      <c r="AFE139" s="11"/>
      <c r="AFF139" s="11"/>
      <c r="AFG139" s="11"/>
      <c r="AFH139" s="11"/>
      <c r="AFI139" s="11"/>
      <c r="AFJ139" s="11"/>
      <c r="AFK139" s="11"/>
      <c r="AFL139" s="11"/>
      <c r="AFM139" s="11"/>
      <c r="AFN139" s="11"/>
      <c r="AFO139" s="11"/>
      <c r="AFP139" s="11"/>
      <c r="AFQ139" s="11"/>
      <c r="AFR139" s="11"/>
      <c r="AFS139" s="11"/>
      <c r="AFT139" s="11"/>
      <c r="AFU139" s="11"/>
      <c r="AFV139" s="11"/>
      <c r="AFW139" s="11"/>
      <c r="AFX139" s="11"/>
      <c r="AFY139" s="11"/>
      <c r="AFZ139" s="11"/>
      <c r="AGA139" s="11"/>
      <c r="AGB139" s="11"/>
      <c r="AGC139" s="11"/>
      <c r="AGD139" s="11"/>
      <c r="AGE139" s="11"/>
      <c r="AGF139" s="11"/>
      <c r="AGG139" s="11"/>
      <c r="AGH139" s="11"/>
      <c r="AGI139" s="11"/>
      <c r="AGJ139" s="11"/>
      <c r="AGK139" s="11"/>
      <c r="AGL139" s="11"/>
      <c r="AGM139" s="11"/>
      <c r="AGN139" s="11"/>
      <c r="AGO139" s="11"/>
      <c r="AGP139" s="11"/>
      <c r="AGQ139" s="11"/>
      <c r="AGR139" s="11"/>
      <c r="AGS139" s="11"/>
      <c r="AGT139" s="11"/>
      <c r="AGU139" s="11"/>
      <c r="AGV139" s="11"/>
      <c r="AGW139" s="11"/>
      <c r="AGX139" s="11"/>
      <c r="AGY139" s="11"/>
      <c r="AGZ139" s="11"/>
      <c r="AHA139" s="11"/>
      <c r="AHB139" s="11"/>
      <c r="AHC139" s="11"/>
      <c r="AHD139" s="11"/>
      <c r="AHE139" s="11"/>
      <c r="AHF139" s="11"/>
      <c r="AHG139" s="11"/>
      <c r="AHH139" s="11"/>
      <c r="AHI139" s="11"/>
      <c r="AHJ139" s="11"/>
      <c r="AHK139" s="11"/>
      <c r="AHL139" s="11"/>
      <c r="AHM139" s="11"/>
      <c r="AHN139" s="11"/>
      <c r="AHO139" s="11"/>
      <c r="AHP139" s="11"/>
      <c r="AHQ139" s="11"/>
      <c r="AHR139" s="11"/>
      <c r="AHS139" s="11"/>
      <c r="AHT139" s="11"/>
      <c r="AHU139" s="11"/>
      <c r="AHV139" s="11"/>
      <c r="AHW139" s="11"/>
      <c r="AHX139" s="11"/>
      <c r="AHY139" s="11"/>
      <c r="AHZ139" s="11"/>
      <c r="AIA139" s="11"/>
      <c r="AIB139" s="11"/>
      <c r="AIC139" s="11"/>
      <c r="AID139" s="11"/>
      <c r="AIE139" s="11"/>
      <c r="AIF139" s="11"/>
      <c r="AIG139" s="11"/>
      <c r="AIH139" s="11"/>
      <c r="AII139" s="11"/>
      <c r="AIJ139" s="11"/>
      <c r="AIK139" s="11"/>
      <c r="AIL139" s="11"/>
      <c r="AIM139" s="11"/>
      <c r="AIN139" s="11"/>
      <c r="AIO139" s="11"/>
      <c r="AIP139" s="11"/>
      <c r="AIQ139" s="11"/>
      <c r="AIR139" s="11"/>
      <c r="AIS139" s="11"/>
      <c r="AIT139" s="11"/>
      <c r="AIU139" s="11"/>
      <c r="AIV139" s="11"/>
      <c r="AIW139" s="11"/>
      <c r="AIX139" s="11"/>
      <c r="AIY139" s="11"/>
      <c r="AIZ139" s="11"/>
      <c r="AJA139" s="11"/>
      <c r="AJB139" s="11"/>
      <c r="AJC139" s="11"/>
      <c r="AJD139" s="11"/>
      <c r="AJE139" s="11"/>
      <c r="AJF139" s="11"/>
      <c r="AJG139" s="11"/>
      <c r="AJH139" s="11"/>
      <c r="AJI139" s="11"/>
      <c r="AJJ139" s="11"/>
      <c r="AJK139" s="11"/>
      <c r="AJL139" s="11"/>
      <c r="AJM139" s="11"/>
      <c r="AJN139" s="11"/>
      <c r="AJO139" s="11"/>
      <c r="AJP139" s="11"/>
      <c r="AJQ139" s="11"/>
      <c r="AJR139" s="11"/>
      <c r="AJS139" s="11"/>
      <c r="AJT139" s="11"/>
      <c r="AJU139" s="11"/>
      <c r="AJV139" s="11"/>
      <c r="AJW139" s="11"/>
      <c r="AJX139" s="11"/>
      <c r="AJY139" s="11"/>
      <c r="AJZ139" s="11"/>
      <c r="AKA139" s="11"/>
      <c r="AKB139" s="11"/>
      <c r="AKC139" s="11"/>
      <c r="AKD139" s="11"/>
      <c r="AKE139" s="11"/>
      <c r="AKF139" s="11"/>
      <c r="AKG139" s="11"/>
      <c r="AKH139" s="11"/>
      <c r="AKI139" s="11"/>
      <c r="AKJ139" s="11"/>
      <c r="AKK139" s="11"/>
      <c r="AKL139" s="11"/>
      <c r="AKM139" s="11"/>
      <c r="AKN139" s="11"/>
      <c r="AKO139" s="11"/>
      <c r="AKP139" s="11"/>
      <c r="AKQ139" s="11"/>
      <c r="AKR139" s="11"/>
      <c r="AKS139" s="11"/>
      <c r="AKT139" s="11"/>
      <c r="AKU139" s="11"/>
      <c r="AKV139" s="11"/>
      <c r="AKW139" s="11"/>
      <c r="AKX139" s="11"/>
      <c r="AKY139" s="11"/>
      <c r="AKZ139" s="11"/>
      <c r="ALA139" s="11"/>
      <c r="ALB139" s="11"/>
      <c r="ALC139" s="11"/>
      <c r="ALD139" s="11"/>
      <c r="ALE139" s="11"/>
      <c r="ALF139" s="11"/>
      <c r="ALG139" s="11"/>
      <c r="ALH139" s="11"/>
      <c r="ALI139" s="11"/>
      <c r="ALJ139" s="11"/>
      <c r="ALK139" s="11"/>
      <c r="ALL139" s="11"/>
      <c r="ALM139" s="11"/>
      <c r="ALN139" s="11"/>
      <c r="ALO139" s="11"/>
      <c r="ALP139" s="11"/>
      <c r="ALQ139" s="11"/>
      <c r="ALR139" s="11"/>
      <c r="ALS139" s="11"/>
      <c r="ALT139" s="11"/>
      <c r="ALU139" s="11"/>
      <c r="ALV139" s="11"/>
      <c r="ALW139" s="11"/>
      <c r="ALX139" s="11"/>
      <c r="ALY139" s="11"/>
      <c r="ALZ139" s="11"/>
      <c r="AMA139" s="11"/>
      <c r="AMB139" s="11"/>
      <c r="AMC139" s="11"/>
      <c r="AMD139" s="11"/>
      <c r="AME139" s="11"/>
      <c r="AMF139" s="11"/>
      <c r="AMG139" s="11"/>
      <c r="AMH139" s="11"/>
      <c r="AMI139" s="11"/>
      <c r="AMJ139" s="11"/>
      <c r="AMK139" s="11"/>
      <c r="AML139" s="11"/>
      <c r="AMM139" s="11"/>
      <c r="AMN139" s="11"/>
      <c r="AMO139" s="11"/>
      <c r="AMP139" s="11"/>
      <c r="AMQ139" s="11"/>
      <c r="AMR139" s="11"/>
      <c r="AMS139" s="11"/>
      <c r="AMT139" s="11"/>
      <c r="AMU139" s="11"/>
      <c r="AMV139" s="11"/>
      <c r="AMW139" s="11"/>
      <c r="AMX139" s="11"/>
      <c r="AMY139" s="11"/>
      <c r="AMZ139" s="11"/>
      <c r="ANA139" s="11"/>
      <c r="ANB139" s="11"/>
      <c r="ANC139" s="11"/>
      <c r="AND139" s="11"/>
      <c r="ANE139" s="11"/>
      <c r="ANF139" s="11"/>
      <c r="ANG139" s="11"/>
      <c r="ANH139" s="11"/>
      <c r="ANI139" s="11"/>
      <c r="ANJ139" s="11"/>
      <c r="ANK139" s="11"/>
      <c r="ANL139" s="11"/>
      <c r="ANM139" s="11"/>
      <c r="ANN139" s="11"/>
      <c r="ANO139" s="11"/>
      <c r="ANP139" s="11"/>
      <c r="ANQ139" s="11"/>
      <c r="ANR139" s="11"/>
      <c r="ANS139" s="11"/>
      <c r="ANT139" s="11"/>
      <c r="ANU139" s="11"/>
      <c r="ANV139" s="11"/>
      <c r="ANW139" s="11"/>
      <c r="ANX139" s="11"/>
      <c r="ANY139" s="11"/>
      <c r="ANZ139" s="11"/>
      <c r="AOA139" s="11"/>
      <c r="AOB139" s="11"/>
      <c r="AOC139" s="11"/>
      <c r="AOD139" s="11"/>
      <c r="AOE139" s="11"/>
      <c r="AOF139" s="11"/>
      <c r="AOG139" s="11"/>
      <c r="AOH139" s="11"/>
      <c r="AOI139" s="11"/>
      <c r="AOJ139" s="11"/>
      <c r="AOK139" s="11"/>
      <c r="AOL139" s="11"/>
      <c r="AOM139" s="11"/>
      <c r="AON139" s="11"/>
      <c r="AOO139" s="11"/>
      <c r="AOP139" s="11"/>
      <c r="AOQ139" s="11"/>
      <c r="AOR139" s="11"/>
      <c r="AOS139" s="11"/>
      <c r="AOT139" s="11"/>
      <c r="AOU139" s="11"/>
      <c r="AOV139" s="11"/>
      <c r="AOW139" s="11"/>
      <c r="AOX139" s="11"/>
      <c r="AOY139" s="11"/>
      <c r="AOZ139" s="11"/>
      <c r="APA139" s="11"/>
      <c r="APB139" s="11"/>
      <c r="APC139" s="11"/>
      <c r="APD139" s="11"/>
      <c r="APE139" s="11"/>
      <c r="APF139" s="11"/>
      <c r="APG139" s="11"/>
      <c r="APH139" s="11"/>
      <c r="API139" s="11"/>
      <c r="APJ139" s="11"/>
      <c r="APK139" s="11"/>
      <c r="APL139" s="11"/>
      <c r="APM139" s="11"/>
      <c r="APN139" s="11"/>
      <c r="APO139" s="11"/>
      <c r="APP139" s="11"/>
      <c r="APQ139" s="11"/>
      <c r="APR139" s="11"/>
      <c r="APS139" s="11"/>
      <c r="APT139" s="11"/>
      <c r="APU139" s="11"/>
      <c r="APV139" s="11"/>
      <c r="APW139" s="11"/>
      <c r="APX139" s="11"/>
      <c r="APY139" s="11"/>
      <c r="APZ139" s="11"/>
      <c r="AQA139" s="11"/>
      <c r="AQB139" s="11"/>
      <c r="AQC139" s="11"/>
      <c r="AQD139" s="11"/>
      <c r="AQE139" s="11"/>
      <c r="AQF139" s="11"/>
      <c r="AQG139" s="11"/>
      <c r="AQH139" s="11"/>
      <c r="AQI139" s="11"/>
      <c r="AQJ139" s="11"/>
      <c r="AQK139" s="11"/>
      <c r="AQL139" s="11"/>
      <c r="AQM139" s="11"/>
      <c r="AQN139" s="11"/>
      <c r="AQO139" s="11"/>
      <c r="AQP139" s="11"/>
      <c r="AQQ139" s="11"/>
      <c r="AQR139" s="11"/>
      <c r="AQS139" s="11"/>
      <c r="AQT139" s="11"/>
      <c r="AQU139" s="11"/>
      <c r="AQV139" s="11"/>
      <c r="AQW139" s="11"/>
      <c r="AQX139" s="11"/>
      <c r="AQY139" s="11"/>
      <c r="AQZ139" s="11"/>
      <c r="ARA139" s="11"/>
      <c r="ARB139" s="11"/>
      <c r="ARC139" s="11"/>
      <c r="ARD139" s="11"/>
      <c r="ARE139" s="11"/>
      <c r="ARF139" s="11"/>
      <c r="ARG139" s="11"/>
      <c r="ARH139" s="11"/>
      <c r="ARI139" s="11"/>
      <c r="ARJ139" s="11"/>
      <c r="ARK139" s="11"/>
      <c r="ARL139" s="11"/>
      <c r="ARM139" s="11"/>
      <c r="ARN139" s="11"/>
      <c r="ARO139" s="11"/>
      <c r="ARP139" s="11"/>
      <c r="ARQ139" s="11"/>
      <c r="ARR139" s="11"/>
      <c r="ARS139" s="11"/>
      <c r="ART139" s="11"/>
      <c r="ARU139" s="11"/>
      <c r="ARV139" s="11"/>
      <c r="ARW139" s="11"/>
      <c r="ARX139" s="11"/>
      <c r="ARY139" s="11"/>
      <c r="ARZ139" s="11"/>
      <c r="ASA139" s="11"/>
      <c r="ASB139" s="11"/>
      <c r="ASC139" s="11"/>
      <c r="ASD139" s="11"/>
      <c r="ASE139" s="11"/>
      <c r="ASF139" s="11"/>
      <c r="ASG139" s="11"/>
      <c r="ASH139" s="11"/>
      <c r="ASI139" s="11"/>
      <c r="ASJ139" s="11"/>
      <c r="ASK139" s="11"/>
      <c r="ASL139" s="11"/>
      <c r="ASM139" s="11"/>
      <c r="ASN139" s="11"/>
      <c r="ASO139" s="11"/>
      <c r="ASP139" s="11"/>
      <c r="ASQ139" s="11"/>
      <c r="ASR139" s="11"/>
      <c r="ASS139" s="11"/>
      <c r="AST139" s="11"/>
      <c r="ASU139" s="11"/>
      <c r="ASV139" s="11"/>
      <c r="ASW139" s="11"/>
      <c r="ASX139" s="11"/>
      <c r="ASY139" s="11"/>
      <c r="ASZ139" s="11"/>
      <c r="ATA139" s="11"/>
      <c r="ATB139" s="11"/>
      <c r="ATC139" s="11"/>
      <c r="ATD139" s="11"/>
      <c r="ATE139" s="11"/>
      <c r="ATF139" s="11"/>
      <c r="ATG139" s="11"/>
      <c r="ATH139" s="11"/>
      <c r="ATI139" s="11"/>
      <c r="ATJ139" s="11"/>
      <c r="ATK139" s="11"/>
      <c r="ATL139" s="11"/>
      <c r="ATM139" s="11"/>
      <c r="ATN139" s="11"/>
      <c r="ATO139" s="11"/>
      <c r="ATP139" s="11"/>
      <c r="ATQ139" s="11"/>
      <c r="ATR139" s="11"/>
      <c r="ATS139" s="11"/>
      <c r="ATT139" s="11"/>
      <c r="ATU139" s="11"/>
      <c r="ATV139" s="11"/>
      <c r="ATW139" s="11"/>
      <c r="ATX139" s="11"/>
      <c r="ATY139" s="11"/>
      <c r="ATZ139" s="11"/>
      <c r="AUA139" s="11"/>
      <c r="AUB139" s="11"/>
      <c r="AUC139" s="11"/>
      <c r="AUD139" s="11"/>
      <c r="AUE139" s="11"/>
      <c r="AUF139" s="11"/>
      <c r="AUG139" s="11"/>
      <c r="AUH139" s="11"/>
      <c r="AUI139" s="11"/>
      <c r="AUJ139" s="11"/>
      <c r="AUK139" s="11"/>
      <c r="AUL139" s="11"/>
      <c r="AUM139" s="11"/>
      <c r="AUN139" s="11"/>
      <c r="AUO139" s="11"/>
      <c r="AUP139" s="11"/>
      <c r="AUQ139" s="11"/>
      <c r="AUR139" s="11"/>
      <c r="AUS139" s="11"/>
      <c r="AUT139" s="11"/>
      <c r="AUU139" s="11"/>
      <c r="AUV139" s="11"/>
      <c r="AUW139" s="11"/>
      <c r="AUX139" s="11"/>
      <c r="AUY139" s="11"/>
      <c r="AUZ139" s="11"/>
      <c r="AVA139" s="11"/>
      <c r="AVB139" s="11"/>
      <c r="AVC139" s="11"/>
      <c r="AVD139" s="11"/>
      <c r="AVE139" s="11"/>
      <c r="AVF139" s="11"/>
      <c r="AVG139" s="11"/>
      <c r="AVH139" s="11"/>
      <c r="AVI139" s="11"/>
      <c r="AVJ139" s="11"/>
      <c r="AVK139" s="11"/>
      <c r="AVL139" s="11"/>
      <c r="AVM139" s="11"/>
      <c r="AVN139" s="11"/>
      <c r="AVO139" s="11"/>
      <c r="AVP139" s="11"/>
      <c r="AVQ139" s="11"/>
      <c r="AVR139" s="11"/>
      <c r="AVS139" s="11"/>
      <c r="AVT139" s="11"/>
      <c r="AVU139" s="11"/>
      <c r="AVV139" s="11"/>
      <c r="AVW139" s="11"/>
      <c r="AVX139" s="11"/>
      <c r="AVY139" s="11"/>
      <c r="AVZ139" s="11"/>
      <c r="AWA139" s="11"/>
      <c r="AWB139" s="11"/>
      <c r="AWC139" s="11"/>
      <c r="AWD139" s="11"/>
      <c r="AWE139" s="11"/>
      <c r="AWF139" s="11"/>
      <c r="AWG139" s="11"/>
      <c r="AWH139" s="11"/>
      <c r="AWI139" s="11"/>
      <c r="AWJ139" s="11"/>
      <c r="AWK139" s="11"/>
      <c r="AWL139" s="11"/>
      <c r="AWM139" s="11"/>
      <c r="AWN139" s="11"/>
      <c r="AWO139" s="11"/>
      <c r="AWP139" s="11"/>
      <c r="AWQ139" s="11"/>
      <c r="AWR139" s="11"/>
      <c r="AWS139" s="11"/>
      <c r="AWT139" s="11"/>
      <c r="AWU139" s="11"/>
      <c r="AWV139" s="11"/>
      <c r="AWW139" s="11"/>
      <c r="AWX139" s="11"/>
      <c r="AWY139" s="11"/>
      <c r="AWZ139" s="11"/>
      <c r="AXA139" s="11"/>
      <c r="AXB139" s="11"/>
      <c r="AXC139" s="11"/>
      <c r="AXD139" s="11"/>
      <c r="AXE139" s="11"/>
      <c r="AXF139" s="11"/>
      <c r="AXG139" s="11"/>
      <c r="AXH139" s="11"/>
      <c r="AXI139" s="11"/>
      <c r="AXJ139" s="11"/>
      <c r="AXK139" s="11"/>
      <c r="AXL139" s="11"/>
      <c r="AXM139" s="11"/>
      <c r="AXN139" s="11"/>
      <c r="AXO139" s="11"/>
      <c r="AXP139" s="11"/>
      <c r="AXQ139" s="11"/>
      <c r="AXR139" s="11"/>
      <c r="AXS139" s="11"/>
      <c r="AXT139" s="11"/>
      <c r="AXU139" s="11"/>
      <c r="AXV139" s="11"/>
      <c r="AXW139" s="11"/>
      <c r="AXX139" s="11"/>
      <c r="AXY139" s="11"/>
      <c r="AXZ139" s="11"/>
      <c r="AYA139" s="11"/>
      <c r="AYB139" s="11"/>
      <c r="AYC139" s="11"/>
      <c r="AYD139" s="11"/>
      <c r="AYE139" s="11"/>
      <c r="AYF139" s="11"/>
      <c r="AYG139" s="11"/>
      <c r="AYH139" s="11"/>
      <c r="AYI139" s="11"/>
      <c r="AYJ139" s="11"/>
      <c r="AYK139" s="11"/>
      <c r="AYL139" s="11"/>
      <c r="AYM139" s="11"/>
      <c r="AYN139" s="11"/>
      <c r="AYO139" s="11"/>
      <c r="AYP139" s="11"/>
      <c r="AYQ139" s="11"/>
      <c r="AYR139" s="11"/>
      <c r="AYS139" s="11"/>
      <c r="AYT139" s="11"/>
      <c r="AYU139" s="11"/>
      <c r="AYV139" s="11"/>
      <c r="AYW139" s="11"/>
      <c r="AYX139" s="11"/>
      <c r="AYY139" s="11"/>
      <c r="AYZ139" s="11"/>
      <c r="AZA139" s="11"/>
      <c r="AZB139" s="11"/>
      <c r="AZC139" s="11"/>
      <c r="AZD139" s="11"/>
      <c r="AZE139" s="11"/>
      <c r="AZF139" s="11"/>
      <c r="AZG139" s="11"/>
      <c r="AZH139" s="11"/>
      <c r="AZI139" s="11"/>
      <c r="AZJ139" s="11"/>
      <c r="AZK139" s="11"/>
      <c r="AZL139" s="11"/>
      <c r="AZM139" s="11"/>
      <c r="AZN139" s="11"/>
      <c r="AZO139" s="11"/>
      <c r="AZP139" s="11"/>
      <c r="AZQ139" s="11"/>
      <c r="AZR139" s="11"/>
      <c r="AZS139" s="11"/>
      <c r="AZT139" s="11"/>
      <c r="AZU139" s="11"/>
      <c r="AZV139" s="11"/>
      <c r="AZW139" s="11"/>
      <c r="AZX139" s="11"/>
      <c r="AZY139" s="11"/>
      <c r="AZZ139" s="11"/>
      <c r="BAA139" s="11"/>
      <c r="BAB139" s="11"/>
      <c r="BAC139" s="11"/>
      <c r="BAD139" s="11"/>
      <c r="BAE139" s="11"/>
      <c r="BAF139" s="11"/>
      <c r="BAG139" s="11"/>
      <c r="BAH139" s="11"/>
      <c r="BAI139" s="11"/>
      <c r="BAJ139" s="11"/>
      <c r="BAK139" s="11"/>
      <c r="BAL139" s="11"/>
      <c r="BAM139" s="11"/>
      <c r="BAN139" s="11"/>
      <c r="BAO139" s="11"/>
      <c r="BAP139" s="11"/>
      <c r="BAQ139" s="11"/>
      <c r="BAR139" s="11"/>
      <c r="BAS139" s="11"/>
      <c r="BAT139" s="11"/>
      <c r="BAU139" s="11"/>
      <c r="BAV139" s="11"/>
      <c r="BAW139" s="11"/>
      <c r="BAX139" s="11"/>
      <c r="BAY139" s="11"/>
      <c r="BAZ139" s="11"/>
      <c r="BBA139" s="11"/>
      <c r="BBB139" s="11"/>
      <c r="BBC139" s="11"/>
      <c r="BBD139" s="11"/>
      <c r="BBE139" s="11"/>
      <c r="BBF139" s="11"/>
      <c r="BBG139" s="11"/>
      <c r="BBH139" s="11"/>
      <c r="BBI139" s="11"/>
      <c r="BBJ139" s="11"/>
      <c r="BBK139" s="11"/>
      <c r="BBL139" s="11"/>
      <c r="BBM139" s="11"/>
      <c r="BBN139" s="11"/>
      <c r="BBO139" s="11"/>
      <c r="BBP139" s="11"/>
      <c r="BBQ139" s="11"/>
      <c r="BBR139" s="11"/>
      <c r="BBS139" s="11"/>
      <c r="BBT139" s="11"/>
      <c r="BBU139" s="11"/>
      <c r="BBV139" s="11"/>
      <c r="BBW139" s="11"/>
      <c r="BBX139" s="11"/>
      <c r="BBY139" s="11"/>
      <c r="BBZ139" s="11"/>
      <c r="BCA139" s="11"/>
      <c r="BCB139" s="11"/>
      <c r="BCC139" s="11"/>
      <c r="BCD139" s="11"/>
      <c r="BCE139" s="11"/>
      <c r="BCF139" s="11"/>
      <c r="BCG139" s="11"/>
      <c r="BCH139" s="11"/>
      <c r="BCI139" s="11"/>
      <c r="BCJ139" s="11"/>
      <c r="BCK139" s="11"/>
      <c r="BCL139" s="11"/>
      <c r="BCM139" s="11"/>
      <c r="BCN139" s="11"/>
      <c r="BCO139" s="11"/>
      <c r="BCP139" s="11"/>
      <c r="BCQ139" s="11"/>
      <c r="BCR139" s="11"/>
      <c r="BCS139" s="11"/>
      <c r="BCT139" s="11"/>
      <c r="BCU139" s="11"/>
      <c r="BCV139" s="11"/>
      <c r="BCW139" s="11"/>
      <c r="BCX139" s="11"/>
      <c r="BCY139" s="11"/>
      <c r="BCZ139" s="11"/>
      <c r="BDA139" s="11"/>
      <c r="BDB139" s="11"/>
      <c r="BDC139" s="11"/>
      <c r="BDD139" s="11"/>
      <c r="BDE139" s="11"/>
      <c r="BDF139" s="11"/>
      <c r="BDG139" s="11"/>
      <c r="BDH139" s="11"/>
      <c r="BDI139" s="11"/>
      <c r="BDJ139" s="11"/>
      <c r="BDK139" s="11"/>
      <c r="BDL139" s="11"/>
      <c r="BDM139" s="11"/>
      <c r="BDN139" s="11"/>
      <c r="BDO139" s="11"/>
      <c r="BDP139" s="11"/>
      <c r="BDQ139" s="11"/>
      <c r="BDR139" s="11"/>
      <c r="BDS139" s="11"/>
      <c r="BDT139" s="11"/>
      <c r="BDU139" s="11"/>
      <c r="BDV139" s="11"/>
      <c r="BDW139" s="11"/>
      <c r="BDX139" s="11"/>
      <c r="BDY139" s="11"/>
      <c r="BDZ139" s="11"/>
      <c r="BEA139" s="11"/>
      <c r="BEB139" s="11"/>
      <c r="BEC139" s="11"/>
      <c r="BED139" s="11"/>
      <c r="BEE139" s="11"/>
      <c r="BEF139" s="11"/>
      <c r="BEG139" s="11"/>
      <c r="BEH139" s="11"/>
      <c r="BEI139" s="11"/>
      <c r="BEJ139" s="11"/>
      <c r="BEK139" s="11"/>
      <c r="BEL139" s="11"/>
      <c r="BEM139" s="11"/>
      <c r="BEN139" s="11"/>
      <c r="BEO139" s="11"/>
      <c r="BEP139" s="11"/>
      <c r="BEQ139" s="11"/>
      <c r="BER139" s="11"/>
      <c r="BES139" s="11"/>
      <c r="BET139" s="11"/>
      <c r="BEU139" s="11"/>
      <c r="BEV139" s="11"/>
      <c r="BEW139" s="11"/>
      <c r="BEX139" s="11"/>
      <c r="BEY139" s="11"/>
      <c r="BEZ139" s="11"/>
      <c r="BFA139" s="11"/>
      <c r="BFB139" s="11"/>
      <c r="BFC139" s="11"/>
      <c r="BFD139" s="11"/>
      <c r="BFE139" s="11"/>
      <c r="BFF139" s="11"/>
      <c r="BFG139" s="11"/>
      <c r="BFH139" s="11"/>
      <c r="BFI139" s="11"/>
      <c r="BFJ139" s="11"/>
      <c r="BFK139" s="11"/>
      <c r="BFL139" s="11"/>
      <c r="BFM139" s="11"/>
      <c r="BFN139" s="11"/>
      <c r="BFO139" s="11"/>
      <c r="BFP139" s="11"/>
      <c r="BFQ139" s="11"/>
      <c r="BFR139" s="11"/>
      <c r="BFS139" s="11"/>
      <c r="BFT139" s="11"/>
      <c r="BFU139" s="11"/>
      <c r="BFV139" s="11"/>
      <c r="BFW139" s="11"/>
      <c r="BFX139" s="11"/>
      <c r="BFY139" s="11"/>
      <c r="BFZ139" s="11"/>
      <c r="BGA139" s="11"/>
      <c r="BGB139" s="11"/>
      <c r="BGC139" s="11"/>
      <c r="BGD139" s="11"/>
      <c r="BGE139" s="11"/>
      <c r="BGF139" s="11"/>
      <c r="BGG139" s="11"/>
      <c r="BGH139" s="11"/>
      <c r="BGI139" s="11"/>
      <c r="BGJ139" s="11"/>
      <c r="BGK139" s="11"/>
      <c r="BGL139" s="11"/>
      <c r="BGM139" s="11"/>
      <c r="BGN139" s="11"/>
      <c r="BGO139" s="11"/>
      <c r="BGP139" s="11"/>
      <c r="BGQ139" s="11"/>
      <c r="BGR139" s="11"/>
      <c r="BGS139" s="11"/>
      <c r="BGT139" s="11"/>
      <c r="BGU139" s="11"/>
      <c r="BGV139" s="11"/>
      <c r="BGW139" s="11"/>
      <c r="BGX139" s="11"/>
      <c r="BGY139" s="11"/>
      <c r="BGZ139" s="11"/>
      <c r="BHA139" s="11"/>
      <c r="BHB139" s="11"/>
      <c r="BHC139" s="11"/>
      <c r="BHD139" s="11"/>
      <c r="BHE139" s="11"/>
      <c r="BHF139" s="11"/>
      <c r="BHG139" s="11"/>
      <c r="BHH139" s="11"/>
      <c r="BHI139" s="11"/>
      <c r="BHJ139" s="11"/>
      <c r="BHK139" s="11"/>
      <c r="BHL139" s="11"/>
      <c r="BHM139" s="11"/>
      <c r="BHN139" s="11"/>
      <c r="BHO139" s="11"/>
      <c r="BHP139" s="11"/>
      <c r="BHQ139" s="11"/>
      <c r="BHR139" s="11"/>
      <c r="BHS139" s="11"/>
      <c r="BHT139" s="11"/>
      <c r="BHU139" s="11"/>
      <c r="BHV139" s="11"/>
      <c r="BHW139" s="11"/>
      <c r="BHX139" s="11"/>
      <c r="BHY139" s="11"/>
      <c r="BHZ139" s="11"/>
      <c r="BIA139" s="11"/>
      <c r="BIB139" s="11"/>
      <c r="BIC139" s="11"/>
      <c r="BID139" s="11"/>
      <c r="BIE139" s="11"/>
      <c r="BIF139" s="11"/>
      <c r="BIG139" s="11"/>
      <c r="BIH139" s="11"/>
      <c r="BII139" s="11"/>
      <c r="BIJ139" s="11"/>
      <c r="BIK139" s="11"/>
      <c r="BIL139" s="11"/>
      <c r="BIM139" s="11"/>
      <c r="BIN139" s="11"/>
      <c r="BIO139" s="11"/>
      <c r="BIP139" s="11"/>
      <c r="BIQ139" s="11"/>
      <c r="BIR139" s="11"/>
      <c r="BIS139" s="11"/>
      <c r="BIT139" s="11"/>
      <c r="BIU139" s="11"/>
      <c r="BIV139" s="11"/>
      <c r="BIW139" s="11"/>
    </row>
    <row r="140" spans="1:1683" s="8" customFormat="1" ht="20.25" customHeight="1">
      <c r="A140" s="100"/>
      <c r="B140" s="131"/>
      <c r="C140" s="131"/>
      <c r="D140" s="61">
        <v>2028</v>
      </c>
      <c r="E140" s="9">
        <f t="shared" si="59"/>
        <v>291.67723999999998</v>
      </c>
      <c r="F140" s="9">
        <v>0</v>
      </c>
      <c r="G140" s="9">
        <v>0</v>
      </c>
      <c r="H140" s="9">
        <v>0</v>
      </c>
      <c r="I140" s="9">
        <v>291.67723999999998</v>
      </c>
      <c r="J140" s="9">
        <v>0</v>
      </c>
      <c r="K140" s="82"/>
      <c r="L140" s="11"/>
      <c r="M140" s="14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1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  <c r="NU140" s="11"/>
      <c r="NV140" s="11"/>
      <c r="NW140" s="11"/>
      <c r="NX140" s="11"/>
      <c r="NY140" s="11"/>
      <c r="NZ140" s="11"/>
      <c r="OA140" s="11"/>
      <c r="OB140" s="11"/>
      <c r="OC140" s="11"/>
      <c r="OD140" s="11"/>
      <c r="OE140" s="11"/>
      <c r="OF140" s="11"/>
      <c r="OG140" s="11"/>
      <c r="OH140" s="11"/>
      <c r="OI140" s="11"/>
      <c r="OJ140" s="11"/>
      <c r="OK140" s="11"/>
      <c r="OL140" s="11"/>
      <c r="OM140" s="11"/>
      <c r="ON140" s="11"/>
      <c r="OO140" s="11"/>
      <c r="OP140" s="11"/>
      <c r="OQ140" s="11"/>
      <c r="OR140" s="11"/>
      <c r="OS140" s="11"/>
      <c r="OT140" s="11"/>
      <c r="OU140" s="11"/>
      <c r="OV140" s="11"/>
      <c r="OW140" s="11"/>
      <c r="OX140" s="11"/>
      <c r="OY140" s="11"/>
      <c r="OZ140" s="11"/>
      <c r="PA140" s="11"/>
      <c r="PB140" s="11"/>
      <c r="PC140" s="11"/>
      <c r="PD140" s="11"/>
      <c r="PE140" s="11"/>
      <c r="PF140" s="11"/>
      <c r="PG140" s="11"/>
      <c r="PH140" s="11"/>
      <c r="PI140" s="11"/>
      <c r="PJ140" s="11"/>
      <c r="PK140" s="11"/>
      <c r="PL140" s="11"/>
      <c r="PM140" s="11"/>
      <c r="PN140" s="11"/>
      <c r="PO140" s="11"/>
      <c r="PP140" s="11"/>
      <c r="PQ140" s="11"/>
      <c r="PR140" s="11"/>
      <c r="PS140" s="11"/>
      <c r="PT140" s="11"/>
      <c r="PU140" s="11"/>
      <c r="PV140" s="11"/>
      <c r="PW140" s="11"/>
      <c r="PX140" s="11"/>
      <c r="PY140" s="11"/>
      <c r="PZ140" s="11"/>
      <c r="QA140" s="11"/>
      <c r="QB140" s="11"/>
      <c r="QC140" s="11"/>
      <c r="QD140" s="11"/>
      <c r="QE140" s="11"/>
      <c r="QF140" s="11"/>
      <c r="QG140" s="11"/>
      <c r="QH140" s="11"/>
      <c r="QI140" s="11"/>
      <c r="QJ140" s="11"/>
      <c r="QK140" s="11"/>
      <c r="QL140" s="11"/>
      <c r="QM140" s="11"/>
      <c r="QN140" s="11"/>
      <c r="QO140" s="11"/>
      <c r="QP140" s="11"/>
      <c r="QQ140" s="11"/>
      <c r="QR140" s="11"/>
      <c r="QS140" s="11"/>
      <c r="QT140" s="11"/>
      <c r="QU140" s="11"/>
      <c r="QV140" s="11"/>
      <c r="QW140" s="11"/>
      <c r="QX140" s="11"/>
      <c r="QY140" s="11"/>
      <c r="QZ140" s="11"/>
      <c r="RA140" s="11"/>
      <c r="RB140" s="11"/>
      <c r="RC140" s="11"/>
      <c r="RD140" s="11"/>
      <c r="RE140" s="11"/>
      <c r="RF140" s="11"/>
      <c r="RG140" s="11"/>
      <c r="RH140" s="11"/>
      <c r="RI140" s="11"/>
      <c r="RJ140" s="11"/>
      <c r="RK140" s="11"/>
      <c r="RL140" s="11"/>
      <c r="RM140" s="11"/>
      <c r="RN140" s="11"/>
      <c r="RO140" s="11"/>
      <c r="RP140" s="11"/>
      <c r="RQ140" s="11"/>
      <c r="RR140" s="11"/>
      <c r="RS140" s="11"/>
      <c r="RT140" s="11"/>
      <c r="RU140" s="11"/>
      <c r="RV140" s="11"/>
      <c r="RW140" s="11"/>
      <c r="RX140" s="11"/>
      <c r="RY140" s="11"/>
      <c r="RZ140" s="11"/>
      <c r="SA140" s="11"/>
      <c r="SB140" s="11"/>
      <c r="SC140" s="11"/>
      <c r="SD140" s="11"/>
      <c r="SE140" s="11"/>
      <c r="SF140" s="11"/>
      <c r="SG140" s="11"/>
      <c r="SH140" s="11"/>
      <c r="SI140" s="11"/>
      <c r="SJ140" s="11"/>
      <c r="SK140" s="11"/>
      <c r="SL140" s="11"/>
      <c r="SM140" s="11"/>
      <c r="SN140" s="11"/>
      <c r="SO140" s="11"/>
      <c r="SP140" s="11"/>
      <c r="SQ140" s="11"/>
      <c r="SR140" s="11"/>
      <c r="SS140" s="11"/>
      <c r="ST140" s="11"/>
      <c r="SU140" s="11"/>
      <c r="SV140" s="11"/>
      <c r="SW140" s="11"/>
      <c r="SX140" s="11"/>
      <c r="SY140" s="11"/>
      <c r="SZ140" s="11"/>
      <c r="TA140" s="11"/>
      <c r="TB140" s="11"/>
      <c r="TC140" s="11"/>
      <c r="TD140" s="11"/>
      <c r="TE140" s="11"/>
      <c r="TF140" s="11"/>
      <c r="TG140" s="11"/>
      <c r="TH140" s="11"/>
      <c r="TI140" s="11"/>
      <c r="TJ140" s="11"/>
      <c r="TK140" s="11"/>
      <c r="TL140" s="11"/>
      <c r="TM140" s="11"/>
      <c r="TN140" s="11"/>
      <c r="TO140" s="11"/>
      <c r="TP140" s="11"/>
      <c r="TQ140" s="11"/>
      <c r="TR140" s="11"/>
      <c r="TS140" s="11"/>
      <c r="TT140" s="11"/>
      <c r="TU140" s="11"/>
      <c r="TV140" s="11"/>
      <c r="TW140" s="11"/>
      <c r="TX140" s="11"/>
      <c r="TY140" s="11"/>
      <c r="TZ140" s="11"/>
      <c r="UA140" s="11"/>
      <c r="UB140" s="11"/>
      <c r="UC140" s="11"/>
      <c r="UD140" s="11"/>
      <c r="UE140" s="11"/>
      <c r="UF140" s="11"/>
      <c r="UG140" s="11"/>
      <c r="UH140" s="11"/>
      <c r="UI140" s="11"/>
      <c r="UJ140" s="11"/>
      <c r="UK140" s="11"/>
      <c r="UL140" s="11"/>
      <c r="UM140" s="11"/>
      <c r="UN140" s="11"/>
      <c r="UO140" s="11"/>
      <c r="UP140" s="11"/>
      <c r="UQ140" s="11"/>
      <c r="UR140" s="11"/>
      <c r="US140" s="11"/>
      <c r="UT140" s="11"/>
      <c r="UU140" s="11"/>
      <c r="UV140" s="11"/>
      <c r="UW140" s="11"/>
      <c r="UX140" s="11"/>
      <c r="UY140" s="11"/>
      <c r="UZ140" s="11"/>
      <c r="VA140" s="11"/>
      <c r="VB140" s="11"/>
      <c r="VC140" s="11"/>
      <c r="VD140" s="11"/>
      <c r="VE140" s="11"/>
      <c r="VF140" s="11"/>
      <c r="VG140" s="11"/>
      <c r="VH140" s="11"/>
      <c r="VI140" s="11"/>
      <c r="VJ140" s="11"/>
      <c r="VK140" s="11"/>
      <c r="VL140" s="11"/>
      <c r="VM140" s="11"/>
      <c r="VN140" s="11"/>
      <c r="VO140" s="11"/>
      <c r="VP140" s="11"/>
      <c r="VQ140" s="11"/>
      <c r="VR140" s="11"/>
      <c r="VS140" s="11"/>
      <c r="VT140" s="11"/>
      <c r="VU140" s="11"/>
      <c r="VV140" s="11"/>
      <c r="VW140" s="11"/>
      <c r="VX140" s="11"/>
      <c r="VY140" s="11"/>
      <c r="VZ140" s="11"/>
      <c r="WA140" s="11"/>
      <c r="WB140" s="11"/>
      <c r="WC140" s="11"/>
      <c r="WD140" s="11"/>
      <c r="WE140" s="11"/>
      <c r="WF140" s="11"/>
      <c r="WG140" s="11"/>
      <c r="WH140" s="11"/>
      <c r="WI140" s="11"/>
      <c r="WJ140" s="11"/>
      <c r="WK140" s="11"/>
      <c r="WL140" s="11"/>
      <c r="WM140" s="11"/>
      <c r="WN140" s="11"/>
      <c r="WO140" s="11"/>
      <c r="WP140" s="11"/>
      <c r="WQ140" s="11"/>
      <c r="WR140" s="11"/>
      <c r="WS140" s="11"/>
      <c r="WT140" s="11"/>
      <c r="WU140" s="11"/>
      <c r="WV140" s="11"/>
      <c r="WW140" s="11"/>
      <c r="WX140" s="11"/>
      <c r="WY140" s="11"/>
      <c r="WZ140" s="11"/>
      <c r="XA140" s="11"/>
      <c r="XB140" s="11"/>
      <c r="XC140" s="11"/>
      <c r="XD140" s="11"/>
      <c r="XE140" s="11"/>
      <c r="XF140" s="11"/>
      <c r="XG140" s="11"/>
      <c r="XH140" s="11"/>
      <c r="XI140" s="11"/>
      <c r="XJ140" s="11"/>
      <c r="XK140" s="11"/>
      <c r="XL140" s="11"/>
      <c r="XM140" s="11"/>
      <c r="XN140" s="11"/>
      <c r="XO140" s="11"/>
      <c r="XP140" s="11"/>
      <c r="XQ140" s="11"/>
      <c r="XR140" s="11"/>
      <c r="XS140" s="11"/>
      <c r="XT140" s="11"/>
      <c r="XU140" s="11"/>
      <c r="XV140" s="11"/>
      <c r="XW140" s="11"/>
      <c r="XX140" s="11"/>
      <c r="XY140" s="11"/>
      <c r="XZ140" s="11"/>
      <c r="YA140" s="11"/>
      <c r="YB140" s="11"/>
      <c r="YC140" s="11"/>
      <c r="YD140" s="11"/>
      <c r="YE140" s="11"/>
      <c r="YF140" s="11"/>
      <c r="YG140" s="11"/>
      <c r="YH140" s="11"/>
      <c r="YI140" s="11"/>
      <c r="YJ140" s="11"/>
      <c r="YK140" s="11"/>
      <c r="YL140" s="11"/>
      <c r="YM140" s="11"/>
      <c r="YN140" s="11"/>
      <c r="YO140" s="11"/>
      <c r="YP140" s="11"/>
      <c r="YQ140" s="11"/>
      <c r="YR140" s="11"/>
      <c r="YS140" s="11"/>
      <c r="YT140" s="11"/>
      <c r="YU140" s="11"/>
      <c r="YV140" s="11"/>
      <c r="YW140" s="11"/>
      <c r="YX140" s="11"/>
      <c r="YY140" s="11"/>
      <c r="YZ140" s="11"/>
      <c r="ZA140" s="11"/>
      <c r="ZB140" s="11"/>
      <c r="ZC140" s="11"/>
      <c r="ZD140" s="11"/>
      <c r="ZE140" s="11"/>
      <c r="ZF140" s="11"/>
      <c r="ZG140" s="11"/>
      <c r="ZH140" s="11"/>
      <c r="ZI140" s="11"/>
      <c r="ZJ140" s="11"/>
      <c r="ZK140" s="11"/>
      <c r="ZL140" s="11"/>
      <c r="ZM140" s="11"/>
      <c r="ZN140" s="11"/>
      <c r="ZO140" s="11"/>
      <c r="ZP140" s="11"/>
      <c r="ZQ140" s="11"/>
      <c r="ZR140" s="11"/>
      <c r="ZS140" s="11"/>
      <c r="ZT140" s="11"/>
      <c r="ZU140" s="11"/>
      <c r="ZV140" s="11"/>
      <c r="ZW140" s="11"/>
      <c r="ZX140" s="11"/>
      <c r="ZY140" s="11"/>
      <c r="ZZ140" s="11"/>
      <c r="AAA140" s="11"/>
      <c r="AAB140" s="11"/>
      <c r="AAC140" s="11"/>
      <c r="AAD140" s="11"/>
      <c r="AAE140" s="11"/>
      <c r="AAF140" s="11"/>
      <c r="AAG140" s="11"/>
      <c r="AAH140" s="11"/>
      <c r="AAI140" s="11"/>
      <c r="AAJ140" s="11"/>
      <c r="AAK140" s="11"/>
      <c r="AAL140" s="11"/>
      <c r="AAM140" s="11"/>
      <c r="AAN140" s="11"/>
      <c r="AAO140" s="11"/>
      <c r="AAP140" s="11"/>
      <c r="AAQ140" s="11"/>
      <c r="AAR140" s="11"/>
      <c r="AAS140" s="11"/>
      <c r="AAT140" s="11"/>
      <c r="AAU140" s="11"/>
      <c r="AAV140" s="11"/>
      <c r="AAW140" s="11"/>
      <c r="AAX140" s="11"/>
      <c r="AAY140" s="11"/>
      <c r="AAZ140" s="11"/>
      <c r="ABA140" s="11"/>
      <c r="ABB140" s="11"/>
      <c r="ABC140" s="11"/>
      <c r="ABD140" s="11"/>
      <c r="ABE140" s="11"/>
      <c r="ABF140" s="11"/>
      <c r="ABG140" s="11"/>
      <c r="ABH140" s="11"/>
      <c r="ABI140" s="11"/>
      <c r="ABJ140" s="11"/>
      <c r="ABK140" s="11"/>
      <c r="ABL140" s="11"/>
      <c r="ABM140" s="11"/>
      <c r="ABN140" s="11"/>
      <c r="ABO140" s="11"/>
      <c r="ABP140" s="11"/>
      <c r="ABQ140" s="11"/>
      <c r="ABR140" s="11"/>
      <c r="ABS140" s="11"/>
      <c r="ABT140" s="11"/>
      <c r="ABU140" s="11"/>
      <c r="ABV140" s="11"/>
      <c r="ABW140" s="11"/>
      <c r="ABX140" s="11"/>
      <c r="ABY140" s="11"/>
      <c r="ABZ140" s="11"/>
      <c r="ACA140" s="11"/>
      <c r="ACB140" s="11"/>
      <c r="ACC140" s="11"/>
      <c r="ACD140" s="11"/>
      <c r="ACE140" s="11"/>
      <c r="ACF140" s="11"/>
      <c r="ACG140" s="11"/>
      <c r="ACH140" s="11"/>
      <c r="ACI140" s="11"/>
      <c r="ACJ140" s="11"/>
      <c r="ACK140" s="11"/>
      <c r="ACL140" s="11"/>
      <c r="ACM140" s="11"/>
      <c r="ACN140" s="11"/>
      <c r="ACO140" s="11"/>
      <c r="ACP140" s="11"/>
      <c r="ACQ140" s="11"/>
      <c r="ACR140" s="11"/>
      <c r="ACS140" s="11"/>
      <c r="ACT140" s="11"/>
      <c r="ACU140" s="11"/>
      <c r="ACV140" s="11"/>
      <c r="ACW140" s="11"/>
      <c r="ACX140" s="11"/>
      <c r="ACY140" s="11"/>
      <c r="ACZ140" s="11"/>
      <c r="ADA140" s="11"/>
      <c r="ADB140" s="11"/>
      <c r="ADC140" s="11"/>
      <c r="ADD140" s="11"/>
      <c r="ADE140" s="11"/>
      <c r="ADF140" s="11"/>
      <c r="ADG140" s="11"/>
      <c r="ADH140" s="11"/>
      <c r="ADI140" s="11"/>
      <c r="ADJ140" s="11"/>
      <c r="ADK140" s="11"/>
      <c r="ADL140" s="11"/>
      <c r="ADM140" s="11"/>
      <c r="ADN140" s="11"/>
      <c r="ADO140" s="11"/>
      <c r="ADP140" s="11"/>
      <c r="ADQ140" s="11"/>
      <c r="ADR140" s="11"/>
      <c r="ADS140" s="11"/>
      <c r="ADT140" s="11"/>
      <c r="ADU140" s="11"/>
      <c r="ADV140" s="11"/>
      <c r="ADW140" s="11"/>
      <c r="ADX140" s="11"/>
      <c r="ADY140" s="11"/>
      <c r="ADZ140" s="11"/>
      <c r="AEA140" s="11"/>
      <c r="AEB140" s="11"/>
      <c r="AEC140" s="11"/>
      <c r="AED140" s="11"/>
      <c r="AEE140" s="11"/>
      <c r="AEF140" s="11"/>
      <c r="AEG140" s="11"/>
      <c r="AEH140" s="11"/>
      <c r="AEI140" s="11"/>
      <c r="AEJ140" s="11"/>
      <c r="AEK140" s="11"/>
      <c r="AEL140" s="11"/>
      <c r="AEM140" s="11"/>
      <c r="AEN140" s="11"/>
      <c r="AEO140" s="11"/>
      <c r="AEP140" s="11"/>
      <c r="AEQ140" s="11"/>
      <c r="AER140" s="11"/>
      <c r="AES140" s="11"/>
      <c r="AET140" s="11"/>
      <c r="AEU140" s="11"/>
      <c r="AEV140" s="11"/>
      <c r="AEW140" s="11"/>
      <c r="AEX140" s="11"/>
      <c r="AEY140" s="11"/>
      <c r="AEZ140" s="11"/>
      <c r="AFA140" s="11"/>
      <c r="AFB140" s="11"/>
      <c r="AFC140" s="11"/>
      <c r="AFD140" s="11"/>
      <c r="AFE140" s="11"/>
      <c r="AFF140" s="11"/>
      <c r="AFG140" s="11"/>
      <c r="AFH140" s="11"/>
      <c r="AFI140" s="11"/>
      <c r="AFJ140" s="11"/>
      <c r="AFK140" s="11"/>
      <c r="AFL140" s="11"/>
      <c r="AFM140" s="11"/>
      <c r="AFN140" s="11"/>
      <c r="AFO140" s="11"/>
      <c r="AFP140" s="11"/>
      <c r="AFQ140" s="11"/>
      <c r="AFR140" s="11"/>
      <c r="AFS140" s="11"/>
      <c r="AFT140" s="11"/>
      <c r="AFU140" s="11"/>
      <c r="AFV140" s="11"/>
      <c r="AFW140" s="11"/>
      <c r="AFX140" s="11"/>
      <c r="AFY140" s="11"/>
      <c r="AFZ140" s="11"/>
      <c r="AGA140" s="11"/>
      <c r="AGB140" s="11"/>
      <c r="AGC140" s="11"/>
      <c r="AGD140" s="11"/>
      <c r="AGE140" s="11"/>
      <c r="AGF140" s="11"/>
      <c r="AGG140" s="11"/>
      <c r="AGH140" s="11"/>
      <c r="AGI140" s="11"/>
      <c r="AGJ140" s="11"/>
      <c r="AGK140" s="11"/>
      <c r="AGL140" s="11"/>
      <c r="AGM140" s="11"/>
      <c r="AGN140" s="11"/>
      <c r="AGO140" s="11"/>
      <c r="AGP140" s="11"/>
      <c r="AGQ140" s="11"/>
      <c r="AGR140" s="11"/>
      <c r="AGS140" s="11"/>
      <c r="AGT140" s="11"/>
      <c r="AGU140" s="11"/>
      <c r="AGV140" s="11"/>
      <c r="AGW140" s="11"/>
      <c r="AGX140" s="11"/>
      <c r="AGY140" s="11"/>
      <c r="AGZ140" s="11"/>
      <c r="AHA140" s="11"/>
      <c r="AHB140" s="11"/>
      <c r="AHC140" s="11"/>
      <c r="AHD140" s="11"/>
      <c r="AHE140" s="11"/>
      <c r="AHF140" s="11"/>
      <c r="AHG140" s="11"/>
      <c r="AHH140" s="11"/>
      <c r="AHI140" s="11"/>
      <c r="AHJ140" s="11"/>
      <c r="AHK140" s="11"/>
      <c r="AHL140" s="11"/>
      <c r="AHM140" s="11"/>
      <c r="AHN140" s="11"/>
      <c r="AHO140" s="11"/>
      <c r="AHP140" s="11"/>
      <c r="AHQ140" s="11"/>
      <c r="AHR140" s="11"/>
      <c r="AHS140" s="11"/>
      <c r="AHT140" s="11"/>
      <c r="AHU140" s="11"/>
      <c r="AHV140" s="11"/>
      <c r="AHW140" s="11"/>
      <c r="AHX140" s="11"/>
      <c r="AHY140" s="11"/>
      <c r="AHZ140" s="11"/>
      <c r="AIA140" s="11"/>
      <c r="AIB140" s="11"/>
      <c r="AIC140" s="11"/>
      <c r="AID140" s="11"/>
      <c r="AIE140" s="11"/>
      <c r="AIF140" s="11"/>
      <c r="AIG140" s="11"/>
      <c r="AIH140" s="11"/>
      <c r="AII140" s="11"/>
      <c r="AIJ140" s="11"/>
      <c r="AIK140" s="11"/>
      <c r="AIL140" s="11"/>
      <c r="AIM140" s="11"/>
      <c r="AIN140" s="11"/>
      <c r="AIO140" s="11"/>
      <c r="AIP140" s="11"/>
      <c r="AIQ140" s="11"/>
      <c r="AIR140" s="11"/>
      <c r="AIS140" s="11"/>
      <c r="AIT140" s="11"/>
      <c r="AIU140" s="11"/>
      <c r="AIV140" s="11"/>
      <c r="AIW140" s="11"/>
      <c r="AIX140" s="11"/>
      <c r="AIY140" s="11"/>
      <c r="AIZ140" s="11"/>
      <c r="AJA140" s="11"/>
      <c r="AJB140" s="11"/>
      <c r="AJC140" s="11"/>
      <c r="AJD140" s="11"/>
      <c r="AJE140" s="11"/>
      <c r="AJF140" s="11"/>
      <c r="AJG140" s="11"/>
      <c r="AJH140" s="11"/>
      <c r="AJI140" s="11"/>
      <c r="AJJ140" s="11"/>
      <c r="AJK140" s="11"/>
      <c r="AJL140" s="11"/>
      <c r="AJM140" s="11"/>
      <c r="AJN140" s="11"/>
      <c r="AJO140" s="11"/>
      <c r="AJP140" s="11"/>
      <c r="AJQ140" s="11"/>
      <c r="AJR140" s="11"/>
      <c r="AJS140" s="11"/>
      <c r="AJT140" s="11"/>
      <c r="AJU140" s="11"/>
      <c r="AJV140" s="11"/>
      <c r="AJW140" s="11"/>
      <c r="AJX140" s="11"/>
      <c r="AJY140" s="11"/>
      <c r="AJZ140" s="11"/>
      <c r="AKA140" s="11"/>
      <c r="AKB140" s="11"/>
      <c r="AKC140" s="11"/>
      <c r="AKD140" s="11"/>
      <c r="AKE140" s="11"/>
      <c r="AKF140" s="11"/>
      <c r="AKG140" s="11"/>
      <c r="AKH140" s="11"/>
      <c r="AKI140" s="11"/>
      <c r="AKJ140" s="11"/>
      <c r="AKK140" s="11"/>
      <c r="AKL140" s="11"/>
      <c r="AKM140" s="11"/>
      <c r="AKN140" s="11"/>
      <c r="AKO140" s="11"/>
      <c r="AKP140" s="11"/>
      <c r="AKQ140" s="11"/>
      <c r="AKR140" s="11"/>
      <c r="AKS140" s="11"/>
      <c r="AKT140" s="11"/>
      <c r="AKU140" s="11"/>
      <c r="AKV140" s="11"/>
      <c r="AKW140" s="11"/>
      <c r="AKX140" s="11"/>
      <c r="AKY140" s="11"/>
      <c r="AKZ140" s="11"/>
      <c r="ALA140" s="11"/>
      <c r="ALB140" s="11"/>
      <c r="ALC140" s="11"/>
      <c r="ALD140" s="11"/>
      <c r="ALE140" s="11"/>
      <c r="ALF140" s="11"/>
      <c r="ALG140" s="11"/>
      <c r="ALH140" s="11"/>
      <c r="ALI140" s="11"/>
      <c r="ALJ140" s="11"/>
      <c r="ALK140" s="11"/>
      <c r="ALL140" s="11"/>
      <c r="ALM140" s="11"/>
      <c r="ALN140" s="11"/>
      <c r="ALO140" s="11"/>
      <c r="ALP140" s="11"/>
      <c r="ALQ140" s="11"/>
      <c r="ALR140" s="11"/>
      <c r="ALS140" s="11"/>
      <c r="ALT140" s="11"/>
      <c r="ALU140" s="11"/>
      <c r="ALV140" s="11"/>
      <c r="ALW140" s="11"/>
      <c r="ALX140" s="11"/>
      <c r="ALY140" s="11"/>
      <c r="ALZ140" s="11"/>
      <c r="AMA140" s="11"/>
      <c r="AMB140" s="11"/>
      <c r="AMC140" s="11"/>
      <c r="AMD140" s="11"/>
      <c r="AME140" s="11"/>
      <c r="AMF140" s="11"/>
      <c r="AMG140" s="11"/>
      <c r="AMH140" s="11"/>
      <c r="AMI140" s="11"/>
      <c r="AMJ140" s="11"/>
      <c r="AMK140" s="11"/>
      <c r="AML140" s="11"/>
      <c r="AMM140" s="11"/>
      <c r="AMN140" s="11"/>
      <c r="AMO140" s="11"/>
      <c r="AMP140" s="11"/>
      <c r="AMQ140" s="11"/>
      <c r="AMR140" s="11"/>
      <c r="AMS140" s="11"/>
      <c r="AMT140" s="11"/>
      <c r="AMU140" s="11"/>
      <c r="AMV140" s="11"/>
      <c r="AMW140" s="11"/>
      <c r="AMX140" s="11"/>
      <c r="AMY140" s="11"/>
      <c r="AMZ140" s="11"/>
      <c r="ANA140" s="11"/>
      <c r="ANB140" s="11"/>
      <c r="ANC140" s="11"/>
      <c r="AND140" s="11"/>
      <c r="ANE140" s="11"/>
      <c r="ANF140" s="11"/>
      <c r="ANG140" s="11"/>
      <c r="ANH140" s="11"/>
      <c r="ANI140" s="11"/>
      <c r="ANJ140" s="11"/>
      <c r="ANK140" s="11"/>
      <c r="ANL140" s="11"/>
      <c r="ANM140" s="11"/>
      <c r="ANN140" s="11"/>
      <c r="ANO140" s="11"/>
      <c r="ANP140" s="11"/>
      <c r="ANQ140" s="11"/>
      <c r="ANR140" s="11"/>
      <c r="ANS140" s="11"/>
      <c r="ANT140" s="11"/>
      <c r="ANU140" s="11"/>
      <c r="ANV140" s="11"/>
      <c r="ANW140" s="11"/>
      <c r="ANX140" s="11"/>
      <c r="ANY140" s="11"/>
      <c r="ANZ140" s="11"/>
      <c r="AOA140" s="11"/>
      <c r="AOB140" s="11"/>
      <c r="AOC140" s="11"/>
      <c r="AOD140" s="11"/>
      <c r="AOE140" s="11"/>
      <c r="AOF140" s="11"/>
      <c r="AOG140" s="11"/>
      <c r="AOH140" s="11"/>
      <c r="AOI140" s="11"/>
      <c r="AOJ140" s="11"/>
      <c r="AOK140" s="11"/>
      <c r="AOL140" s="11"/>
      <c r="AOM140" s="11"/>
      <c r="AON140" s="11"/>
      <c r="AOO140" s="11"/>
      <c r="AOP140" s="11"/>
      <c r="AOQ140" s="11"/>
      <c r="AOR140" s="11"/>
      <c r="AOS140" s="11"/>
      <c r="AOT140" s="11"/>
      <c r="AOU140" s="11"/>
      <c r="AOV140" s="11"/>
      <c r="AOW140" s="11"/>
      <c r="AOX140" s="11"/>
      <c r="AOY140" s="11"/>
      <c r="AOZ140" s="11"/>
      <c r="APA140" s="11"/>
      <c r="APB140" s="11"/>
      <c r="APC140" s="11"/>
      <c r="APD140" s="11"/>
      <c r="APE140" s="11"/>
      <c r="APF140" s="11"/>
      <c r="APG140" s="11"/>
      <c r="APH140" s="11"/>
      <c r="API140" s="11"/>
      <c r="APJ140" s="11"/>
      <c r="APK140" s="11"/>
      <c r="APL140" s="11"/>
      <c r="APM140" s="11"/>
      <c r="APN140" s="11"/>
      <c r="APO140" s="11"/>
      <c r="APP140" s="11"/>
      <c r="APQ140" s="11"/>
      <c r="APR140" s="11"/>
      <c r="APS140" s="11"/>
      <c r="APT140" s="11"/>
      <c r="APU140" s="11"/>
      <c r="APV140" s="11"/>
      <c r="APW140" s="11"/>
      <c r="APX140" s="11"/>
      <c r="APY140" s="11"/>
      <c r="APZ140" s="11"/>
      <c r="AQA140" s="11"/>
      <c r="AQB140" s="11"/>
      <c r="AQC140" s="11"/>
      <c r="AQD140" s="11"/>
      <c r="AQE140" s="11"/>
      <c r="AQF140" s="11"/>
      <c r="AQG140" s="11"/>
      <c r="AQH140" s="11"/>
      <c r="AQI140" s="11"/>
      <c r="AQJ140" s="11"/>
      <c r="AQK140" s="11"/>
      <c r="AQL140" s="11"/>
      <c r="AQM140" s="11"/>
      <c r="AQN140" s="11"/>
      <c r="AQO140" s="11"/>
      <c r="AQP140" s="11"/>
      <c r="AQQ140" s="11"/>
      <c r="AQR140" s="11"/>
      <c r="AQS140" s="11"/>
      <c r="AQT140" s="11"/>
      <c r="AQU140" s="11"/>
      <c r="AQV140" s="11"/>
      <c r="AQW140" s="11"/>
      <c r="AQX140" s="11"/>
      <c r="AQY140" s="11"/>
      <c r="AQZ140" s="11"/>
      <c r="ARA140" s="11"/>
      <c r="ARB140" s="11"/>
      <c r="ARC140" s="11"/>
      <c r="ARD140" s="11"/>
      <c r="ARE140" s="11"/>
      <c r="ARF140" s="11"/>
      <c r="ARG140" s="11"/>
      <c r="ARH140" s="11"/>
      <c r="ARI140" s="11"/>
      <c r="ARJ140" s="11"/>
      <c r="ARK140" s="11"/>
      <c r="ARL140" s="11"/>
      <c r="ARM140" s="11"/>
      <c r="ARN140" s="11"/>
      <c r="ARO140" s="11"/>
      <c r="ARP140" s="11"/>
      <c r="ARQ140" s="11"/>
      <c r="ARR140" s="11"/>
      <c r="ARS140" s="11"/>
      <c r="ART140" s="11"/>
      <c r="ARU140" s="11"/>
      <c r="ARV140" s="11"/>
      <c r="ARW140" s="11"/>
      <c r="ARX140" s="11"/>
      <c r="ARY140" s="11"/>
      <c r="ARZ140" s="11"/>
      <c r="ASA140" s="11"/>
      <c r="ASB140" s="11"/>
      <c r="ASC140" s="11"/>
      <c r="ASD140" s="11"/>
      <c r="ASE140" s="11"/>
      <c r="ASF140" s="11"/>
      <c r="ASG140" s="11"/>
      <c r="ASH140" s="11"/>
      <c r="ASI140" s="11"/>
      <c r="ASJ140" s="11"/>
      <c r="ASK140" s="11"/>
      <c r="ASL140" s="11"/>
      <c r="ASM140" s="11"/>
      <c r="ASN140" s="11"/>
      <c r="ASO140" s="11"/>
      <c r="ASP140" s="11"/>
      <c r="ASQ140" s="11"/>
      <c r="ASR140" s="11"/>
      <c r="ASS140" s="11"/>
      <c r="AST140" s="11"/>
      <c r="ASU140" s="11"/>
      <c r="ASV140" s="11"/>
      <c r="ASW140" s="11"/>
      <c r="ASX140" s="11"/>
      <c r="ASY140" s="11"/>
      <c r="ASZ140" s="11"/>
      <c r="ATA140" s="11"/>
      <c r="ATB140" s="11"/>
      <c r="ATC140" s="11"/>
      <c r="ATD140" s="11"/>
      <c r="ATE140" s="11"/>
      <c r="ATF140" s="11"/>
      <c r="ATG140" s="11"/>
      <c r="ATH140" s="11"/>
      <c r="ATI140" s="11"/>
      <c r="ATJ140" s="11"/>
      <c r="ATK140" s="11"/>
      <c r="ATL140" s="11"/>
      <c r="ATM140" s="11"/>
      <c r="ATN140" s="11"/>
      <c r="ATO140" s="11"/>
      <c r="ATP140" s="11"/>
      <c r="ATQ140" s="11"/>
      <c r="ATR140" s="11"/>
      <c r="ATS140" s="11"/>
      <c r="ATT140" s="11"/>
      <c r="ATU140" s="11"/>
      <c r="ATV140" s="11"/>
      <c r="ATW140" s="11"/>
      <c r="ATX140" s="11"/>
      <c r="ATY140" s="11"/>
      <c r="ATZ140" s="11"/>
      <c r="AUA140" s="11"/>
      <c r="AUB140" s="11"/>
      <c r="AUC140" s="11"/>
      <c r="AUD140" s="11"/>
      <c r="AUE140" s="11"/>
      <c r="AUF140" s="11"/>
      <c r="AUG140" s="11"/>
      <c r="AUH140" s="11"/>
      <c r="AUI140" s="11"/>
      <c r="AUJ140" s="11"/>
      <c r="AUK140" s="11"/>
      <c r="AUL140" s="11"/>
      <c r="AUM140" s="11"/>
      <c r="AUN140" s="11"/>
      <c r="AUO140" s="11"/>
      <c r="AUP140" s="11"/>
      <c r="AUQ140" s="11"/>
      <c r="AUR140" s="11"/>
      <c r="AUS140" s="11"/>
      <c r="AUT140" s="11"/>
      <c r="AUU140" s="11"/>
      <c r="AUV140" s="11"/>
      <c r="AUW140" s="11"/>
      <c r="AUX140" s="11"/>
      <c r="AUY140" s="11"/>
      <c r="AUZ140" s="11"/>
      <c r="AVA140" s="11"/>
      <c r="AVB140" s="11"/>
      <c r="AVC140" s="11"/>
      <c r="AVD140" s="11"/>
      <c r="AVE140" s="11"/>
      <c r="AVF140" s="11"/>
      <c r="AVG140" s="11"/>
      <c r="AVH140" s="11"/>
      <c r="AVI140" s="11"/>
      <c r="AVJ140" s="11"/>
      <c r="AVK140" s="11"/>
      <c r="AVL140" s="11"/>
      <c r="AVM140" s="11"/>
      <c r="AVN140" s="11"/>
      <c r="AVO140" s="11"/>
      <c r="AVP140" s="11"/>
      <c r="AVQ140" s="11"/>
      <c r="AVR140" s="11"/>
      <c r="AVS140" s="11"/>
      <c r="AVT140" s="11"/>
      <c r="AVU140" s="11"/>
      <c r="AVV140" s="11"/>
      <c r="AVW140" s="11"/>
      <c r="AVX140" s="11"/>
      <c r="AVY140" s="11"/>
      <c r="AVZ140" s="11"/>
      <c r="AWA140" s="11"/>
      <c r="AWB140" s="11"/>
      <c r="AWC140" s="11"/>
      <c r="AWD140" s="11"/>
      <c r="AWE140" s="11"/>
      <c r="AWF140" s="11"/>
      <c r="AWG140" s="11"/>
      <c r="AWH140" s="11"/>
      <c r="AWI140" s="11"/>
      <c r="AWJ140" s="11"/>
      <c r="AWK140" s="11"/>
      <c r="AWL140" s="11"/>
      <c r="AWM140" s="11"/>
      <c r="AWN140" s="11"/>
      <c r="AWO140" s="11"/>
      <c r="AWP140" s="11"/>
      <c r="AWQ140" s="11"/>
      <c r="AWR140" s="11"/>
      <c r="AWS140" s="11"/>
      <c r="AWT140" s="11"/>
      <c r="AWU140" s="11"/>
      <c r="AWV140" s="11"/>
      <c r="AWW140" s="11"/>
      <c r="AWX140" s="11"/>
      <c r="AWY140" s="11"/>
      <c r="AWZ140" s="11"/>
      <c r="AXA140" s="11"/>
      <c r="AXB140" s="11"/>
      <c r="AXC140" s="11"/>
      <c r="AXD140" s="11"/>
      <c r="AXE140" s="11"/>
      <c r="AXF140" s="11"/>
      <c r="AXG140" s="11"/>
      <c r="AXH140" s="11"/>
      <c r="AXI140" s="11"/>
      <c r="AXJ140" s="11"/>
      <c r="AXK140" s="11"/>
      <c r="AXL140" s="11"/>
      <c r="AXM140" s="11"/>
      <c r="AXN140" s="11"/>
      <c r="AXO140" s="11"/>
      <c r="AXP140" s="11"/>
      <c r="AXQ140" s="11"/>
      <c r="AXR140" s="11"/>
      <c r="AXS140" s="11"/>
      <c r="AXT140" s="11"/>
      <c r="AXU140" s="11"/>
      <c r="AXV140" s="11"/>
      <c r="AXW140" s="11"/>
      <c r="AXX140" s="11"/>
      <c r="AXY140" s="11"/>
      <c r="AXZ140" s="11"/>
      <c r="AYA140" s="11"/>
      <c r="AYB140" s="11"/>
      <c r="AYC140" s="11"/>
      <c r="AYD140" s="11"/>
      <c r="AYE140" s="11"/>
      <c r="AYF140" s="11"/>
      <c r="AYG140" s="11"/>
      <c r="AYH140" s="11"/>
      <c r="AYI140" s="11"/>
      <c r="AYJ140" s="11"/>
      <c r="AYK140" s="11"/>
      <c r="AYL140" s="11"/>
      <c r="AYM140" s="11"/>
      <c r="AYN140" s="11"/>
      <c r="AYO140" s="11"/>
      <c r="AYP140" s="11"/>
      <c r="AYQ140" s="11"/>
      <c r="AYR140" s="11"/>
      <c r="AYS140" s="11"/>
      <c r="AYT140" s="11"/>
      <c r="AYU140" s="11"/>
      <c r="AYV140" s="11"/>
      <c r="AYW140" s="11"/>
      <c r="AYX140" s="11"/>
      <c r="AYY140" s="11"/>
      <c r="AYZ140" s="11"/>
      <c r="AZA140" s="11"/>
      <c r="AZB140" s="11"/>
      <c r="AZC140" s="11"/>
      <c r="AZD140" s="11"/>
      <c r="AZE140" s="11"/>
      <c r="AZF140" s="11"/>
      <c r="AZG140" s="11"/>
      <c r="AZH140" s="11"/>
      <c r="AZI140" s="11"/>
      <c r="AZJ140" s="11"/>
      <c r="AZK140" s="11"/>
      <c r="AZL140" s="11"/>
      <c r="AZM140" s="11"/>
      <c r="AZN140" s="11"/>
      <c r="AZO140" s="11"/>
      <c r="AZP140" s="11"/>
      <c r="AZQ140" s="11"/>
      <c r="AZR140" s="11"/>
      <c r="AZS140" s="11"/>
      <c r="AZT140" s="11"/>
      <c r="AZU140" s="11"/>
      <c r="AZV140" s="11"/>
      <c r="AZW140" s="11"/>
      <c r="AZX140" s="11"/>
      <c r="AZY140" s="11"/>
      <c r="AZZ140" s="11"/>
      <c r="BAA140" s="11"/>
      <c r="BAB140" s="11"/>
      <c r="BAC140" s="11"/>
      <c r="BAD140" s="11"/>
      <c r="BAE140" s="11"/>
      <c r="BAF140" s="11"/>
      <c r="BAG140" s="11"/>
      <c r="BAH140" s="11"/>
      <c r="BAI140" s="11"/>
      <c r="BAJ140" s="11"/>
      <c r="BAK140" s="11"/>
      <c r="BAL140" s="11"/>
      <c r="BAM140" s="11"/>
      <c r="BAN140" s="11"/>
      <c r="BAO140" s="11"/>
      <c r="BAP140" s="11"/>
      <c r="BAQ140" s="11"/>
      <c r="BAR140" s="11"/>
      <c r="BAS140" s="11"/>
      <c r="BAT140" s="11"/>
      <c r="BAU140" s="11"/>
      <c r="BAV140" s="11"/>
      <c r="BAW140" s="11"/>
      <c r="BAX140" s="11"/>
      <c r="BAY140" s="11"/>
      <c r="BAZ140" s="11"/>
      <c r="BBA140" s="11"/>
      <c r="BBB140" s="11"/>
      <c r="BBC140" s="11"/>
      <c r="BBD140" s="11"/>
      <c r="BBE140" s="11"/>
      <c r="BBF140" s="11"/>
      <c r="BBG140" s="11"/>
      <c r="BBH140" s="11"/>
      <c r="BBI140" s="11"/>
      <c r="BBJ140" s="11"/>
      <c r="BBK140" s="11"/>
      <c r="BBL140" s="11"/>
      <c r="BBM140" s="11"/>
      <c r="BBN140" s="11"/>
      <c r="BBO140" s="11"/>
      <c r="BBP140" s="11"/>
      <c r="BBQ140" s="11"/>
      <c r="BBR140" s="11"/>
      <c r="BBS140" s="11"/>
      <c r="BBT140" s="11"/>
      <c r="BBU140" s="11"/>
      <c r="BBV140" s="11"/>
      <c r="BBW140" s="11"/>
      <c r="BBX140" s="11"/>
      <c r="BBY140" s="11"/>
      <c r="BBZ140" s="11"/>
      <c r="BCA140" s="11"/>
      <c r="BCB140" s="11"/>
      <c r="BCC140" s="11"/>
      <c r="BCD140" s="11"/>
      <c r="BCE140" s="11"/>
      <c r="BCF140" s="11"/>
      <c r="BCG140" s="11"/>
      <c r="BCH140" s="11"/>
      <c r="BCI140" s="11"/>
      <c r="BCJ140" s="11"/>
      <c r="BCK140" s="11"/>
      <c r="BCL140" s="11"/>
      <c r="BCM140" s="11"/>
      <c r="BCN140" s="11"/>
      <c r="BCO140" s="11"/>
      <c r="BCP140" s="11"/>
      <c r="BCQ140" s="11"/>
      <c r="BCR140" s="11"/>
      <c r="BCS140" s="11"/>
      <c r="BCT140" s="11"/>
      <c r="BCU140" s="11"/>
      <c r="BCV140" s="11"/>
      <c r="BCW140" s="11"/>
      <c r="BCX140" s="11"/>
      <c r="BCY140" s="11"/>
      <c r="BCZ140" s="11"/>
      <c r="BDA140" s="11"/>
      <c r="BDB140" s="11"/>
      <c r="BDC140" s="11"/>
      <c r="BDD140" s="11"/>
      <c r="BDE140" s="11"/>
      <c r="BDF140" s="11"/>
      <c r="BDG140" s="11"/>
      <c r="BDH140" s="11"/>
      <c r="BDI140" s="11"/>
      <c r="BDJ140" s="11"/>
      <c r="BDK140" s="11"/>
      <c r="BDL140" s="11"/>
      <c r="BDM140" s="11"/>
      <c r="BDN140" s="11"/>
      <c r="BDO140" s="11"/>
      <c r="BDP140" s="11"/>
      <c r="BDQ140" s="11"/>
      <c r="BDR140" s="11"/>
      <c r="BDS140" s="11"/>
      <c r="BDT140" s="11"/>
      <c r="BDU140" s="11"/>
      <c r="BDV140" s="11"/>
      <c r="BDW140" s="11"/>
      <c r="BDX140" s="11"/>
      <c r="BDY140" s="11"/>
      <c r="BDZ140" s="11"/>
      <c r="BEA140" s="11"/>
      <c r="BEB140" s="11"/>
      <c r="BEC140" s="11"/>
      <c r="BED140" s="11"/>
      <c r="BEE140" s="11"/>
      <c r="BEF140" s="11"/>
      <c r="BEG140" s="11"/>
      <c r="BEH140" s="11"/>
      <c r="BEI140" s="11"/>
      <c r="BEJ140" s="11"/>
      <c r="BEK140" s="11"/>
      <c r="BEL140" s="11"/>
      <c r="BEM140" s="11"/>
      <c r="BEN140" s="11"/>
      <c r="BEO140" s="11"/>
      <c r="BEP140" s="11"/>
      <c r="BEQ140" s="11"/>
      <c r="BER140" s="11"/>
      <c r="BES140" s="11"/>
      <c r="BET140" s="11"/>
      <c r="BEU140" s="11"/>
      <c r="BEV140" s="11"/>
      <c r="BEW140" s="11"/>
      <c r="BEX140" s="11"/>
      <c r="BEY140" s="11"/>
      <c r="BEZ140" s="11"/>
      <c r="BFA140" s="11"/>
      <c r="BFB140" s="11"/>
      <c r="BFC140" s="11"/>
      <c r="BFD140" s="11"/>
      <c r="BFE140" s="11"/>
      <c r="BFF140" s="11"/>
      <c r="BFG140" s="11"/>
      <c r="BFH140" s="11"/>
      <c r="BFI140" s="11"/>
      <c r="BFJ140" s="11"/>
      <c r="BFK140" s="11"/>
      <c r="BFL140" s="11"/>
      <c r="BFM140" s="11"/>
      <c r="BFN140" s="11"/>
      <c r="BFO140" s="11"/>
      <c r="BFP140" s="11"/>
      <c r="BFQ140" s="11"/>
      <c r="BFR140" s="11"/>
      <c r="BFS140" s="11"/>
      <c r="BFT140" s="11"/>
      <c r="BFU140" s="11"/>
      <c r="BFV140" s="11"/>
      <c r="BFW140" s="11"/>
      <c r="BFX140" s="11"/>
      <c r="BFY140" s="11"/>
      <c r="BFZ140" s="11"/>
      <c r="BGA140" s="11"/>
      <c r="BGB140" s="11"/>
      <c r="BGC140" s="11"/>
      <c r="BGD140" s="11"/>
      <c r="BGE140" s="11"/>
      <c r="BGF140" s="11"/>
      <c r="BGG140" s="11"/>
      <c r="BGH140" s="11"/>
      <c r="BGI140" s="11"/>
      <c r="BGJ140" s="11"/>
      <c r="BGK140" s="11"/>
      <c r="BGL140" s="11"/>
      <c r="BGM140" s="11"/>
      <c r="BGN140" s="11"/>
      <c r="BGO140" s="11"/>
      <c r="BGP140" s="11"/>
      <c r="BGQ140" s="11"/>
      <c r="BGR140" s="11"/>
      <c r="BGS140" s="11"/>
      <c r="BGT140" s="11"/>
      <c r="BGU140" s="11"/>
      <c r="BGV140" s="11"/>
      <c r="BGW140" s="11"/>
      <c r="BGX140" s="11"/>
      <c r="BGY140" s="11"/>
      <c r="BGZ140" s="11"/>
      <c r="BHA140" s="11"/>
      <c r="BHB140" s="11"/>
      <c r="BHC140" s="11"/>
      <c r="BHD140" s="11"/>
      <c r="BHE140" s="11"/>
      <c r="BHF140" s="11"/>
      <c r="BHG140" s="11"/>
      <c r="BHH140" s="11"/>
      <c r="BHI140" s="11"/>
      <c r="BHJ140" s="11"/>
      <c r="BHK140" s="11"/>
      <c r="BHL140" s="11"/>
      <c r="BHM140" s="11"/>
      <c r="BHN140" s="11"/>
      <c r="BHO140" s="11"/>
      <c r="BHP140" s="11"/>
      <c r="BHQ140" s="11"/>
      <c r="BHR140" s="11"/>
      <c r="BHS140" s="11"/>
      <c r="BHT140" s="11"/>
      <c r="BHU140" s="11"/>
      <c r="BHV140" s="11"/>
      <c r="BHW140" s="11"/>
      <c r="BHX140" s="11"/>
      <c r="BHY140" s="11"/>
      <c r="BHZ140" s="11"/>
      <c r="BIA140" s="11"/>
      <c r="BIB140" s="11"/>
      <c r="BIC140" s="11"/>
      <c r="BID140" s="11"/>
      <c r="BIE140" s="11"/>
      <c r="BIF140" s="11"/>
      <c r="BIG140" s="11"/>
      <c r="BIH140" s="11"/>
      <c r="BII140" s="11"/>
      <c r="BIJ140" s="11"/>
      <c r="BIK140" s="11"/>
      <c r="BIL140" s="11"/>
      <c r="BIM140" s="11"/>
      <c r="BIN140" s="11"/>
      <c r="BIO140" s="11"/>
      <c r="BIP140" s="11"/>
      <c r="BIQ140" s="11"/>
      <c r="BIR140" s="11"/>
      <c r="BIS140" s="11"/>
      <c r="BIT140" s="11"/>
      <c r="BIU140" s="11"/>
      <c r="BIV140" s="11"/>
      <c r="BIW140" s="11"/>
    </row>
    <row r="141" spans="1:1683" s="8" customFormat="1" ht="19.5" customHeight="1">
      <c r="A141" s="96" t="s">
        <v>13</v>
      </c>
      <c r="B141" s="96"/>
      <c r="C141" s="96"/>
      <c r="D141" s="16">
        <v>2022</v>
      </c>
      <c r="E141" s="17">
        <f t="shared" ref="E141:J143" si="60">E115+E134+E112</f>
        <v>3100.0579000000002</v>
      </c>
      <c r="F141" s="17">
        <f t="shared" si="60"/>
        <v>0</v>
      </c>
      <c r="G141" s="17">
        <f t="shared" si="60"/>
        <v>1200</v>
      </c>
      <c r="H141" s="17">
        <f t="shared" si="60"/>
        <v>0</v>
      </c>
      <c r="I141" s="17">
        <f t="shared" si="60"/>
        <v>1900.0579</v>
      </c>
      <c r="J141" s="17">
        <f t="shared" si="60"/>
        <v>0</v>
      </c>
      <c r="K141" s="82" t="s">
        <v>25</v>
      </c>
      <c r="L141" s="11"/>
      <c r="M141" s="14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  <c r="MP141" s="11"/>
      <c r="MQ141" s="11"/>
      <c r="MR141" s="11"/>
      <c r="MS141" s="11"/>
      <c r="MT141" s="11"/>
      <c r="MU141" s="11"/>
      <c r="MV141" s="11"/>
      <c r="MW141" s="11"/>
      <c r="MX141" s="11"/>
      <c r="MY141" s="11"/>
      <c r="MZ141" s="11"/>
      <c r="NA141" s="11"/>
      <c r="NB141" s="11"/>
      <c r="NC141" s="11"/>
      <c r="ND141" s="11"/>
      <c r="NE141" s="11"/>
      <c r="NF141" s="11"/>
      <c r="NG141" s="11"/>
      <c r="NH141" s="11"/>
      <c r="NI141" s="11"/>
      <c r="NJ141" s="11"/>
      <c r="NK141" s="11"/>
      <c r="NL141" s="11"/>
      <c r="NM141" s="11"/>
      <c r="NN141" s="11"/>
      <c r="NO141" s="11"/>
      <c r="NP141" s="11"/>
      <c r="NQ141" s="11"/>
      <c r="NR141" s="11"/>
      <c r="NS141" s="11"/>
      <c r="NT141" s="11"/>
      <c r="NU141" s="11"/>
      <c r="NV141" s="11"/>
      <c r="NW141" s="11"/>
      <c r="NX141" s="11"/>
      <c r="NY141" s="11"/>
      <c r="NZ141" s="11"/>
      <c r="OA141" s="11"/>
      <c r="OB141" s="11"/>
      <c r="OC141" s="11"/>
      <c r="OD141" s="11"/>
      <c r="OE141" s="11"/>
      <c r="OF141" s="11"/>
      <c r="OG141" s="11"/>
      <c r="OH141" s="11"/>
      <c r="OI141" s="11"/>
      <c r="OJ141" s="11"/>
      <c r="OK141" s="11"/>
      <c r="OL141" s="11"/>
      <c r="OM141" s="11"/>
      <c r="ON141" s="11"/>
      <c r="OO141" s="11"/>
      <c r="OP141" s="11"/>
      <c r="OQ141" s="11"/>
      <c r="OR141" s="11"/>
      <c r="OS141" s="11"/>
      <c r="OT141" s="11"/>
      <c r="OU141" s="11"/>
      <c r="OV141" s="11"/>
      <c r="OW141" s="11"/>
      <c r="OX141" s="11"/>
      <c r="OY141" s="11"/>
      <c r="OZ141" s="11"/>
      <c r="PA141" s="11"/>
      <c r="PB141" s="11"/>
      <c r="PC141" s="11"/>
      <c r="PD141" s="11"/>
      <c r="PE141" s="11"/>
      <c r="PF141" s="11"/>
      <c r="PG141" s="11"/>
      <c r="PH141" s="11"/>
      <c r="PI141" s="11"/>
      <c r="PJ141" s="11"/>
      <c r="PK141" s="11"/>
      <c r="PL141" s="11"/>
      <c r="PM141" s="11"/>
      <c r="PN141" s="11"/>
      <c r="PO141" s="11"/>
      <c r="PP141" s="11"/>
      <c r="PQ141" s="11"/>
      <c r="PR141" s="11"/>
      <c r="PS141" s="11"/>
      <c r="PT141" s="11"/>
      <c r="PU141" s="11"/>
      <c r="PV141" s="11"/>
      <c r="PW141" s="11"/>
      <c r="PX141" s="11"/>
      <c r="PY141" s="11"/>
      <c r="PZ141" s="11"/>
      <c r="QA141" s="11"/>
      <c r="QB141" s="11"/>
      <c r="QC141" s="11"/>
      <c r="QD141" s="11"/>
      <c r="QE141" s="11"/>
      <c r="QF141" s="11"/>
      <c r="QG141" s="11"/>
      <c r="QH141" s="11"/>
      <c r="QI141" s="11"/>
      <c r="QJ141" s="11"/>
      <c r="QK141" s="11"/>
      <c r="QL141" s="11"/>
      <c r="QM141" s="11"/>
      <c r="QN141" s="11"/>
      <c r="QO141" s="11"/>
      <c r="QP141" s="11"/>
      <c r="QQ141" s="11"/>
      <c r="QR141" s="11"/>
      <c r="QS141" s="11"/>
      <c r="QT141" s="11"/>
      <c r="QU141" s="11"/>
      <c r="QV141" s="11"/>
      <c r="QW141" s="11"/>
      <c r="QX141" s="11"/>
      <c r="QY141" s="11"/>
      <c r="QZ141" s="11"/>
      <c r="RA141" s="11"/>
      <c r="RB141" s="11"/>
      <c r="RC141" s="11"/>
      <c r="RD141" s="11"/>
      <c r="RE141" s="11"/>
      <c r="RF141" s="11"/>
      <c r="RG141" s="11"/>
      <c r="RH141" s="11"/>
      <c r="RI141" s="11"/>
      <c r="RJ141" s="11"/>
      <c r="RK141" s="11"/>
      <c r="RL141" s="11"/>
      <c r="RM141" s="11"/>
      <c r="RN141" s="11"/>
      <c r="RO141" s="11"/>
      <c r="RP141" s="11"/>
      <c r="RQ141" s="11"/>
      <c r="RR141" s="11"/>
      <c r="RS141" s="11"/>
      <c r="RT141" s="11"/>
      <c r="RU141" s="11"/>
      <c r="RV141" s="11"/>
      <c r="RW141" s="11"/>
      <c r="RX141" s="11"/>
      <c r="RY141" s="11"/>
      <c r="RZ141" s="11"/>
      <c r="SA141" s="11"/>
      <c r="SB141" s="11"/>
      <c r="SC141" s="11"/>
      <c r="SD141" s="11"/>
      <c r="SE141" s="11"/>
      <c r="SF141" s="11"/>
      <c r="SG141" s="11"/>
      <c r="SH141" s="11"/>
      <c r="SI141" s="11"/>
      <c r="SJ141" s="11"/>
      <c r="SK141" s="11"/>
      <c r="SL141" s="11"/>
      <c r="SM141" s="11"/>
      <c r="SN141" s="11"/>
      <c r="SO141" s="11"/>
      <c r="SP141" s="11"/>
      <c r="SQ141" s="11"/>
      <c r="SR141" s="11"/>
      <c r="SS141" s="11"/>
      <c r="ST141" s="11"/>
      <c r="SU141" s="11"/>
      <c r="SV141" s="11"/>
      <c r="SW141" s="11"/>
      <c r="SX141" s="11"/>
      <c r="SY141" s="11"/>
      <c r="SZ141" s="11"/>
      <c r="TA141" s="11"/>
      <c r="TB141" s="11"/>
      <c r="TC141" s="11"/>
      <c r="TD141" s="11"/>
      <c r="TE141" s="11"/>
      <c r="TF141" s="11"/>
      <c r="TG141" s="11"/>
      <c r="TH141" s="11"/>
      <c r="TI141" s="11"/>
      <c r="TJ141" s="11"/>
      <c r="TK141" s="11"/>
      <c r="TL141" s="11"/>
      <c r="TM141" s="11"/>
      <c r="TN141" s="11"/>
      <c r="TO141" s="11"/>
      <c r="TP141" s="11"/>
      <c r="TQ141" s="11"/>
      <c r="TR141" s="11"/>
      <c r="TS141" s="11"/>
      <c r="TT141" s="11"/>
      <c r="TU141" s="11"/>
      <c r="TV141" s="11"/>
      <c r="TW141" s="11"/>
      <c r="TX141" s="11"/>
      <c r="TY141" s="11"/>
      <c r="TZ141" s="11"/>
      <c r="UA141" s="11"/>
      <c r="UB141" s="11"/>
      <c r="UC141" s="11"/>
      <c r="UD141" s="11"/>
      <c r="UE141" s="11"/>
      <c r="UF141" s="11"/>
      <c r="UG141" s="11"/>
      <c r="UH141" s="11"/>
      <c r="UI141" s="11"/>
      <c r="UJ141" s="11"/>
      <c r="UK141" s="11"/>
      <c r="UL141" s="11"/>
      <c r="UM141" s="11"/>
      <c r="UN141" s="11"/>
      <c r="UO141" s="11"/>
      <c r="UP141" s="11"/>
      <c r="UQ141" s="11"/>
      <c r="UR141" s="11"/>
      <c r="US141" s="11"/>
      <c r="UT141" s="11"/>
      <c r="UU141" s="11"/>
      <c r="UV141" s="11"/>
      <c r="UW141" s="11"/>
      <c r="UX141" s="11"/>
      <c r="UY141" s="11"/>
      <c r="UZ141" s="11"/>
      <c r="VA141" s="11"/>
      <c r="VB141" s="11"/>
      <c r="VC141" s="11"/>
      <c r="VD141" s="11"/>
      <c r="VE141" s="11"/>
      <c r="VF141" s="11"/>
      <c r="VG141" s="11"/>
      <c r="VH141" s="11"/>
      <c r="VI141" s="11"/>
      <c r="VJ141" s="11"/>
      <c r="VK141" s="11"/>
      <c r="VL141" s="11"/>
      <c r="VM141" s="11"/>
      <c r="VN141" s="11"/>
      <c r="VO141" s="11"/>
      <c r="VP141" s="11"/>
      <c r="VQ141" s="11"/>
      <c r="VR141" s="11"/>
      <c r="VS141" s="11"/>
      <c r="VT141" s="11"/>
      <c r="VU141" s="11"/>
      <c r="VV141" s="11"/>
      <c r="VW141" s="11"/>
      <c r="VX141" s="11"/>
      <c r="VY141" s="11"/>
      <c r="VZ141" s="11"/>
      <c r="WA141" s="11"/>
      <c r="WB141" s="11"/>
      <c r="WC141" s="11"/>
      <c r="WD141" s="11"/>
      <c r="WE141" s="11"/>
      <c r="WF141" s="11"/>
      <c r="WG141" s="11"/>
      <c r="WH141" s="11"/>
      <c r="WI141" s="11"/>
      <c r="WJ141" s="11"/>
      <c r="WK141" s="11"/>
      <c r="WL141" s="11"/>
      <c r="WM141" s="11"/>
      <c r="WN141" s="11"/>
      <c r="WO141" s="11"/>
      <c r="WP141" s="11"/>
      <c r="WQ141" s="11"/>
      <c r="WR141" s="11"/>
      <c r="WS141" s="11"/>
      <c r="WT141" s="11"/>
      <c r="WU141" s="11"/>
      <c r="WV141" s="11"/>
      <c r="WW141" s="11"/>
      <c r="WX141" s="11"/>
      <c r="WY141" s="11"/>
      <c r="WZ141" s="11"/>
      <c r="XA141" s="11"/>
      <c r="XB141" s="11"/>
      <c r="XC141" s="11"/>
      <c r="XD141" s="11"/>
      <c r="XE141" s="11"/>
      <c r="XF141" s="11"/>
      <c r="XG141" s="11"/>
      <c r="XH141" s="11"/>
      <c r="XI141" s="11"/>
      <c r="XJ141" s="11"/>
      <c r="XK141" s="11"/>
      <c r="XL141" s="11"/>
      <c r="XM141" s="11"/>
      <c r="XN141" s="11"/>
      <c r="XO141" s="11"/>
      <c r="XP141" s="11"/>
      <c r="XQ141" s="11"/>
      <c r="XR141" s="11"/>
      <c r="XS141" s="11"/>
      <c r="XT141" s="11"/>
      <c r="XU141" s="11"/>
      <c r="XV141" s="11"/>
      <c r="XW141" s="11"/>
      <c r="XX141" s="11"/>
      <c r="XY141" s="11"/>
      <c r="XZ141" s="11"/>
      <c r="YA141" s="11"/>
      <c r="YB141" s="11"/>
      <c r="YC141" s="11"/>
      <c r="YD141" s="11"/>
      <c r="YE141" s="11"/>
      <c r="YF141" s="11"/>
      <c r="YG141" s="11"/>
      <c r="YH141" s="11"/>
      <c r="YI141" s="11"/>
      <c r="YJ141" s="11"/>
      <c r="YK141" s="11"/>
      <c r="YL141" s="11"/>
      <c r="YM141" s="11"/>
      <c r="YN141" s="11"/>
      <c r="YO141" s="11"/>
      <c r="YP141" s="11"/>
      <c r="YQ141" s="11"/>
      <c r="YR141" s="11"/>
      <c r="YS141" s="11"/>
      <c r="YT141" s="11"/>
      <c r="YU141" s="11"/>
      <c r="YV141" s="11"/>
      <c r="YW141" s="11"/>
      <c r="YX141" s="11"/>
      <c r="YY141" s="11"/>
      <c r="YZ141" s="11"/>
      <c r="ZA141" s="11"/>
      <c r="ZB141" s="11"/>
      <c r="ZC141" s="11"/>
      <c r="ZD141" s="11"/>
      <c r="ZE141" s="11"/>
      <c r="ZF141" s="11"/>
      <c r="ZG141" s="11"/>
      <c r="ZH141" s="11"/>
      <c r="ZI141" s="11"/>
      <c r="ZJ141" s="11"/>
      <c r="ZK141" s="11"/>
      <c r="ZL141" s="11"/>
      <c r="ZM141" s="11"/>
      <c r="ZN141" s="11"/>
      <c r="ZO141" s="11"/>
      <c r="ZP141" s="11"/>
      <c r="ZQ141" s="11"/>
      <c r="ZR141" s="11"/>
      <c r="ZS141" s="11"/>
      <c r="ZT141" s="11"/>
      <c r="ZU141" s="11"/>
      <c r="ZV141" s="11"/>
      <c r="ZW141" s="11"/>
      <c r="ZX141" s="11"/>
      <c r="ZY141" s="11"/>
      <c r="ZZ141" s="11"/>
      <c r="AAA141" s="11"/>
      <c r="AAB141" s="11"/>
      <c r="AAC141" s="11"/>
      <c r="AAD141" s="11"/>
      <c r="AAE141" s="11"/>
      <c r="AAF141" s="11"/>
      <c r="AAG141" s="11"/>
      <c r="AAH141" s="11"/>
      <c r="AAI141" s="11"/>
      <c r="AAJ141" s="11"/>
      <c r="AAK141" s="11"/>
      <c r="AAL141" s="11"/>
      <c r="AAM141" s="11"/>
      <c r="AAN141" s="11"/>
      <c r="AAO141" s="11"/>
      <c r="AAP141" s="11"/>
      <c r="AAQ141" s="11"/>
      <c r="AAR141" s="11"/>
      <c r="AAS141" s="11"/>
      <c r="AAT141" s="11"/>
      <c r="AAU141" s="11"/>
      <c r="AAV141" s="11"/>
      <c r="AAW141" s="11"/>
      <c r="AAX141" s="11"/>
      <c r="AAY141" s="11"/>
      <c r="AAZ141" s="11"/>
      <c r="ABA141" s="11"/>
      <c r="ABB141" s="11"/>
      <c r="ABC141" s="11"/>
      <c r="ABD141" s="11"/>
      <c r="ABE141" s="11"/>
      <c r="ABF141" s="11"/>
      <c r="ABG141" s="11"/>
      <c r="ABH141" s="11"/>
      <c r="ABI141" s="11"/>
      <c r="ABJ141" s="11"/>
      <c r="ABK141" s="11"/>
      <c r="ABL141" s="11"/>
      <c r="ABM141" s="11"/>
      <c r="ABN141" s="11"/>
      <c r="ABO141" s="11"/>
      <c r="ABP141" s="11"/>
      <c r="ABQ141" s="11"/>
      <c r="ABR141" s="11"/>
      <c r="ABS141" s="11"/>
      <c r="ABT141" s="11"/>
      <c r="ABU141" s="11"/>
      <c r="ABV141" s="11"/>
      <c r="ABW141" s="11"/>
      <c r="ABX141" s="11"/>
      <c r="ABY141" s="11"/>
      <c r="ABZ141" s="11"/>
      <c r="ACA141" s="11"/>
      <c r="ACB141" s="11"/>
      <c r="ACC141" s="11"/>
      <c r="ACD141" s="11"/>
      <c r="ACE141" s="11"/>
      <c r="ACF141" s="11"/>
      <c r="ACG141" s="11"/>
      <c r="ACH141" s="11"/>
      <c r="ACI141" s="11"/>
      <c r="ACJ141" s="11"/>
      <c r="ACK141" s="11"/>
      <c r="ACL141" s="11"/>
      <c r="ACM141" s="11"/>
      <c r="ACN141" s="11"/>
      <c r="ACO141" s="11"/>
      <c r="ACP141" s="11"/>
      <c r="ACQ141" s="11"/>
      <c r="ACR141" s="11"/>
      <c r="ACS141" s="11"/>
      <c r="ACT141" s="11"/>
      <c r="ACU141" s="11"/>
      <c r="ACV141" s="11"/>
      <c r="ACW141" s="11"/>
      <c r="ACX141" s="11"/>
      <c r="ACY141" s="11"/>
      <c r="ACZ141" s="11"/>
      <c r="ADA141" s="11"/>
      <c r="ADB141" s="11"/>
      <c r="ADC141" s="11"/>
      <c r="ADD141" s="11"/>
      <c r="ADE141" s="11"/>
      <c r="ADF141" s="11"/>
      <c r="ADG141" s="11"/>
      <c r="ADH141" s="11"/>
      <c r="ADI141" s="11"/>
      <c r="ADJ141" s="11"/>
      <c r="ADK141" s="11"/>
      <c r="ADL141" s="11"/>
      <c r="ADM141" s="11"/>
      <c r="ADN141" s="11"/>
      <c r="ADO141" s="11"/>
      <c r="ADP141" s="11"/>
      <c r="ADQ141" s="11"/>
      <c r="ADR141" s="11"/>
      <c r="ADS141" s="11"/>
      <c r="ADT141" s="11"/>
      <c r="ADU141" s="11"/>
      <c r="ADV141" s="11"/>
      <c r="ADW141" s="11"/>
      <c r="ADX141" s="11"/>
      <c r="ADY141" s="11"/>
      <c r="ADZ141" s="11"/>
      <c r="AEA141" s="11"/>
      <c r="AEB141" s="11"/>
      <c r="AEC141" s="11"/>
      <c r="AED141" s="11"/>
      <c r="AEE141" s="11"/>
      <c r="AEF141" s="11"/>
      <c r="AEG141" s="11"/>
      <c r="AEH141" s="11"/>
      <c r="AEI141" s="11"/>
      <c r="AEJ141" s="11"/>
      <c r="AEK141" s="11"/>
      <c r="AEL141" s="11"/>
      <c r="AEM141" s="11"/>
      <c r="AEN141" s="11"/>
      <c r="AEO141" s="11"/>
      <c r="AEP141" s="11"/>
      <c r="AEQ141" s="11"/>
      <c r="AER141" s="11"/>
      <c r="AES141" s="11"/>
      <c r="AET141" s="11"/>
      <c r="AEU141" s="11"/>
      <c r="AEV141" s="11"/>
      <c r="AEW141" s="11"/>
      <c r="AEX141" s="11"/>
      <c r="AEY141" s="11"/>
      <c r="AEZ141" s="11"/>
      <c r="AFA141" s="11"/>
      <c r="AFB141" s="11"/>
      <c r="AFC141" s="11"/>
      <c r="AFD141" s="11"/>
      <c r="AFE141" s="11"/>
      <c r="AFF141" s="11"/>
      <c r="AFG141" s="11"/>
      <c r="AFH141" s="11"/>
      <c r="AFI141" s="11"/>
      <c r="AFJ141" s="11"/>
      <c r="AFK141" s="11"/>
      <c r="AFL141" s="11"/>
      <c r="AFM141" s="11"/>
      <c r="AFN141" s="11"/>
      <c r="AFO141" s="11"/>
      <c r="AFP141" s="11"/>
      <c r="AFQ141" s="11"/>
      <c r="AFR141" s="11"/>
      <c r="AFS141" s="11"/>
      <c r="AFT141" s="11"/>
      <c r="AFU141" s="11"/>
      <c r="AFV141" s="11"/>
      <c r="AFW141" s="11"/>
      <c r="AFX141" s="11"/>
      <c r="AFY141" s="11"/>
      <c r="AFZ141" s="11"/>
      <c r="AGA141" s="11"/>
      <c r="AGB141" s="11"/>
      <c r="AGC141" s="11"/>
      <c r="AGD141" s="11"/>
      <c r="AGE141" s="11"/>
      <c r="AGF141" s="11"/>
      <c r="AGG141" s="11"/>
      <c r="AGH141" s="11"/>
      <c r="AGI141" s="11"/>
      <c r="AGJ141" s="11"/>
      <c r="AGK141" s="11"/>
      <c r="AGL141" s="11"/>
      <c r="AGM141" s="11"/>
      <c r="AGN141" s="11"/>
      <c r="AGO141" s="11"/>
      <c r="AGP141" s="11"/>
      <c r="AGQ141" s="11"/>
      <c r="AGR141" s="11"/>
      <c r="AGS141" s="11"/>
      <c r="AGT141" s="11"/>
      <c r="AGU141" s="11"/>
      <c r="AGV141" s="11"/>
      <c r="AGW141" s="11"/>
      <c r="AGX141" s="11"/>
      <c r="AGY141" s="11"/>
      <c r="AGZ141" s="11"/>
      <c r="AHA141" s="11"/>
      <c r="AHB141" s="11"/>
      <c r="AHC141" s="11"/>
      <c r="AHD141" s="11"/>
      <c r="AHE141" s="11"/>
      <c r="AHF141" s="11"/>
      <c r="AHG141" s="11"/>
      <c r="AHH141" s="11"/>
      <c r="AHI141" s="11"/>
      <c r="AHJ141" s="11"/>
      <c r="AHK141" s="11"/>
      <c r="AHL141" s="11"/>
      <c r="AHM141" s="11"/>
      <c r="AHN141" s="11"/>
      <c r="AHO141" s="11"/>
      <c r="AHP141" s="11"/>
      <c r="AHQ141" s="11"/>
      <c r="AHR141" s="11"/>
      <c r="AHS141" s="11"/>
      <c r="AHT141" s="11"/>
      <c r="AHU141" s="11"/>
      <c r="AHV141" s="11"/>
      <c r="AHW141" s="11"/>
      <c r="AHX141" s="11"/>
      <c r="AHY141" s="11"/>
      <c r="AHZ141" s="11"/>
      <c r="AIA141" s="11"/>
      <c r="AIB141" s="11"/>
      <c r="AIC141" s="11"/>
      <c r="AID141" s="11"/>
      <c r="AIE141" s="11"/>
      <c r="AIF141" s="11"/>
      <c r="AIG141" s="11"/>
      <c r="AIH141" s="11"/>
      <c r="AII141" s="11"/>
      <c r="AIJ141" s="11"/>
      <c r="AIK141" s="11"/>
      <c r="AIL141" s="11"/>
      <c r="AIM141" s="11"/>
      <c r="AIN141" s="11"/>
      <c r="AIO141" s="11"/>
      <c r="AIP141" s="11"/>
      <c r="AIQ141" s="11"/>
      <c r="AIR141" s="11"/>
      <c r="AIS141" s="11"/>
      <c r="AIT141" s="11"/>
      <c r="AIU141" s="11"/>
      <c r="AIV141" s="11"/>
      <c r="AIW141" s="11"/>
      <c r="AIX141" s="11"/>
      <c r="AIY141" s="11"/>
      <c r="AIZ141" s="11"/>
      <c r="AJA141" s="11"/>
      <c r="AJB141" s="11"/>
      <c r="AJC141" s="11"/>
      <c r="AJD141" s="11"/>
      <c r="AJE141" s="11"/>
      <c r="AJF141" s="11"/>
      <c r="AJG141" s="11"/>
      <c r="AJH141" s="11"/>
      <c r="AJI141" s="11"/>
      <c r="AJJ141" s="11"/>
      <c r="AJK141" s="11"/>
      <c r="AJL141" s="11"/>
      <c r="AJM141" s="11"/>
      <c r="AJN141" s="11"/>
      <c r="AJO141" s="11"/>
      <c r="AJP141" s="11"/>
      <c r="AJQ141" s="11"/>
      <c r="AJR141" s="11"/>
      <c r="AJS141" s="11"/>
      <c r="AJT141" s="11"/>
      <c r="AJU141" s="11"/>
      <c r="AJV141" s="11"/>
      <c r="AJW141" s="11"/>
      <c r="AJX141" s="11"/>
      <c r="AJY141" s="11"/>
      <c r="AJZ141" s="11"/>
      <c r="AKA141" s="11"/>
      <c r="AKB141" s="11"/>
      <c r="AKC141" s="11"/>
      <c r="AKD141" s="11"/>
      <c r="AKE141" s="11"/>
      <c r="AKF141" s="11"/>
      <c r="AKG141" s="11"/>
      <c r="AKH141" s="11"/>
      <c r="AKI141" s="11"/>
      <c r="AKJ141" s="11"/>
      <c r="AKK141" s="11"/>
      <c r="AKL141" s="11"/>
      <c r="AKM141" s="11"/>
      <c r="AKN141" s="11"/>
      <c r="AKO141" s="11"/>
      <c r="AKP141" s="11"/>
      <c r="AKQ141" s="11"/>
      <c r="AKR141" s="11"/>
      <c r="AKS141" s="11"/>
      <c r="AKT141" s="11"/>
      <c r="AKU141" s="11"/>
      <c r="AKV141" s="11"/>
      <c r="AKW141" s="11"/>
      <c r="AKX141" s="11"/>
      <c r="AKY141" s="11"/>
      <c r="AKZ141" s="11"/>
      <c r="ALA141" s="11"/>
      <c r="ALB141" s="11"/>
      <c r="ALC141" s="11"/>
      <c r="ALD141" s="11"/>
      <c r="ALE141" s="11"/>
      <c r="ALF141" s="11"/>
      <c r="ALG141" s="11"/>
      <c r="ALH141" s="11"/>
      <c r="ALI141" s="11"/>
      <c r="ALJ141" s="11"/>
      <c r="ALK141" s="11"/>
      <c r="ALL141" s="11"/>
      <c r="ALM141" s="11"/>
      <c r="ALN141" s="11"/>
      <c r="ALO141" s="11"/>
      <c r="ALP141" s="11"/>
      <c r="ALQ141" s="11"/>
      <c r="ALR141" s="11"/>
      <c r="ALS141" s="11"/>
      <c r="ALT141" s="11"/>
      <c r="ALU141" s="11"/>
      <c r="ALV141" s="11"/>
      <c r="ALW141" s="11"/>
      <c r="ALX141" s="11"/>
      <c r="ALY141" s="11"/>
      <c r="ALZ141" s="11"/>
      <c r="AMA141" s="11"/>
      <c r="AMB141" s="11"/>
      <c r="AMC141" s="11"/>
      <c r="AMD141" s="11"/>
      <c r="AME141" s="11"/>
      <c r="AMF141" s="11"/>
      <c r="AMG141" s="11"/>
      <c r="AMH141" s="11"/>
      <c r="AMI141" s="11"/>
      <c r="AMJ141" s="11"/>
      <c r="AMK141" s="11"/>
      <c r="AML141" s="11"/>
      <c r="AMM141" s="11"/>
      <c r="AMN141" s="11"/>
      <c r="AMO141" s="11"/>
      <c r="AMP141" s="11"/>
      <c r="AMQ141" s="11"/>
      <c r="AMR141" s="11"/>
      <c r="AMS141" s="11"/>
      <c r="AMT141" s="11"/>
      <c r="AMU141" s="11"/>
      <c r="AMV141" s="11"/>
      <c r="AMW141" s="11"/>
      <c r="AMX141" s="11"/>
      <c r="AMY141" s="11"/>
      <c r="AMZ141" s="11"/>
      <c r="ANA141" s="11"/>
      <c r="ANB141" s="11"/>
      <c r="ANC141" s="11"/>
      <c r="AND141" s="11"/>
      <c r="ANE141" s="11"/>
      <c r="ANF141" s="11"/>
      <c r="ANG141" s="11"/>
      <c r="ANH141" s="11"/>
      <c r="ANI141" s="11"/>
      <c r="ANJ141" s="11"/>
      <c r="ANK141" s="11"/>
      <c r="ANL141" s="11"/>
      <c r="ANM141" s="11"/>
      <c r="ANN141" s="11"/>
      <c r="ANO141" s="11"/>
      <c r="ANP141" s="11"/>
      <c r="ANQ141" s="11"/>
      <c r="ANR141" s="11"/>
      <c r="ANS141" s="11"/>
      <c r="ANT141" s="11"/>
      <c r="ANU141" s="11"/>
      <c r="ANV141" s="11"/>
      <c r="ANW141" s="11"/>
      <c r="ANX141" s="11"/>
      <c r="ANY141" s="11"/>
      <c r="ANZ141" s="11"/>
      <c r="AOA141" s="11"/>
      <c r="AOB141" s="11"/>
      <c r="AOC141" s="11"/>
      <c r="AOD141" s="11"/>
      <c r="AOE141" s="11"/>
      <c r="AOF141" s="11"/>
      <c r="AOG141" s="11"/>
      <c r="AOH141" s="11"/>
      <c r="AOI141" s="11"/>
      <c r="AOJ141" s="11"/>
      <c r="AOK141" s="11"/>
      <c r="AOL141" s="11"/>
      <c r="AOM141" s="11"/>
      <c r="AON141" s="11"/>
      <c r="AOO141" s="11"/>
      <c r="AOP141" s="11"/>
      <c r="AOQ141" s="11"/>
      <c r="AOR141" s="11"/>
      <c r="AOS141" s="11"/>
      <c r="AOT141" s="11"/>
      <c r="AOU141" s="11"/>
      <c r="AOV141" s="11"/>
      <c r="AOW141" s="11"/>
      <c r="AOX141" s="11"/>
      <c r="AOY141" s="11"/>
      <c r="AOZ141" s="11"/>
      <c r="APA141" s="11"/>
      <c r="APB141" s="11"/>
      <c r="APC141" s="11"/>
      <c r="APD141" s="11"/>
      <c r="APE141" s="11"/>
      <c r="APF141" s="11"/>
      <c r="APG141" s="11"/>
      <c r="APH141" s="11"/>
      <c r="API141" s="11"/>
      <c r="APJ141" s="11"/>
      <c r="APK141" s="11"/>
      <c r="APL141" s="11"/>
      <c r="APM141" s="11"/>
      <c r="APN141" s="11"/>
      <c r="APO141" s="11"/>
      <c r="APP141" s="11"/>
      <c r="APQ141" s="11"/>
      <c r="APR141" s="11"/>
      <c r="APS141" s="11"/>
      <c r="APT141" s="11"/>
      <c r="APU141" s="11"/>
      <c r="APV141" s="11"/>
      <c r="APW141" s="11"/>
      <c r="APX141" s="11"/>
      <c r="APY141" s="11"/>
      <c r="APZ141" s="11"/>
      <c r="AQA141" s="11"/>
      <c r="AQB141" s="11"/>
      <c r="AQC141" s="11"/>
      <c r="AQD141" s="11"/>
      <c r="AQE141" s="11"/>
      <c r="AQF141" s="11"/>
      <c r="AQG141" s="11"/>
      <c r="AQH141" s="11"/>
      <c r="AQI141" s="11"/>
      <c r="AQJ141" s="11"/>
      <c r="AQK141" s="11"/>
      <c r="AQL141" s="11"/>
      <c r="AQM141" s="11"/>
      <c r="AQN141" s="11"/>
      <c r="AQO141" s="11"/>
      <c r="AQP141" s="11"/>
      <c r="AQQ141" s="11"/>
      <c r="AQR141" s="11"/>
      <c r="AQS141" s="11"/>
      <c r="AQT141" s="11"/>
      <c r="AQU141" s="11"/>
      <c r="AQV141" s="11"/>
      <c r="AQW141" s="11"/>
      <c r="AQX141" s="11"/>
      <c r="AQY141" s="11"/>
      <c r="AQZ141" s="11"/>
      <c r="ARA141" s="11"/>
      <c r="ARB141" s="11"/>
      <c r="ARC141" s="11"/>
      <c r="ARD141" s="11"/>
      <c r="ARE141" s="11"/>
      <c r="ARF141" s="11"/>
      <c r="ARG141" s="11"/>
      <c r="ARH141" s="11"/>
      <c r="ARI141" s="11"/>
      <c r="ARJ141" s="11"/>
      <c r="ARK141" s="11"/>
      <c r="ARL141" s="11"/>
      <c r="ARM141" s="11"/>
      <c r="ARN141" s="11"/>
      <c r="ARO141" s="11"/>
      <c r="ARP141" s="11"/>
      <c r="ARQ141" s="11"/>
      <c r="ARR141" s="11"/>
      <c r="ARS141" s="11"/>
      <c r="ART141" s="11"/>
      <c r="ARU141" s="11"/>
      <c r="ARV141" s="11"/>
      <c r="ARW141" s="11"/>
      <c r="ARX141" s="11"/>
      <c r="ARY141" s="11"/>
      <c r="ARZ141" s="11"/>
      <c r="ASA141" s="11"/>
      <c r="ASB141" s="11"/>
      <c r="ASC141" s="11"/>
      <c r="ASD141" s="11"/>
      <c r="ASE141" s="11"/>
      <c r="ASF141" s="11"/>
      <c r="ASG141" s="11"/>
      <c r="ASH141" s="11"/>
      <c r="ASI141" s="11"/>
      <c r="ASJ141" s="11"/>
      <c r="ASK141" s="11"/>
      <c r="ASL141" s="11"/>
      <c r="ASM141" s="11"/>
      <c r="ASN141" s="11"/>
      <c r="ASO141" s="11"/>
      <c r="ASP141" s="11"/>
      <c r="ASQ141" s="11"/>
      <c r="ASR141" s="11"/>
      <c r="ASS141" s="11"/>
      <c r="AST141" s="11"/>
      <c r="ASU141" s="11"/>
      <c r="ASV141" s="11"/>
      <c r="ASW141" s="11"/>
      <c r="ASX141" s="11"/>
      <c r="ASY141" s="11"/>
      <c r="ASZ141" s="11"/>
      <c r="ATA141" s="11"/>
      <c r="ATB141" s="11"/>
      <c r="ATC141" s="11"/>
      <c r="ATD141" s="11"/>
      <c r="ATE141" s="11"/>
      <c r="ATF141" s="11"/>
      <c r="ATG141" s="11"/>
      <c r="ATH141" s="11"/>
      <c r="ATI141" s="11"/>
      <c r="ATJ141" s="11"/>
      <c r="ATK141" s="11"/>
      <c r="ATL141" s="11"/>
      <c r="ATM141" s="11"/>
      <c r="ATN141" s="11"/>
      <c r="ATO141" s="11"/>
      <c r="ATP141" s="11"/>
      <c r="ATQ141" s="11"/>
      <c r="ATR141" s="11"/>
      <c r="ATS141" s="11"/>
      <c r="ATT141" s="11"/>
      <c r="ATU141" s="11"/>
      <c r="ATV141" s="11"/>
      <c r="ATW141" s="11"/>
      <c r="ATX141" s="11"/>
      <c r="ATY141" s="11"/>
      <c r="ATZ141" s="11"/>
      <c r="AUA141" s="11"/>
      <c r="AUB141" s="11"/>
      <c r="AUC141" s="11"/>
      <c r="AUD141" s="11"/>
      <c r="AUE141" s="11"/>
      <c r="AUF141" s="11"/>
      <c r="AUG141" s="11"/>
      <c r="AUH141" s="11"/>
      <c r="AUI141" s="11"/>
      <c r="AUJ141" s="11"/>
      <c r="AUK141" s="11"/>
      <c r="AUL141" s="11"/>
      <c r="AUM141" s="11"/>
      <c r="AUN141" s="11"/>
      <c r="AUO141" s="11"/>
      <c r="AUP141" s="11"/>
      <c r="AUQ141" s="11"/>
      <c r="AUR141" s="11"/>
      <c r="AUS141" s="11"/>
      <c r="AUT141" s="11"/>
      <c r="AUU141" s="11"/>
      <c r="AUV141" s="11"/>
      <c r="AUW141" s="11"/>
      <c r="AUX141" s="11"/>
      <c r="AUY141" s="11"/>
      <c r="AUZ141" s="11"/>
      <c r="AVA141" s="11"/>
      <c r="AVB141" s="11"/>
      <c r="AVC141" s="11"/>
      <c r="AVD141" s="11"/>
      <c r="AVE141" s="11"/>
      <c r="AVF141" s="11"/>
      <c r="AVG141" s="11"/>
      <c r="AVH141" s="11"/>
      <c r="AVI141" s="11"/>
      <c r="AVJ141" s="11"/>
      <c r="AVK141" s="11"/>
      <c r="AVL141" s="11"/>
      <c r="AVM141" s="11"/>
      <c r="AVN141" s="11"/>
      <c r="AVO141" s="11"/>
      <c r="AVP141" s="11"/>
      <c r="AVQ141" s="11"/>
      <c r="AVR141" s="11"/>
      <c r="AVS141" s="11"/>
      <c r="AVT141" s="11"/>
      <c r="AVU141" s="11"/>
      <c r="AVV141" s="11"/>
      <c r="AVW141" s="11"/>
      <c r="AVX141" s="11"/>
      <c r="AVY141" s="11"/>
      <c r="AVZ141" s="11"/>
      <c r="AWA141" s="11"/>
      <c r="AWB141" s="11"/>
      <c r="AWC141" s="11"/>
      <c r="AWD141" s="11"/>
      <c r="AWE141" s="11"/>
      <c r="AWF141" s="11"/>
      <c r="AWG141" s="11"/>
      <c r="AWH141" s="11"/>
      <c r="AWI141" s="11"/>
      <c r="AWJ141" s="11"/>
      <c r="AWK141" s="11"/>
      <c r="AWL141" s="11"/>
      <c r="AWM141" s="11"/>
      <c r="AWN141" s="11"/>
      <c r="AWO141" s="11"/>
      <c r="AWP141" s="11"/>
      <c r="AWQ141" s="11"/>
      <c r="AWR141" s="11"/>
      <c r="AWS141" s="11"/>
      <c r="AWT141" s="11"/>
      <c r="AWU141" s="11"/>
      <c r="AWV141" s="11"/>
      <c r="AWW141" s="11"/>
      <c r="AWX141" s="11"/>
      <c r="AWY141" s="11"/>
      <c r="AWZ141" s="11"/>
      <c r="AXA141" s="11"/>
      <c r="AXB141" s="11"/>
      <c r="AXC141" s="11"/>
      <c r="AXD141" s="11"/>
      <c r="AXE141" s="11"/>
      <c r="AXF141" s="11"/>
      <c r="AXG141" s="11"/>
      <c r="AXH141" s="11"/>
      <c r="AXI141" s="11"/>
      <c r="AXJ141" s="11"/>
      <c r="AXK141" s="11"/>
      <c r="AXL141" s="11"/>
      <c r="AXM141" s="11"/>
      <c r="AXN141" s="11"/>
      <c r="AXO141" s="11"/>
      <c r="AXP141" s="11"/>
      <c r="AXQ141" s="11"/>
      <c r="AXR141" s="11"/>
      <c r="AXS141" s="11"/>
      <c r="AXT141" s="11"/>
      <c r="AXU141" s="11"/>
      <c r="AXV141" s="11"/>
      <c r="AXW141" s="11"/>
      <c r="AXX141" s="11"/>
      <c r="AXY141" s="11"/>
      <c r="AXZ141" s="11"/>
      <c r="AYA141" s="11"/>
      <c r="AYB141" s="11"/>
      <c r="AYC141" s="11"/>
      <c r="AYD141" s="11"/>
      <c r="AYE141" s="11"/>
      <c r="AYF141" s="11"/>
      <c r="AYG141" s="11"/>
      <c r="AYH141" s="11"/>
      <c r="AYI141" s="11"/>
      <c r="AYJ141" s="11"/>
      <c r="AYK141" s="11"/>
      <c r="AYL141" s="11"/>
      <c r="AYM141" s="11"/>
      <c r="AYN141" s="11"/>
      <c r="AYO141" s="11"/>
      <c r="AYP141" s="11"/>
      <c r="AYQ141" s="11"/>
      <c r="AYR141" s="11"/>
      <c r="AYS141" s="11"/>
      <c r="AYT141" s="11"/>
      <c r="AYU141" s="11"/>
      <c r="AYV141" s="11"/>
      <c r="AYW141" s="11"/>
      <c r="AYX141" s="11"/>
      <c r="AYY141" s="11"/>
      <c r="AYZ141" s="11"/>
      <c r="AZA141" s="11"/>
      <c r="AZB141" s="11"/>
      <c r="AZC141" s="11"/>
      <c r="AZD141" s="11"/>
      <c r="AZE141" s="11"/>
      <c r="AZF141" s="11"/>
      <c r="AZG141" s="11"/>
      <c r="AZH141" s="11"/>
      <c r="AZI141" s="11"/>
      <c r="AZJ141" s="11"/>
      <c r="AZK141" s="11"/>
      <c r="AZL141" s="11"/>
      <c r="AZM141" s="11"/>
      <c r="AZN141" s="11"/>
      <c r="AZO141" s="11"/>
      <c r="AZP141" s="11"/>
      <c r="AZQ141" s="11"/>
      <c r="AZR141" s="11"/>
      <c r="AZS141" s="11"/>
      <c r="AZT141" s="11"/>
      <c r="AZU141" s="11"/>
      <c r="AZV141" s="11"/>
      <c r="AZW141" s="11"/>
      <c r="AZX141" s="11"/>
      <c r="AZY141" s="11"/>
      <c r="AZZ141" s="11"/>
      <c r="BAA141" s="11"/>
      <c r="BAB141" s="11"/>
      <c r="BAC141" s="11"/>
      <c r="BAD141" s="11"/>
      <c r="BAE141" s="11"/>
      <c r="BAF141" s="11"/>
      <c r="BAG141" s="11"/>
      <c r="BAH141" s="11"/>
      <c r="BAI141" s="11"/>
      <c r="BAJ141" s="11"/>
      <c r="BAK141" s="11"/>
      <c r="BAL141" s="11"/>
      <c r="BAM141" s="11"/>
      <c r="BAN141" s="11"/>
      <c r="BAO141" s="11"/>
      <c r="BAP141" s="11"/>
      <c r="BAQ141" s="11"/>
      <c r="BAR141" s="11"/>
      <c r="BAS141" s="11"/>
      <c r="BAT141" s="11"/>
      <c r="BAU141" s="11"/>
      <c r="BAV141" s="11"/>
      <c r="BAW141" s="11"/>
      <c r="BAX141" s="11"/>
      <c r="BAY141" s="11"/>
      <c r="BAZ141" s="11"/>
      <c r="BBA141" s="11"/>
      <c r="BBB141" s="11"/>
      <c r="BBC141" s="11"/>
      <c r="BBD141" s="11"/>
      <c r="BBE141" s="11"/>
      <c r="BBF141" s="11"/>
      <c r="BBG141" s="11"/>
      <c r="BBH141" s="11"/>
      <c r="BBI141" s="11"/>
      <c r="BBJ141" s="11"/>
      <c r="BBK141" s="11"/>
      <c r="BBL141" s="11"/>
      <c r="BBM141" s="11"/>
      <c r="BBN141" s="11"/>
      <c r="BBO141" s="11"/>
      <c r="BBP141" s="11"/>
      <c r="BBQ141" s="11"/>
      <c r="BBR141" s="11"/>
      <c r="BBS141" s="11"/>
      <c r="BBT141" s="11"/>
      <c r="BBU141" s="11"/>
      <c r="BBV141" s="11"/>
      <c r="BBW141" s="11"/>
      <c r="BBX141" s="11"/>
      <c r="BBY141" s="11"/>
      <c r="BBZ141" s="11"/>
      <c r="BCA141" s="11"/>
      <c r="BCB141" s="11"/>
      <c r="BCC141" s="11"/>
      <c r="BCD141" s="11"/>
      <c r="BCE141" s="11"/>
      <c r="BCF141" s="11"/>
      <c r="BCG141" s="11"/>
      <c r="BCH141" s="11"/>
      <c r="BCI141" s="11"/>
      <c r="BCJ141" s="11"/>
      <c r="BCK141" s="11"/>
      <c r="BCL141" s="11"/>
      <c r="BCM141" s="11"/>
      <c r="BCN141" s="11"/>
      <c r="BCO141" s="11"/>
      <c r="BCP141" s="11"/>
      <c r="BCQ141" s="11"/>
      <c r="BCR141" s="11"/>
      <c r="BCS141" s="11"/>
      <c r="BCT141" s="11"/>
      <c r="BCU141" s="11"/>
      <c r="BCV141" s="11"/>
      <c r="BCW141" s="11"/>
      <c r="BCX141" s="11"/>
      <c r="BCY141" s="11"/>
      <c r="BCZ141" s="11"/>
      <c r="BDA141" s="11"/>
      <c r="BDB141" s="11"/>
      <c r="BDC141" s="11"/>
      <c r="BDD141" s="11"/>
      <c r="BDE141" s="11"/>
      <c r="BDF141" s="11"/>
      <c r="BDG141" s="11"/>
      <c r="BDH141" s="11"/>
      <c r="BDI141" s="11"/>
      <c r="BDJ141" s="11"/>
      <c r="BDK141" s="11"/>
      <c r="BDL141" s="11"/>
      <c r="BDM141" s="11"/>
      <c r="BDN141" s="11"/>
      <c r="BDO141" s="11"/>
      <c r="BDP141" s="11"/>
      <c r="BDQ141" s="11"/>
      <c r="BDR141" s="11"/>
      <c r="BDS141" s="11"/>
      <c r="BDT141" s="11"/>
      <c r="BDU141" s="11"/>
      <c r="BDV141" s="11"/>
      <c r="BDW141" s="11"/>
      <c r="BDX141" s="11"/>
      <c r="BDY141" s="11"/>
      <c r="BDZ141" s="11"/>
      <c r="BEA141" s="11"/>
      <c r="BEB141" s="11"/>
      <c r="BEC141" s="11"/>
      <c r="BED141" s="11"/>
      <c r="BEE141" s="11"/>
      <c r="BEF141" s="11"/>
      <c r="BEG141" s="11"/>
      <c r="BEH141" s="11"/>
      <c r="BEI141" s="11"/>
      <c r="BEJ141" s="11"/>
      <c r="BEK141" s="11"/>
      <c r="BEL141" s="11"/>
      <c r="BEM141" s="11"/>
      <c r="BEN141" s="11"/>
      <c r="BEO141" s="11"/>
      <c r="BEP141" s="11"/>
      <c r="BEQ141" s="11"/>
      <c r="BER141" s="11"/>
      <c r="BES141" s="11"/>
      <c r="BET141" s="11"/>
      <c r="BEU141" s="11"/>
      <c r="BEV141" s="11"/>
      <c r="BEW141" s="11"/>
      <c r="BEX141" s="11"/>
      <c r="BEY141" s="11"/>
      <c r="BEZ141" s="11"/>
      <c r="BFA141" s="11"/>
      <c r="BFB141" s="11"/>
      <c r="BFC141" s="11"/>
      <c r="BFD141" s="11"/>
      <c r="BFE141" s="11"/>
      <c r="BFF141" s="11"/>
      <c r="BFG141" s="11"/>
      <c r="BFH141" s="11"/>
      <c r="BFI141" s="11"/>
      <c r="BFJ141" s="11"/>
      <c r="BFK141" s="11"/>
      <c r="BFL141" s="11"/>
      <c r="BFM141" s="11"/>
      <c r="BFN141" s="11"/>
      <c r="BFO141" s="11"/>
      <c r="BFP141" s="11"/>
      <c r="BFQ141" s="11"/>
      <c r="BFR141" s="11"/>
      <c r="BFS141" s="11"/>
      <c r="BFT141" s="11"/>
      <c r="BFU141" s="11"/>
      <c r="BFV141" s="11"/>
      <c r="BFW141" s="11"/>
      <c r="BFX141" s="11"/>
      <c r="BFY141" s="11"/>
      <c r="BFZ141" s="11"/>
      <c r="BGA141" s="11"/>
      <c r="BGB141" s="11"/>
      <c r="BGC141" s="11"/>
      <c r="BGD141" s="11"/>
      <c r="BGE141" s="11"/>
      <c r="BGF141" s="11"/>
      <c r="BGG141" s="11"/>
      <c r="BGH141" s="11"/>
      <c r="BGI141" s="11"/>
      <c r="BGJ141" s="11"/>
      <c r="BGK141" s="11"/>
      <c r="BGL141" s="11"/>
      <c r="BGM141" s="11"/>
      <c r="BGN141" s="11"/>
      <c r="BGO141" s="11"/>
      <c r="BGP141" s="11"/>
      <c r="BGQ141" s="11"/>
      <c r="BGR141" s="11"/>
      <c r="BGS141" s="11"/>
      <c r="BGT141" s="11"/>
      <c r="BGU141" s="11"/>
      <c r="BGV141" s="11"/>
      <c r="BGW141" s="11"/>
      <c r="BGX141" s="11"/>
      <c r="BGY141" s="11"/>
      <c r="BGZ141" s="11"/>
      <c r="BHA141" s="11"/>
      <c r="BHB141" s="11"/>
      <c r="BHC141" s="11"/>
      <c r="BHD141" s="11"/>
      <c r="BHE141" s="11"/>
      <c r="BHF141" s="11"/>
      <c r="BHG141" s="11"/>
      <c r="BHH141" s="11"/>
      <c r="BHI141" s="11"/>
      <c r="BHJ141" s="11"/>
      <c r="BHK141" s="11"/>
      <c r="BHL141" s="11"/>
      <c r="BHM141" s="11"/>
      <c r="BHN141" s="11"/>
      <c r="BHO141" s="11"/>
      <c r="BHP141" s="11"/>
      <c r="BHQ141" s="11"/>
      <c r="BHR141" s="11"/>
      <c r="BHS141" s="11"/>
      <c r="BHT141" s="11"/>
      <c r="BHU141" s="11"/>
      <c r="BHV141" s="11"/>
      <c r="BHW141" s="11"/>
      <c r="BHX141" s="11"/>
      <c r="BHY141" s="11"/>
      <c r="BHZ141" s="11"/>
      <c r="BIA141" s="11"/>
      <c r="BIB141" s="11"/>
      <c r="BIC141" s="11"/>
      <c r="BID141" s="11"/>
      <c r="BIE141" s="11"/>
      <c r="BIF141" s="11"/>
      <c r="BIG141" s="11"/>
      <c r="BIH141" s="11"/>
      <c r="BII141" s="11"/>
      <c r="BIJ141" s="11"/>
      <c r="BIK141" s="11"/>
      <c r="BIL141" s="11"/>
      <c r="BIM141" s="11"/>
      <c r="BIN141" s="11"/>
      <c r="BIO141" s="11"/>
      <c r="BIP141" s="11"/>
      <c r="BIQ141" s="11"/>
      <c r="BIR141" s="11"/>
      <c r="BIS141" s="11"/>
      <c r="BIT141" s="11"/>
      <c r="BIU141" s="11"/>
      <c r="BIV141" s="11"/>
      <c r="BIW141" s="11"/>
      <c r="BIX141" s="11"/>
      <c r="BIY141" s="11"/>
      <c r="BIZ141" s="11"/>
      <c r="BJA141" s="11"/>
      <c r="BJB141" s="11"/>
      <c r="BJC141" s="11"/>
      <c r="BJD141" s="11"/>
      <c r="BJE141" s="11"/>
      <c r="BJF141" s="11"/>
      <c r="BJG141" s="11"/>
      <c r="BJH141" s="11"/>
      <c r="BJI141" s="11"/>
      <c r="BJJ141" s="11"/>
      <c r="BJK141" s="11"/>
      <c r="BJL141" s="11"/>
      <c r="BJM141" s="11"/>
      <c r="BJN141" s="11"/>
      <c r="BJO141" s="11"/>
      <c r="BJP141" s="11"/>
      <c r="BJQ141" s="11"/>
      <c r="BJR141" s="11"/>
      <c r="BJS141" s="11"/>
      <c r="BJT141" s="11"/>
      <c r="BJU141" s="11"/>
      <c r="BJV141" s="11"/>
      <c r="BJW141" s="11"/>
      <c r="BJX141" s="11"/>
      <c r="BJY141" s="11"/>
      <c r="BJZ141" s="11"/>
      <c r="BKA141" s="11"/>
      <c r="BKB141" s="11"/>
      <c r="BKC141" s="11"/>
      <c r="BKD141" s="11"/>
      <c r="BKE141" s="11"/>
      <c r="BKF141" s="11"/>
      <c r="BKG141" s="11"/>
      <c r="BKH141" s="11"/>
      <c r="BKI141" s="11"/>
      <c r="BKJ141" s="11"/>
      <c r="BKK141" s="11"/>
      <c r="BKL141" s="11"/>
      <c r="BKM141" s="11"/>
      <c r="BKN141" s="11"/>
      <c r="BKO141" s="11"/>
      <c r="BKP141" s="11"/>
      <c r="BKQ141" s="11"/>
      <c r="BKR141" s="11"/>
      <c r="BKS141" s="11"/>
      <c r="BKT141" s="11"/>
      <c r="BKU141" s="11"/>
      <c r="BKV141" s="11"/>
      <c r="BKW141" s="11"/>
      <c r="BKX141" s="11"/>
      <c r="BKY141" s="11"/>
      <c r="BKZ141" s="11"/>
      <c r="BLA141" s="11"/>
      <c r="BLB141" s="11"/>
      <c r="BLC141" s="11"/>
      <c r="BLD141" s="11"/>
      <c r="BLE141" s="11"/>
      <c r="BLF141" s="11"/>
      <c r="BLG141" s="11"/>
      <c r="BLH141" s="11"/>
      <c r="BLI141" s="11"/>
      <c r="BLJ141" s="11"/>
      <c r="BLK141" s="11"/>
      <c r="BLL141" s="11"/>
      <c r="BLM141" s="11"/>
      <c r="BLN141" s="11"/>
      <c r="BLO141" s="11"/>
      <c r="BLP141" s="11"/>
      <c r="BLQ141" s="11"/>
      <c r="BLR141" s="11"/>
      <c r="BLS141" s="11"/>
    </row>
    <row r="142" spans="1:1683" s="8" customFormat="1" ht="19.5" customHeight="1">
      <c r="A142" s="96"/>
      <c r="B142" s="96"/>
      <c r="C142" s="96"/>
      <c r="D142" s="16">
        <v>2023</v>
      </c>
      <c r="E142" s="17">
        <f t="shared" si="60"/>
        <v>3318.48632</v>
      </c>
      <c r="F142" s="17">
        <f t="shared" si="60"/>
        <v>0</v>
      </c>
      <c r="G142" s="17">
        <f t="shared" si="60"/>
        <v>2100</v>
      </c>
      <c r="H142" s="17">
        <f t="shared" si="60"/>
        <v>0</v>
      </c>
      <c r="I142" s="17">
        <f t="shared" si="60"/>
        <v>1218.48632</v>
      </c>
      <c r="J142" s="17">
        <f t="shared" si="60"/>
        <v>0</v>
      </c>
      <c r="K142" s="82"/>
      <c r="L142" s="11"/>
      <c r="M142" s="14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11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  <c r="MP142" s="11"/>
      <c r="MQ142" s="11"/>
      <c r="MR142" s="11"/>
      <c r="MS142" s="11"/>
      <c r="MT142" s="11"/>
      <c r="MU142" s="11"/>
      <c r="MV142" s="11"/>
      <c r="MW142" s="11"/>
      <c r="MX142" s="11"/>
      <c r="MY142" s="11"/>
      <c r="MZ142" s="11"/>
      <c r="NA142" s="11"/>
      <c r="NB142" s="11"/>
      <c r="NC142" s="11"/>
      <c r="ND142" s="11"/>
      <c r="NE142" s="11"/>
      <c r="NF142" s="11"/>
      <c r="NG142" s="11"/>
      <c r="NH142" s="11"/>
      <c r="NI142" s="11"/>
      <c r="NJ142" s="11"/>
      <c r="NK142" s="11"/>
      <c r="NL142" s="11"/>
      <c r="NM142" s="11"/>
      <c r="NN142" s="11"/>
      <c r="NO142" s="11"/>
      <c r="NP142" s="11"/>
      <c r="NQ142" s="11"/>
      <c r="NR142" s="11"/>
      <c r="NS142" s="11"/>
      <c r="NT142" s="11"/>
      <c r="NU142" s="11"/>
      <c r="NV142" s="11"/>
      <c r="NW142" s="11"/>
      <c r="NX142" s="11"/>
      <c r="NY142" s="11"/>
      <c r="NZ142" s="11"/>
      <c r="OA142" s="11"/>
      <c r="OB142" s="11"/>
      <c r="OC142" s="11"/>
      <c r="OD142" s="11"/>
      <c r="OE142" s="11"/>
      <c r="OF142" s="11"/>
      <c r="OG142" s="11"/>
      <c r="OH142" s="11"/>
      <c r="OI142" s="11"/>
      <c r="OJ142" s="11"/>
      <c r="OK142" s="11"/>
      <c r="OL142" s="11"/>
      <c r="OM142" s="11"/>
      <c r="ON142" s="11"/>
      <c r="OO142" s="11"/>
      <c r="OP142" s="11"/>
      <c r="OQ142" s="11"/>
      <c r="OR142" s="11"/>
      <c r="OS142" s="11"/>
      <c r="OT142" s="11"/>
      <c r="OU142" s="11"/>
      <c r="OV142" s="11"/>
      <c r="OW142" s="11"/>
      <c r="OX142" s="11"/>
      <c r="OY142" s="11"/>
      <c r="OZ142" s="11"/>
      <c r="PA142" s="11"/>
      <c r="PB142" s="11"/>
      <c r="PC142" s="11"/>
      <c r="PD142" s="11"/>
      <c r="PE142" s="11"/>
      <c r="PF142" s="11"/>
      <c r="PG142" s="11"/>
      <c r="PH142" s="11"/>
      <c r="PI142" s="11"/>
      <c r="PJ142" s="11"/>
      <c r="PK142" s="11"/>
      <c r="PL142" s="11"/>
      <c r="PM142" s="11"/>
      <c r="PN142" s="11"/>
      <c r="PO142" s="11"/>
      <c r="PP142" s="11"/>
      <c r="PQ142" s="11"/>
      <c r="PR142" s="11"/>
      <c r="PS142" s="11"/>
      <c r="PT142" s="11"/>
      <c r="PU142" s="11"/>
      <c r="PV142" s="11"/>
      <c r="PW142" s="11"/>
      <c r="PX142" s="11"/>
      <c r="PY142" s="11"/>
      <c r="PZ142" s="11"/>
      <c r="QA142" s="11"/>
      <c r="QB142" s="11"/>
      <c r="QC142" s="11"/>
      <c r="QD142" s="11"/>
      <c r="QE142" s="11"/>
      <c r="QF142" s="11"/>
      <c r="QG142" s="11"/>
      <c r="QH142" s="11"/>
      <c r="QI142" s="11"/>
      <c r="QJ142" s="11"/>
      <c r="QK142" s="11"/>
      <c r="QL142" s="11"/>
      <c r="QM142" s="11"/>
      <c r="QN142" s="11"/>
      <c r="QO142" s="11"/>
      <c r="QP142" s="11"/>
      <c r="QQ142" s="11"/>
      <c r="QR142" s="11"/>
      <c r="QS142" s="11"/>
      <c r="QT142" s="11"/>
      <c r="QU142" s="11"/>
      <c r="QV142" s="11"/>
      <c r="QW142" s="11"/>
      <c r="QX142" s="11"/>
      <c r="QY142" s="11"/>
      <c r="QZ142" s="11"/>
      <c r="RA142" s="11"/>
      <c r="RB142" s="11"/>
      <c r="RC142" s="11"/>
      <c r="RD142" s="11"/>
      <c r="RE142" s="11"/>
      <c r="RF142" s="11"/>
      <c r="RG142" s="11"/>
      <c r="RH142" s="11"/>
      <c r="RI142" s="11"/>
      <c r="RJ142" s="11"/>
      <c r="RK142" s="11"/>
      <c r="RL142" s="11"/>
      <c r="RM142" s="11"/>
      <c r="RN142" s="11"/>
      <c r="RO142" s="11"/>
      <c r="RP142" s="11"/>
      <c r="RQ142" s="11"/>
      <c r="RR142" s="11"/>
      <c r="RS142" s="11"/>
      <c r="RT142" s="11"/>
      <c r="RU142" s="11"/>
      <c r="RV142" s="11"/>
      <c r="RW142" s="11"/>
      <c r="RX142" s="11"/>
      <c r="RY142" s="11"/>
      <c r="RZ142" s="11"/>
      <c r="SA142" s="11"/>
      <c r="SB142" s="11"/>
      <c r="SC142" s="11"/>
      <c r="SD142" s="11"/>
      <c r="SE142" s="11"/>
      <c r="SF142" s="11"/>
      <c r="SG142" s="11"/>
      <c r="SH142" s="11"/>
      <c r="SI142" s="11"/>
      <c r="SJ142" s="11"/>
      <c r="SK142" s="11"/>
      <c r="SL142" s="11"/>
      <c r="SM142" s="11"/>
      <c r="SN142" s="11"/>
      <c r="SO142" s="11"/>
      <c r="SP142" s="11"/>
      <c r="SQ142" s="11"/>
      <c r="SR142" s="11"/>
      <c r="SS142" s="11"/>
      <c r="ST142" s="11"/>
      <c r="SU142" s="11"/>
      <c r="SV142" s="11"/>
      <c r="SW142" s="11"/>
      <c r="SX142" s="11"/>
      <c r="SY142" s="11"/>
      <c r="SZ142" s="11"/>
      <c r="TA142" s="11"/>
      <c r="TB142" s="11"/>
      <c r="TC142" s="11"/>
      <c r="TD142" s="11"/>
      <c r="TE142" s="11"/>
      <c r="TF142" s="11"/>
      <c r="TG142" s="11"/>
      <c r="TH142" s="11"/>
      <c r="TI142" s="11"/>
      <c r="TJ142" s="11"/>
      <c r="TK142" s="11"/>
      <c r="TL142" s="11"/>
      <c r="TM142" s="11"/>
      <c r="TN142" s="11"/>
      <c r="TO142" s="11"/>
      <c r="TP142" s="11"/>
      <c r="TQ142" s="11"/>
      <c r="TR142" s="11"/>
      <c r="TS142" s="11"/>
      <c r="TT142" s="11"/>
      <c r="TU142" s="11"/>
      <c r="TV142" s="11"/>
      <c r="TW142" s="11"/>
      <c r="TX142" s="11"/>
      <c r="TY142" s="11"/>
      <c r="TZ142" s="11"/>
      <c r="UA142" s="11"/>
      <c r="UB142" s="11"/>
      <c r="UC142" s="11"/>
      <c r="UD142" s="11"/>
      <c r="UE142" s="11"/>
      <c r="UF142" s="11"/>
      <c r="UG142" s="11"/>
      <c r="UH142" s="11"/>
      <c r="UI142" s="11"/>
      <c r="UJ142" s="11"/>
      <c r="UK142" s="11"/>
      <c r="UL142" s="11"/>
      <c r="UM142" s="11"/>
      <c r="UN142" s="11"/>
      <c r="UO142" s="11"/>
      <c r="UP142" s="11"/>
      <c r="UQ142" s="11"/>
      <c r="UR142" s="11"/>
      <c r="US142" s="11"/>
      <c r="UT142" s="11"/>
      <c r="UU142" s="11"/>
      <c r="UV142" s="11"/>
      <c r="UW142" s="11"/>
      <c r="UX142" s="11"/>
      <c r="UY142" s="11"/>
      <c r="UZ142" s="11"/>
      <c r="VA142" s="11"/>
      <c r="VB142" s="11"/>
      <c r="VC142" s="11"/>
      <c r="VD142" s="11"/>
      <c r="VE142" s="11"/>
      <c r="VF142" s="11"/>
      <c r="VG142" s="11"/>
      <c r="VH142" s="11"/>
      <c r="VI142" s="11"/>
      <c r="VJ142" s="11"/>
      <c r="VK142" s="11"/>
      <c r="VL142" s="11"/>
      <c r="VM142" s="11"/>
      <c r="VN142" s="11"/>
      <c r="VO142" s="11"/>
      <c r="VP142" s="11"/>
      <c r="VQ142" s="11"/>
      <c r="VR142" s="11"/>
      <c r="VS142" s="11"/>
      <c r="VT142" s="11"/>
      <c r="VU142" s="11"/>
      <c r="VV142" s="11"/>
      <c r="VW142" s="11"/>
      <c r="VX142" s="11"/>
      <c r="VY142" s="11"/>
      <c r="VZ142" s="11"/>
      <c r="WA142" s="11"/>
      <c r="WB142" s="11"/>
      <c r="WC142" s="11"/>
      <c r="WD142" s="11"/>
      <c r="WE142" s="11"/>
      <c r="WF142" s="11"/>
      <c r="WG142" s="11"/>
      <c r="WH142" s="11"/>
      <c r="WI142" s="11"/>
      <c r="WJ142" s="11"/>
      <c r="WK142" s="11"/>
      <c r="WL142" s="11"/>
      <c r="WM142" s="11"/>
      <c r="WN142" s="11"/>
      <c r="WO142" s="11"/>
      <c r="WP142" s="11"/>
      <c r="WQ142" s="11"/>
      <c r="WR142" s="11"/>
      <c r="WS142" s="11"/>
      <c r="WT142" s="11"/>
      <c r="WU142" s="11"/>
      <c r="WV142" s="11"/>
      <c r="WW142" s="11"/>
      <c r="WX142" s="11"/>
      <c r="WY142" s="11"/>
      <c r="WZ142" s="11"/>
      <c r="XA142" s="11"/>
      <c r="XB142" s="11"/>
      <c r="XC142" s="11"/>
      <c r="XD142" s="11"/>
      <c r="XE142" s="11"/>
      <c r="XF142" s="11"/>
      <c r="XG142" s="11"/>
      <c r="XH142" s="11"/>
      <c r="XI142" s="11"/>
      <c r="XJ142" s="11"/>
      <c r="XK142" s="11"/>
      <c r="XL142" s="11"/>
      <c r="XM142" s="11"/>
      <c r="XN142" s="11"/>
      <c r="XO142" s="11"/>
      <c r="XP142" s="11"/>
      <c r="XQ142" s="11"/>
      <c r="XR142" s="11"/>
      <c r="XS142" s="11"/>
      <c r="XT142" s="11"/>
      <c r="XU142" s="11"/>
      <c r="XV142" s="11"/>
      <c r="XW142" s="11"/>
      <c r="XX142" s="11"/>
      <c r="XY142" s="11"/>
      <c r="XZ142" s="11"/>
      <c r="YA142" s="11"/>
      <c r="YB142" s="11"/>
      <c r="YC142" s="11"/>
      <c r="YD142" s="11"/>
      <c r="YE142" s="11"/>
      <c r="YF142" s="11"/>
      <c r="YG142" s="11"/>
      <c r="YH142" s="11"/>
      <c r="YI142" s="11"/>
      <c r="YJ142" s="11"/>
      <c r="YK142" s="11"/>
      <c r="YL142" s="11"/>
      <c r="YM142" s="11"/>
      <c r="YN142" s="11"/>
      <c r="YO142" s="11"/>
      <c r="YP142" s="11"/>
      <c r="YQ142" s="11"/>
      <c r="YR142" s="11"/>
      <c r="YS142" s="11"/>
      <c r="YT142" s="11"/>
      <c r="YU142" s="11"/>
      <c r="YV142" s="11"/>
      <c r="YW142" s="11"/>
      <c r="YX142" s="11"/>
      <c r="YY142" s="11"/>
      <c r="YZ142" s="11"/>
      <c r="ZA142" s="11"/>
      <c r="ZB142" s="11"/>
      <c r="ZC142" s="11"/>
      <c r="ZD142" s="11"/>
      <c r="ZE142" s="11"/>
      <c r="ZF142" s="11"/>
      <c r="ZG142" s="11"/>
      <c r="ZH142" s="11"/>
      <c r="ZI142" s="11"/>
      <c r="ZJ142" s="11"/>
      <c r="ZK142" s="11"/>
      <c r="ZL142" s="11"/>
      <c r="ZM142" s="11"/>
      <c r="ZN142" s="11"/>
      <c r="ZO142" s="11"/>
      <c r="ZP142" s="11"/>
      <c r="ZQ142" s="11"/>
      <c r="ZR142" s="11"/>
      <c r="ZS142" s="11"/>
      <c r="ZT142" s="11"/>
      <c r="ZU142" s="11"/>
      <c r="ZV142" s="11"/>
      <c r="ZW142" s="11"/>
      <c r="ZX142" s="11"/>
      <c r="ZY142" s="11"/>
      <c r="ZZ142" s="11"/>
      <c r="AAA142" s="11"/>
      <c r="AAB142" s="11"/>
      <c r="AAC142" s="11"/>
      <c r="AAD142" s="11"/>
      <c r="AAE142" s="11"/>
      <c r="AAF142" s="11"/>
      <c r="AAG142" s="11"/>
      <c r="AAH142" s="11"/>
      <c r="AAI142" s="11"/>
      <c r="AAJ142" s="11"/>
      <c r="AAK142" s="11"/>
      <c r="AAL142" s="11"/>
      <c r="AAM142" s="11"/>
      <c r="AAN142" s="11"/>
      <c r="AAO142" s="11"/>
      <c r="AAP142" s="11"/>
      <c r="AAQ142" s="11"/>
      <c r="AAR142" s="11"/>
      <c r="AAS142" s="11"/>
      <c r="AAT142" s="11"/>
      <c r="AAU142" s="11"/>
      <c r="AAV142" s="11"/>
      <c r="AAW142" s="11"/>
      <c r="AAX142" s="11"/>
      <c r="AAY142" s="11"/>
      <c r="AAZ142" s="11"/>
      <c r="ABA142" s="11"/>
      <c r="ABB142" s="11"/>
      <c r="ABC142" s="11"/>
      <c r="ABD142" s="11"/>
      <c r="ABE142" s="11"/>
      <c r="ABF142" s="11"/>
      <c r="ABG142" s="11"/>
      <c r="ABH142" s="11"/>
      <c r="ABI142" s="11"/>
      <c r="ABJ142" s="11"/>
      <c r="ABK142" s="11"/>
      <c r="ABL142" s="11"/>
      <c r="ABM142" s="11"/>
      <c r="ABN142" s="11"/>
      <c r="ABO142" s="11"/>
      <c r="ABP142" s="11"/>
      <c r="ABQ142" s="11"/>
      <c r="ABR142" s="11"/>
      <c r="ABS142" s="11"/>
      <c r="ABT142" s="11"/>
      <c r="ABU142" s="11"/>
      <c r="ABV142" s="11"/>
      <c r="ABW142" s="11"/>
      <c r="ABX142" s="11"/>
      <c r="ABY142" s="11"/>
      <c r="ABZ142" s="11"/>
      <c r="ACA142" s="11"/>
      <c r="ACB142" s="11"/>
      <c r="ACC142" s="11"/>
      <c r="ACD142" s="11"/>
      <c r="ACE142" s="11"/>
      <c r="ACF142" s="11"/>
      <c r="ACG142" s="11"/>
      <c r="ACH142" s="11"/>
      <c r="ACI142" s="11"/>
      <c r="ACJ142" s="11"/>
      <c r="ACK142" s="11"/>
      <c r="ACL142" s="11"/>
      <c r="ACM142" s="11"/>
      <c r="ACN142" s="11"/>
      <c r="ACO142" s="11"/>
      <c r="ACP142" s="11"/>
      <c r="ACQ142" s="11"/>
      <c r="ACR142" s="11"/>
      <c r="ACS142" s="11"/>
      <c r="ACT142" s="11"/>
      <c r="ACU142" s="11"/>
      <c r="ACV142" s="11"/>
      <c r="ACW142" s="11"/>
      <c r="ACX142" s="11"/>
      <c r="ACY142" s="11"/>
      <c r="ACZ142" s="11"/>
      <c r="ADA142" s="11"/>
      <c r="ADB142" s="11"/>
      <c r="ADC142" s="11"/>
      <c r="ADD142" s="11"/>
      <c r="ADE142" s="11"/>
      <c r="ADF142" s="11"/>
      <c r="ADG142" s="11"/>
      <c r="ADH142" s="11"/>
      <c r="ADI142" s="11"/>
      <c r="ADJ142" s="11"/>
      <c r="ADK142" s="11"/>
      <c r="ADL142" s="11"/>
      <c r="ADM142" s="11"/>
      <c r="ADN142" s="11"/>
      <c r="ADO142" s="11"/>
      <c r="ADP142" s="11"/>
      <c r="ADQ142" s="11"/>
      <c r="ADR142" s="11"/>
      <c r="ADS142" s="11"/>
      <c r="ADT142" s="11"/>
      <c r="ADU142" s="11"/>
      <c r="ADV142" s="11"/>
      <c r="ADW142" s="11"/>
      <c r="ADX142" s="11"/>
      <c r="ADY142" s="11"/>
      <c r="ADZ142" s="11"/>
      <c r="AEA142" s="11"/>
      <c r="AEB142" s="11"/>
      <c r="AEC142" s="11"/>
      <c r="AED142" s="11"/>
      <c r="AEE142" s="11"/>
      <c r="AEF142" s="11"/>
      <c r="AEG142" s="11"/>
      <c r="AEH142" s="11"/>
      <c r="AEI142" s="11"/>
      <c r="AEJ142" s="11"/>
      <c r="AEK142" s="11"/>
      <c r="AEL142" s="11"/>
      <c r="AEM142" s="11"/>
      <c r="AEN142" s="11"/>
      <c r="AEO142" s="11"/>
      <c r="AEP142" s="11"/>
      <c r="AEQ142" s="11"/>
      <c r="AER142" s="11"/>
      <c r="AES142" s="11"/>
      <c r="AET142" s="11"/>
      <c r="AEU142" s="11"/>
      <c r="AEV142" s="11"/>
      <c r="AEW142" s="11"/>
      <c r="AEX142" s="11"/>
      <c r="AEY142" s="11"/>
      <c r="AEZ142" s="11"/>
      <c r="AFA142" s="11"/>
      <c r="AFB142" s="11"/>
      <c r="AFC142" s="11"/>
      <c r="AFD142" s="11"/>
      <c r="AFE142" s="11"/>
      <c r="AFF142" s="11"/>
      <c r="AFG142" s="11"/>
      <c r="AFH142" s="11"/>
      <c r="AFI142" s="11"/>
      <c r="AFJ142" s="11"/>
      <c r="AFK142" s="11"/>
      <c r="AFL142" s="11"/>
      <c r="AFM142" s="11"/>
      <c r="AFN142" s="11"/>
      <c r="AFO142" s="11"/>
      <c r="AFP142" s="11"/>
      <c r="AFQ142" s="11"/>
      <c r="AFR142" s="11"/>
      <c r="AFS142" s="11"/>
      <c r="AFT142" s="11"/>
      <c r="AFU142" s="11"/>
      <c r="AFV142" s="11"/>
      <c r="AFW142" s="11"/>
      <c r="AFX142" s="11"/>
      <c r="AFY142" s="11"/>
      <c r="AFZ142" s="11"/>
      <c r="AGA142" s="11"/>
      <c r="AGB142" s="11"/>
      <c r="AGC142" s="11"/>
      <c r="AGD142" s="11"/>
      <c r="AGE142" s="11"/>
      <c r="AGF142" s="11"/>
      <c r="AGG142" s="11"/>
      <c r="AGH142" s="11"/>
      <c r="AGI142" s="11"/>
      <c r="AGJ142" s="11"/>
      <c r="AGK142" s="11"/>
      <c r="AGL142" s="11"/>
      <c r="AGM142" s="11"/>
      <c r="AGN142" s="11"/>
      <c r="AGO142" s="11"/>
      <c r="AGP142" s="11"/>
      <c r="AGQ142" s="11"/>
      <c r="AGR142" s="11"/>
      <c r="AGS142" s="11"/>
      <c r="AGT142" s="11"/>
      <c r="AGU142" s="11"/>
      <c r="AGV142" s="11"/>
      <c r="AGW142" s="11"/>
      <c r="AGX142" s="11"/>
      <c r="AGY142" s="11"/>
      <c r="AGZ142" s="11"/>
      <c r="AHA142" s="11"/>
      <c r="AHB142" s="11"/>
      <c r="AHC142" s="11"/>
      <c r="AHD142" s="11"/>
      <c r="AHE142" s="11"/>
      <c r="AHF142" s="11"/>
      <c r="AHG142" s="11"/>
      <c r="AHH142" s="11"/>
      <c r="AHI142" s="11"/>
      <c r="AHJ142" s="11"/>
      <c r="AHK142" s="11"/>
      <c r="AHL142" s="11"/>
      <c r="AHM142" s="11"/>
      <c r="AHN142" s="11"/>
      <c r="AHO142" s="11"/>
      <c r="AHP142" s="11"/>
      <c r="AHQ142" s="11"/>
      <c r="AHR142" s="11"/>
      <c r="AHS142" s="11"/>
      <c r="AHT142" s="11"/>
      <c r="AHU142" s="11"/>
      <c r="AHV142" s="11"/>
      <c r="AHW142" s="11"/>
      <c r="AHX142" s="11"/>
      <c r="AHY142" s="11"/>
      <c r="AHZ142" s="11"/>
      <c r="AIA142" s="11"/>
      <c r="AIB142" s="11"/>
      <c r="AIC142" s="11"/>
      <c r="AID142" s="11"/>
      <c r="AIE142" s="11"/>
      <c r="AIF142" s="11"/>
      <c r="AIG142" s="11"/>
      <c r="AIH142" s="11"/>
      <c r="AII142" s="11"/>
      <c r="AIJ142" s="11"/>
      <c r="AIK142" s="11"/>
      <c r="AIL142" s="11"/>
      <c r="AIM142" s="11"/>
      <c r="AIN142" s="11"/>
      <c r="AIO142" s="11"/>
      <c r="AIP142" s="11"/>
      <c r="AIQ142" s="11"/>
      <c r="AIR142" s="11"/>
      <c r="AIS142" s="11"/>
      <c r="AIT142" s="11"/>
      <c r="AIU142" s="11"/>
      <c r="AIV142" s="11"/>
      <c r="AIW142" s="11"/>
      <c r="AIX142" s="11"/>
      <c r="AIY142" s="11"/>
      <c r="AIZ142" s="11"/>
      <c r="AJA142" s="11"/>
      <c r="AJB142" s="11"/>
      <c r="AJC142" s="11"/>
      <c r="AJD142" s="11"/>
      <c r="AJE142" s="11"/>
      <c r="AJF142" s="11"/>
      <c r="AJG142" s="11"/>
      <c r="AJH142" s="11"/>
      <c r="AJI142" s="11"/>
      <c r="AJJ142" s="11"/>
      <c r="AJK142" s="11"/>
      <c r="AJL142" s="11"/>
      <c r="AJM142" s="11"/>
      <c r="AJN142" s="11"/>
      <c r="AJO142" s="11"/>
      <c r="AJP142" s="11"/>
      <c r="AJQ142" s="11"/>
      <c r="AJR142" s="11"/>
      <c r="AJS142" s="11"/>
      <c r="AJT142" s="11"/>
      <c r="AJU142" s="11"/>
      <c r="AJV142" s="11"/>
      <c r="AJW142" s="11"/>
      <c r="AJX142" s="11"/>
      <c r="AJY142" s="11"/>
      <c r="AJZ142" s="11"/>
      <c r="AKA142" s="11"/>
      <c r="AKB142" s="11"/>
      <c r="AKC142" s="11"/>
      <c r="AKD142" s="11"/>
      <c r="AKE142" s="11"/>
      <c r="AKF142" s="11"/>
      <c r="AKG142" s="11"/>
      <c r="AKH142" s="11"/>
      <c r="AKI142" s="11"/>
      <c r="AKJ142" s="11"/>
      <c r="AKK142" s="11"/>
      <c r="AKL142" s="11"/>
      <c r="AKM142" s="11"/>
      <c r="AKN142" s="11"/>
      <c r="AKO142" s="11"/>
      <c r="AKP142" s="11"/>
      <c r="AKQ142" s="11"/>
      <c r="AKR142" s="11"/>
      <c r="AKS142" s="11"/>
      <c r="AKT142" s="11"/>
      <c r="AKU142" s="11"/>
      <c r="AKV142" s="11"/>
      <c r="AKW142" s="11"/>
      <c r="AKX142" s="11"/>
      <c r="AKY142" s="11"/>
      <c r="AKZ142" s="11"/>
      <c r="ALA142" s="11"/>
      <c r="ALB142" s="11"/>
      <c r="ALC142" s="11"/>
      <c r="ALD142" s="11"/>
      <c r="ALE142" s="11"/>
      <c r="ALF142" s="11"/>
      <c r="ALG142" s="11"/>
      <c r="ALH142" s="11"/>
      <c r="ALI142" s="11"/>
      <c r="ALJ142" s="11"/>
      <c r="ALK142" s="11"/>
      <c r="ALL142" s="11"/>
      <c r="ALM142" s="11"/>
      <c r="ALN142" s="11"/>
      <c r="ALO142" s="11"/>
      <c r="ALP142" s="11"/>
      <c r="ALQ142" s="11"/>
      <c r="ALR142" s="11"/>
      <c r="ALS142" s="11"/>
      <c r="ALT142" s="11"/>
      <c r="ALU142" s="11"/>
      <c r="ALV142" s="11"/>
      <c r="ALW142" s="11"/>
      <c r="ALX142" s="11"/>
      <c r="ALY142" s="11"/>
      <c r="ALZ142" s="11"/>
      <c r="AMA142" s="11"/>
      <c r="AMB142" s="11"/>
      <c r="AMC142" s="11"/>
      <c r="AMD142" s="11"/>
      <c r="AME142" s="11"/>
      <c r="AMF142" s="11"/>
      <c r="AMG142" s="11"/>
      <c r="AMH142" s="11"/>
      <c r="AMI142" s="11"/>
      <c r="AMJ142" s="11"/>
      <c r="AMK142" s="11"/>
      <c r="AML142" s="11"/>
      <c r="AMM142" s="11"/>
      <c r="AMN142" s="11"/>
      <c r="AMO142" s="11"/>
      <c r="AMP142" s="11"/>
      <c r="AMQ142" s="11"/>
      <c r="AMR142" s="11"/>
      <c r="AMS142" s="11"/>
      <c r="AMT142" s="11"/>
      <c r="AMU142" s="11"/>
      <c r="AMV142" s="11"/>
      <c r="AMW142" s="11"/>
      <c r="AMX142" s="11"/>
      <c r="AMY142" s="11"/>
      <c r="AMZ142" s="11"/>
      <c r="ANA142" s="11"/>
      <c r="ANB142" s="11"/>
      <c r="ANC142" s="11"/>
      <c r="AND142" s="11"/>
      <c r="ANE142" s="11"/>
      <c r="ANF142" s="11"/>
      <c r="ANG142" s="11"/>
      <c r="ANH142" s="11"/>
      <c r="ANI142" s="11"/>
      <c r="ANJ142" s="11"/>
      <c r="ANK142" s="11"/>
      <c r="ANL142" s="11"/>
      <c r="ANM142" s="11"/>
      <c r="ANN142" s="11"/>
      <c r="ANO142" s="11"/>
      <c r="ANP142" s="11"/>
      <c r="ANQ142" s="11"/>
      <c r="ANR142" s="11"/>
      <c r="ANS142" s="11"/>
      <c r="ANT142" s="11"/>
      <c r="ANU142" s="11"/>
      <c r="ANV142" s="11"/>
      <c r="ANW142" s="11"/>
      <c r="ANX142" s="11"/>
      <c r="ANY142" s="11"/>
      <c r="ANZ142" s="11"/>
      <c r="AOA142" s="11"/>
      <c r="AOB142" s="11"/>
      <c r="AOC142" s="11"/>
      <c r="AOD142" s="11"/>
      <c r="AOE142" s="11"/>
      <c r="AOF142" s="11"/>
      <c r="AOG142" s="11"/>
      <c r="AOH142" s="11"/>
      <c r="AOI142" s="11"/>
      <c r="AOJ142" s="11"/>
      <c r="AOK142" s="11"/>
      <c r="AOL142" s="11"/>
      <c r="AOM142" s="11"/>
      <c r="AON142" s="11"/>
      <c r="AOO142" s="11"/>
      <c r="AOP142" s="11"/>
      <c r="AOQ142" s="11"/>
      <c r="AOR142" s="11"/>
      <c r="AOS142" s="11"/>
      <c r="AOT142" s="11"/>
      <c r="AOU142" s="11"/>
      <c r="AOV142" s="11"/>
      <c r="AOW142" s="11"/>
      <c r="AOX142" s="11"/>
      <c r="AOY142" s="11"/>
      <c r="AOZ142" s="11"/>
      <c r="APA142" s="11"/>
      <c r="APB142" s="11"/>
      <c r="APC142" s="11"/>
      <c r="APD142" s="11"/>
      <c r="APE142" s="11"/>
      <c r="APF142" s="11"/>
      <c r="APG142" s="11"/>
      <c r="APH142" s="11"/>
      <c r="API142" s="11"/>
      <c r="APJ142" s="11"/>
      <c r="APK142" s="11"/>
      <c r="APL142" s="11"/>
      <c r="APM142" s="11"/>
      <c r="APN142" s="11"/>
      <c r="APO142" s="11"/>
      <c r="APP142" s="11"/>
      <c r="APQ142" s="11"/>
      <c r="APR142" s="11"/>
      <c r="APS142" s="11"/>
      <c r="APT142" s="11"/>
      <c r="APU142" s="11"/>
      <c r="APV142" s="11"/>
      <c r="APW142" s="11"/>
      <c r="APX142" s="11"/>
      <c r="APY142" s="11"/>
      <c r="APZ142" s="11"/>
      <c r="AQA142" s="11"/>
      <c r="AQB142" s="11"/>
      <c r="AQC142" s="11"/>
      <c r="AQD142" s="11"/>
      <c r="AQE142" s="11"/>
      <c r="AQF142" s="11"/>
      <c r="AQG142" s="11"/>
      <c r="AQH142" s="11"/>
      <c r="AQI142" s="11"/>
      <c r="AQJ142" s="11"/>
      <c r="AQK142" s="11"/>
      <c r="AQL142" s="11"/>
      <c r="AQM142" s="11"/>
      <c r="AQN142" s="11"/>
      <c r="AQO142" s="11"/>
      <c r="AQP142" s="11"/>
      <c r="AQQ142" s="11"/>
      <c r="AQR142" s="11"/>
      <c r="AQS142" s="11"/>
      <c r="AQT142" s="11"/>
      <c r="AQU142" s="11"/>
      <c r="AQV142" s="11"/>
      <c r="AQW142" s="11"/>
      <c r="AQX142" s="11"/>
      <c r="AQY142" s="11"/>
      <c r="AQZ142" s="11"/>
      <c r="ARA142" s="11"/>
      <c r="ARB142" s="11"/>
      <c r="ARC142" s="11"/>
      <c r="ARD142" s="11"/>
      <c r="ARE142" s="11"/>
      <c r="ARF142" s="11"/>
      <c r="ARG142" s="11"/>
      <c r="ARH142" s="11"/>
      <c r="ARI142" s="11"/>
      <c r="ARJ142" s="11"/>
      <c r="ARK142" s="11"/>
      <c r="ARL142" s="11"/>
      <c r="ARM142" s="11"/>
      <c r="ARN142" s="11"/>
      <c r="ARO142" s="11"/>
      <c r="ARP142" s="11"/>
      <c r="ARQ142" s="11"/>
      <c r="ARR142" s="11"/>
      <c r="ARS142" s="11"/>
      <c r="ART142" s="11"/>
      <c r="ARU142" s="11"/>
      <c r="ARV142" s="11"/>
      <c r="ARW142" s="11"/>
      <c r="ARX142" s="11"/>
      <c r="ARY142" s="11"/>
      <c r="ARZ142" s="11"/>
      <c r="ASA142" s="11"/>
      <c r="ASB142" s="11"/>
      <c r="ASC142" s="11"/>
      <c r="ASD142" s="11"/>
      <c r="ASE142" s="11"/>
      <c r="ASF142" s="11"/>
      <c r="ASG142" s="11"/>
      <c r="ASH142" s="11"/>
      <c r="ASI142" s="11"/>
      <c r="ASJ142" s="11"/>
      <c r="ASK142" s="11"/>
      <c r="ASL142" s="11"/>
      <c r="ASM142" s="11"/>
      <c r="ASN142" s="11"/>
      <c r="ASO142" s="11"/>
      <c r="ASP142" s="11"/>
      <c r="ASQ142" s="11"/>
      <c r="ASR142" s="11"/>
      <c r="ASS142" s="11"/>
      <c r="AST142" s="11"/>
      <c r="ASU142" s="11"/>
      <c r="ASV142" s="11"/>
      <c r="ASW142" s="11"/>
      <c r="ASX142" s="11"/>
      <c r="ASY142" s="11"/>
      <c r="ASZ142" s="11"/>
      <c r="ATA142" s="11"/>
      <c r="ATB142" s="11"/>
      <c r="ATC142" s="11"/>
      <c r="ATD142" s="11"/>
      <c r="ATE142" s="11"/>
      <c r="ATF142" s="11"/>
      <c r="ATG142" s="11"/>
      <c r="ATH142" s="11"/>
      <c r="ATI142" s="11"/>
      <c r="ATJ142" s="11"/>
      <c r="ATK142" s="11"/>
      <c r="ATL142" s="11"/>
      <c r="ATM142" s="11"/>
      <c r="ATN142" s="11"/>
      <c r="ATO142" s="11"/>
      <c r="ATP142" s="11"/>
      <c r="ATQ142" s="11"/>
      <c r="ATR142" s="11"/>
      <c r="ATS142" s="11"/>
      <c r="ATT142" s="11"/>
      <c r="ATU142" s="11"/>
      <c r="ATV142" s="11"/>
      <c r="ATW142" s="11"/>
      <c r="ATX142" s="11"/>
      <c r="ATY142" s="11"/>
      <c r="ATZ142" s="11"/>
      <c r="AUA142" s="11"/>
      <c r="AUB142" s="11"/>
      <c r="AUC142" s="11"/>
      <c r="AUD142" s="11"/>
      <c r="AUE142" s="11"/>
      <c r="AUF142" s="11"/>
      <c r="AUG142" s="11"/>
      <c r="AUH142" s="11"/>
      <c r="AUI142" s="11"/>
      <c r="AUJ142" s="11"/>
      <c r="AUK142" s="11"/>
      <c r="AUL142" s="11"/>
      <c r="AUM142" s="11"/>
      <c r="AUN142" s="11"/>
      <c r="AUO142" s="11"/>
      <c r="AUP142" s="11"/>
      <c r="AUQ142" s="11"/>
      <c r="AUR142" s="11"/>
      <c r="AUS142" s="11"/>
      <c r="AUT142" s="11"/>
      <c r="AUU142" s="11"/>
      <c r="AUV142" s="11"/>
      <c r="AUW142" s="11"/>
      <c r="AUX142" s="11"/>
      <c r="AUY142" s="11"/>
      <c r="AUZ142" s="11"/>
      <c r="AVA142" s="11"/>
      <c r="AVB142" s="11"/>
      <c r="AVC142" s="11"/>
      <c r="AVD142" s="11"/>
      <c r="AVE142" s="11"/>
      <c r="AVF142" s="11"/>
      <c r="AVG142" s="11"/>
      <c r="AVH142" s="11"/>
      <c r="AVI142" s="11"/>
      <c r="AVJ142" s="11"/>
      <c r="AVK142" s="11"/>
      <c r="AVL142" s="11"/>
      <c r="AVM142" s="11"/>
      <c r="AVN142" s="11"/>
      <c r="AVO142" s="11"/>
      <c r="AVP142" s="11"/>
      <c r="AVQ142" s="11"/>
      <c r="AVR142" s="11"/>
      <c r="AVS142" s="11"/>
      <c r="AVT142" s="11"/>
      <c r="AVU142" s="11"/>
      <c r="AVV142" s="11"/>
      <c r="AVW142" s="11"/>
      <c r="AVX142" s="11"/>
      <c r="AVY142" s="11"/>
      <c r="AVZ142" s="11"/>
      <c r="AWA142" s="11"/>
      <c r="AWB142" s="11"/>
      <c r="AWC142" s="11"/>
      <c r="AWD142" s="11"/>
      <c r="AWE142" s="11"/>
      <c r="AWF142" s="11"/>
      <c r="AWG142" s="11"/>
      <c r="AWH142" s="11"/>
      <c r="AWI142" s="11"/>
      <c r="AWJ142" s="11"/>
      <c r="AWK142" s="11"/>
      <c r="AWL142" s="11"/>
      <c r="AWM142" s="11"/>
      <c r="AWN142" s="11"/>
      <c r="AWO142" s="11"/>
      <c r="AWP142" s="11"/>
      <c r="AWQ142" s="11"/>
      <c r="AWR142" s="11"/>
      <c r="AWS142" s="11"/>
      <c r="AWT142" s="11"/>
      <c r="AWU142" s="11"/>
      <c r="AWV142" s="11"/>
      <c r="AWW142" s="11"/>
      <c r="AWX142" s="11"/>
      <c r="AWY142" s="11"/>
      <c r="AWZ142" s="11"/>
      <c r="AXA142" s="11"/>
      <c r="AXB142" s="11"/>
      <c r="AXC142" s="11"/>
      <c r="AXD142" s="11"/>
      <c r="AXE142" s="11"/>
      <c r="AXF142" s="11"/>
      <c r="AXG142" s="11"/>
      <c r="AXH142" s="11"/>
      <c r="AXI142" s="11"/>
      <c r="AXJ142" s="11"/>
      <c r="AXK142" s="11"/>
      <c r="AXL142" s="11"/>
      <c r="AXM142" s="11"/>
      <c r="AXN142" s="11"/>
      <c r="AXO142" s="11"/>
      <c r="AXP142" s="11"/>
      <c r="AXQ142" s="11"/>
      <c r="AXR142" s="11"/>
      <c r="AXS142" s="11"/>
      <c r="AXT142" s="11"/>
      <c r="AXU142" s="11"/>
      <c r="AXV142" s="11"/>
      <c r="AXW142" s="11"/>
      <c r="AXX142" s="11"/>
      <c r="AXY142" s="11"/>
      <c r="AXZ142" s="11"/>
      <c r="AYA142" s="11"/>
      <c r="AYB142" s="11"/>
      <c r="AYC142" s="11"/>
      <c r="AYD142" s="11"/>
      <c r="AYE142" s="11"/>
      <c r="AYF142" s="11"/>
      <c r="AYG142" s="11"/>
      <c r="AYH142" s="11"/>
      <c r="AYI142" s="11"/>
      <c r="AYJ142" s="11"/>
      <c r="AYK142" s="11"/>
      <c r="AYL142" s="11"/>
      <c r="AYM142" s="11"/>
      <c r="AYN142" s="11"/>
      <c r="AYO142" s="11"/>
      <c r="AYP142" s="11"/>
      <c r="AYQ142" s="11"/>
      <c r="AYR142" s="11"/>
      <c r="AYS142" s="11"/>
      <c r="AYT142" s="11"/>
      <c r="AYU142" s="11"/>
      <c r="AYV142" s="11"/>
      <c r="AYW142" s="11"/>
      <c r="AYX142" s="11"/>
      <c r="AYY142" s="11"/>
      <c r="AYZ142" s="11"/>
      <c r="AZA142" s="11"/>
      <c r="AZB142" s="11"/>
      <c r="AZC142" s="11"/>
      <c r="AZD142" s="11"/>
      <c r="AZE142" s="11"/>
      <c r="AZF142" s="11"/>
      <c r="AZG142" s="11"/>
      <c r="AZH142" s="11"/>
      <c r="AZI142" s="11"/>
      <c r="AZJ142" s="11"/>
      <c r="AZK142" s="11"/>
      <c r="AZL142" s="11"/>
      <c r="AZM142" s="11"/>
      <c r="AZN142" s="11"/>
      <c r="AZO142" s="11"/>
      <c r="AZP142" s="11"/>
      <c r="AZQ142" s="11"/>
      <c r="AZR142" s="11"/>
      <c r="AZS142" s="11"/>
      <c r="AZT142" s="11"/>
      <c r="AZU142" s="11"/>
      <c r="AZV142" s="11"/>
      <c r="AZW142" s="11"/>
      <c r="AZX142" s="11"/>
      <c r="AZY142" s="11"/>
      <c r="AZZ142" s="11"/>
      <c r="BAA142" s="11"/>
      <c r="BAB142" s="11"/>
      <c r="BAC142" s="11"/>
      <c r="BAD142" s="11"/>
      <c r="BAE142" s="11"/>
      <c r="BAF142" s="11"/>
      <c r="BAG142" s="11"/>
      <c r="BAH142" s="11"/>
      <c r="BAI142" s="11"/>
      <c r="BAJ142" s="11"/>
      <c r="BAK142" s="11"/>
      <c r="BAL142" s="11"/>
      <c r="BAM142" s="11"/>
      <c r="BAN142" s="11"/>
      <c r="BAO142" s="11"/>
      <c r="BAP142" s="11"/>
      <c r="BAQ142" s="11"/>
      <c r="BAR142" s="11"/>
      <c r="BAS142" s="11"/>
      <c r="BAT142" s="11"/>
      <c r="BAU142" s="11"/>
      <c r="BAV142" s="11"/>
      <c r="BAW142" s="11"/>
      <c r="BAX142" s="11"/>
      <c r="BAY142" s="11"/>
      <c r="BAZ142" s="11"/>
      <c r="BBA142" s="11"/>
      <c r="BBB142" s="11"/>
      <c r="BBC142" s="11"/>
      <c r="BBD142" s="11"/>
      <c r="BBE142" s="11"/>
      <c r="BBF142" s="11"/>
      <c r="BBG142" s="11"/>
      <c r="BBH142" s="11"/>
      <c r="BBI142" s="11"/>
      <c r="BBJ142" s="11"/>
      <c r="BBK142" s="11"/>
      <c r="BBL142" s="11"/>
      <c r="BBM142" s="11"/>
      <c r="BBN142" s="11"/>
      <c r="BBO142" s="11"/>
      <c r="BBP142" s="11"/>
      <c r="BBQ142" s="11"/>
      <c r="BBR142" s="11"/>
      <c r="BBS142" s="11"/>
      <c r="BBT142" s="11"/>
      <c r="BBU142" s="11"/>
      <c r="BBV142" s="11"/>
      <c r="BBW142" s="11"/>
      <c r="BBX142" s="11"/>
      <c r="BBY142" s="11"/>
      <c r="BBZ142" s="11"/>
      <c r="BCA142" s="11"/>
      <c r="BCB142" s="11"/>
      <c r="BCC142" s="11"/>
      <c r="BCD142" s="11"/>
      <c r="BCE142" s="11"/>
      <c r="BCF142" s="11"/>
      <c r="BCG142" s="11"/>
      <c r="BCH142" s="11"/>
      <c r="BCI142" s="11"/>
      <c r="BCJ142" s="11"/>
      <c r="BCK142" s="11"/>
      <c r="BCL142" s="11"/>
      <c r="BCM142" s="11"/>
      <c r="BCN142" s="11"/>
      <c r="BCO142" s="11"/>
      <c r="BCP142" s="11"/>
      <c r="BCQ142" s="11"/>
      <c r="BCR142" s="11"/>
      <c r="BCS142" s="11"/>
      <c r="BCT142" s="11"/>
      <c r="BCU142" s="11"/>
      <c r="BCV142" s="11"/>
      <c r="BCW142" s="11"/>
      <c r="BCX142" s="11"/>
      <c r="BCY142" s="11"/>
      <c r="BCZ142" s="11"/>
      <c r="BDA142" s="11"/>
      <c r="BDB142" s="11"/>
      <c r="BDC142" s="11"/>
      <c r="BDD142" s="11"/>
      <c r="BDE142" s="11"/>
      <c r="BDF142" s="11"/>
      <c r="BDG142" s="11"/>
      <c r="BDH142" s="11"/>
      <c r="BDI142" s="11"/>
      <c r="BDJ142" s="11"/>
      <c r="BDK142" s="11"/>
      <c r="BDL142" s="11"/>
      <c r="BDM142" s="11"/>
      <c r="BDN142" s="11"/>
      <c r="BDO142" s="11"/>
      <c r="BDP142" s="11"/>
      <c r="BDQ142" s="11"/>
      <c r="BDR142" s="11"/>
      <c r="BDS142" s="11"/>
      <c r="BDT142" s="11"/>
      <c r="BDU142" s="11"/>
      <c r="BDV142" s="11"/>
      <c r="BDW142" s="11"/>
      <c r="BDX142" s="11"/>
      <c r="BDY142" s="11"/>
      <c r="BDZ142" s="11"/>
      <c r="BEA142" s="11"/>
      <c r="BEB142" s="11"/>
      <c r="BEC142" s="11"/>
      <c r="BED142" s="11"/>
      <c r="BEE142" s="11"/>
      <c r="BEF142" s="11"/>
      <c r="BEG142" s="11"/>
      <c r="BEH142" s="11"/>
      <c r="BEI142" s="11"/>
      <c r="BEJ142" s="11"/>
      <c r="BEK142" s="11"/>
      <c r="BEL142" s="11"/>
      <c r="BEM142" s="11"/>
      <c r="BEN142" s="11"/>
      <c r="BEO142" s="11"/>
      <c r="BEP142" s="11"/>
      <c r="BEQ142" s="11"/>
      <c r="BER142" s="11"/>
      <c r="BES142" s="11"/>
      <c r="BET142" s="11"/>
      <c r="BEU142" s="11"/>
      <c r="BEV142" s="11"/>
      <c r="BEW142" s="11"/>
      <c r="BEX142" s="11"/>
      <c r="BEY142" s="11"/>
      <c r="BEZ142" s="11"/>
      <c r="BFA142" s="11"/>
      <c r="BFB142" s="11"/>
      <c r="BFC142" s="11"/>
      <c r="BFD142" s="11"/>
      <c r="BFE142" s="11"/>
      <c r="BFF142" s="11"/>
      <c r="BFG142" s="11"/>
      <c r="BFH142" s="11"/>
      <c r="BFI142" s="11"/>
      <c r="BFJ142" s="11"/>
      <c r="BFK142" s="11"/>
      <c r="BFL142" s="11"/>
      <c r="BFM142" s="11"/>
      <c r="BFN142" s="11"/>
      <c r="BFO142" s="11"/>
      <c r="BFP142" s="11"/>
      <c r="BFQ142" s="11"/>
      <c r="BFR142" s="11"/>
      <c r="BFS142" s="11"/>
      <c r="BFT142" s="11"/>
      <c r="BFU142" s="11"/>
      <c r="BFV142" s="11"/>
      <c r="BFW142" s="11"/>
      <c r="BFX142" s="11"/>
      <c r="BFY142" s="11"/>
      <c r="BFZ142" s="11"/>
      <c r="BGA142" s="11"/>
      <c r="BGB142" s="11"/>
      <c r="BGC142" s="11"/>
      <c r="BGD142" s="11"/>
      <c r="BGE142" s="11"/>
      <c r="BGF142" s="11"/>
      <c r="BGG142" s="11"/>
      <c r="BGH142" s="11"/>
      <c r="BGI142" s="11"/>
      <c r="BGJ142" s="11"/>
      <c r="BGK142" s="11"/>
      <c r="BGL142" s="11"/>
      <c r="BGM142" s="11"/>
      <c r="BGN142" s="11"/>
      <c r="BGO142" s="11"/>
      <c r="BGP142" s="11"/>
      <c r="BGQ142" s="11"/>
      <c r="BGR142" s="11"/>
      <c r="BGS142" s="11"/>
      <c r="BGT142" s="11"/>
      <c r="BGU142" s="11"/>
      <c r="BGV142" s="11"/>
      <c r="BGW142" s="11"/>
      <c r="BGX142" s="11"/>
      <c r="BGY142" s="11"/>
      <c r="BGZ142" s="11"/>
      <c r="BHA142" s="11"/>
      <c r="BHB142" s="11"/>
      <c r="BHC142" s="11"/>
      <c r="BHD142" s="11"/>
      <c r="BHE142" s="11"/>
      <c r="BHF142" s="11"/>
      <c r="BHG142" s="11"/>
      <c r="BHH142" s="11"/>
      <c r="BHI142" s="11"/>
      <c r="BHJ142" s="11"/>
      <c r="BHK142" s="11"/>
      <c r="BHL142" s="11"/>
      <c r="BHM142" s="11"/>
      <c r="BHN142" s="11"/>
      <c r="BHO142" s="11"/>
      <c r="BHP142" s="11"/>
      <c r="BHQ142" s="11"/>
      <c r="BHR142" s="11"/>
      <c r="BHS142" s="11"/>
      <c r="BHT142" s="11"/>
      <c r="BHU142" s="11"/>
      <c r="BHV142" s="11"/>
      <c r="BHW142" s="11"/>
      <c r="BHX142" s="11"/>
      <c r="BHY142" s="11"/>
      <c r="BHZ142" s="11"/>
      <c r="BIA142" s="11"/>
      <c r="BIB142" s="11"/>
      <c r="BIC142" s="11"/>
      <c r="BID142" s="11"/>
      <c r="BIE142" s="11"/>
      <c r="BIF142" s="11"/>
      <c r="BIG142" s="11"/>
      <c r="BIH142" s="11"/>
      <c r="BII142" s="11"/>
      <c r="BIJ142" s="11"/>
      <c r="BIK142" s="11"/>
      <c r="BIL142" s="11"/>
      <c r="BIM142" s="11"/>
      <c r="BIN142" s="11"/>
      <c r="BIO142" s="11"/>
      <c r="BIP142" s="11"/>
      <c r="BIQ142" s="11"/>
      <c r="BIR142" s="11"/>
      <c r="BIS142" s="11"/>
      <c r="BIT142" s="11"/>
      <c r="BIU142" s="11"/>
      <c r="BIV142" s="11"/>
      <c r="BIW142" s="11"/>
      <c r="BIX142" s="11"/>
      <c r="BIY142" s="11"/>
      <c r="BIZ142" s="11"/>
      <c r="BJA142" s="11"/>
      <c r="BJB142" s="11"/>
      <c r="BJC142" s="11"/>
      <c r="BJD142" s="11"/>
      <c r="BJE142" s="11"/>
      <c r="BJF142" s="11"/>
      <c r="BJG142" s="11"/>
      <c r="BJH142" s="11"/>
      <c r="BJI142" s="11"/>
      <c r="BJJ142" s="11"/>
      <c r="BJK142" s="11"/>
      <c r="BJL142" s="11"/>
      <c r="BJM142" s="11"/>
      <c r="BJN142" s="11"/>
      <c r="BJO142" s="11"/>
      <c r="BJP142" s="11"/>
      <c r="BJQ142" s="11"/>
      <c r="BJR142" s="11"/>
      <c r="BJS142" s="11"/>
      <c r="BJT142" s="11"/>
      <c r="BJU142" s="11"/>
      <c r="BJV142" s="11"/>
      <c r="BJW142" s="11"/>
      <c r="BJX142" s="11"/>
      <c r="BJY142" s="11"/>
      <c r="BJZ142" s="11"/>
      <c r="BKA142" s="11"/>
      <c r="BKB142" s="11"/>
      <c r="BKC142" s="11"/>
      <c r="BKD142" s="11"/>
      <c r="BKE142" s="11"/>
      <c r="BKF142" s="11"/>
      <c r="BKG142" s="11"/>
      <c r="BKH142" s="11"/>
      <c r="BKI142" s="11"/>
      <c r="BKJ142" s="11"/>
      <c r="BKK142" s="11"/>
      <c r="BKL142" s="11"/>
      <c r="BKM142" s="11"/>
      <c r="BKN142" s="11"/>
      <c r="BKO142" s="11"/>
      <c r="BKP142" s="11"/>
      <c r="BKQ142" s="11"/>
      <c r="BKR142" s="11"/>
      <c r="BKS142" s="11"/>
      <c r="BKT142" s="11"/>
      <c r="BKU142" s="11"/>
      <c r="BKV142" s="11"/>
      <c r="BKW142" s="11"/>
      <c r="BKX142" s="11"/>
      <c r="BKY142" s="11"/>
      <c r="BKZ142" s="11"/>
      <c r="BLA142" s="11"/>
      <c r="BLB142" s="11"/>
      <c r="BLC142" s="11"/>
      <c r="BLD142" s="11"/>
      <c r="BLE142" s="11"/>
      <c r="BLF142" s="11"/>
      <c r="BLG142" s="11"/>
      <c r="BLH142" s="11"/>
      <c r="BLI142" s="11"/>
      <c r="BLJ142" s="11"/>
      <c r="BLK142" s="11"/>
      <c r="BLL142" s="11"/>
      <c r="BLM142" s="11"/>
      <c r="BLN142" s="11"/>
      <c r="BLO142" s="11"/>
      <c r="BLP142" s="11"/>
      <c r="BLQ142" s="11"/>
      <c r="BLR142" s="11"/>
      <c r="BLS142" s="11"/>
    </row>
    <row r="143" spans="1:1683" s="8" customFormat="1" ht="19.5" customHeight="1">
      <c r="A143" s="96"/>
      <c r="B143" s="96"/>
      <c r="C143" s="96"/>
      <c r="D143" s="16">
        <v>2024</v>
      </c>
      <c r="E143" s="17">
        <f t="shared" si="60"/>
        <v>649.6</v>
      </c>
      <c r="F143" s="17">
        <f t="shared" si="60"/>
        <v>0</v>
      </c>
      <c r="G143" s="17">
        <f t="shared" si="60"/>
        <v>0</v>
      </c>
      <c r="H143" s="17">
        <f t="shared" si="60"/>
        <v>0</v>
      </c>
      <c r="I143" s="17">
        <f t="shared" si="60"/>
        <v>649.6</v>
      </c>
      <c r="J143" s="17">
        <f t="shared" si="60"/>
        <v>0</v>
      </c>
      <c r="K143" s="82"/>
      <c r="L143" s="11"/>
      <c r="M143" s="14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1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  <c r="NU143" s="11"/>
      <c r="NV143" s="11"/>
      <c r="NW143" s="11"/>
      <c r="NX143" s="11"/>
      <c r="NY143" s="11"/>
      <c r="NZ143" s="11"/>
      <c r="OA143" s="11"/>
      <c r="OB143" s="11"/>
      <c r="OC143" s="11"/>
      <c r="OD143" s="11"/>
      <c r="OE143" s="11"/>
      <c r="OF143" s="11"/>
      <c r="OG143" s="11"/>
      <c r="OH143" s="11"/>
      <c r="OI143" s="11"/>
      <c r="OJ143" s="11"/>
      <c r="OK143" s="11"/>
      <c r="OL143" s="11"/>
      <c r="OM143" s="11"/>
      <c r="ON143" s="11"/>
      <c r="OO143" s="11"/>
      <c r="OP143" s="11"/>
      <c r="OQ143" s="11"/>
      <c r="OR143" s="11"/>
      <c r="OS143" s="11"/>
      <c r="OT143" s="11"/>
      <c r="OU143" s="11"/>
      <c r="OV143" s="11"/>
      <c r="OW143" s="11"/>
      <c r="OX143" s="11"/>
      <c r="OY143" s="11"/>
      <c r="OZ143" s="11"/>
      <c r="PA143" s="11"/>
      <c r="PB143" s="11"/>
      <c r="PC143" s="11"/>
      <c r="PD143" s="11"/>
      <c r="PE143" s="11"/>
      <c r="PF143" s="11"/>
      <c r="PG143" s="11"/>
      <c r="PH143" s="11"/>
      <c r="PI143" s="11"/>
      <c r="PJ143" s="11"/>
      <c r="PK143" s="11"/>
      <c r="PL143" s="11"/>
      <c r="PM143" s="11"/>
      <c r="PN143" s="11"/>
      <c r="PO143" s="11"/>
      <c r="PP143" s="11"/>
      <c r="PQ143" s="11"/>
      <c r="PR143" s="11"/>
      <c r="PS143" s="11"/>
      <c r="PT143" s="11"/>
      <c r="PU143" s="11"/>
      <c r="PV143" s="11"/>
      <c r="PW143" s="11"/>
      <c r="PX143" s="11"/>
      <c r="PY143" s="11"/>
      <c r="PZ143" s="11"/>
      <c r="QA143" s="11"/>
      <c r="QB143" s="11"/>
      <c r="QC143" s="11"/>
      <c r="QD143" s="11"/>
      <c r="QE143" s="11"/>
      <c r="QF143" s="11"/>
      <c r="QG143" s="11"/>
      <c r="QH143" s="11"/>
      <c r="QI143" s="11"/>
      <c r="QJ143" s="11"/>
      <c r="QK143" s="11"/>
      <c r="QL143" s="11"/>
      <c r="QM143" s="11"/>
      <c r="QN143" s="11"/>
      <c r="QO143" s="11"/>
      <c r="QP143" s="11"/>
      <c r="QQ143" s="11"/>
      <c r="QR143" s="11"/>
      <c r="QS143" s="11"/>
      <c r="QT143" s="11"/>
      <c r="QU143" s="11"/>
      <c r="QV143" s="11"/>
      <c r="QW143" s="11"/>
      <c r="QX143" s="11"/>
      <c r="QY143" s="11"/>
      <c r="QZ143" s="11"/>
      <c r="RA143" s="11"/>
      <c r="RB143" s="11"/>
      <c r="RC143" s="11"/>
      <c r="RD143" s="11"/>
      <c r="RE143" s="11"/>
      <c r="RF143" s="11"/>
      <c r="RG143" s="11"/>
      <c r="RH143" s="11"/>
      <c r="RI143" s="11"/>
      <c r="RJ143" s="11"/>
      <c r="RK143" s="11"/>
      <c r="RL143" s="11"/>
      <c r="RM143" s="11"/>
      <c r="RN143" s="11"/>
      <c r="RO143" s="11"/>
      <c r="RP143" s="11"/>
      <c r="RQ143" s="11"/>
      <c r="RR143" s="11"/>
      <c r="RS143" s="11"/>
      <c r="RT143" s="11"/>
      <c r="RU143" s="11"/>
      <c r="RV143" s="11"/>
      <c r="RW143" s="11"/>
      <c r="RX143" s="11"/>
      <c r="RY143" s="11"/>
      <c r="RZ143" s="11"/>
      <c r="SA143" s="11"/>
      <c r="SB143" s="11"/>
      <c r="SC143" s="11"/>
      <c r="SD143" s="11"/>
      <c r="SE143" s="11"/>
      <c r="SF143" s="11"/>
      <c r="SG143" s="11"/>
      <c r="SH143" s="11"/>
      <c r="SI143" s="11"/>
      <c r="SJ143" s="11"/>
      <c r="SK143" s="11"/>
      <c r="SL143" s="11"/>
      <c r="SM143" s="11"/>
      <c r="SN143" s="11"/>
      <c r="SO143" s="11"/>
      <c r="SP143" s="11"/>
      <c r="SQ143" s="11"/>
      <c r="SR143" s="11"/>
      <c r="SS143" s="11"/>
      <c r="ST143" s="11"/>
      <c r="SU143" s="11"/>
      <c r="SV143" s="11"/>
      <c r="SW143" s="11"/>
      <c r="SX143" s="11"/>
      <c r="SY143" s="11"/>
      <c r="SZ143" s="11"/>
      <c r="TA143" s="11"/>
      <c r="TB143" s="11"/>
      <c r="TC143" s="11"/>
      <c r="TD143" s="11"/>
      <c r="TE143" s="11"/>
      <c r="TF143" s="11"/>
      <c r="TG143" s="11"/>
      <c r="TH143" s="11"/>
      <c r="TI143" s="11"/>
      <c r="TJ143" s="11"/>
      <c r="TK143" s="11"/>
      <c r="TL143" s="11"/>
      <c r="TM143" s="11"/>
      <c r="TN143" s="11"/>
      <c r="TO143" s="11"/>
      <c r="TP143" s="11"/>
      <c r="TQ143" s="11"/>
      <c r="TR143" s="11"/>
      <c r="TS143" s="11"/>
      <c r="TT143" s="11"/>
      <c r="TU143" s="11"/>
      <c r="TV143" s="11"/>
      <c r="TW143" s="11"/>
      <c r="TX143" s="11"/>
      <c r="TY143" s="11"/>
      <c r="TZ143" s="11"/>
      <c r="UA143" s="11"/>
      <c r="UB143" s="11"/>
      <c r="UC143" s="11"/>
      <c r="UD143" s="11"/>
      <c r="UE143" s="11"/>
      <c r="UF143" s="11"/>
      <c r="UG143" s="11"/>
      <c r="UH143" s="11"/>
      <c r="UI143" s="11"/>
      <c r="UJ143" s="11"/>
      <c r="UK143" s="11"/>
      <c r="UL143" s="11"/>
      <c r="UM143" s="11"/>
      <c r="UN143" s="11"/>
      <c r="UO143" s="11"/>
      <c r="UP143" s="11"/>
      <c r="UQ143" s="11"/>
      <c r="UR143" s="11"/>
      <c r="US143" s="11"/>
      <c r="UT143" s="11"/>
      <c r="UU143" s="11"/>
      <c r="UV143" s="11"/>
      <c r="UW143" s="11"/>
      <c r="UX143" s="11"/>
      <c r="UY143" s="11"/>
      <c r="UZ143" s="11"/>
      <c r="VA143" s="11"/>
      <c r="VB143" s="11"/>
      <c r="VC143" s="11"/>
      <c r="VD143" s="11"/>
      <c r="VE143" s="11"/>
      <c r="VF143" s="11"/>
      <c r="VG143" s="11"/>
      <c r="VH143" s="11"/>
      <c r="VI143" s="11"/>
      <c r="VJ143" s="11"/>
      <c r="VK143" s="11"/>
      <c r="VL143" s="11"/>
      <c r="VM143" s="11"/>
      <c r="VN143" s="11"/>
      <c r="VO143" s="11"/>
      <c r="VP143" s="11"/>
      <c r="VQ143" s="11"/>
      <c r="VR143" s="11"/>
      <c r="VS143" s="11"/>
      <c r="VT143" s="11"/>
      <c r="VU143" s="11"/>
      <c r="VV143" s="11"/>
      <c r="VW143" s="11"/>
      <c r="VX143" s="11"/>
      <c r="VY143" s="11"/>
      <c r="VZ143" s="11"/>
      <c r="WA143" s="11"/>
      <c r="WB143" s="11"/>
      <c r="WC143" s="11"/>
      <c r="WD143" s="11"/>
      <c r="WE143" s="11"/>
      <c r="WF143" s="11"/>
      <c r="WG143" s="11"/>
      <c r="WH143" s="11"/>
      <c r="WI143" s="11"/>
      <c r="WJ143" s="11"/>
      <c r="WK143" s="11"/>
      <c r="WL143" s="11"/>
      <c r="WM143" s="11"/>
      <c r="WN143" s="11"/>
      <c r="WO143" s="11"/>
      <c r="WP143" s="11"/>
      <c r="WQ143" s="11"/>
      <c r="WR143" s="11"/>
      <c r="WS143" s="11"/>
      <c r="WT143" s="11"/>
      <c r="WU143" s="11"/>
      <c r="WV143" s="11"/>
      <c r="WW143" s="11"/>
      <c r="WX143" s="11"/>
      <c r="WY143" s="11"/>
      <c r="WZ143" s="11"/>
      <c r="XA143" s="11"/>
      <c r="XB143" s="11"/>
      <c r="XC143" s="11"/>
      <c r="XD143" s="11"/>
      <c r="XE143" s="11"/>
      <c r="XF143" s="11"/>
      <c r="XG143" s="11"/>
      <c r="XH143" s="11"/>
      <c r="XI143" s="11"/>
      <c r="XJ143" s="11"/>
      <c r="XK143" s="11"/>
      <c r="XL143" s="11"/>
      <c r="XM143" s="11"/>
      <c r="XN143" s="11"/>
      <c r="XO143" s="11"/>
      <c r="XP143" s="11"/>
      <c r="XQ143" s="11"/>
      <c r="XR143" s="11"/>
      <c r="XS143" s="11"/>
      <c r="XT143" s="11"/>
      <c r="XU143" s="11"/>
      <c r="XV143" s="11"/>
      <c r="XW143" s="11"/>
      <c r="XX143" s="11"/>
      <c r="XY143" s="11"/>
      <c r="XZ143" s="11"/>
      <c r="YA143" s="11"/>
      <c r="YB143" s="11"/>
      <c r="YC143" s="11"/>
      <c r="YD143" s="11"/>
      <c r="YE143" s="11"/>
      <c r="YF143" s="11"/>
      <c r="YG143" s="11"/>
      <c r="YH143" s="11"/>
      <c r="YI143" s="11"/>
      <c r="YJ143" s="11"/>
      <c r="YK143" s="11"/>
      <c r="YL143" s="11"/>
      <c r="YM143" s="11"/>
      <c r="YN143" s="11"/>
      <c r="YO143" s="11"/>
      <c r="YP143" s="11"/>
      <c r="YQ143" s="11"/>
      <c r="YR143" s="11"/>
      <c r="YS143" s="11"/>
      <c r="YT143" s="11"/>
      <c r="YU143" s="11"/>
      <c r="YV143" s="11"/>
      <c r="YW143" s="11"/>
      <c r="YX143" s="11"/>
      <c r="YY143" s="11"/>
      <c r="YZ143" s="11"/>
      <c r="ZA143" s="11"/>
      <c r="ZB143" s="11"/>
      <c r="ZC143" s="11"/>
      <c r="ZD143" s="11"/>
      <c r="ZE143" s="11"/>
      <c r="ZF143" s="11"/>
      <c r="ZG143" s="11"/>
      <c r="ZH143" s="11"/>
      <c r="ZI143" s="11"/>
      <c r="ZJ143" s="11"/>
      <c r="ZK143" s="11"/>
      <c r="ZL143" s="11"/>
      <c r="ZM143" s="11"/>
      <c r="ZN143" s="11"/>
      <c r="ZO143" s="11"/>
      <c r="ZP143" s="11"/>
      <c r="ZQ143" s="11"/>
      <c r="ZR143" s="11"/>
      <c r="ZS143" s="11"/>
      <c r="ZT143" s="11"/>
      <c r="ZU143" s="11"/>
      <c r="ZV143" s="11"/>
      <c r="ZW143" s="11"/>
      <c r="ZX143" s="11"/>
      <c r="ZY143" s="11"/>
      <c r="ZZ143" s="11"/>
      <c r="AAA143" s="11"/>
      <c r="AAB143" s="11"/>
      <c r="AAC143" s="11"/>
      <c r="AAD143" s="11"/>
      <c r="AAE143" s="11"/>
      <c r="AAF143" s="11"/>
      <c r="AAG143" s="11"/>
      <c r="AAH143" s="11"/>
      <c r="AAI143" s="11"/>
      <c r="AAJ143" s="11"/>
      <c r="AAK143" s="11"/>
      <c r="AAL143" s="11"/>
      <c r="AAM143" s="11"/>
      <c r="AAN143" s="11"/>
      <c r="AAO143" s="11"/>
      <c r="AAP143" s="11"/>
      <c r="AAQ143" s="11"/>
      <c r="AAR143" s="11"/>
      <c r="AAS143" s="11"/>
      <c r="AAT143" s="11"/>
      <c r="AAU143" s="11"/>
      <c r="AAV143" s="11"/>
      <c r="AAW143" s="11"/>
      <c r="AAX143" s="11"/>
      <c r="AAY143" s="11"/>
      <c r="AAZ143" s="11"/>
      <c r="ABA143" s="11"/>
      <c r="ABB143" s="11"/>
      <c r="ABC143" s="11"/>
      <c r="ABD143" s="11"/>
      <c r="ABE143" s="11"/>
      <c r="ABF143" s="11"/>
      <c r="ABG143" s="11"/>
      <c r="ABH143" s="11"/>
      <c r="ABI143" s="11"/>
      <c r="ABJ143" s="11"/>
      <c r="ABK143" s="11"/>
      <c r="ABL143" s="11"/>
      <c r="ABM143" s="11"/>
      <c r="ABN143" s="11"/>
      <c r="ABO143" s="11"/>
      <c r="ABP143" s="11"/>
      <c r="ABQ143" s="11"/>
      <c r="ABR143" s="11"/>
      <c r="ABS143" s="11"/>
      <c r="ABT143" s="11"/>
      <c r="ABU143" s="11"/>
      <c r="ABV143" s="11"/>
      <c r="ABW143" s="11"/>
      <c r="ABX143" s="11"/>
      <c r="ABY143" s="11"/>
      <c r="ABZ143" s="11"/>
      <c r="ACA143" s="11"/>
      <c r="ACB143" s="11"/>
      <c r="ACC143" s="11"/>
      <c r="ACD143" s="11"/>
      <c r="ACE143" s="11"/>
      <c r="ACF143" s="11"/>
      <c r="ACG143" s="11"/>
      <c r="ACH143" s="11"/>
      <c r="ACI143" s="11"/>
      <c r="ACJ143" s="11"/>
      <c r="ACK143" s="11"/>
      <c r="ACL143" s="11"/>
      <c r="ACM143" s="11"/>
      <c r="ACN143" s="11"/>
      <c r="ACO143" s="11"/>
      <c r="ACP143" s="11"/>
      <c r="ACQ143" s="11"/>
      <c r="ACR143" s="11"/>
      <c r="ACS143" s="11"/>
      <c r="ACT143" s="11"/>
      <c r="ACU143" s="11"/>
      <c r="ACV143" s="11"/>
      <c r="ACW143" s="11"/>
      <c r="ACX143" s="11"/>
      <c r="ACY143" s="11"/>
      <c r="ACZ143" s="11"/>
      <c r="ADA143" s="11"/>
      <c r="ADB143" s="11"/>
      <c r="ADC143" s="11"/>
      <c r="ADD143" s="11"/>
      <c r="ADE143" s="11"/>
      <c r="ADF143" s="11"/>
      <c r="ADG143" s="11"/>
      <c r="ADH143" s="11"/>
      <c r="ADI143" s="11"/>
      <c r="ADJ143" s="11"/>
      <c r="ADK143" s="11"/>
      <c r="ADL143" s="11"/>
      <c r="ADM143" s="11"/>
      <c r="ADN143" s="11"/>
      <c r="ADO143" s="11"/>
      <c r="ADP143" s="11"/>
      <c r="ADQ143" s="11"/>
      <c r="ADR143" s="11"/>
      <c r="ADS143" s="11"/>
      <c r="ADT143" s="11"/>
      <c r="ADU143" s="11"/>
      <c r="ADV143" s="11"/>
      <c r="ADW143" s="11"/>
      <c r="ADX143" s="11"/>
      <c r="ADY143" s="11"/>
      <c r="ADZ143" s="11"/>
      <c r="AEA143" s="11"/>
      <c r="AEB143" s="11"/>
      <c r="AEC143" s="11"/>
      <c r="AED143" s="11"/>
      <c r="AEE143" s="11"/>
      <c r="AEF143" s="11"/>
      <c r="AEG143" s="11"/>
      <c r="AEH143" s="11"/>
      <c r="AEI143" s="11"/>
      <c r="AEJ143" s="11"/>
      <c r="AEK143" s="11"/>
      <c r="AEL143" s="11"/>
      <c r="AEM143" s="11"/>
      <c r="AEN143" s="11"/>
      <c r="AEO143" s="11"/>
      <c r="AEP143" s="11"/>
      <c r="AEQ143" s="11"/>
      <c r="AER143" s="11"/>
      <c r="AES143" s="11"/>
      <c r="AET143" s="11"/>
      <c r="AEU143" s="11"/>
      <c r="AEV143" s="11"/>
      <c r="AEW143" s="11"/>
      <c r="AEX143" s="11"/>
      <c r="AEY143" s="11"/>
      <c r="AEZ143" s="11"/>
      <c r="AFA143" s="11"/>
      <c r="AFB143" s="11"/>
      <c r="AFC143" s="11"/>
      <c r="AFD143" s="11"/>
      <c r="AFE143" s="11"/>
      <c r="AFF143" s="11"/>
      <c r="AFG143" s="11"/>
      <c r="AFH143" s="11"/>
      <c r="AFI143" s="11"/>
      <c r="AFJ143" s="11"/>
      <c r="AFK143" s="11"/>
      <c r="AFL143" s="11"/>
      <c r="AFM143" s="11"/>
      <c r="AFN143" s="11"/>
      <c r="AFO143" s="11"/>
      <c r="AFP143" s="11"/>
      <c r="AFQ143" s="11"/>
      <c r="AFR143" s="11"/>
      <c r="AFS143" s="11"/>
      <c r="AFT143" s="11"/>
      <c r="AFU143" s="11"/>
      <c r="AFV143" s="11"/>
      <c r="AFW143" s="11"/>
      <c r="AFX143" s="11"/>
      <c r="AFY143" s="11"/>
      <c r="AFZ143" s="11"/>
      <c r="AGA143" s="11"/>
      <c r="AGB143" s="11"/>
      <c r="AGC143" s="11"/>
      <c r="AGD143" s="11"/>
      <c r="AGE143" s="11"/>
      <c r="AGF143" s="11"/>
      <c r="AGG143" s="11"/>
      <c r="AGH143" s="11"/>
      <c r="AGI143" s="11"/>
      <c r="AGJ143" s="11"/>
      <c r="AGK143" s="11"/>
      <c r="AGL143" s="11"/>
      <c r="AGM143" s="11"/>
      <c r="AGN143" s="11"/>
      <c r="AGO143" s="11"/>
      <c r="AGP143" s="11"/>
      <c r="AGQ143" s="11"/>
      <c r="AGR143" s="11"/>
      <c r="AGS143" s="11"/>
      <c r="AGT143" s="11"/>
      <c r="AGU143" s="11"/>
      <c r="AGV143" s="11"/>
      <c r="AGW143" s="11"/>
      <c r="AGX143" s="11"/>
      <c r="AGY143" s="11"/>
      <c r="AGZ143" s="11"/>
      <c r="AHA143" s="11"/>
      <c r="AHB143" s="11"/>
      <c r="AHC143" s="11"/>
      <c r="AHD143" s="11"/>
      <c r="AHE143" s="11"/>
      <c r="AHF143" s="11"/>
      <c r="AHG143" s="11"/>
      <c r="AHH143" s="11"/>
      <c r="AHI143" s="11"/>
      <c r="AHJ143" s="11"/>
      <c r="AHK143" s="11"/>
      <c r="AHL143" s="11"/>
      <c r="AHM143" s="11"/>
      <c r="AHN143" s="11"/>
      <c r="AHO143" s="11"/>
      <c r="AHP143" s="11"/>
      <c r="AHQ143" s="11"/>
      <c r="AHR143" s="11"/>
      <c r="AHS143" s="11"/>
      <c r="AHT143" s="11"/>
      <c r="AHU143" s="11"/>
      <c r="AHV143" s="11"/>
      <c r="AHW143" s="11"/>
      <c r="AHX143" s="11"/>
      <c r="AHY143" s="11"/>
      <c r="AHZ143" s="11"/>
      <c r="AIA143" s="11"/>
      <c r="AIB143" s="11"/>
      <c r="AIC143" s="11"/>
      <c r="AID143" s="11"/>
      <c r="AIE143" s="11"/>
      <c r="AIF143" s="11"/>
      <c r="AIG143" s="11"/>
      <c r="AIH143" s="11"/>
      <c r="AII143" s="11"/>
      <c r="AIJ143" s="11"/>
      <c r="AIK143" s="11"/>
      <c r="AIL143" s="11"/>
      <c r="AIM143" s="11"/>
      <c r="AIN143" s="11"/>
      <c r="AIO143" s="11"/>
      <c r="AIP143" s="11"/>
      <c r="AIQ143" s="11"/>
      <c r="AIR143" s="11"/>
      <c r="AIS143" s="11"/>
      <c r="AIT143" s="11"/>
      <c r="AIU143" s="11"/>
      <c r="AIV143" s="11"/>
      <c r="AIW143" s="11"/>
      <c r="AIX143" s="11"/>
      <c r="AIY143" s="11"/>
      <c r="AIZ143" s="11"/>
      <c r="AJA143" s="11"/>
      <c r="AJB143" s="11"/>
      <c r="AJC143" s="11"/>
      <c r="AJD143" s="11"/>
      <c r="AJE143" s="11"/>
      <c r="AJF143" s="11"/>
      <c r="AJG143" s="11"/>
      <c r="AJH143" s="11"/>
      <c r="AJI143" s="11"/>
      <c r="AJJ143" s="11"/>
      <c r="AJK143" s="11"/>
      <c r="AJL143" s="11"/>
      <c r="AJM143" s="11"/>
      <c r="AJN143" s="11"/>
      <c r="AJO143" s="11"/>
      <c r="AJP143" s="11"/>
      <c r="AJQ143" s="11"/>
      <c r="AJR143" s="11"/>
      <c r="AJS143" s="11"/>
      <c r="AJT143" s="11"/>
      <c r="AJU143" s="11"/>
      <c r="AJV143" s="11"/>
      <c r="AJW143" s="11"/>
      <c r="AJX143" s="11"/>
      <c r="AJY143" s="11"/>
      <c r="AJZ143" s="11"/>
      <c r="AKA143" s="11"/>
      <c r="AKB143" s="11"/>
      <c r="AKC143" s="11"/>
      <c r="AKD143" s="11"/>
      <c r="AKE143" s="11"/>
      <c r="AKF143" s="11"/>
      <c r="AKG143" s="11"/>
      <c r="AKH143" s="11"/>
      <c r="AKI143" s="11"/>
      <c r="AKJ143" s="11"/>
      <c r="AKK143" s="11"/>
      <c r="AKL143" s="11"/>
      <c r="AKM143" s="11"/>
      <c r="AKN143" s="11"/>
      <c r="AKO143" s="11"/>
      <c r="AKP143" s="11"/>
      <c r="AKQ143" s="11"/>
      <c r="AKR143" s="11"/>
      <c r="AKS143" s="11"/>
      <c r="AKT143" s="11"/>
      <c r="AKU143" s="11"/>
      <c r="AKV143" s="11"/>
      <c r="AKW143" s="11"/>
      <c r="AKX143" s="11"/>
      <c r="AKY143" s="11"/>
      <c r="AKZ143" s="11"/>
      <c r="ALA143" s="11"/>
      <c r="ALB143" s="11"/>
      <c r="ALC143" s="11"/>
      <c r="ALD143" s="11"/>
      <c r="ALE143" s="11"/>
      <c r="ALF143" s="11"/>
      <c r="ALG143" s="11"/>
      <c r="ALH143" s="11"/>
      <c r="ALI143" s="11"/>
      <c r="ALJ143" s="11"/>
      <c r="ALK143" s="11"/>
      <c r="ALL143" s="11"/>
      <c r="ALM143" s="11"/>
      <c r="ALN143" s="11"/>
      <c r="ALO143" s="11"/>
      <c r="ALP143" s="11"/>
      <c r="ALQ143" s="11"/>
      <c r="ALR143" s="11"/>
      <c r="ALS143" s="11"/>
      <c r="ALT143" s="11"/>
      <c r="ALU143" s="11"/>
      <c r="ALV143" s="11"/>
      <c r="ALW143" s="11"/>
      <c r="ALX143" s="11"/>
      <c r="ALY143" s="11"/>
      <c r="ALZ143" s="11"/>
      <c r="AMA143" s="11"/>
      <c r="AMB143" s="11"/>
      <c r="AMC143" s="11"/>
      <c r="AMD143" s="11"/>
      <c r="AME143" s="11"/>
      <c r="AMF143" s="11"/>
      <c r="AMG143" s="11"/>
      <c r="AMH143" s="11"/>
      <c r="AMI143" s="11"/>
      <c r="AMJ143" s="11"/>
      <c r="AMK143" s="11"/>
      <c r="AML143" s="11"/>
      <c r="AMM143" s="11"/>
      <c r="AMN143" s="11"/>
      <c r="AMO143" s="11"/>
      <c r="AMP143" s="11"/>
      <c r="AMQ143" s="11"/>
      <c r="AMR143" s="11"/>
      <c r="AMS143" s="11"/>
      <c r="AMT143" s="11"/>
      <c r="AMU143" s="11"/>
      <c r="AMV143" s="11"/>
      <c r="AMW143" s="11"/>
      <c r="AMX143" s="11"/>
      <c r="AMY143" s="11"/>
      <c r="AMZ143" s="11"/>
      <c r="ANA143" s="11"/>
      <c r="ANB143" s="11"/>
      <c r="ANC143" s="11"/>
      <c r="AND143" s="11"/>
      <c r="ANE143" s="11"/>
      <c r="ANF143" s="11"/>
      <c r="ANG143" s="11"/>
      <c r="ANH143" s="11"/>
      <c r="ANI143" s="11"/>
      <c r="ANJ143" s="11"/>
      <c r="ANK143" s="11"/>
      <c r="ANL143" s="11"/>
      <c r="ANM143" s="11"/>
      <c r="ANN143" s="11"/>
      <c r="ANO143" s="11"/>
      <c r="ANP143" s="11"/>
      <c r="ANQ143" s="11"/>
      <c r="ANR143" s="11"/>
      <c r="ANS143" s="11"/>
      <c r="ANT143" s="11"/>
      <c r="ANU143" s="11"/>
      <c r="ANV143" s="11"/>
      <c r="ANW143" s="11"/>
      <c r="ANX143" s="11"/>
      <c r="ANY143" s="11"/>
      <c r="ANZ143" s="11"/>
      <c r="AOA143" s="11"/>
      <c r="AOB143" s="11"/>
      <c r="AOC143" s="11"/>
      <c r="AOD143" s="11"/>
      <c r="AOE143" s="11"/>
      <c r="AOF143" s="11"/>
      <c r="AOG143" s="11"/>
      <c r="AOH143" s="11"/>
      <c r="AOI143" s="11"/>
      <c r="AOJ143" s="11"/>
      <c r="AOK143" s="11"/>
      <c r="AOL143" s="11"/>
      <c r="AOM143" s="11"/>
      <c r="AON143" s="11"/>
      <c r="AOO143" s="11"/>
      <c r="AOP143" s="11"/>
      <c r="AOQ143" s="11"/>
      <c r="AOR143" s="11"/>
      <c r="AOS143" s="11"/>
      <c r="AOT143" s="11"/>
      <c r="AOU143" s="11"/>
      <c r="AOV143" s="11"/>
      <c r="AOW143" s="11"/>
      <c r="AOX143" s="11"/>
      <c r="AOY143" s="11"/>
      <c r="AOZ143" s="11"/>
      <c r="APA143" s="11"/>
      <c r="APB143" s="11"/>
      <c r="APC143" s="11"/>
      <c r="APD143" s="11"/>
      <c r="APE143" s="11"/>
      <c r="APF143" s="11"/>
      <c r="APG143" s="11"/>
      <c r="APH143" s="11"/>
      <c r="API143" s="11"/>
      <c r="APJ143" s="11"/>
      <c r="APK143" s="11"/>
      <c r="APL143" s="11"/>
      <c r="APM143" s="11"/>
      <c r="APN143" s="11"/>
      <c r="APO143" s="11"/>
      <c r="APP143" s="11"/>
      <c r="APQ143" s="11"/>
      <c r="APR143" s="11"/>
      <c r="APS143" s="11"/>
      <c r="APT143" s="11"/>
      <c r="APU143" s="11"/>
      <c r="APV143" s="11"/>
      <c r="APW143" s="11"/>
      <c r="APX143" s="11"/>
      <c r="APY143" s="11"/>
      <c r="APZ143" s="11"/>
      <c r="AQA143" s="11"/>
      <c r="AQB143" s="11"/>
      <c r="AQC143" s="11"/>
      <c r="AQD143" s="11"/>
      <c r="AQE143" s="11"/>
      <c r="AQF143" s="11"/>
      <c r="AQG143" s="11"/>
      <c r="AQH143" s="11"/>
      <c r="AQI143" s="11"/>
      <c r="AQJ143" s="11"/>
      <c r="AQK143" s="11"/>
      <c r="AQL143" s="11"/>
      <c r="AQM143" s="11"/>
      <c r="AQN143" s="11"/>
      <c r="AQO143" s="11"/>
      <c r="AQP143" s="11"/>
      <c r="AQQ143" s="11"/>
      <c r="AQR143" s="11"/>
      <c r="AQS143" s="11"/>
      <c r="AQT143" s="11"/>
      <c r="AQU143" s="11"/>
      <c r="AQV143" s="11"/>
      <c r="AQW143" s="11"/>
      <c r="AQX143" s="11"/>
      <c r="AQY143" s="11"/>
      <c r="AQZ143" s="11"/>
      <c r="ARA143" s="11"/>
      <c r="ARB143" s="11"/>
      <c r="ARC143" s="11"/>
      <c r="ARD143" s="11"/>
      <c r="ARE143" s="11"/>
      <c r="ARF143" s="11"/>
      <c r="ARG143" s="11"/>
      <c r="ARH143" s="11"/>
      <c r="ARI143" s="11"/>
      <c r="ARJ143" s="11"/>
      <c r="ARK143" s="11"/>
      <c r="ARL143" s="11"/>
      <c r="ARM143" s="11"/>
      <c r="ARN143" s="11"/>
      <c r="ARO143" s="11"/>
      <c r="ARP143" s="11"/>
      <c r="ARQ143" s="11"/>
      <c r="ARR143" s="11"/>
      <c r="ARS143" s="11"/>
      <c r="ART143" s="11"/>
      <c r="ARU143" s="11"/>
      <c r="ARV143" s="11"/>
      <c r="ARW143" s="11"/>
      <c r="ARX143" s="11"/>
      <c r="ARY143" s="11"/>
      <c r="ARZ143" s="11"/>
      <c r="ASA143" s="11"/>
      <c r="ASB143" s="11"/>
      <c r="ASC143" s="11"/>
      <c r="ASD143" s="11"/>
      <c r="ASE143" s="11"/>
      <c r="ASF143" s="11"/>
      <c r="ASG143" s="11"/>
      <c r="ASH143" s="11"/>
      <c r="ASI143" s="11"/>
      <c r="ASJ143" s="11"/>
      <c r="ASK143" s="11"/>
      <c r="ASL143" s="11"/>
      <c r="ASM143" s="11"/>
      <c r="ASN143" s="11"/>
      <c r="ASO143" s="11"/>
      <c r="ASP143" s="11"/>
      <c r="ASQ143" s="11"/>
      <c r="ASR143" s="11"/>
      <c r="ASS143" s="11"/>
      <c r="AST143" s="11"/>
      <c r="ASU143" s="11"/>
      <c r="ASV143" s="11"/>
      <c r="ASW143" s="11"/>
      <c r="ASX143" s="11"/>
      <c r="ASY143" s="11"/>
      <c r="ASZ143" s="11"/>
      <c r="ATA143" s="11"/>
      <c r="ATB143" s="11"/>
      <c r="ATC143" s="11"/>
      <c r="ATD143" s="11"/>
      <c r="ATE143" s="11"/>
      <c r="ATF143" s="11"/>
      <c r="ATG143" s="11"/>
      <c r="ATH143" s="11"/>
      <c r="ATI143" s="11"/>
      <c r="ATJ143" s="11"/>
      <c r="ATK143" s="11"/>
      <c r="ATL143" s="11"/>
      <c r="ATM143" s="11"/>
      <c r="ATN143" s="11"/>
      <c r="ATO143" s="11"/>
      <c r="ATP143" s="11"/>
      <c r="ATQ143" s="11"/>
      <c r="ATR143" s="11"/>
      <c r="ATS143" s="11"/>
      <c r="ATT143" s="11"/>
      <c r="ATU143" s="11"/>
      <c r="ATV143" s="11"/>
      <c r="ATW143" s="11"/>
      <c r="ATX143" s="11"/>
      <c r="ATY143" s="11"/>
      <c r="ATZ143" s="11"/>
      <c r="AUA143" s="11"/>
      <c r="AUB143" s="11"/>
      <c r="AUC143" s="11"/>
      <c r="AUD143" s="11"/>
      <c r="AUE143" s="11"/>
      <c r="AUF143" s="11"/>
      <c r="AUG143" s="11"/>
      <c r="AUH143" s="11"/>
      <c r="AUI143" s="11"/>
      <c r="AUJ143" s="11"/>
      <c r="AUK143" s="11"/>
      <c r="AUL143" s="11"/>
      <c r="AUM143" s="11"/>
      <c r="AUN143" s="11"/>
      <c r="AUO143" s="11"/>
      <c r="AUP143" s="11"/>
      <c r="AUQ143" s="11"/>
      <c r="AUR143" s="11"/>
      <c r="AUS143" s="11"/>
      <c r="AUT143" s="11"/>
      <c r="AUU143" s="11"/>
      <c r="AUV143" s="11"/>
      <c r="AUW143" s="11"/>
      <c r="AUX143" s="11"/>
      <c r="AUY143" s="11"/>
      <c r="AUZ143" s="11"/>
      <c r="AVA143" s="11"/>
      <c r="AVB143" s="11"/>
      <c r="AVC143" s="11"/>
      <c r="AVD143" s="11"/>
      <c r="AVE143" s="11"/>
      <c r="AVF143" s="11"/>
      <c r="AVG143" s="11"/>
      <c r="AVH143" s="11"/>
      <c r="AVI143" s="11"/>
      <c r="AVJ143" s="11"/>
      <c r="AVK143" s="11"/>
      <c r="AVL143" s="11"/>
      <c r="AVM143" s="11"/>
      <c r="AVN143" s="11"/>
      <c r="AVO143" s="11"/>
      <c r="AVP143" s="11"/>
      <c r="AVQ143" s="11"/>
      <c r="AVR143" s="11"/>
      <c r="AVS143" s="11"/>
      <c r="AVT143" s="11"/>
      <c r="AVU143" s="11"/>
      <c r="AVV143" s="11"/>
      <c r="AVW143" s="11"/>
      <c r="AVX143" s="11"/>
      <c r="AVY143" s="11"/>
      <c r="AVZ143" s="11"/>
      <c r="AWA143" s="11"/>
      <c r="AWB143" s="11"/>
      <c r="AWC143" s="11"/>
      <c r="AWD143" s="11"/>
      <c r="AWE143" s="11"/>
      <c r="AWF143" s="11"/>
      <c r="AWG143" s="11"/>
      <c r="AWH143" s="11"/>
      <c r="AWI143" s="11"/>
      <c r="AWJ143" s="11"/>
      <c r="AWK143" s="11"/>
      <c r="AWL143" s="11"/>
      <c r="AWM143" s="11"/>
      <c r="AWN143" s="11"/>
      <c r="AWO143" s="11"/>
      <c r="AWP143" s="11"/>
      <c r="AWQ143" s="11"/>
      <c r="AWR143" s="11"/>
      <c r="AWS143" s="11"/>
      <c r="AWT143" s="11"/>
      <c r="AWU143" s="11"/>
      <c r="AWV143" s="11"/>
      <c r="AWW143" s="11"/>
      <c r="AWX143" s="11"/>
      <c r="AWY143" s="11"/>
      <c r="AWZ143" s="11"/>
      <c r="AXA143" s="11"/>
      <c r="AXB143" s="11"/>
      <c r="AXC143" s="11"/>
      <c r="AXD143" s="11"/>
      <c r="AXE143" s="11"/>
      <c r="AXF143" s="11"/>
      <c r="AXG143" s="11"/>
      <c r="AXH143" s="11"/>
      <c r="AXI143" s="11"/>
      <c r="AXJ143" s="11"/>
      <c r="AXK143" s="11"/>
      <c r="AXL143" s="11"/>
      <c r="AXM143" s="11"/>
      <c r="AXN143" s="11"/>
      <c r="AXO143" s="11"/>
      <c r="AXP143" s="11"/>
      <c r="AXQ143" s="11"/>
      <c r="AXR143" s="11"/>
      <c r="AXS143" s="11"/>
      <c r="AXT143" s="11"/>
      <c r="AXU143" s="11"/>
      <c r="AXV143" s="11"/>
      <c r="AXW143" s="11"/>
      <c r="AXX143" s="11"/>
      <c r="AXY143" s="11"/>
      <c r="AXZ143" s="11"/>
      <c r="AYA143" s="11"/>
      <c r="AYB143" s="11"/>
      <c r="AYC143" s="11"/>
      <c r="AYD143" s="11"/>
      <c r="AYE143" s="11"/>
      <c r="AYF143" s="11"/>
      <c r="AYG143" s="11"/>
      <c r="AYH143" s="11"/>
      <c r="AYI143" s="11"/>
      <c r="AYJ143" s="11"/>
      <c r="AYK143" s="11"/>
      <c r="AYL143" s="11"/>
      <c r="AYM143" s="11"/>
      <c r="AYN143" s="11"/>
      <c r="AYO143" s="11"/>
      <c r="AYP143" s="11"/>
      <c r="AYQ143" s="11"/>
      <c r="AYR143" s="11"/>
      <c r="AYS143" s="11"/>
      <c r="AYT143" s="11"/>
      <c r="AYU143" s="11"/>
      <c r="AYV143" s="11"/>
      <c r="AYW143" s="11"/>
      <c r="AYX143" s="11"/>
      <c r="AYY143" s="11"/>
      <c r="AYZ143" s="11"/>
      <c r="AZA143" s="11"/>
      <c r="AZB143" s="11"/>
      <c r="AZC143" s="11"/>
      <c r="AZD143" s="11"/>
      <c r="AZE143" s="11"/>
      <c r="AZF143" s="11"/>
      <c r="AZG143" s="11"/>
      <c r="AZH143" s="11"/>
      <c r="AZI143" s="11"/>
      <c r="AZJ143" s="11"/>
      <c r="AZK143" s="11"/>
      <c r="AZL143" s="11"/>
      <c r="AZM143" s="11"/>
      <c r="AZN143" s="11"/>
      <c r="AZO143" s="11"/>
      <c r="AZP143" s="11"/>
      <c r="AZQ143" s="11"/>
      <c r="AZR143" s="11"/>
      <c r="AZS143" s="11"/>
      <c r="AZT143" s="11"/>
      <c r="AZU143" s="11"/>
      <c r="AZV143" s="11"/>
      <c r="AZW143" s="11"/>
      <c r="AZX143" s="11"/>
      <c r="AZY143" s="11"/>
      <c r="AZZ143" s="11"/>
      <c r="BAA143" s="11"/>
      <c r="BAB143" s="11"/>
      <c r="BAC143" s="11"/>
      <c r="BAD143" s="11"/>
      <c r="BAE143" s="11"/>
      <c r="BAF143" s="11"/>
      <c r="BAG143" s="11"/>
      <c r="BAH143" s="11"/>
      <c r="BAI143" s="11"/>
      <c r="BAJ143" s="11"/>
      <c r="BAK143" s="11"/>
      <c r="BAL143" s="11"/>
      <c r="BAM143" s="11"/>
      <c r="BAN143" s="11"/>
      <c r="BAO143" s="11"/>
      <c r="BAP143" s="11"/>
      <c r="BAQ143" s="11"/>
      <c r="BAR143" s="11"/>
      <c r="BAS143" s="11"/>
      <c r="BAT143" s="11"/>
      <c r="BAU143" s="11"/>
      <c r="BAV143" s="11"/>
      <c r="BAW143" s="11"/>
      <c r="BAX143" s="11"/>
      <c r="BAY143" s="11"/>
      <c r="BAZ143" s="11"/>
      <c r="BBA143" s="11"/>
      <c r="BBB143" s="11"/>
      <c r="BBC143" s="11"/>
      <c r="BBD143" s="11"/>
      <c r="BBE143" s="11"/>
      <c r="BBF143" s="11"/>
      <c r="BBG143" s="11"/>
      <c r="BBH143" s="11"/>
      <c r="BBI143" s="11"/>
      <c r="BBJ143" s="11"/>
      <c r="BBK143" s="11"/>
      <c r="BBL143" s="11"/>
      <c r="BBM143" s="11"/>
      <c r="BBN143" s="11"/>
      <c r="BBO143" s="11"/>
      <c r="BBP143" s="11"/>
      <c r="BBQ143" s="11"/>
      <c r="BBR143" s="11"/>
      <c r="BBS143" s="11"/>
      <c r="BBT143" s="11"/>
      <c r="BBU143" s="11"/>
      <c r="BBV143" s="11"/>
      <c r="BBW143" s="11"/>
      <c r="BBX143" s="11"/>
      <c r="BBY143" s="11"/>
      <c r="BBZ143" s="11"/>
      <c r="BCA143" s="11"/>
      <c r="BCB143" s="11"/>
      <c r="BCC143" s="11"/>
      <c r="BCD143" s="11"/>
      <c r="BCE143" s="11"/>
      <c r="BCF143" s="11"/>
      <c r="BCG143" s="11"/>
      <c r="BCH143" s="11"/>
      <c r="BCI143" s="11"/>
      <c r="BCJ143" s="11"/>
      <c r="BCK143" s="11"/>
      <c r="BCL143" s="11"/>
      <c r="BCM143" s="11"/>
      <c r="BCN143" s="11"/>
      <c r="BCO143" s="11"/>
      <c r="BCP143" s="11"/>
      <c r="BCQ143" s="11"/>
      <c r="BCR143" s="11"/>
      <c r="BCS143" s="11"/>
      <c r="BCT143" s="11"/>
      <c r="BCU143" s="11"/>
      <c r="BCV143" s="11"/>
      <c r="BCW143" s="11"/>
      <c r="BCX143" s="11"/>
      <c r="BCY143" s="11"/>
      <c r="BCZ143" s="11"/>
      <c r="BDA143" s="11"/>
      <c r="BDB143" s="11"/>
      <c r="BDC143" s="11"/>
      <c r="BDD143" s="11"/>
      <c r="BDE143" s="11"/>
      <c r="BDF143" s="11"/>
      <c r="BDG143" s="11"/>
      <c r="BDH143" s="11"/>
      <c r="BDI143" s="11"/>
      <c r="BDJ143" s="11"/>
      <c r="BDK143" s="11"/>
      <c r="BDL143" s="11"/>
      <c r="BDM143" s="11"/>
      <c r="BDN143" s="11"/>
      <c r="BDO143" s="11"/>
      <c r="BDP143" s="11"/>
      <c r="BDQ143" s="11"/>
      <c r="BDR143" s="11"/>
      <c r="BDS143" s="11"/>
      <c r="BDT143" s="11"/>
      <c r="BDU143" s="11"/>
      <c r="BDV143" s="11"/>
      <c r="BDW143" s="11"/>
      <c r="BDX143" s="11"/>
      <c r="BDY143" s="11"/>
      <c r="BDZ143" s="11"/>
      <c r="BEA143" s="11"/>
      <c r="BEB143" s="11"/>
      <c r="BEC143" s="11"/>
      <c r="BED143" s="11"/>
      <c r="BEE143" s="11"/>
      <c r="BEF143" s="11"/>
      <c r="BEG143" s="11"/>
      <c r="BEH143" s="11"/>
      <c r="BEI143" s="11"/>
      <c r="BEJ143" s="11"/>
      <c r="BEK143" s="11"/>
      <c r="BEL143" s="11"/>
      <c r="BEM143" s="11"/>
      <c r="BEN143" s="11"/>
      <c r="BEO143" s="11"/>
      <c r="BEP143" s="11"/>
      <c r="BEQ143" s="11"/>
      <c r="BER143" s="11"/>
      <c r="BES143" s="11"/>
      <c r="BET143" s="11"/>
      <c r="BEU143" s="11"/>
      <c r="BEV143" s="11"/>
      <c r="BEW143" s="11"/>
      <c r="BEX143" s="11"/>
      <c r="BEY143" s="11"/>
      <c r="BEZ143" s="11"/>
      <c r="BFA143" s="11"/>
      <c r="BFB143" s="11"/>
      <c r="BFC143" s="11"/>
      <c r="BFD143" s="11"/>
      <c r="BFE143" s="11"/>
      <c r="BFF143" s="11"/>
      <c r="BFG143" s="11"/>
      <c r="BFH143" s="11"/>
      <c r="BFI143" s="11"/>
      <c r="BFJ143" s="11"/>
      <c r="BFK143" s="11"/>
      <c r="BFL143" s="11"/>
      <c r="BFM143" s="11"/>
      <c r="BFN143" s="11"/>
      <c r="BFO143" s="11"/>
      <c r="BFP143" s="11"/>
      <c r="BFQ143" s="11"/>
      <c r="BFR143" s="11"/>
      <c r="BFS143" s="11"/>
      <c r="BFT143" s="11"/>
      <c r="BFU143" s="11"/>
      <c r="BFV143" s="11"/>
      <c r="BFW143" s="11"/>
      <c r="BFX143" s="11"/>
      <c r="BFY143" s="11"/>
      <c r="BFZ143" s="11"/>
      <c r="BGA143" s="11"/>
      <c r="BGB143" s="11"/>
      <c r="BGC143" s="11"/>
      <c r="BGD143" s="11"/>
      <c r="BGE143" s="11"/>
      <c r="BGF143" s="11"/>
      <c r="BGG143" s="11"/>
      <c r="BGH143" s="11"/>
      <c r="BGI143" s="11"/>
      <c r="BGJ143" s="11"/>
      <c r="BGK143" s="11"/>
      <c r="BGL143" s="11"/>
      <c r="BGM143" s="11"/>
      <c r="BGN143" s="11"/>
      <c r="BGO143" s="11"/>
      <c r="BGP143" s="11"/>
      <c r="BGQ143" s="11"/>
      <c r="BGR143" s="11"/>
      <c r="BGS143" s="11"/>
      <c r="BGT143" s="11"/>
      <c r="BGU143" s="11"/>
      <c r="BGV143" s="11"/>
      <c r="BGW143" s="11"/>
      <c r="BGX143" s="11"/>
      <c r="BGY143" s="11"/>
      <c r="BGZ143" s="11"/>
      <c r="BHA143" s="11"/>
      <c r="BHB143" s="11"/>
      <c r="BHC143" s="11"/>
      <c r="BHD143" s="11"/>
      <c r="BHE143" s="11"/>
      <c r="BHF143" s="11"/>
      <c r="BHG143" s="11"/>
      <c r="BHH143" s="11"/>
      <c r="BHI143" s="11"/>
      <c r="BHJ143" s="11"/>
      <c r="BHK143" s="11"/>
      <c r="BHL143" s="11"/>
      <c r="BHM143" s="11"/>
      <c r="BHN143" s="11"/>
      <c r="BHO143" s="11"/>
      <c r="BHP143" s="11"/>
      <c r="BHQ143" s="11"/>
      <c r="BHR143" s="11"/>
      <c r="BHS143" s="11"/>
      <c r="BHT143" s="11"/>
      <c r="BHU143" s="11"/>
      <c r="BHV143" s="11"/>
      <c r="BHW143" s="11"/>
      <c r="BHX143" s="11"/>
      <c r="BHY143" s="11"/>
      <c r="BHZ143" s="11"/>
      <c r="BIA143" s="11"/>
      <c r="BIB143" s="11"/>
      <c r="BIC143" s="11"/>
      <c r="BID143" s="11"/>
      <c r="BIE143" s="11"/>
      <c r="BIF143" s="11"/>
      <c r="BIG143" s="11"/>
      <c r="BIH143" s="11"/>
      <c r="BII143" s="11"/>
      <c r="BIJ143" s="11"/>
      <c r="BIK143" s="11"/>
      <c r="BIL143" s="11"/>
      <c r="BIM143" s="11"/>
      <c r="BIN143" s="11"/>
      <c r="BIO143" s="11"/>
      <c r="BIP143" s="11"/>
      <c r="BIQ143" s="11"/>
      <c r="BIR143" s="11"/>
      <c r="BIS143" s="11"/>
      <c r="BIT143" s="11"/>
      <c r="BIU143" s="11"/>
      <c r="BIV143" s="11"/>
      <c r="BIW143" s="11"/>
      <c r="BIX143" s="11"/>
      <c r="BIY143" s="11"/>
      <c r="BIZ143" s="11"/>
      <c r="BJA143" s="11"/>
      <c r="BJB143" s="11"/>
      <c r="BJC143" s="11"/>
      <c r="BJD143" s="11"/>
      <c r="BJE143" s="11"/>
      <c r="BJF143" s="11"/>
      <c r="BJG143" s="11"/>
      <c r="BJH143" s="11"/>
      <c r="BJI143" s="11"/>
      <c r="BJJ143" s="11"/>
      <c r="BJK143" s="11"/>
      <c r="BJL143" s="11"/>
      <c r="BJM143" s="11"/>
      <c r="BJN143" s="11"/>
      <c r="BJO143" s="11"/>
      <c r="BJP143" s="11"/>
      <c r="BJQ143" s="11"/>
      <c r="BJR143" s="11"/>
      <c r="BJS143" s="11"/>
      <c r="BJT143" s="11"/>
      <c r="BJU143" s="11"/>
      <c r="BJV143" s="11"/>
      <c r="BJW143" s="11"/>
      <c r="BJX143" s="11"/>
      <c r="BJY143" s="11"/>
      <c r="BJZ143" s="11"/>
      <c r="BKA143" s="11"/>
      <c r="BKB143" s="11"/>
      <c r="BKC143" s="11"/>
      <c r="BKD143" s="11"/>
      <c r="BKE143" s="11"/>
      <c r="BKF143" s="11"/>
      <c r="BKG143" s="11"/>
      <c r="BKH143" s="11"/>
      <c r="BKI143" s="11"/>
      <c r="BKJ143" s="11"/>
      <c r="BKK143" s="11"/>
      <c r="BKL143" s="11"/>
      <c r="BKM143" s="11"/>
      <c r="BKN143" s="11"/>
      <c r="BKO143" s="11"/>
      <c r="BKP143" s="11"/>
      <c r="BKQ143" s="11"/>
      <c r="BKR143" s="11"/>
      <c r="BKS143" s="11"/>
      <c r="BKT143" s="11"/>
      <c r="BKU143" s="11"/>
      <c r="BKV143" s="11"/>
      <c r="BKW143" s="11"/>
      <c r="BKX143" s="11"/>
      <c r="BKY143" s="11"/>
      <c r="BKZ143" s="11"/>
      <c r="BLA143" s="11"/>
      <c r="BLB143" s="11"/>
      <c r="BLC143" s="11"/>
      <c r="BLD143" s="11"/>
      <c r="BLE143" s="11"/>
      <c r="BLF143" s="11"/>
      <c r="BLG143" s="11"/>
      <c r="BLH143" s="11"/>
      <c r="BLI143" s="11"/>
      <c r="BLJ143" s="11"/>
      <c r="BLK143" s="11"/>
      <c r="BLL143" s="11"/>
      <c r="BLM143" s="11"/>
      <c r="BLN143" s="11"/>
      <c r="BLO143" s="11"/>
      <c r="BLP143" s="11"/>
      <c r="BLQ143" s="11"/>
      <c r="BLR143" s="11"/>
      <c r="BLS143" s="11"/>
    </row>
    <row r="144" spans="1:1683" s="8" customFormat="1" ht="19.5" customHeight="1">
      <c r="A144" s="96"/>
      <c r="B144" s="96"/>
      <c r="C144" s="96"/>
      <c r="D144" s="16">
        <v>2025</v>
      </c>
      <c r="E144" s="17">
        <f t="shared" ref="E144:J144" si="61">E118+E137</f>
        <v>720.1</v>
      </c>
      <c r="F144" s="17">
        <f t="shared" si="61"/>
        <v>0</v>
      </c>
      <c r="G144" s="17">
        <f t="shared" si="61"/>
        <v>0</v>
      </c>
      <c r="H144" s="17">
        <f t="shared" si="61"/>
        <v>0</v>
      </c>
      <c r="I144" s="17">
        <f t="shared" si="61"/>
        <v>720.1</v>
      </c>
      <c r="J144" s="17">
        <f t="shared" si="61"/>
        <v>0</v>
      </c>
      <c r="K144" s="82"/>
      <c r="L144" s="11"/>
      <c r="M144" s="14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1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  <c r="NU144" s="11"/>
      <c r="NV144" s="11"/>
      <c r="NW144" s="11"/>
      <c r="NX144" s="11"/>
      <c r="NY144" s="11"/>
      <c r="NZ144" s="11"/>
      <c r="OA144" s="11"/>
      <c r="OB144" s="11"/>
      <c r="OC144" s="11"/>
      <c r="OD144" s="11"/>
      <c r="OE144" s="11"/>
      <c r="OF144" s="11"/>
      <c r="OG144" s="11"/>
      <c r="OH144" s="11"/>
      <c r="OI144" s="11"/>
      <c r="OJ144" s="11"/>
      <c r="OK144" s="11"/>
      <c r="OL144" s="11"/>
      <c r="OM144" s="11"/>
      <c r="ON144" s="11"/>
      <c r="OO144" s="11"/>
      <c r="OP144" s="11"/>
      <c r="OQ144" s="11"/>
      <c r="OR144" s="11"/>
      <c r="OS144" s="11"/>
      <c r="OT144" s="11"/>
      <c r="OU144" s="11"/>
      <c r="OV144" s="11"/>
      <c r="OW144" s="11"/>
      <c r="OX144" s="11"/>
      <c r="OY144" s="11"/>
      <c r="OZ144" s="11"/>
      <c r="PA144" s="11"/>
      <c r="PB144" s="11"/>
      <c r="PC144" s="11"/>
      <c r="PD144" s="11"/>
      <c r="PE144" s="11"/>
      <c r="PF144" s="11"/>
      <c r="PG144" s="11"/>
      <c r="PH144" s="11"/>
      <c r="PI144" s="11"/>
      <c r="PJ144" s="11"/>
      <c r="PK144" s="11"/>
      <c r="PL144" s="11"/>
      <c r="PM144" s="11"/>
      <c r="PN144" s="11"/>
      <c r="PO144" s="11"/>
      <c r="PP144" s="11"/>
      <c r="PQ144" s="11"/>
      <c r="PR144" s="11"/>
      <c r="PS144" s="11"/>
      <c r="PT144" s="11"/>
      <c r="PU144" s="11"/>
      <c r="PV144" s="11"/>
      <c r="PW144" s="11"/>
      <c r="PX144" s="11"/>
      <c r="PY144" s="11"/>
      <c r="PZ144" s="11"/>
      <c r="QA144" s="11"/>
      <c r="QB144" s="11"/>
      <c r="QC144" s="11"/>
      <c r="QD144" s="11"/>
      <c r="QE144" s="11"/>
      <c r="QF144" s="11"/>
      <c r="QG144" s="11"/>
      <c r="QH144" s="11"/>
      <c r="QI144" s="11"/>
      <c r="QJ144" s="11"/>
      <c r="QK144" s="11"/>
      <c r="QL144" s="11"/>
      <c r="QM144" s="11"/>
      <c r="QN144" s="11"/>
      <c r="QO144" s="11"/>
      <c r="QP144" s="11"/>
      <c r="QQ144" s="11"/>
      <c r="QR144" s="11"/>
      <c r="QS144" s="11"/>
      <c r="QT144" s="11"/>
      <c r="QU144" s="11"/>
      <c r="QV144" s="11"/>
      <c r="QW144" s="11"/>
      <c r="QX144" s="11"/>
      <c r="QY144" s="11"/>
      <c r="QZ144" s="11"/>
      <c r="RA144" s="11"/>
      <c r="RB144" s="11"/>
      <c r="RC144" s="11"/>
      <c r="RD144" s="11"/>
      <c r="RE144" s="11"/>
      <c r="RF144" s="11"/>
      <c r="RG144" s="11"/>
      <c r="RH144" s="11"/>
      <c r="RI144" s="11"/>
      <c r="RJ144" s="11"/>
      <c r="RK144" s="11"/>
      <c r="RL144" s="11"/>
      <c r="RM144" s="11"/>
      <c r="RN144" s="11"/>
      <c r="RO144" s="11"/>
      <c r="RP144" s="11"/>
      <c r="RQ144" s="11"/>
      <c r="RR144" s="11"/>
      <c r="RS144" s="11"/>
      <c r="RT144" s="11"/>
      <c r="RU144" s="11"/>
      <c r="RV144" s="11"/>
      <c r="RW144" s="11"/>
      <c r="RX144" s="11"/>
      <c r="RY144" s="11"/>
      <c r="RZ144" s="11"/>
      <c r="SA144" s="11"/>
      <c r="SB144" s="11"/>
      <c r="SC144" s="11"/>
      <c r="SD144" s="11"/>
      <c r="SE144" s="11"/>
      <c r="SF144" s="11"/>
      <c r="SG144" s="11"/>
      <c r="SH144" s="11"/>
      <c r="SI144" s="11"/>
      <c r="SJ144" s="11"/>
      <c r="SK144" s="11"/>
      <c r="SL144" s="11"/>
      <c r="SM144" s="11"/>
      <c r="SN144" s="11"/>
      <c r="SO144" s="11"/>
      <c r="SP144" s="11"/>
      <c r="SQ144" s="11"/>
      <c r="SR144" s="11"/>
      <c r="SS144" s="11"/>
      <c r="ST144" s="11"/>
      <c r="SU144" s="11"/>
      <c r="SV144" s="11"/>
      <c r="SW144" s="11"/>
      <c r="SX144" s="11"/>
      <c r="SY144" s="11"/>
      <c r="SZ144" s="11"/>
      <c r="TA144" s="11"/>
      <c r="TB144" s="11"/>
      <c r="TC144" s="11"/>
      <c r="TD144" s="11"/>
      <c r="TE144" s="11"/>
      <c r="TF144" s="11"/>
      <c r="TG144" s="11"/>
      <c r="TH144" s="11"/>
      <c r="TI144" s="11"/>
      <c r="TJ144" s="11"/>
      <c r="TK144" s="11"/>
      <c r="TL144" s="11"/>
      <c r="TM144" s="11"/>
      <c r="TN144" s="11"/>
      <c r="TO144" s="11"/>
      <c r="TP144" s="11"/>
      <c r="TQ144" s="11"/>
      <c r="TR144" s="11"/>
      <c r="TS144" s="11"/>
      <c r="TT144" s="11"/>
      <c r="TU144" s="11"/>
      <c r="TV144" s="11"/>
      <c r="TW144" s="11"/>
      <c r="TX144" s="11"/>
      <c r="TY144" s="11"/>
      <c r="TZ144" s="11"/>
      <c r="UA144" s="11"/>
      <c r="UB144" s="11"/>
      <c r="UC144" s="11"/>
      <c r="UD144" s="11"/>
      <c r="UE144" s="11"/>
      <c r="UF144" s="11"/>
      <c r="UG144" s="11"/>
      <c r="UH144" s="11"/>
      <c r="UI144" s="11"/>
      <c r="UJ144" s="11"/>
      <c r="UK144" s="11"/>
      <c r="UL144" s="11"/>
      <c r="UM144" s="11"/>
      <c r="UN144" s="11"/>
      <c r="UO144" s="11"/>
      <c r="UP144" s="11"/>
      <c r="UQ144" s="11"/>
      <c r="UR144" s="11"/>
      <c r="US144" s="11"/>
      <c r="UT144" s="11"/>
      <c r="UU144" s="11"/>
      <c r="UV144" s="11"/>
      <c r="UW144" s="11"/>
      <c r="UX144" s="11"/>
      <c r="UY144" s="11"/>
      <c r="UZ144" s="11"/>
      <c r="VA144" s="11"/>
      <c r="VB144" s="11"/>
      <c r="VC144" s="11"/>
      <c r="VD144" s="11"/>
      <c r="VE144" s="11"/>
      <c r="VF144" s="11"/>
      <c r="VG144" s="11"/>
      <c r="VH144" s="11"/>
      <c r="VI144" s="11"/>
      <c r="VJ144" s="11"/>
      <c r="VK144" s="11"/>
      <c r="VL144" s="11"/>
      <c r="VM144" s="11"/>
      <c r="VN144" s="11"/>
      <c r="VO144" s="11"/>
      <c r="VP144" s="11"/>
      <c r="VQ144" s="11"/>
      <c r="VR144" s="11"/>
      <c r="VS144" s="11"/>
      <c r="VT144" s="11"/>
      <c r="VU144" s="11"/>
      <c r="VV144" s="11"/>
      <c r="VW144" s="11"/>
      <c r="VX144" s="11"/>
      <c r="VY144" s="11"/>
      <c r="VZ144" s="11"/>
      <c r="WA144" s="11"/>
      <c r="WB144" s="11"/>
      <c r="WC144" s="11"/>
      <c r="WD144" s="11"/>
      <c r="WE144" s="11"/>
      <c r="WF144" s="11"/>
      <c r="WG144" s="11"/>
      <c r="WH144" s="11"/>
      <c r="WI144" s="11"/>
      <c r="WJ144" s="11"/>
      <c r="WK144" s="11"/>
      <c r="WL144" s="11"/>
      <c r="WM144" s="11"/>
      <c r="WN144" s="11"/>
      <c r="WO144" s="11"/>
      <c r="WP144" s="11"/>
      <c r="WQ144" s="11"/>
      <c r="WR144" s="11"/>
      <c r="WS144" s="11"/>
      <c r="WT144" s="11"/>
      <c r="WU144" s="11"/>
      <c r="WV144" s="11"/>
      <c r="WW144" s="11"/>
      <c r="WX144" s="11"/>
      <c r="WY144" s="11"/>
      <c r="WZ144" s="11"/>
      <c r="XA144" s="11"/>
      <c r="XB144" s="11"/>
      <c r="XC144" s="11"/>
      <c r="XD144" s="11"/>
      <c r="XE144" s="11"/>
      <c r="XF144" s="11"/>
      <c r="XG144" s="11"/>
      <c r="XH144" s="11"/>
      <c r="XI144" s="11"/>
      <c r="XJ144" s="11"/>
      <c r="XK144" s="11"/>
      <c r="XL144" s="11"/>
      <c r="XM144" s="11"/>
      <c r="XN144" s="11"/>
      <c r="XO144" s="11"/>
      <c r="XP144" s="11"/>
      <c r="XQ144" s="11"/>
      <c r="XR144" s="11"/>
      <c r="XS144" s="11"/>
      <c r="XT144" s="11"/>
      <c r="XU144" s="11"/>
      <c r="XV144" s="11"/>
      <c r="XW144" s="11"/>
      <c r="XX144" s="11"/>
      <c r="XY144" s="11"/>
      <c r="XZ144" s="11"/>
      <c r="YA144" s="11"/>
      <c r="YB144" s="11"/>
      <c r="YC144" s="11"/>
      <c r="YD144" s="11"/>
      <c r="YE144" s="11"/>
      <c r="YF144" s="11"/>
      <c r="YG144" s="11"/>
      <c r="YH144" s="11"/>
      <c r="YI144" s="11"/>
      <c r="YJ144" s="11"/>
      <c r="YK144" s="11"/>
      <c r="YL144" s="11"/>
      <c r="YM144" s="11"/>
      <c r="YN144" s="11"/>
      <c r="YO144" s="11"/>
      <c r="YP144" s="11"/>
      <c r="YQ144" s="11"/>
      <c r="YR144" s="11"/>
      <c r="YS144" s="11"/>
      <c r="YT144" s="11"/>
      <c r="YU144" s="11"/>
      <c r="YV144" s="11"/>
      <c r="YW144" s="11"/>
      <c r="YX144" s="11"/>
      <c r="YY144" s="11"/>
      <c r="YZ144" s="11"/>
      <c r="ZA144" s="11"/>
      <c r="ZB144" s="11"/>
      <c r="ZC144" s="11"/>
      <c r="ZD144" s="11"/>
      <c r="ZE144" s="11"/>
      <c r="ZF144" s="11"/>
      <c r="ZG144" s="11"/>
      <c r="ZH144" s="11"/>
      <c r="ZI144" s="11"/>
      <c r="ZJ144" s="11"/>
      <c r="ZK144" s="11"/>
      <c r="ZL144" s="11"/>
      <c r="ZM144" s="11"/>
      <c r="ZN144" s="11"/>
      <c r="ZO144" s="11"/>
      <c r="ZP144" s="11"/>
      <c r="ZQ144" s="11"/>
      <c r="ZR144" s="11"/>
      <c r="ZS144" s="11"/>
      <c r="ZT144" s="11"/>
      <c r="ZU144" s="11"/>
      <c r="ZV144" s="11"/>
      <c r="ZW144" s="11"/>
      <c r="ZX144" s="11"/>
      <c r="ZY144" s="11"/>
      <c r="ZZ144" s="11"/>
      <c r="AAA144" s="11"/>
      <c r="AAB144" s="11"/>
      <c r="AAC144" s="11"/>
      <c r="AAD144" s="11"/>
      <c r="AAE144" s="11"/>
      <c r="AAF144" s="11"/>
      <c r="AAG144" s="11"/>
      <c r="AAH144" s="11"/>
      <c r="AAI144" s="11"/>
      <c r="AAJ144" s="11"/>
      <c r="AAK144" s="11"/>
      <c r="AAL144" s="11"/>
      <c r="AAM144" s="11"/>
      <c r="AAN144" s="11"/>
      <c r="AAO144" s="11"/>
      <c r="AAP144" s="11"/>
      <c r="AAQ144" s="11"/>
      <c r="AAR144" s="11"/>
      <c r="AAS144" s="11"/>
      <c r="AAT144" s="11"/>
      <c r="AAU144" s="11"/>
      <c r="AAV144" s="11"/>
      <c r="AAW144" s="11"/>
      <c r="AAX144" s="11"/>
      <c r="AAY144" s="11"/>
      <c r="AAZ144" s="11"/>
      <c r="ABA144" s="11"/>
      <c r="ABB144" s="11"/>
      <c r="ABC144" s="11"/>
      <c r="ABD144" s="11"/>
      <c r="ABE144" s="11"/>
      <c r="ABF144" s="11"/>
      <c r="ABG144" s="11"/>
      <c r="ABH144" s="11"/>
      <c r="ABI144" s="11"/>
      <c r="ABJ144" s="11"/>
      <c r="ABK144" s="11"/>
      <c r="ABL144" s="11"/>
      <c r="ABM144" s="11"/>
      <c r="ABN144" s="11"/>
      <c r="ABO144" s="11"/>
      <c r="ABP144" s="11"/>
      <c r="ABQ144" s="11"/>
      <c r="ABR144" s="11"/>
      <c r="ABS144" s="11"/>
      <c r="ABT144" s="11"/>
      <c r="ABU144" s="11"/>
      <c r="ABV144" s="11"/>
      <c r="ABW144" s="11"/>
      <c r="ABX144" s="11"/>
      <c r="ABY144" s="11"/>
      <c r="ABZ144" s="11"/>
      <c r="ACA144" s="11"/>
      <c r="ACB144" s="11"/>
      <c r="ACC144" s="11"/>
      <c r="ACD144" s="11"/>
      <c r="ACE144" s="11"/>
      <c r="ACF144" s="11"/>
      <c r="ACG144" s="11"/>
      <c r="ACH144" s="11"/>
      <c r="ACI144" s="11"/>
      <c r="ACJ144" s="11"/>
      <c r="ACK144" s="11"/>
      <c r="ACL144" s="11"/>
      <c r="ACM144" s="11"/>
      <c r="ACN144" s="11"/>
      <c r="ACO144" s="11"/>
      <c r="ACP144" s="11"/>
      <c r="ACQ144" s="11"/>
      <c r="ACR144" s="11"/>
      <c r="ACS144" s="11"/>
      <c r="ACT144" s="11"/>
      <c r="ACU144" s="11"/>
      <c r="ACV144" s="11"/>
      <c r="ACW144" s="11"/>
      <c r="ACX144" s="11"/>
      <c r="ACY144" s="11"/>
      <c r="ACZ144" s="11"/>
      <c r="ADA144" s="11"/>
      <c r="ADB144" s="11"/>
      <c r="ADC144" s="11"/>
      <c r="ADD144" s="11"/>
      <c r="ADE144" s="11"/>
      <c r="ADF144" s="11"/>
      <c r="ADG144" s="11"/>
      <c r="ADH144" s="11"/>
      <c r="ADI144" s="11"/>
      <c r="ADJ144" s="11"/>
      <c r="ADK144" s="11"/>
      <c r="ADL144" s="11"/>
      <c r="ADM144" s="11"/>
      <c r="ADN144" s="11"/>
      <c r="ADO144" s="11"/>
      <c r="ADP144" s="11"/>
      <c r="ADQ144" s="11"/>
      <c r="ADR144" s="11"/>
      <c r="ADS144" s="11"/>
      <c r="ADT144" s="11"/>
      <c r="ADU144" s="11"/>
      <c r="ADV144" s="11"/>
      <c r="ADW144" s="11"/>
      <c r="ADX144" s="11"/>
      <c r="ADY144" s="11"/>
      <c r="ADZ144" s="11"/>
      <c r="AEA144" s="11"/>
      <c r="AEB144" s="11"/>
      <c r="AEC144" s="11"/>
      <c r="AED144" s="11"/>
      <c r="AEE144" s="11"/>
      <c r="AEF144" s="11"/>
      <c r="AEG144" s="11"/>
      <c r="AEH144" s="11"/>
      <c r="AEI144" s="11"/>
      <c r="AEJ144" s="11"/>
      <c r="AEK144" s="11"/>
      <c r="AEL144" s="11"/>
      <c r="AEM144" s="11"/>
      <c r="AEN144" s="11"/>
      <c r="AEO144" s="11"/>
      <c r="AEP144" s="11"/>
      <c r="AEQ144" s="11"/>
      <c r="AER144" s="11"/>
      <c r="AES144" s="11"/>
      <c r="AET144" s="11"/>
      <c r="AEU144" s="11"/>
      <c r="AEV144" s="11"/>
      <c r="AEW144" s="11"/>
      <c r="AEX144" s="11"/>
      <c r="AEY144" s="11"/>
      <c r="AEZ144" s="11"/>
      <c r="AFA144" s="11"/>
      <c r="AFB144" s="11"/>
      <c r="AFC144" s="11"/>
      <c r="AFD144" s="11"/>
      <c r="AFE144" s="11"/>
      <c r="AFF144" s="11"/>
      <c r="AFG144" s="11"/>
      <c r="AFH144" s="11"/>
      <c r="AFI144" s="11"/>
      <c r="AFJ144" s="11"/>
      <c r="AFK144" s="11"/>
      <c r="AFL144" s="11"/>
      <c r="AFM144" s="11"/>
      <c r="AFN144" s="11"/>
      <c r="AFO144" s="11"/>
      <c r="AFP144" s="11"/>
      <c r="AFQ144" s="11"/>
      <c r="AFR144" s="11"/>
      <c r="AFS144" s="11"/>
      <c r="AFT144" s="11"/>
      <c r="AFU144" s="11"/>
      <c r="AFV144" s="11"/>
      <c r="AFW144" s="11"/>
      <c r="AFX144" s="11"/>
      <c r="AFY144" s="11"/>
      <c r="AFZ144" s="11"/>
      <c r="AGA144" s="11"/>
      <c r="AGB144" s="11"/>
      <c r="AGC144" s="11"/>
      <c r="AGD144" s="11"/>
      <c r="AGE144" s="11"/>
      <c r="AGF144" s="11"/>
      <c r="AGG144" s="11"/>
      <c r="AGH144" s="11"/>
      <c r="AGI144" s="11"/>
      <c r="AGJ144" s="11"/>
      <c r="AGK144" s="11"/>
      <c r="AGL144" s="11"/>
      <c r="AGM144" s="11"/>
      <c r="AGN144" s="11"/>
      <c r="AGO144" s="11"/>
      <c r="AGP144" s="11"/>
      <c r="AGQ144" s="11"/>
      <c r="AGR144" s="11"/>
      <c r="AGS144" s="11"/>
      <c r="AGT144" s="11"/>
      <c r="AGU144" s="11"/>
      <c r="AGV144" s="11"/>
      <c r="AGW144" s="11"/>
      <c r="AGX144" s="11"/>
      <c r="AGY144" s="11"/>
      <c r="AGZ144" s="11"/>
      <c r="AHA144" s="11"/>
      <c r="AHB144" s="11"/>
      <c r="AHC144" s="11"/>
      <c r="AHD144" s="11"/>
      <c r="AHE144" s="11"/>
      <c r="AHF144" s="11"/>
      <c r="AHG144" s="11"/>
      <c r="AHH144" s="11"/>
      <c r="AHI144" s="11"/>
      <c r="AHJ144" s="11"/>
      <c r="AHK144" s="11"/>
      <c r="AHL144" s="11"/>
      <c r="AHM144" s="11"/>
      <c r="AHN144" s="11"/>
      <c r="AHO144" s="11"/>
      <c r="AHP144" s="11"/>
      <c r="AHQ144" s="11"/>
      <c r="AHR144" s="11"/>
      <c r="AHS144" s="11"/>
      <c r="AHT144" s="11"/>
      <c r="AHU144" s="11"/>
      <c r="AHV144" s="11"/>
      <c r="AHW144" s="11"/>
      <c r="AHX144" s="11"/>
      <c r="AHY144" s="11"/>
      <c r="AHZ144" s="11"/>
      <c r="AIA144" s="11"/>
      <c r="AIB144" s="11"/>
      <c r="AIC144" s="11"/>
      <c r="AID144" s="11"/>
      <c r="AIE144" s="11"/>
      <c r="AIF144" s="11"/>
      <c r="AIG144" s="11"/>
      <c r="AIH144" s="11"/>
      <c r="AII144" s="11"/>
      <c r="AIJ144" s="11"/>
      <c r="AIK144" s="11"/>
      <c r="AIL144" s="11"/>
      <c r="AIM144" s="11"/>
      <c r="AIN144" s="11"/>
      <c r="AIO144" s="11"/>
      <c r="AIP144" s="11"/>
      <c r="AIQ144" s="11"/>
      <c r="AIR144" s="11"/>
      <c r="AIS144" s="11"/>
      <c r="AIT144" s="11"/>
      <c r="AIU144" s="11"/>
      <c r="AIV144" s="11"/>
      <c r="AIW144" s="11"/>
      <c r="AIX144" s="11"/>
      <c r="AIY144" s="11"/>
      <c r="AIZ144" s="11"/>
      <c r="AJA144" s="11"/>
      <c r="AJB144" s="11"/>
      <c r="AJC144" s="11"/>
      <c r="AJD144" s="11"/>
      <c r="AJE144" s="11"/>
      <c r="AJF144" s="11"/>
      <c r="AJG144" s="11"/>
      <c r="AJH144" s="11"/>
      <c r="AJI144" s="11"/>
      <c r="AJJ144" s="11"/>
      <c r="AJK144" s="11"/>
      <c r="AJL144" s="11"/>
      <c r="AJM144" s="11"/>
      <c r="AJN144" s="11"/>
      <c r="AJO144" s="11"/>
      <c r="AJP144" s="11"/>
      <c r="AJQ144" s="11"/>
      <c r="AJR144" s="11"/>
      <c r="AJS144" s="11"/>
      <c r="AJT144" s="11"/>
      <c r="AJU144" s="11"/>
      <c r="AJV144" s="11"/>
      <c r="AJW144" s="11"/>
      <c r="AJX144" s="11"/>
      <c r="AJY144" s="11"/>
      <c r="AJZ144" s="11"/>
      <c r="AKA144" s="11"/>
      <c r="AKB144" s="11"/>
      <c r="AKC144" s="11"/>
      <c r="AKD144" s="11"/>
      <c r="AKE144" s="11"/>
      <c r="AKF144" s="11"/>
      <c r="AKG144" s="11"/>
      <c r="AKH144" s="11"/>
      <c r="AKI144" s="11"/>
      <c r="AKJ144" s="11"/>
      <c r="AKK144" s="11"/>
      <c r="AKL144" s="11"/>
      <c r="AKM144" s="11"/>
      <c r="AKN144" s="11"/>
      <c r="AKO144" s="11"/>
      <c r="AKP144" s="11"/>
      <c r="AKQ144" s="11"/>
      <c r="AKR144" s="11"/>
      <c r="AKS144" s="11"/>
      <c r="AKT144" s="11"/>
      <c r="AKU144" s="11"/>
      <c r="AKV144" s="11"/>
      <c r="AKW144" s="11"/>
      <c r="AKX144" s="11"/>
      <c r="AKY144" s="11"/>
      <c r="AKZ144" s="11"/>
      <c r="ALA144" s="11"/>
      <c r="ALB144" s="11"/>
      <c r="ALC144" s="11"/>
      <c r="ALD144" s="11"/>
      <c r="ALE144" s="11"/>
      <c r="ALF144" s="11"/>
      <c r="ALG144" s="11"/>
      <c r="ALH144" s="11"/>
      <c r="ALI144" s="11"/>
      <c r="ALJ144" s="11"/>
      <c r="ALK144" s="11"/>
      <c r="ALL144" s="11"/>
      <c r="ALM144" s="11"/>
      <c r="ALN144" s="11"/>
      <c r="ALO144" s="11"/>
      <c r="ALP144" s="11"/>
      <c r="ALQ144" s="11"/>
      <c r="ALR144" s="11"/>
      <c r="ALS144" s="11"/>
      <c r="ALT144" s="11"/>
      <c r="ALU144" s="11"/>
      <c r="ALV144" s="11"/>
      <c r="ALW144" s="11"/>
      <c r="ALX144" s="11"/>
      <c r="ALY144" s="11"/>
      <c r="ALZ144" s="11"/>
      <c r="AMA144" s="11"/>
      <c r="AMB144" s="11"/>
      <c r="AMC144" s="11"/>
      <c r="AMD144" s="11"/>
      <c r="AME144" s="11"/>
      <c r="AMF144" s="11"/>
      <c r="AMG144" s="11"/>
      <c r="AMH144" s="11"/>
      <c r="AMI144" s="11"/>
      <c r="AMJ144" s="11"/>
      <c r="AMK144" s="11"/>
      <c r="AML144" s="11"/>
      <c r="AMM144" s="11"/>
      <c r="AMN144" s="11"/>
      <c r="AMO144" s="11"/>
      <c r="AMP144" s="11"/>
      <c r="AMQ144" s="11"/>
      <c r="AMR144" s="11"/>
      <c r="AMS144" s="11"/>
      <c r="AMT144" s="11"/>
      <c r="AMU144" s="11"/>
      <c r="AMV144" s="11"/>
      <c r="AMW144" s="11"/>
      <c r="AMX144" s="11"/>
      <c r="AMY144" s="11"/>
      <c r="AMZ144" s="11"/>
      <c r="ANA144" s="11"/>
      <c r="ANB144" s="11"/>
      <c r="ANC144" s="11"/>
      <c r="AND144" s="11"/>
      <c r="ANE144" s="11"/>
      <c r="ANF144" s="11"/>
      <c r="ANG144" s="11"/>
      <c r="ANH144" s="11"/>
      <c r="ANI144" s="11"/>
      <c r="ANJ144" s="11"/>
      <c r="ANK144" s="11"/>
      <c r="ANL144" s="11"/>
      <c r="ANM144" s="11"/>
      <c r="ANN144" s="11"/>
      <c r="ANO144" s="11"/>
      <c r="ANP144" s="11"/>
      <c r="ANQ144" s="11"/>
      <c r="ANR144" s="11"/>
      <c r="ANS144" s="11"/>
      <c r="ANT144" s="11"/>
      <c r="ANU144" s="11"/>
      <c r="ANV144" s="11"/>
      <c r="ANW144" s="11"/>
      <c r="ANX144" s="11"/>
      <c r="ANY144" s="11"/>
      <c r="ANZ144" s="11"/>
      <c r="AOA144" s="11"/>
      <c r="AOB144" s="11"/>
      <c r="AOC144" s="11"/>
      <c r="AOD144" s="11"/>
      <c r="AOE144" s="11"/>
      <c r="AOF144" s="11"/>
      <c r="AOG144" s="11"/>
      <c r="AOH144" s="11"/>
      <c r="AOI144" s="11"/>
      <c r="AOJ144" s="11"/>
      <c r="AOK144" s="11"/>
      <c r="AOL144" s="11"/>
      <c r="AOM144" s="11"/>
      <c r="AON144" s="11"/>
      <c r="AOO144" s="11"/>
      <c r="AOP144" s="11"/>
      <c r="AOQ144" s="11"/>
      <c r="AOR144" s="11"/>
      <c r="AOS144" s="11"/>
      <c r="AOT144" s="11"/>
      <c r="AOU144" s="11"/>
      <c r="AOV144" s="11"/>
      <c r="AOW144" s="11"/>
      <c r="AOX144" s="11"/>
      <c r="AOY144" s="11"/>
      <c r="AOZ144" s="11"/>
      <c r="APA144" s="11"/>
      <c r="APB144" s="11"/>
      <c r="APC144" s="11"/>
      <c r="APD144" s="11"/>
      <c r="APE144" s="11"/>
      <c r="APF144" s="11"/>
      <c r="APG144" s="11"/>
      <c r="APH144" s="11"/>
      <c r="API144" s="11"/>
      <c r="APJ144" s="11"/>
      <c r="APK144" s="11"/>
      <c r="APL144" s="11"/>
      <c r="APM144" s="11"/>
      <c r="APN144" s="11"/>
      <c r="APO144" s="11"/>
      <c r="APP144" s="11"/>
      <c r="APQ144" s="11"/>
      <c r="APR144" s="11"/>
      <c r="APS144" s="11"/>
      <c r="APT144" s="11"/>
      <c r="APU144" s="11"/>
      <c r="APV144" s="11"/>
      <c r="APW144" s="11"/>
      <c r="APX144" s="11"/>
      <c r="APY144" s="11"/>
      <c r="APZ144" s="11"/>
      <c r="AQA144" s="11"/>
      <c r="AQB144" s="11"/>
      <c r="AQC144" s="11"/>
      <c r="AQD144" s="11"/>
      <c r="AQE144" s="11"/>
      <c r="AQF144" s="11"/>
      <c r="AQG144" s="11"/>
      <c r="AQH144" s="11"/>
      <c r="AQI144" s="11"/>
      <c r="AQJ144" s="11"/>
      <c r="AQK144" s="11"/>
      <c r="AQL144" s="11"/>
      <c r="AQM144" s="11"/>
      <c r="AQN144" s="11"/>
      <c r="AQO144" s="11"/>
      <c r="AQP144" s="11"/>
      <c r="AQQ144" s="11"/>
      <c r="AQR144" s="11"/>
      <c r="AQS144" s="11"/>
      <c r="AQT144" s="11"/>
      <c r="AQU144" s="11"/>
      <c r="AQV144" s="11"/>
      <c r="AQW144" s="11"/>
      <c r="AQX144" s="11"/>
      <c r="AQY144" s="11"/>
      <c r="AQZ144" s="11"/>
      <c r="ARA144" s="11"/>
      <c r="ARB144" s="11"/>
      <c r="ARC144" s="11"/>
      <c r="ARD144" s="11"/>
      <c r="ARE144" s="11"/>
      <c r="ARF144" s="11"/>
      <c r="ARG144" s="11"/>
      <c r="ARH144" s="11"/>
      <c r="ARI144" s="11"/>
      <c r="ARJ144" s="11"/>
      <c r="ARK144" s="11"/>
      <c r="ARL144" s="11"/>
      <c r="ARM144" s="11"/>
      <c r="ARN144" s="11"/>
      <c r="ARO144" s="11"/>
      <c r="ARP144" s="11"/>
      <c r="ARQ144" s="11"/>
      <c r="ARR144" s="11"/>
      <c r="ARS144" s="11"/>
      <c r="ART144" s="11"/>
      <c r="ARU144" s="11"/>
      <c r="ARV144" s="11"/>
      <c r="ARW144" s="11"/>
      <c r="ARX144" s="11"/>
      <c r="ARY144" s="11"/>
      <c r="ARZ144" s="11"/>
      <c r="ASA144" s="11"/>
      <c r="ASB144" s="11"/>
      <c r="ASC144" s="11"/>
      <c r="ASD144" s="11"/>
      <c r="ASE144" s="11"/>
      <c r="ASF144" s="11"/>
      <c r="ASG144" s="11"/>
      <c r="ASH144" s="11"/>
      <c r="ASI144" s="11"/>
      <c r="ASJ144" s="11"/>
      <c r="ASK144" s="11"/>
      <c r="ASL144" s="11"/>
      <c r="ASM144" s="11"/>
      <c r="ASN144" s="11"/>
      <c r="ASO144" s="11"/>
      <c r="ASP144" s="11"/>
      <c r="ASQ144" s="11"/>
      <c r="ASR144" s="11"/>
      <c r="ASS144" s="11"/>
      <c r="AST144" s="11"/>
      <c r="ASU144" s="11"/>
      <c r="ASV144" s="11"/>
      <c r="ASW144" s="11"/>
      <c r="ASX144" s="11"/>
      <c r="ASY144" s="11"/>
      <c r="ASZ144" s="11"/>
      <c r="ATA144" s="11"/>
      <c r="ATB144" s="11"/>
      <c r="ATC144" s="11"/>
      <c r="ATD144" s="11"/>
      <c r="ATE144" s="11"/>
      <c r="ATF144" s="11"/>
      <c r="ATG144" s="11"/>
      <c r="ATH144" s="11"/>
      <c r="ATI144" s="11"/>
      <c r="ATJ144" s="11"/>
      <c r="ATK144" s="11"/>
      <c r="ATL144" s="11"/>
      <c r="ATM144" s="11"/>
      <c r="ATN144" s="11"/>
      <c r="ATO144" s="11"/>
      <c r="ATP144" s="11"/>
      <c r="ATQ144" s="11"/>
      <c r="ATR144" s="11"/>
      <c r="ATS144" s="11"/>
      <c r="ATT144" s="11"/>
      <c r="ATU144" s="11"/>
      <c r="ATV144" s="11"/>
      <c r="ATW144" s="11"/>
      <c r="ATX144" s="11"/>
      <c r="ATY144" s="11"/>
      <c r="ATZ144" s="11"/>
      <c r="AUA144" s="11"/>
      <c r="AUB144" s="11"/>
      <c r="AUC144" s="11"/>
      <c r="AUD144" s="11"/>
      <c r="AUE144" s="11"/>
      <c r="AUF144" s="11"/>
      <c r="AUG144" s="11"/>
      <c r="AUH144" s="11"/>
      <c r="AUI144" s="11"/>
      <c r="AUJ144" s="11"/>
      <c r="AUK144" s="11"/>
      <c r="AUL144" s="11"/>
      <c r="AUM144" s="11"/>
      <c r="AUN144" s="11"/>
      <c r="AUO144" s="11"/>
      <c r="AUP144" s="11"/>
      <c r="AUQ144" s="11"/>
      <c r="AUR144" s="11"/>
      <c r="AUS144" s="11"/>
      <c r="AUT144" s="11"/>
      <c r="AUU144" s="11"/>
      <c r="AUV144" s="11"/>
      <c r="AUW144" s="11"/>
      <c r="AUX144" s="11"/>
      <c r="AUY144" s="11"/>
      <c r="AUZ144" s="11"/>
      <c r="AVA144" s="11"/>
      <c r="AVB144" s="11"/>
      <c r="AVC144" s="11"/>
      <c r="AVD144" s="11"/>
      <c r="AVE144" s="11"/>
      <c r="AVF144" s="11"/>
      <c r="AVG144" s="11"/>
      <c r="AVH144" s="11"/>
      <c r="AVI144" s="11"/>
      <c r="AVJ144" s="11"/>
      <c r="AVK144" s="11"/>
      <c r="AVL144" s="11"/>
      <c r="AVM144" s="11"/>
      <c r="AVN144" s="11"/>
      <c r="AVO144" s="11"/>
      <c r="AVP144" s="11"/>
      <c r="AVQ144" s="11"/>
      <c r="AVR144" s="11"/>
      <c r="AVS144" s="11"/>
      <c r="AVT144" s="11"/>
      <c r="AVU144" s="11"/>
      <c r="AVV144" s="11"/>
      <c r="AVW144" s="11"/>
      <c r="AVX144" s="11"/>
      <c r="AVY144" s="11"/>
      <c r="AVZ144" s="11"/>
      <c r="AWA144" s="11"/>
      <c r="AWB144" s="11"/>
      <c r="AWC144" s="11"/>
      <c r="AWD144" s="11"/>
      <c r="AWE144" s="11"/>
      <c r="AWF144" s="11"/>
      <c r="AWG144" s="11"/>
      <c r="AWH144" s="11"/>
      <c r="AWI144" s="11"/>
      <c r="AWJ144" s="11"/>
      <c r="AWK144" s="11"/>
      <c r="AWL144" s="11"/>
      <c r="AWM144" s="11"/>
      <c r="AWN144" s="11"/>
      <c r="AWO144" s="11"/>
      <c r="AWP144" s="11"/>
      <c r="AWQ144" s="11"/>
      <c r="AWR144" s="11"/>
      <c r="AWS144" s="11"/>
      <c r="AWT144" s="11"/>
      <c r="AWU144" s="11"/>
      <c r="AWV144" s="11"/>
      <c r="AWW144" s="11"/>
      <c r="AWX144" s="11"/>
      <c r="AWY144" s="11"/>
      <c r="AWZ144" s="11"/>
      <c r="AXA144" s="11"/>
      <c r="AXB144" s="11"/>
      <c r="AXC144" s="11"/>
      <c r="AXD144" s="11"/>
      <c r="AXE144" s="11"/>
      <c r="AXF144" s="11"/>
      <c r="AXG144" s="11"/>
      <c r="AXH144" s="11"/>
      <c r="AXI144" s="11"/>
      <c r="AXJ144" s="11"/>
      <c r="AXK144" s="11"/>
      <c r="AXL144" s="11"/>
      <c r="AXM144" s="11"/>
      <c r="AXN144" s="11"/>
      <c r="AXO144" s="11"/>
      <c r="AXP144" s="11"/>
      <c r="AXQ144" s="11"/>
      <c r="AXR144" s="11"/>
      <c r="AXS144" s="11"/>
      <c r="AXT144" s="11"/>
      <c r="AXU144" s="11"/>
      <c r="AXV144" s="11"/>
      <c r="AXW144" s="11"/>
      <c r="AXX144" s="11"/>
      <c r="AXY144" s="11"/>
      <c r="AXZ144" s="11"/>
      <c r="AYA144" s="11"/>
      <c r="AYB144" s="11"/>
      <c r="AYC144" s="11"/>
      <c r="AYD144" s="11"/>
      <c r="AYE144" s="11"/>
      <c r="AYF144" s="11"/>
      <c r="AYG144" s="11"/>
      <c r="AYH144" s="11"/>
      <c r="AYI144" s="11"/>
      <c r="AYJ144" s="11"/>
      <c r="AYK144" s="11"/>
      <c r="AYL144" s="11"/>
      <c r="AYM144" s="11"/>
      <c r="AYN144" s="11"/>
      <c r="AYO144" s="11"/>
      <c r="AYP144" s="11"/>
      <c r="AYQ144" s="11"/>
      <c r="AYR144" s="11"/>
      <c r="AYS144" s="11"/>
      <c r="AYT144" s="11"/>
      <c r="AYU144" s="11"/>
      <c r="AYV144" s="11"/>
      <c r="AYW144" s="11"/>
      <c r="AYX144" s="11"/>
      <c r="AYY144" s="11"/>
      <c r="AYZ144" s="11"/>
      <c r="AZA144" s="11"/>
      <c r="AZB144" s="11"/>
      <c r="AZC144" s="11"/>
      <c r="AZD144" s="11"/>
      <c r="AZE144" s="11"/>
      <c r="AZF144" s="11"/>
      <c r="AZG144" s="11"/>
      <c r="AZH144" s="11"/>
      <c r="AZI144" s="11"/>
      <c r="AZJ144" s="11"/>
      <c r="AZK144" s="11"/>
      <c r="AZL144" s="11"/>
      <c r="AZM144" s="11"/>
      <c r="AZN144" s="11"/>
      <c r="AZO144" s="11"/>
      <c r="AZP144" s="11"/>
      <c r="AZQ144" s="11"/>
      <c r="AZR144" s="11"/>
      <c r="AZS144" s="11"/>
      <c r="AZT144" s="11"/>
      <c r="AZU144" s="11"/>
      <c r="AZV144" s="11"/>
      <c r="AZW144" s="11"/>
      <c r="AZX144" s="11"/>
      <c r="AZY144" s="11"/>
      <c r="AZZ144" s="11"/>
      <c r="BAA144" s="11"/>
      <c r="BAB144" s="11"/>
      <c r="BAC144" s="11"/>
      <c r="BAD144" s="11"/>
      <c r="BAE144" s="11"/>
      <c r="BAF144" s="11"/>
      <c r="BAG144" s="11"/>
      <c r="BAH144" s="11"/>
      <c r="BAI144" s="11"/>
      <c r="BAJ144" s="11"/>
      <c r="BAK144" s="11"/>
      <c r="BAL144" s="11"/>
      <c r="BAM144" s="11"/>
      <c r="BAN144" s="11"/>
      <c r="BAO144" s="11"/>
      <c r="BAP144" s="11"/>
      <c r="BAQ144" s="11"/>
      <c r="BAR144" s="11"/>
      <c r="BAS144" s="11"/>
      <c r="BAT144" s="11"/>
      <c r="BAU144" s="11"/>
      <c r="BAV144" s="11"/>
      <c r="BAW144" s="11"/>
      <c r="BAX144" s="11"/>
      <c r="BAY144" s="11"/>
      <c r="BAZ144" s="11"/>
      <c r="BBA144" s="11"/>
      <c r="BBB144" s="11"/>
      <c r="BBC144" s="11"/>
      <c r="BBD144" s="11"/>
      <c r="BBE144" s="11"/>
      <c r="BBF144" s="11"/>
      <c r="BBG144" s="11"/>
      <c r="BBH144" s="11"/>
      <c r="BBI144" s="11"/>
      <c r="BBJ144" s="11"/>
      <c r="BBK144" s="11"/>
      <c r="BBL144" s="11"/>
      <c r="BBM144" s="11"/>
      <c r="BBN144" s="11"/>
      <c r="BBO144" s="11"/>
      <c r="BBP144" s="11"/>
      <c r="BBQ144" s="11"/>
      <c r="BBR144" s="11"/>
      <c r="BBS144" s="11"/>
      <c r="BBT144" s="11"/>
      <c r="BBU144" s="11"/>
      <c r="BBV144" s="11"/>
      <c r="BBW144" s="11"/>
      <c r="BBX144" s="11"/>
      <c r="BBY144" s="11"/>
      <c r="BBZ144" s="11"/>
      <c r="BCA144" s="11"/>
      <c r="BCB144" s="11"/>
      <c r="BCC144" s="11"/>
      <c r="BCD144" s="11"/>
      <c r="BCE144" s="11"/>
      <c r="BCF144" s="11"/>
      <c r="BCG144" s="11"/>
      <c r="BCH144" s="11"/>
      <c r="BCI144" s="11"/>
      <c r="BCJ144" s="11"/>
      <c r="BCK144" s="11"/>
      <c r="BCL144" s="11"/>
      <c r="BCM144" s="11"/>
      <c r="BCN144" s="11"/>
      <c r="BCO144" s="11"/>
      <c r="BCP144" s="11"/>
      <c r="BCQ144" s="11"/>
      <c r="BCR144" s="11"/>
      <c r="BCS144" s="11"/>
      <c r="BCT144" s="11"/>
      <c r="BCU144" s="11"/>
      <c r="BCV144" s="11"/>
      <c r="BCW144" s="11"/>
      <c r="BCX144" s="11"/>
      <c r="BCY144" s="11"/>
      <c r="BCZ144" s="11"/>
      <c r="BDA144" s="11"/>
      <c r="BDB144" s="11"/>
      <c r="BDC144" s="11"/>
      <c r="BDD144" s="11"/>
      <c r="BDE144" s="11"/>
      <c r="BDF144" s="11"/>
      <c r="BDG144" s="11"/>
      <c r="BDH144" s="11"/>
      <c r="BDI144" s="11"/>
      <c r="BDJ144" s="11"/>
      <c r="BDK144" s="11"/>
      <c r="BDL144" s="11"/>
      <c r="BDM144" s="11"/>
      <c r="BDN144" s="11"/>
      <c r="BDO144" s="11"/>
      <c r="BDP144" s="11"/>
      <c r="BDQ144" s="11"/>
      <c r="BDR144" s="11"/>
      <c r="BDS144" s="11"/>
      <c r="BDT144" s="11"/>
      <c r="BDU144" s="11"/>
      <c r="BDV144" s="11"/>
      <c r="BDW144" s="11"/>
      <c r="BDX144" s="11"/>
      <c r="BDY144" s="11"/>
      <c r="BDZ144" s="11"/>
      <c r="BEA144" s="11"/>
      <c r="BEB144" s="11"/>
      <c r="BEC144" s="11"/>
      <c r="BED144" s="11"/>
      <c r="BEE144" s="11"/>
      <c r="BEF144" s="11"/>
      <c r="BEG144" s="11"/>
      <c r="BEH144" s="11"/>
      <c r="BEI144" s="11"/>
      <c r="BEJ144" s="11"/>
      <c r="BEK144" s="11"/>
      <c r="BEL144" s="11"/>
      <c r="BEM144" s="11"/>
      <c r="BEN144" s="11"/>
      <c r="BEO144" s="11"/>
      <c r="BEP144" s="11"/>
      <c r="BEQ144" s="11"/>
      <c r="BER144" s="11"/>
      <c r="BES144" s="11"/>
      <c r="BET144" s="11"/>
      <c r="BEU144" s="11"/>
      <c r="BEV144" s="11"/>
      <c r="BEW144" s="11"/>
      <c r="BEX144" s="11"/>
      <c r="BEY144" s="11"/>
      <c r="BEZ144" s="11"/>
      <c r="BFA144" s="11"/>
      <c r="BFB144" s="11"/>
      <c r="BFC144" s="11"/>
      <c r="BFD144" s="11"/>
      <c r="BFE144" s="11"/>
      <c r="BFF144" s="11"/>
      <c r="BFG144" s="11"/>
      <c r="BFH144" s="11"/>
      <c r="BFI144" s="11"/>
      <c r="BFJ144" s="11"/>
      <c r="BFK144" s="11"/>
      <c r="BFL144" s="11"/>
      <c r="BFM144" s="11"/>
      <c r="BFN144" s="11"/>
      <c r="BFO144" s="11"/>
      <c r="BFP144" s="11"/>
      <c r="BFQ144" s="11"/>
      <c r="BFR144" s="11"/>
      <c r="BFS144" s="11"/>
      <c r="BFT144" s="11"/>
      <c r="BFU144" s="11"/>
      <c r="BFV144" s="11"/>
      <c r="BFW144" s="11"/>
      <c r="BFX144" s="11"/>
      <c r="BFY144" s="11"/>
      <c r="BFZ144" s="11"/>
      <c r="BGA144" s="11"/>
      <c r="BGB144" s="11"/>
      <c r="BGC144" s="11"/>
      <c r="BGD144" s="11"/>
      <c r="BGE144" s="11"/>
      <c r="BGF144" s="11"/>
      <c r="BGG144" s="11"/>
      <c r="BGH144" s="11"/>
      <c r="BGI144" s="11"/>
      <c r="BGJ144" s="11"/>
      <c r="BGK144" s="11"/>
      <c r="BGL144" s="11"/>
      <c r="BGM144" s="11"/>
      <c r="BGN144" s="11"/>
      <c r="BGO144" s="11"/>
      <c r="BGP144" s="11"/>
      <c r="BGQ144" s="11"/>
      <c r="BGR144" s="11"/>
      <c r="BGS144" s="11"/>
      <c r="BGT144" s="11"/>
      <c r="BGU144" s="11"/>
      <c r="BGV144" s="11"/>
      <c r="BGW144" s="11"/>
      <c r="BGX144" s="11"/>
      <c r="BGY144" s="11"/>
      <c r="BGZ144" s="11"/>
      <c r="BHA144" s="11"/>
      <c r="BHB144" s="11"/>
      <c r="BHC144" s="11"/>
      <c r="BHD144" s="11"/>
      <c r="BHE144" s="11"/>
      <c r="BHF144" s="11"/>
      <c r="BHG144" s="11"/>
      <c r="BHH144" s="11"/>
      <c r="BHI144" s="11"/>
      <c r="BHJ144" s="11"/>
      <c r="BHK144" s="11"/>
      <c r="BHL144" s="11"/>
      <c r="BHM144" s="11"/>
      <c r="BHN144" s="11"/>
      <c r="BHO144" s="11"/>
      <c r="BHP144" s="11"/>
      <c r="BHQ144" s="11"/>
      <c r="BHR144" s="11"/>
      <c r="BHS144" s="11"/>
      <c r="BHT144" s="11"/>
      <c r="BHU144" s="11"/>
      <c r="BHV144" s="11"/>
      <c r="BHW144" s="11"/>
      <c r="BHX144" s="11"/>
      <c r="BHY144" s="11"/>
      <c r="BHZ144" s="11"/>
      <c r="BIA144" s="11"/>
      <c r="BIB144" s="11"/>
      <c r="BIC144" s="11"/>
      <c r="BID144" s="11"/>
      <c r="BIE144" s="11"/>
      <c r="BIF144" s="11"/>
      <c r="BIG144" s="11"/>
      <c r="BIH144" s="11"/>
      <c r="BII144" s="11"/>
      <c r="BIJ144" s="11"/>
      <c r="BIK144" s="11"/>
      <c r="BIL144" s="11"/>
      <c r="BIM144" s="11"/>
      <c r="BIN144" s="11"/>
      <c r="BIO144" s="11"/>
      <c r="BIP144" s="11"/>
      <c r="BIQ144" s="11"/>
      <c r="BIR144" s="11"/>
      <c r="BIS144" s="11"/>
      <c r="BIT144" s="11"/>
      <c r="BIU144" s="11"/>
      <c r="BIV144" s="11"/>
      <c r="BIW144" s="11"/>
      <c r="BIX144" s="11"/>
      <c r="BIY144" s="11"/>
      <c r="BIZ144" s="11"/>
      <c r="BJA144" s="11"/>
      <c r="BJB144" s="11"/>
      <c r="BJC144" s="11"/>
      <c r="BJD144" s="11"/>
      <c r="BJE144" s="11"/>
      <c r="BJF144" s="11"/>
      <c r="BJG144" s="11"/>
      <c r="BJH144" s="11"/>
      <c r="BJI144" s="11"/>
      <c r="BJJ144" s="11"/>
      <c r="BJK144" s="11"/>
      <c r="BJL144" s="11"/>
      <c r="BJM144" s="11"/>
      <c r="BJN144" s="11"/>
      <c r="BJO144" s="11"/>
      <c r="BJP144" s="11"/>
      <c r="BJQ144" s="11"/>
      <c r="BJR144" s="11"/>
      <c r="BJS144" s="11"/>
      <c r="BJT144" s="11"/>
      <c r="BJU144" s="11"/>
      <c r="BJV144" s="11"/>
      <c r="BJW144" s="11"/>
      <c r="BJX144" s="11"/>
      <c r="BJY144" s="11"/>
      <c r="BJZ144" s="11"/>
      <c r="BKA144" s="11"/>
      <c r="BKB144" s="11"/>
      <c r="BKC144" s="11"/>
      <c r="BKD144" s="11"/>
      <c r="BKE144" s="11"/>
      <c r="BKF144" s="11"/>
      <c r="BKG144" s="11"/>
      <c r="BKH144" s="11"/>
      <c r="BKI144" s="11"/>
      <c r="BKJ144" s="11"/>
      <c r="BKK144" s="11"/>
      <c r="BKL144" s="11"/>
      <c r="BKM144" s="11"/>
      <c r="BKN144" s="11"/>
      <c r="BKO144" s="11"/>
      <c r="BKP144" s="11"/>
      <c r="BKQ144" s="11"/>
      <c r="BKR144" s="11"/>
      <c r="BKS144" s="11"/>
      <c r="BKT144" s="11"/>
      <c r="BKU144" s="11"/>
      <c r="BKV144" s="11"/>
      <c r="BKW144" s="11"/>
      <c r="BKX144" s="11"/>
      <c r="BKY144" s="11"/>
      <c r="BKZ144" s="11"/>
      <c r="BLA144" s="11"/>
      <c r="BLB144" s="11"/>
      <c r="BLC144" s="11"/>
      <c r="BLD144" s="11"/>
      <c r="BLE144" s="11"/>
      <c r="BLF144" s="11"/>
      <c r="BLG144" s="11"/>
      <c r="BLH144" s="11"/>
      <c r="BLI144" s="11"/>
      <c r="BLJ144" s="11"/>
      <c r="BLK144" s="11"/>
      <c r="BLL144" s="11"/>
      <c r="BLM144" s="11"/>
      <c r="BLN144" s="11"/>
      <c r="BLO144" s="11"/>
      <c r="BLP144" s="11"/>
      <c r="BLQ144" s="11"/>
      <c r="BLR144" s="11"/>
      <c r="BLS144" s="11"/>
    </row>
    <row r="145" spans="1:1683" s="8" customFormat="1" ht="19.5" customHeight="1">
      <c r="A145" s="96"/>
      <c r="B145" s="96"/>
      <c r="C145" s="96"/>
      <c r="D145" s="16">
        <v>2026</v>
      </c>
      <c r="E145" s="17">
        <f t="shared" ref="E145:H145" si="62">E119+E138</f>
        <v>749.904</v>
      </c>
      <c r="F145" s="17">
        <f t="shared" si="62"/>
        <v>0</v>
      </c>
      <c r="G145" s="17">
        <f t="shared" si="62"/>
        <v>0</v>
      </c>
      <c r="H145" s="17">
        <f t="shared" si="62"/>
        <v>0</v>
      </c>
      <c r="I145" s="17">
        <f>I119+I138</f>
        <v>748.904</v>
      </c>
      <c r="J145" s="17">
        <v>0</v>
      </c>
      <c r="K145" s="82"/>
      <c r="L145" s="11"/>
      <c r="M145" s="14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1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  <c r="NU145" s="11"/>
      <c r="NV145" s="11"/>
      <c r="NW145" s="11"/>
      <c r="NX145" s="11"/>
      <c r="NY145" s="11"/>
      <c r="NZ145" s="11"/>
      <c r="OA145" s="11"/>
      <c r="OB145" s="11"/>
      <c r="OC145" s="11"/>
      <c r="OD145" s="11"/>
      <c r="OE145" s="11"/>
      <c r="OF145" s="11"/>
      <c r="OG145" s="11"/>
      <c r="OH145" s="11"/>
      <c r="OI145" s="11"/>
      <c r="OJ145" s="11"/>
      <c r="OK145" s="11"/>
      <c r="OL145" s="11"/>
      <c r="OM145" s="11"/>
      <c r="ON145" s="11"/>
      <c r="OO145" s="11"/>
      <c r="OP145" s="11"/>
      <c r="OQ145" s="11"/>
      <c r="OR145" s="11"/>
      <c r="OS145" s="11"/>
      <c r="OT145" s="11"/>
      <c r="OU145" s="11"/>
      <c r="OV145" s="11"/>
      <c r="OW145" s="11"/>
      <c r="OX145" s="11"/>
      <c r="OY145" s="11"/>
      <c r="OZ145" s="11"/>
      <c r="PA145" s="11"/>
      <c r="PB145" s="11"/>
      <c r="PC145" s="11"/>
      <c r="PD145" s="11"/>
      <c r="PE145" s="11"/>
      <c r="PF145" s="11"/>
      <c r="PG145" s="11"/>
      <c r="PH145" s="11"/>
      <c r="PI145" s="11"/>
      <c r="PJ145" s="11"/>
      <c r="PK145" s="11"/>
      <c r="PL145" s="11"/>
      <c r="PM145" s="11"/>
      <c r="PN145" s="11"/>
      <c r="PO145" s="11"/>
      <c r="PP145" s="11"/>
      <c r="PQ145" s="11"/>
      <c r="PR145" s="11"/>
      <c r="PS145" s="11"/>
      <c r="PT145" s="11"/>
      <c r="PU145" s="11"/>
      <c r="PV145" s="11"/>
      <c r="PW145" s="11"/>
      <c r="PX145" s="11"/>
      <c r="PY145" s="11"/>
      <c r="PZ145" s="11"/>
      <c r="QA145" s="11"/>
      <c r="QB145" s="11"/>
      <c r="QC145" s="11"/>
      <c r="QD145" s="11"/>
      <c r="QE145" s="11"/>
      <c r="QF145" s="11"/>
      <c r="QG145" s="11"/>
      <c r="QH145" s="11"/>
      <c r="QI145" s="11"/>
      <c r="QJ145" s="11"/>
      <c r="QK145" s="11"/>
      <c r="QL145" s="11"/>
      <c r="QM145" s="11"/>
      <c r="QN145" s="11"/>
      <c r="QO145" s="11"/>
      <c r="QP145" s="11"/>
      <c r="QQ145" s="11"/>
      <c r="QR145" s="11"/>
      <c r="QS145" s="11"/>
      <c r="QT145" s="11"/>
      <c r="QU145" s="11"/>
      <c r="QV145" s="11"/>
      <c r="QW145" s="11"/>
      <c r="QX145" s="11"/>
      <c r="QY145" s="11"/>
      <c r="QZ145" s="11"/>
      <c r="RA145" s="11"/>
      <c r="RB145" s="11"/>
      <c r="RC145" s="11"/>
      <c r="RD145" s="11"/>
      <c r="RE145" s="11"/>
      <c r="RF145" s="11"/>
      <c r="RG145" s="11"/>
      <c r="RH145" s="11"/>
      <c r="RI145" s="11"/>
      <c r="RJ145" s="11"/>
      <c r="RK145" s="11"/>
      <c r="RL145" s="11"/>
      <c r="RM145" s="11"/>
      <c r="RN145" s="11"/>
      <c r="RO145" s="11"/>
      <c r="RP145" s="11"/>
      <c r="RQ145" s="11"/>
      <c r="RR145" s="11"/>
      <c r="RS145" s="11"/>
      <c r="RT145" s="11"/>
      <c r="RU145" s="11"/>
      <c r="RV145" s="11"/>
      <c r="RW145" s="11"/>
      <c r="RX145" s="11"/>
      <c r="RY145" s="11"/>
      <c r="RZ145" s="11"/>
      <c r="SA145" s="11"/>
      <c r="SB145" s="11"/>
      <c r="SC145" s="11"/>
      <c r="SD145" s="11"/>
      <c r="SE145" s="11"/>
      <c r="SF145" s="11"/>
      <c r="SG145" s="11"/>
      <c r="SH145" s="11"/>
      <c r="SI145" s="11"/>
      <c r="SJ145" s="11"/>
      <c r="SK145" s="11"/>
      <c r="SL145" s="11"/>
      <c r="SM145" s="11"/>
      <c r="SN145" s="11"/>
      <c r="SO145" s="11"/>
      <c r="SP145" s="11"/>
      <c r="SQ145" s="11"/>
      <c r="SR145" s="11"/>
      <c r="SS145" s="11"/>
      <c r="ST145" s="11"/>
      <c r="SU145" s="11"/>
      <c r="SV145" s="11"/>
      <c r="SW145" s="11"/>
      <c r="SX145" s="11"/>
      <c r="SY145" s="11"/>
      <c r="SZ145" s="11"/>
      <c r="TA145" s="11"/>
      <c r="TB145" s="11"/>
      <c r="TC145" s="11"/>
      <c r="TD145" s="11"/>
      <c r="TE145" s="11"/>
      <c r="TF145" s="11"/>
      <c r="TG145" s="11"/>
      <c r="TH145" s="11"/>
      <c r="TI145" s="11"/>
      <c r="TJ145" s="11"/>
      <c r="TK145" s="11"/>
      <c r="TL145" s="11"/>
      <c r="TM145" s="11"/>
      <c r="TN145" s="11"/>
      <c r="TO145" s="11"/>
      <c r="TP145" s="11"/>
      <c r="TQ145" s="11"/>
      <c r="TR145" s="11"/>
      <c r="TS145" s="11"/>
      <c r="TT145" s="11"/>
      <c r="TU145" s="11"/>
      <c r="TV145" s="11"/>
      <c r="TW145" s="11"/>
      <c r="TX145" s="11"/>
      <c r="TY145" s="11"/>
      <c r="TZ145" s="11"/>
      <c r="UA145" s="11"/>
      <c r="UB145" s="11"/>
      <c r="UC145" s="11"/>
      <c r="UD145" s="11"/>
      <c r="UE145" s="11"/>
      <c r="UF145" s="11"/>
      <c r="UG145" s="11"/>
      <c r="UH145" s="11"/>
      <c r="UI145" s="11"/>
      <c r="UJ145" s="11"/>
      <c r="UK145" s="11"/>
      <c r="UL145" s="11"/>
      <c r="UM145" s="11"/>
      <c r="UN145" s="11"/>
      <c r="UO145" s="11"/>
      <c r="UP145" s="11"/>
      <c r="UQ145" s="11"/>
      <c r="UR145" s="11"/>
      <c r="US145" s="11"/>
      <c r="UT145" s="11"/>
      <c r="UU145" s="11"/>
      <c r="UV145" s="11"/>
      <c r="UW145" s="11"/>
      <c r="UX145" s="11"/>
      <c r="UY145" s="11"/>
      <c r="UZ145" s="11"/>
      <c r="VA145" s="11"/>
      <c r="VB145" s="11"/>
      <c r="VC145" s="11"/>
      <c r="VD145" s="11"/>
      <c r="VE145" s="11"/>
      <c r="VF145" s="11"/>
      <c r="VG145" s="11"/>
      <c r="VH145" s="11"/>
      <c r="VI145" s="11"/>
      <c r="VJ145" s="11"/>
      <c r="VK145" s="11"/>
      <c r="VL145" s="11"/>
      <c r="VM145" s="11"/>
      <c r="VN145" s="11"/>
      <c r="VO145" s="11"/>
      <c r="VP145" s="11"/>
      <c r="VQ145" s="11"/>
      <c r="VR145" s="11"/>
      <c r="VS145" s="11"/>
      <c r="VT145" s="11"/>
      <c r="VU145" s="11"/>
      <c r="VV145" s="11"/>
      <c r="VW145" s="11"/>
      <c r="VX145" s="11"/>
      <c r="VY145" s="11"/>
      <c r="VZ145" s="11"/>
      <c r="WA145" s="11"/>
      <c r="WB145" s="11"/>
      <c r="WC145" s="11"/>
      <c r="WD145" s="11"/>
      <c r="WE145" s="11"/>
      <c r="WF145" s="11"/>
      <c r="WG145" s="11"/>
      <c r="WH145" s="11"/>
      <c r="WI145" s="11"/>
      <c r="WJ145" s="11"/>
      <c r="WK145" s="11"/>
      <c r="WL145" s="11"/>
      <c r="WM145" s="11"/>
      <c r="WN145" s="11"/>
      <c r="WO145" s="11"/>
      <c r="WP145" s="11"/>
      <c r="WQ145" s="11"/>
      <c r="WR145" s="11"/>
      <c r="WS145" s="11"/>
      <c r="WT145" s="11"/>
      <c r="WU145" s="11"/>
      <c r="WV145" s="11"/>
      <c r="WW145" s="11"/>
      <c r="WX145" s="11"/>
      <c r="WY145" s="11"/>
      <c r="WZ145" s="11"/>
      <c r="XA145" s="11"/>
      <c r="XB145" s="11"/>
      <c r="XC145" s="11"/>
      <c r="XD145" s="11"/>
      <c r="XE145" s="11"/>
      <c r="XF145" s="11"/>
      <c r="XG145" s="11"/>
      <c r="XH145" s="11"/>
      <c r="XI145" s="11"/>
      <c r="XJ145" s="11"/>
      <c r="XK145" s="11"/>
      <c r="XL145" s="11"/>
      <c r="XM145" s="11"/>
      <c r="XN145" s="11"/>
      <c r="XO145" s="11"/>
      <c r="XP145" s="11"/>
      <c r="XQ145" s="11"/>
      <c r="XR145" s="11"/>
      <c r="XS145" s="11"/>
      <c r="XT145" s="11"/>
      <c r="XU145" s="11"/>
      <c r="XV145" s="11"/>
      <c r="XW145" s="11"/>
      <c r="XX145" s="11"/>
      <c r="XY145" s="11"/>
      <c r="XZ145" s="11"/>
      <c r="YA145" s="11"/>
      <c r="YB145" s="11"/>
      <c r="YC145" s="11"/>
      <c r="YD145" s="11"/>
      <c r="YE145" s="11"/>
      <c r="YF145" s="11"/>
      <c r="YG145" s="11"/>
      <c r="YH145" s="11"/>
      <c r="YI145" s="11"/>
      <c r="YJ145" s="11"/>
      <c r="YK145" s="11"/>
      <c r="YL145" s="11"/>
      <c r="YM145" s="11"/>
      <c r="YN145" s="11"/>
      <c r="YO145" s="11"/>
      <c r="YP145" s="11"/>
      <c r="YQ145" s="11"/>
      <c r="YR145" s="11"/>
      <c r="YS145" s="11"/>
      <c r="YT145" s="11"/>
      <c r="YU145" s="11"/>
      <c r="YV145" s="11"/>
      <c r="YW145" s="11"/>
      <c r="YX145" s="11"/>
      <c r="YY145" s="11"/>
      <c r="YZ145" s="11"/>
      <c r="ZA145" s="11"/>
      <c r="ZB145" s="11"/>
      <c r="ZC145" s="11"/>
      <c r="ZD145" s="11"/>
      <c r="ZE145" s="11"/>
      <c r="ZF145" s="11"/>
      <c r="ZG145" s="11"/>
      <c r="ZH145" s="11"/>
      <c r="ZI145" s="11"/>
      <c r="ZJ145" s="11"/>
      <c r="ZK145" s="11"/>
      <c r="ZL145" s="11"/>
      <c r="ZM145" s="11"/>
      <c r="ZN145" s="11"/>
      <c r="ZO145" s="11"/>
      <c r="ZP145" s="11"/>
      <c r="ZQ145" s="11"/>
      <c r="ZR145" s="11"/>
      <c r="ZS145" s="11"/>
      <c r="ZT145" s="11"/>
      <c r="ZU145" s="11"/>
      <c r="ZV145" s="11"/>
      <c r="ZW145" s="11"/>
      <c r="ZX145" s="11"/>
      <c r="ZY145" s="11"/>
      <c r="ZZ145" s="11"/>
      <c r="AAA145" s="11"/>
      <c r="AAB145" s="11"/>
      <c r="AAC145" s="11"/>
      <c r="AAD145" s="11"/>
      <c r="AAE145" s="11"/>
      <c r="AAF145" s="11"/>
      <c r="AAG145" s="11"/>
      <c r="AAH145" s="11"/>
      <c r="AAI145" s="11"/>
      <c r="AAJ145" s="11"/>
      <c r="AAK145" s="11"/>
      <c r="AAL145" s="11"/>
      <c r="AAM145" s="11"/>
      <c r="AAN145" s="11"/>
      <c r="AAO145" s="11"/>
      <c r="AAP145" s="11"/>
      <c r="AAQ145" s="11"/>
      <c r="AAR145" s="11"/>
      <c r="AAS145" s="11"/>
      <c r="AAT145" s="11"/>
      <c r="AAU145" s="11"/>
      <c r="AAV145" s="11"/>
      <c r="AAW145" s="11"/>
      <c r="AAX145" s="11"/>
      <c r="AAY145" s="11"/>
      <c r="AAZ145" s="11"/>
      <c r="ABA145" s="11"/>
      <c r="ABB145" s="11"/>
      <c r="ABC145" s="11"/>
      <c r="ABD145" s="11"/>
      <c r="ABE145" s="11"/>
      <c r="ABF145" s="11"/>
      <c r="ABG145" s="11"/>
      <c r="ABH145" s="11"/>
      <c r="ABI145" s="11"/>
      <c r="ABJ145" s="11"/>
      <c r="ABK145" s="11"/>
      <c r="ABL145" s="11"/>
      <c r="ABM145" s="11"/>
      <c r="ABN145" s="11"/>
      <c r="ABO145" s="11"/>
      <c r="ABP145" s="11"/>
      <c r="ABQ145" s="11"/>
      <c r="ABR145" s="11"/>
      <c r="ABS145" s="11"/>
      <c r="ABT145" s="11"/>
      <c r="ABU145" s="11"/>
      <c r="ABV145" s="11"/>
      <c r="ABW145" s="11"/>
      <c r="ABX145" s="11"/>
      <c r="ABY145" s="11"/>
      <c r="ABZ145" s="11"/>
      <c r="ACA145" s="11"/>
      <c r="ACB145" s="11"/>
      <c r="ACC145" s="11"/>
      <c r="ACD145" s="11"/>
      <c r="ACE145" s="11"/>
      <c r="ACF145" s="11"/>
      <c r="ACG145" s="11"/>
      <c r="ACH145" s="11"/>
      <c r="ACI145" s="11"/>
      <c r="ACJ145" s="11"/>
      <c r="ACK145" s="11"/>
      <c r="ACL145" s="11"/>
      <c r="ACM145" s="11"/>
      <c r="ACN145" s="11"/>
      <c r="ACO145" s="11"/>
      <c r="ACP145" s="11"/>
      <c r="ACQ145" s="11"/>
      <c r="ACR145" s="11"/>
      <c r="ACS145" s="11"/>
      <c r="ACT145" s="11"/>
      <c r="ACU145" s="11"/>
      <c r="ACV145" s="11"/>
      <c r="ACW145" s="11"/>
      <c r="ACX145" s="11"/>
      <c r="ACY145" s="11"/>
      <c r="ACZ145" s="11"/>
      <c r="ADA145" s="11"/>
      <c r="ADB145" s="11"/>
      <c r="ADC145" s="11"/>
      <c r="ADD145" s="11"/>
      <c r="ADE145" s="11"/>
      <c r="ADF145" s="11"/>
      <c r="ADG145" s="11"/>
      <c r="ADH145" s="11"/>
      <c r="ADI145" s="11"/>
      <c r="ADJ145" s="11"/>
      <c r="ADK145" s="11"/>
      <c r="ADL145" s="11"/>
      <c r="ADM145" s="11"/>
      <c r="ADN145" s="11"/>
      <c r="ADO145" s="11"/>
      <c r="ADP145" s="11"/>
      <c r="ADQ145" s="11"/>
      <c r="ADR145" s="11"/>
      <c r="ADS145" s="11"/>
      <c r="ADT145" s="11"/>
      <c r="ADU145" s="11"/>
      <c r="ADV145" s="11"/>
      <c r="ADW145" s="11"/>
      <c r="ADX145" s="11"/>
      <c r="ADY145" s="11"/>
      <c r="ADZ145" s="11"/>
      <c r="AEA145" s="11"/>
      <c r="AEB145" s="11"/>
      <c r="AEC145" s="11"/>
      <c r="AED145" s="11"/>
      <c r="AEE145" s="11"/>
      <c r="AEF145" s="11"/>
      <c r="AEG145" s="11"/>
      <c r="AEH145" s="11"/>
      <c r="AEI145" s="11"/>
      <c r="AEJ145" s="11"/>
      <c r="AEK145" s="11"/>
      <c r="AEL145" s="11"/>
      <c r="AEM145" s="11"/>
      <c r="AEN145" s="11"/>
      <c r="AEO145" s="11"/>
      <c r="AEP145" s="11"/>
      <c r="AEQ145" s="11"/>
      <c r="AER145" s="11"/>
      <c r="AES145" s="11"/>
      <c r="AET145" s="11"/>
      <c r="AEU145" s="11"/>
      <c r="AEV145" s="11"/>
      <c r="AEW145" s="11"/>
      <c r="AEX145" s="11"/>
      <c r="AEY145" s="11"/>
      <c r="AEZ145" s="11"/>
      <c r="AFA145" s="11"/>
      <c r="AFB145" s="11"/>
      <c r="AFC145" s="11"/>
      <c r="AFD145" s="11"/>
      <c r="AFE145" s="11"/>
      <c r="AFF145" s="11"/>
      <c r="AFG145" s="11"/>
      <c r="AFH145" s="11"/>
      <c r="AFI145" s="11"/>
      <c r="AFJ145" s="11"/>
      <c r="AFK145" s="11"/>
      <c r="AFL145" s="11"/>
      <c r="AFM145" s="11"/>
      <c r="AFN145" s="11"/>
      <c r="AFO145" s="11"/>
      <c r="AFP145" s="11"/>
      <c r="AFQ145" s="11"/>
      <c r="AFR145" s="11"/>
      <c r="AFS145" s="11"/>
      <c r="AFT145" s="11"/>
      <c r="AFU145" s="11"/>
      <c r="AFV145" s="11"/>
      <c r="AFW145" s="11"/>
      <c r="AFX145" s="11"/>
      <c r="AFY145" s="11"/>
      <c r="AFZ145" s="11"/>
      <c r="AGA145" s="11"/>
      <c r="AGB145" s="11"/>
      <c r="AGC145" s="11"/>
      <c r="AGD145" s="11"/>
      <c r="AGE145" s="11"/>
      <c r="AGF145" s="11"/>
      <c r="AGG145" s="11"/>
      <c r="AGH145" s="11"/>
      <c r="AGI145" s="11"/>
      <c r="AGJ145" s="11"/>
      <c r="AGK145" s="11"/>
      <c r="AGL145" s="11"/>
      <c r="AGM145" s="11"/>
      <c r="AGN145" s="11"/>
      <c r="AGO145" s="11"/>
      <c r="AGP145" s="11"/>
      <c r="AGQ145" s="11"/>
      <c r="AGR145" s="11"/>
      <c r="AGS145" s="11"/>
      <c r="AGT145" s="11"/>
      <c r="AGU145" s="11"/>
      <c r="AGV145" s="11"/>
      <c r="AGW145" s="11"/>
      <c r="AGX145" s="11"/>
      <c r="AGY145" s="11"/>
      <c r="AGZ145" s="11"/>
      <c r="AHA145" s="11"/>
      <c r="AHB145" s="11"/>
      <c r="AHC145" s="11"/>
      <c r="AHD145" s="11"/>
      <c r="AHE145" s="11"/>
      <c r="AHF145" s="11"/>
      <c r="AHG145" s="11"/>
      <c r="AHH145" s="11"/>
      <c r="AHI145" s="11"/>
      <c r="AHJ145" s="11"/>
      <c r="AHK145" s="11"/>
      <c r="AHL145" s="11"/>
      <c r="AHM145" s="11"/>
      <c r="AHN145" s="11"/>
      <c r="AHO145" s="11"/>
      <c r="AHP145" s="11"/>
      <c r="AHQ145" s="11"/>
      <c r="AHR145" s="11"/>
      <c r="AHS145" s="11"/>
      <c r="AHT145" s="11"/>
      <c r="AHU145" s="11"/>
      <c r="AHV145" s="11"/>
      <c r="AHW145" s="11"/>
      <c r="AHX145" s="11"/>
      <c r="AHY145" s="11"/>
      <c r="AHZ145" s="11"/>
      <c r="AIA145" s="11"/>
      <c r="AIB145" s="11"/>
      <c r="AIC145" s="11"/>
      <c r="AID145" s="11"/>
      <c r="AIE145" s="11"/>
      <c r="AIF145" s="11"/>
      <c r="AIG145" s="11"/>
      <c r="AIH145" s="11"/>
      <c r="AII145" s="11"/>
      <c r="AIJ145" s="11"/>
      <c r="AIK145" s="11"/>
      <c r="AIL145" s="11"/>
      <c r="AIM145" s="11"/>
      <c r="AIN145" s="11"/>
      <c r="AIO145" s="11"/>
      <c r="AIP145" s="11"/>
      <c r="AIQ145" s="11"/>
      <c r="AIR145" s="11"/>
      <c r="AIS145" s="11"/>
      <c r="AIT145" s="11"/>
      <c r="AIU145" s="11"/>
      <c r="AIV145" s="11"/>
      <c r="AIW145" s="11"/>
      <c r="AIX145" s="11"/>
      <c r="AIY145" s="11"/>
      <c r="AIZ145" s="11"/>
      <c r="AJA145" s="11"/>
      <c r="AJB145" s="11"/>
      <c r="AJC145" s="11"/>
      <c r="AJD145" s="11"/>
      <c r="AJE145" s="11"/>
      <c r="AJF145" s="11"/>
      <c r="AJG145" s="11"/>
      <c r="AJH145" s="11"/>
      <c r="AJI145" s="11"/>
      <c r="AJJ145" s="11"/>
      <c r="AJK145" s="11"/>
      <c r="AJL145" s="11"/>
      <c r="AJM145" s="11"/>
      <c r="AJN145" s="11"/>
      <c r="AJO145" s="11"/>
      <c r="AJP145" s="11"/>
      <c r="AJQ145" s="11"/>
      <c r="AJR145" s="11"/>
      <c r="AJS145" s="11"/>
      <c r="AJT145" s="11"/>
      <c r="AJU145" s="11"/>
      <c r="AJV145" s="11"/>
      <c r="AJW145" s="11"/>
      <c r="AJX145" s="11"/>
      <c r="AJY145" s="11"/>
      <c r="AJZ145" s="11"/>
      <c r="AKA145" s="11"/>
      <c r="AKB145" s="11"/>
      <c r="AKC145" s="11"/>
      <c r="AKD145" s="11"/>
      <c r="AKE145" s="11"/>
      <c r="AKF145" s="11"/>
      <c r="AKG145" s="11"/>
      <c r="AKH145" s="11"/>
      <c r="AKI145" s="11"/>
      <c r="AKJ145" s="11"/>
      <c r="AKK145" s="11"/>
      <c r="AKL145" s="11"/>
      <c r="AKM145" s="11"/>
      <c r="AKN145" s="11"/>
      <c r="AKO145" s="11"/>
      <c r="AKP145" s="11"/>
      <c r="AKQ145" s="11"/>
      <c r="AKR145" s="11"/>
      <c r="AKS145" s="11"/>
      <c r="AKT145" s="11"/>
      <c r="AKU145" s="11"/>
      <c r="AKV145" s="11"/>
      <c r="AKW145" s="11"/>
      <c r="AKX145" s="11"/>
      <c r="AKY145" s="11"/>
      <c r="AKZ145" s="11"/>
      <c r="ALA145" s="11"/>
      <c r="ALB145" s="11"/>
      <c r="ALC145" s="11"/>
      <c r="ALD145" s="11"/>
      <c r="ALE145" s="11"/>
      <c r="ALF145" s="11"/>
      <c r="ALG145" s="11"/>
      <c r="ALH145" s="11"/>
      <c r="ALI145" s="11"/>
      <c r="ALJ145" s="11"/>
      <c r="ALK145" s="11"/>
      <c r="ALL145" s="11"/>
      <c r="ALM145" s="11"/>
      <c r="ALN145" s="11"/>
      <c r="ALO145" s="11"/>
      <c r="ALP145" s="11"/>
      <c r="ALQ145" s="11"/>
      <c r="ALR145" s="11"/>
      <c r="ALS145" s="11"/>
      <c r="ALT145" s="11"/>
      <c r="ALU145" s="11"/>
      <c r="ALV145" s="11"/>
      <c r="ALW145" s="11"/>
      <c r="ALX145" s="11"/>
      <c r="ALY145" s="11"/>
      <c r="ALZ145" s="11"/>
      <c r="AMA145" s="11"/>
      <c r="AMB145" s="11"/>
      <c r="AMC145" s="11"/>
      <c r="AMD145" s="11"/>
      <c r="AME145" s="11"/>
      <c r="AMF145" s="11"/>
      <c r="AMG145" s="11"/>
      <c r="AMH145" s="11"/>
      <c r="AMI145" s="11"/>
      <c r="AMJ145" s="11"/>
      <c r="AMK145" s="11"/>
      <c r="AML145" s="11"/>
      <c r="AMM145" s="11"/>
      <c r="AMN145" s="11"/>
      <c r="AMO145" s="11"/>
      <c r="AMP145" s="11"/>
      <c r="AMQ145" s="11"/>
      <c r="AMR145" s="11"/>
      <c r="AMS145" s="11"/>
      <c r="AMT145" s="11"/>
      <c r="AMU145" s="11"/>
      <c r="AMV145" s="11"/>
      <c r="AMW145" s="11"/>
      <c r="AMX145" s="11"/>
      <c r="AMY145" s="11"/>
      <c r="AMZ145" s="11"/>
      <c r="ANA145" s="11"/>
      <c r="ANB145" s="11"/>
      <c r="ANC145" s="11"/>
      <c r="AND145" s="11"/>
      <c r="ANE145" s="11"/>
      <c r="ANF145" s="11"/>
      <c r="ANG145" s="11"/>
      <c r="ANH145" s="11"/>
      <c r="ANI145" s="11"/>
      <c r="ANJ145" s="11"/>
      <c r="ANK145" s="11"/>
      <c r="ANL145" s="11"/>
      <c r="ANM145" s="11"/>
      <c r="ANN145" s="11"/>
      <c r="ANO145" s="11"/>
      <c r="ANP145" s="11"/>
      <c r="ANQ145" s="11"/>
      <c r="ANR145" s="11"/>
      <c r="ANS145" s="11"/>
      <c r="ANT145" s="11"/>
      <c r="ANU145" s="11"/>
      <c r="ANV145" s="11"/>
      <c r="ANW145" s="11"/>
      <c r="ANX145" s="11"/>
      <c r="ANY145" s="11"/>
      <c r="ANZ145" s="11"/>
      <c r="AOA145" s="11"/>
      <c r="AOB145" s="11"/>
      <c r="AOC145" s="11"/>
      <c r="AOD145" s="11"/>
      <c r="AOE145" s="11"/>
      <c r="AOF145" s="11"/>
      <c r="AOG145" s="11"/>
      <c r="AOH145" s="11"/>
      <c r="AOI145" s="11"/>
      <c r="AOJ145" s="11"/>
      <c r="AOK145" s="11"/>
      <c r="AOL145" s="11"/>
      <c r="AOM145" s="11"/>
      <c r="AON145" s="11"/>
      <c r="AOO145" s="11"/>
      <c r="AOP145" s="11"/>
      <c r="AOQ145" s="11"/>
      <c r="AOR145" s="11"/>
      <c r="AOS145" s="11"/>
      <c r="AOT145" s="11"/>
      <c r="AOU145" s="11"/>
      <c r="AOV145" s="11"/>
      <c r="AOW145" s="11"/>
      <c r="AOX145" s="11"/>
      <c r="AOY145" s="11"/>
      <c r="AOZ145" s="11"/>
      <c r="APA145" s="11"/>
      <c r="APB145" s="11"/>
      <c r="APC145" s="11"/>
      <c r="APD145" s="11"/>
      <c r="APE145" s="11"/>
      <c r="APF145" s="11"/>
      <c r="APG145" s="11"/>
      <c r="APH145" s="11"/>
      <c r="API145" s="11"/>
      <c r="APJ145" s="11"/>
      <c r="APK145" s="11"/>
      <c r="APL145" s="11"/>
      <c r="APM145" s="11"/>
      <c r="APN145" s="11"/>
      <c r="APO145" s="11"/>
      <c r="APP145" s="11"/>
      <c r="APQ145" s="11"/>
      <c r="APR145" s="11"/>
      <c r="APS145" s="11"/>
      <c r="APT145" s="11"/>
      <c r="APU145" s="11"/>
      <c r="APV145" s="11"/>
      <c r="APW145" s="11"/>
      <c r="APX145" s="11"/>
      <c r="APY145" s="11"/>
      <c r="APZ145" s="11"/>
      <c r="AQA145" s="11"/>
      <c r="AQB145" s="11"/>
      <c r="AQC145" s="11"/>
      <c r="AQD145" s="11"/>
      <c r="AQE145" s="11"/>
      <c r="AQF145" s="11"/>
      <c r="AQG145" s="11"/>
      <c r="AQH145" s="11"/>
      <c r="AQI145" s="11"/>
      <c r="AQJ145" s="11"/>
      <c r="AQK145" s="11"/>
      <c r="AQL145" s="11"/>
      <c r="AQM145" s="11"/>
      <c r="AQN145" s="11"/>
      <c r="AQO145" s="11"/>
      <c r="AQP145" s="11"/>
      <c r="AQQ145" s="11"/>
      <c r="AQR145" s="11"/>
      <c r="AQS145" s="11"/>
      <c r="AQT145" s="11"/>
      <c r="AQU145" s="11"/>
      <c r="AQV145" s="11"/>
      <c r="AQW145" s="11"/>
      <c r="AQX145" s="11"/>
      <c r="AQY145" s="11"/>
      <c r="AQZ145" s="11"/>
      <c r="ARA145" s="11"/>
      <c r="ARB145" s="11"/>
      <c r="ARC145" s="11"/>
      <c r="ARD145" s="11"/>
      <c r="ARE145" s="11"/>
      <c r="ARF145" s="11"/>
      <c r="ARG145" s="11"/>
      <c r="ARH145" s="11"/>
      <c r="ARI145" s="11"/>
      <c r="ARJ145" s="11"/>
      <c r="ARK145" s="11"/>
      <c r="ARL145" s="11"/>
      <c r="ARM145" s="11"/>
      <c r="ARN145" s="11"/>
      <c r="ARO145" s="11"/>
      <c r="ARP145" s="11"/>
      <c r="ARQ145" s="11"/>
      <c r="ARR145" s="11"/>
      <c r="ARS145" s="11"/>
      <c r="ART145" s="11"/>
      <c r="ARU145" s="11"/>
      <c r="ARV145" s="11"/>
      <c r="ARW145" s="11"/>
      <c r="ARX145" s="11"/>
      <c r="ARY145" s="11"/>
      <c r="ARZ145" s="11"/>
      <c r="ASA145" s="11"/>
      <c r="ASB145" s="11"/>
      <c r="ASC145" s="11"/>
      <c r="ASD145" s="11"/>
      <c r="ASE145" s="11"/>
      <c r="ASF145" s="11"/>
      <c r="ASG145" s="11"/>
      <c r="ASH145" s="11"/>
      <c r="ASI145" s="11"/>
      <c r="ASJ145" s="11"/>
      <c r="ASK145" s="11"/>
      <c r="ASL145" s="11"/>
      <c r="ASM145" s="11"/>
      <c r="ASN145" s="11"/>
      <c r="ASO145" s="11"/>
      <c r="ASP145" s="11"/>
      <c r="ASQ145" s="11"/>
      <c r="ASR145" s="11"/>
      <c r="ASS145" s="11"/>
      <c r="AST145" s="11"/>
      <c r="ASU145" s="11"/>
      <c r="ASV145" s="11"/>
      <c r="ASW145" s="11"/>
      <c r="ASX145" s="11"/>
      <c r="ASY145" s="11"/>
      <c r="ASZ145" s="11"/>
      <c r="ATA145" s="11"/>
      <c r="ATB145" s="11"/>
      <c r="ATC145" s="11"/>
      <c r="ATD145" s="11"/>
      <c r="ATE145" s="11"/>
      <c r="ATF145" s="11"/>
      <c r="ATG145" s="11"/>
      <c r="ATH145" s="11"/>
      <c r="ATI145" s="11"/>
      <c r="ATJ145" s="11"/>
      <c r="ATK145" s="11"/>
      <c r="ATL145" s="11"/>
      <c r="ATM145" s="11"/>
      <c r="ATN145" s="11"/>
      <c r="ATO145" s="11"/>
      <c r="ATP145" s="11"/>
      <c r="ATQ145" s="11"/>
      <c r="ATR145" s="11"/>
      <c r="ATS145" s="11"/>
      <c r="ATT145" s="11"/>
      <c r="ATU145" s="11"/>
      <c r="ATV145" s="11"/>
      <c r="ATW145" s="11"/>
      <c r="ATX145" s="11"/>
      <c r="ATY145" s="11"/>
      <c r="ATZ145" s="11"/>
      <c r="AUA145" s="11"/>
      <c r="AUB145" s="11"/>
      <c r="AUC145" s="11"/>
      <c r="AUD145" s="11"/>
      <c r="AUE145" s="11"/>
      <c r="AUF145" s="11"/>
      <c r="AUG145" s="11"/>
      <c r="AUH145" s="11"/>
      <c r="AUI145" s="11"/>
      <c r="AUJ145" s="11"/>
      <c r="AUK145" s="11"/>
      <c r="AUL145" s="11"/>
      <c r="AUM145" s="11"/>
      <c r="AUN145" s="11"/>
      <c r="AUO145" s="11"/>
      <c r="AUP145" s="11"/>
      <c r="AUQ145" s="11"/>
      <c r="AUR145" s="11"/>
      <c r="AUS145" s="11"/>
      <c r="AUT145" s="11"/>
      <c r="AUU145" s="11"/>
      <c r="AUV145" s="11"/>
      <c r="AUW145" s="11"/>
      <c r="AUX145" s="11"/>
      <c r="AUY145" s="11"/>
      <c r="AUZ145" s="11"/>
      <c r="AVA145" s="11"/>
      <c r="AVB145" s="11"/>
      <c r="AVC145" s="11"/>
      <c r="AVD145" s="11"/>
      <c r="AVE145" s="11"/>
      <c r="AVF145" s="11"/>
      <c r="AVG145" s="11"/>
      <c r="AVH145" s="11"/>
      <c r="AVI145" s="11"/>
      <c r="AVJ145" s="11"/>
      <c r="AVK145" s="11"/>
      <c r="AVL145" s="11"/>
      <c r="AVM145" s="11"/>
      <c r="AVN145" s="11"/>
      <c r="AVO145" s="11"/>
      <c r="AVP145" s="11"/>
      <c r="AVQ145" s="11"/>
      <c r="AVR145" s="11"/>
      <c r="AVS145" s="11"/>
      <c r="AVT145" s="11"/>
      <c r="AVU145" s="11"/>
      <c r="AVV145" s="11"/>
      <c r="AVW145" s="11"/>
      <c r="AVX145" s="11"/>
      <c r="AVY145" s="11"/>
      <c r="AVZ145" s="11"/>
      <c r="AWA145" s="11"/>
      <c r="AWB145" s="11"/>
      <c r="AWC145" s="11"/>
      <c r="AWD145" s="11"/>
      <c r="AWE145" s="11"/>
      <c r="AWF145" s="11"/>
      <c r="AWG145" s="11"/>
      <c r="AWH145" s="11"/>
      <c r="AWI145" s="11"/>
      <c r="AWJ145" s="11"/>
      <c r="AWK145" s="11"/>
      <c r="AWL145" s="11"/>
      <c r="AWM145" s="11"/>
      <c r="AWN145" s="11"/>
      <c r="AWO145" s="11"/>
      <c r="AWP145" s="11"/>
      <c r="AWQ145" s="11"/>
      <c r="AWR145" s="11"/>
      <c r="AWS145" s="11"/>
      <c r="AWT145" s="11"/>
      <c r="AWU145" s="11"/>
      <c r="AWV145" s="11"/>
      <c r="AWW145" s="11"/>
      <c r="AWX145" s="11"/>
      <c r="AWY145" s="11"/>
      <c r="AWZ145" s="11"/>
      <c r="AXA145" s="11"/>
      <c r="AXB145" s="11"/>
      <c r="AXC145" s="11"/>
      <c r="AXD145" s="11"/>
      <c r="AXE145" s="11"/>
      <c r="AXF145" s="11"/>
      <c r="AXG145" s="11"/>
      <c r="AXH145" s="11"/>
      <c r="AXI145" s="11"/>
      <c r="AXJ145" s="11"/>
      <c r="AXK145" s="11"/>
      <c r="AXL145" s="11"/>
      <c r="AXM145" s="11"/>
      <c r="AXN145" s="11"/>
      <c r="AXO145" s="11"/>
      <c r="AXP145" s="11"/>
      <c r="AXQ145" s="11"/>
      <c r="AXR145" s="11"/>
      <c r="AXS145" s="11"/>
      <c r="AXT145" s="11"/>
      <c r="AXU145" s="11"/>
      <c r="AXV145" s="11"/>
      <c r="AXW145" s="11"/>
      <c r="AXX145" s="11"/>
      <c r="AXY145" s="11"/>
      <c r="AXZ145" s="11"/>
      <c r="AYA145" s="11"/>
      <c r="AYB145" s="11"/>
      <c r="AYC145" s="11"/>
      <c r="AYD145" s="11"/>
      <c r="AYE145" s="11"/>
      <c r="AYF145" s="11"/>
      <c r="AYG145" s="11"/>
      <c r="AYH145" s="11"/>
      <c r="AYI145" s="11"/>
      <c r="AYJ145" s="11"/>
      <c r="AYK145" s="11"/>
      <c r="AYL145" s="11"/>
      <c r="AYM145" s="11"/>
      <c r="AYN145" s="11"/>
      <c r="AYO145" s="11"/>
      <c r="AYP145" s="11"/>
      <c r="AYQ145" s="11"/>
      <c r="AYR145" s="11"/>
      <c r="AYS145" s="11"/>
      <c r="AYT145" s="11"/>
      <c r="AYU145" s="11"/>
      <c r="AYV145" s="11"/>
      <c r="AYW145" s="11"/>
      <c r="AYX145" s="11"/>
      <c r="AYY145" s="11"/>
      <c r="AYZ145" s="11"/>
      <c r="AZA145" s="11"/>
      <c r="AZB145" s="11"/>
      <c r="AZC145" s="11"/>
      <c r="AZD145" s="11"/>
      <c r="AZE145" s="11"/>
      <c r="AZF145" s="11"/>
      <c r="AZG145" s="11"/>
      <c r="AZH145" s="11"/>
      <c r="AZI145" s="11"/>
      <c r="AZJ145" s="11"/>
      <c r="AZK145" s="11"/>
      <c r="AZL145" s="11"/>
      <c r="AZM145" s="11"/>
      <c r="AZN145" s="11"/>
      <c r="AZO145" s="11"/>
      <c r="AZP145" s="11"/>
      <c r="AZQ145" s="11"/>
      <c r="AZR145" s="11"/>
      <c r="AZS145" s="11"/>
      <c r="AZT145" s="11"/>
      <c r="AZU145" s="11"/>
      <c r="AZV145" s="11"/>
      <c r="AZW145" s="11"/>
      <c r="AZX145" s="11"/>
      <c r="AZY145" s="11"/>
      <c r="AZZ145" s="11"/>
      <c r="BAA145" s="11"/>
      <c r="BAB145" s="11"/>
      <c r="BAC145" s="11"/>
      <c r="BAD145" s="11"/>
      <c r="BAE145" s="11"/>
      <c r="BAF145" s="11"/>
      <c r="BAG145" s="11"/>
      <c r="BAH145" s="11"/>
      <c r="BAI145" s="11"/>
      <c r="BAJ145" s="11"/>
      <c r="BAK145" s="11"/>
      <c r="BAL145" s="11"/>
      <c r="BAM145" s="11"/>
      <c r="BAN145" s="11"/>
      <c r="BAO145" s="11"/>
      <c r="BAP145" s="11"/>
      <c r="BAQ145" s="11"/>
      <c r="BAR145" s="11"/>
      <c r="BAS145" s="11"/>
      <c r="BAT145" s="11"/>
      <c r="BAU145" s="11"/>
      <c r="BAV145" s="11"/>
      <c r="BAW145" s="11"/>
      <c r="BAX145" s="11"/>
      <c r="BAY145" s="11"/>
      <c r="BAZ145" s="11"/>
      <c r="BBA145" s="11"/>
      <c r="BBB145" s="11"/>
      <c r="BBC145" s="11"/>
      <c r="BBD145" s="11"/>
      <c r="BBE145" s="11"/>
      <c r="BBF145" s="11"/>
      <c r="BBG145" s="11"/>
      <c r="BBH145" s="11"/>
      <c r="BBI145" s="11"/>
      <c r="BBJ145" s="11"/>
      <c r="BBK145" s="11"/>
      <c r="BBL145" s="11"/>
      <c r="BBM145" s="11"/>
      <c r="BBN145" s="11"/>
      <c r="BBO145" s="11"/>
      <c r="BBP145" s="11"/>
      <c r="BBQ145" s="11"/>
      <c r="BBR145" s="11"/>
      <c r="BBS145" s="11"/>
      <c r="BBT145" s="11"/>
      <c r="BBU145" s="11"/>
      <c r="BBV145" s="11"/>
      <c r="BBW145" s="11"/>
      <c r="BBX145" s="11"/>
      <c r="BBY145" s="11"/>
      <c r="BBZ145" s="11"/>
      <c r="BCA145" s="11"/>
      <c r="BCB145" s="11"/>
      <c r="BCC145" s="11"/>
      <c r="BCD145" s="11"/>
      <c r="BCE145" s="11"/>
      <c r="BCF145" s="11"/>
      <c r="BCG145" s="11"/>
      <c r="BCH145" s="11"/>
      <c r="BCI145" s="11"/>
      <c r="BCJ145" s="11"/>
      <c r="BCK145" s="11"/>
      <c r="BCL145" s="11"/>
      <c r="BCM145" s="11"/>
      <c r="BCN145" s="11"/>
      <c r="BCO145" s="11"/>
      <c r="BCP145" s="11"/>
      <c r="BCQ145" s="11"/>
      <c r="BCR145" s="11"/>
      <c r="BCS145" s="11"/>
      <c r="BCT145" s="11"/>
      <c r="BCU145" s="11"/>
      <c r="BCV145" s="11"/>
      <c r="BCW145" s="11"/>
      <c r="BCX145" s="11"/>
      <c r="BCY145" s="11"/>
      <c r="BCZ145" s="11"/>
      <c r="BDA145" s="11"/>
      <c r="BDB145" s="11"/>
      <c r="BDC145" s="11"/>
      <c r="BDD145" s="11"/>
      <c r="BDE145" s="11"/>
      <c r="BDF145" s="11"/>
      <c r="BDG145" s="11"/>
      <c r="BDH145" s="11"/>
      <c r="BDI145" s="11"/>
      <c r="BDJ145" s="11"/>
      <c r="BDK145" s="11"/>
      <c r="BDL145" s="11"/>
      <c r="BDM145" s="11"/>
      <c r="BDN145" s="11"/>
      <c r="BDO145" s="11"/>
      <c r="BDP145" s="11"/>
      <c r="BDQ145" s="11"/>
      <c r="BDR145" s="11"/>
      <c r="BDS145" s="11"/>
      <c r="BDT145" s="11"/>
      <c r="BDU145" s="11"/>
      <c r="BDV145" s="11"/>
      <c r="BDW145" s="11"/>
      <c r="BDX145" s="11"/>
      <c r="BDY145" s="11"/>
      <c r="BDZ145" s="11"/>
      <c r="BEA145" s="11"/>
      <c r="BEB145" s="11"/>
      <c r="BEC145" s="11"/>
      <c r="BED145" s="11"/>
      <c r="BEE145" s="11"/>
      <c r="BEF145" s="11"/>
      <c r="BEG145" s="11"/>
      <c r="BEH145" s="11"/>
      <c r="BEI145" s="11"/>
      <c r="BEJ145" s="11"/>
      <c r="BEK145" s="11"/>
      <c r="BEL145" s="11"/>
      <c r="BEM145" s="11"/>
      <c r="BEN145" s="11"/>
      <c r="BEO145" s="11"/>
      <c r="BEP145" s="11"/>
      <c r="BEQ145" s="11"/>
      <c r="BER145" s="11"/>
      <c r="BES145" s="11"/>
      <c r="BET145" s="11"/>
      <c r="BEU145" s="11"/>
      <c r="BEV145" s="11"/>
      <c r="BEW145" s="11"/>
      <c r="BEX145" s="11"/>
      <c r="BEY145" s="11"/>
      <c r="BEZ145" s="11"/>
      <c r="BFA145" s="11"/>
      <c r="BFB145" s="11"/>
      <c r="BFC145" s="11"/>
      <c r="BFD145" s="11"/>
      <c r="BFE145" s="11"/>
      <c r="BFF145" s="11"/>
      <c r="BFG145" s="11"/>
      <c r="BFH145" s="11"/>
      <c r="BFI145" s="11"/>
      <c r="BFJ145" s="11"/>
      <c r="BFK145" s="11"/>
      <c r="BFL145" s="11"/>
      <c r="BFM145" s="11"/>
      <c r="BFN145" s="11"/>
      <c r="BFO145" s="11"/>
      <c r="BFP145" s="11"/>
      <c r="BFQ145" s="11"/>
      <c r="BFR145" s="11"/>
      <c r="BFS145" s="11"/>
      <c r="BFT145" s="11"/>
      <c r="BFU145" s="11"/>
      <c r="BFV145" s="11"/>
      <c r="BFW145" s="11"/>
      <c r="BFX145" s="11"/>
      <c r="BFY145" s="11"/>
      <c r="BFZ145" s="11"/>
      <c r="BGA145" s="11"/>
      <c r="BGB145" s="11"/>
      <c r="BGC145" s="11"/>
      <c r="BGD145" s="11"/>
      <c r="BGE145" s="11"/>
      <c r="BGF145" s="11"/>
      <c r="BGG145" s="11"/>
      <c r="BGH145" s="11"/>
      <c r="BGI145" s="11"/>
      <c r="BGJ145" s="11"/>
      <c r="BGK145" s="11"/>
      <c r="BGL145" s="11"/>
      <c r="BGM145" s="11"/>
      <c r="BGN145" s="11"/>
      <c r="BGO145" s="11"/>
      <c r="BGP145" s="11"/>
      <c r="BGQ145" s="11"/>
      <c r="BGR145" s="11"/>
      <c r="BGS145" s="11"/>
      <c r="BGT145" s="11"/>
      <c r="BGU145" s="11"/>
      <c r="BGV145" s="11"/>
      <c r="BGW145" s="11"/>
      <c r="BGX145" s="11"/>
      <c r="BGY145" s="11"/>
      <c r="BGZ145" s="11"/>
      <c r="BHA145" s="11"/>
      <c r="BHB145" s="11"/>
      <c r="BHC145" s="11"/>
      <c r="BHD145" s="11"/>
      <c r="BHE145" s="11"/>
      <c r="BHF145" s="11"/>
      <c r="BHG145" s="11"/>
      <c r="BHH145" s="11"/>
      <c r="BHI145" s="11"/>
      <c r="BHJ145" s="11"/>
      <c r="BHK145" s="11"/>
      <c r="BHL145" s="11"/>
      <c r="BHM145" s="11"/>
      <c r="BHN145" s="11"/>
      <c r="BHO145" s="11"/>
      <c r="BHP145" s="11"/>
      <c r="BHQ145" s="11"/>
      <c r="BHR145" s="11"/>
      <c r="BHS145" s="11"/>
      <c r="BHT145" s="11"/>
      <c r="BHU145" s="11"/>
      <c r="BHV145" s="11"/>
      <c r="BHW145" s="11"/>
      <c r="BHX145" s="11"/>
      <c r="BHY145" s="11"/>
      <c r="BHZ145" s="11"/>
      <c r="BIA145" s="11"/>
      <c r="BIB145" s="11"/>
      <c r="BIC145" s="11"/>
      <c r="BID145" s="11"/>
      <c r="BIE145" s="11"/>
      <c r="BIF145" s="11"/>
      <c r="BIG145" s="11"/>
      <c r="BIH145" s="11"/>
      <c r="BII145" s="11"/>
      <c r="BIJ145" s="11"/>
      <c r="BIK145" s="11"/>
      <c r="BIL145" s="11"/>
      <c r="BIM145" s="11"/>
      <c r="BIN145" s="11"/>
      <c r="BIO145" s="11"/>
      <c r="BIP145" s="11"/>
      <c r="BIQ145" s="11"/>
      <c r="BIR145" s="11"/>
      <c r="BIS145" s="11"/>
      <c r="BIT145" s="11"/>
      <c r="BIU145" s="11"/>
      <c r="BIV145" s="11"/>
      <c r="BIW145" s="11"/>
      <c r="BIX145" s="11"/>
      <c r="BIY145" s="11"/>
      <c r="BIZ145" s="11"/>
      <c r="BJA145" s="11"/>
      <c r="BJB145" s="11"/>
      <c r="BJC145" s="11"/>
      <c r="BJD145" s="11"/>
      <c r="BJE145" s="11"/>
      <c r="BJF145" s="11"/>
      <c r="BJG145" s="11"/>
      <c r="BJH145" s="11"/>
      <c r="BJI145" s="11"/>
      <c r="BJJ145" s="11"/>
      <c r="BJK145" s="11"/>
      <c r="BJL145" s="11"/>
      <c r="BJM145" s="11"/>
      <c r="BJN145" s="11"/>
      <c r="BJO145" s="11"/>
      <c r="BJP145" s="11"/>
      <c r="BJQ145" s="11"/>
      <c r="BJR145" s="11"/>
      <c r="BJS145" s="11"/>
      <c r="BJT145" s="11"/>
      <c r="BJU145" s="11"/>
      <c r="BJV145" s="11"/>
      <c r="BJW145" s="11"/>
      <c r="BJX145" s="11"/>
      <c r="BJY145" s="11"/>
      <c r="BJZ145" s="11"/>
      <c r="BKA145" s="11"/>
      <c r="BKB145" s="11"/>
      <c r="BKC145" s="11"/>
      <c r="BKD145" s="11"/>
      <c r="BKE145" s="11"/>
      <c r="BKF145" s="11"/>
      <c r="BKG145" s="11"/>
      <c r="BKH145" s="11"/>
      <c r="BKI145" s="11"/>
      <c r="BKJ145" s="11"/>
      <c r="BKK145" s="11"/>
      <c r="BKL145" s="11"/>
      <c r="BKM145" s="11"/>
      <c r="BKN145" s="11"/>
      <c r="BKO145" s="11"/>
      <c r="BKP145" s="11"/>
      <c r="BKQ145" s="11"/>
      <c r="BKR145" s="11"/>
      <c r="BKS145" s="11"/>
      <c r="BKT145" s="11"/>
      <c r="BKU145" s="11"/>
      <c r="BKV145" s="11"/>
      <c r="BKW145" s="11"/>
      <c r="BKX145" s="11"/>
      <c r="BKY145" s="11"/>
      <c r="BKZ145" s="11"/>
      <c r="BLA145" s="11"/>
      <c r="BLB145" s="11"/>
      <c r="BLC145" s="11"/>
      <c r="BLD145" s="11"/>
      <c r="BLE145" s="11"/>
      <c r="BLF145" s="11"/>
      <c r="BLG145" s="11"/>
      <c r="BLH145" s="11"/>
      <c r="BLI145" s="11"/>
      <c r="BLJ145" s="11"/>
      <c r="BLK145" s="11"/>
      <c r="BLL145" s="11"/>
      <c r="BLM145" s="11"/>
      <c r="BLN145" s="11"/>
      <c r="BLO145" s="11"/>
      <c r="BLP145" s="11"/>
      <c r="BLQ145" s="11"/>
      <c r="BLR145" s="11"/>
      <c r="BLS145" s="11"/>
    </row>
    <row r="146" spans="1:1683" s="8" customFormat="1" ht="19.5" customHeight="1">
      <c r="A146" s="96"/>
      <c r="B146" s="96"/>
      <c r="C146" s="96"/>
      <c r="D146" s="16">
        <v>2027</v>
      </c>
      <c r="E146" s="17">
        <f t="shared" ref="E146:I146" si="63">E120+E139</f>
        <v>780.86015999999995</v>
      </c>
      <c r="F146" s="17">
        <f t="shared" si="63"/>
        <v>0</v>
      </c>
      <c r="G146" s="17">
        <f t="shared" si="63"/>
        <v>0</v>
      </c>
      <c r="H146" s="17">
        <f t="shared" si="63"/>
        <v>0</v>
      </c>
      <c r="I146" s="17">
        <f t="shared" si="63"/>
        <v>778.86015999999995</v>
      </c>
      <c r="J146" s="17">
        <v>0</v>
      </c>
      <c r="K146" s="82"/>
      <c r="L146" s="11"/>
      <c r="M146" s="14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  <c r="NV146" s="11"/>
      <c r="NW146" s="11"/>
      <c r="NX146" s="11"/>
      <c r="NY146" s="11"/>
      <c r="NZ146" s="11"/>
      <c r="OA146" s="11"/>
      <c r="OB146" s="11"/>
      <c r="OC146" s="11"/>
      <c r="OD146" s="11"/>
      <c r="OE146" s="11"/>
      <c r="OF146" s="11"/>
      <c r="OG146" s="11"/>
      <c r="OH146" s="11"/>
      <c r="OI146" s="11"/>
      <c r="OJ146" s="11"/>
      <c r="OK146" s="11"/>
      <c r="OL146" s="11"/>
      <c r="OM146" s="11"/>
      <c r="ON146" s="11"/>
      <c r="OO146" s="11"/>
      <c r="OP146" s="11"/>
      <c r="OQ146" s="11"/>
      <c r="OR146" s="11"/>
      <c r="OS146" s="11"/>
      <c r="OT146" s="11"/>
      <c r="OU146" s="11"/>
      <c r="OV146" s="11"/>
      <c r="OW146" s="11"/>
      <c r="OX146" s="11"/>
      <c r="OY146" s="11"/>
      <c r="OZ146" s="11"/>
      <c r="PA146" s="11"/>
      <c r="PB146" s="11"/>
      <c r="PC146" s="11"/>
      <c r="PD146" s="11"/>
      <c r="PE146" s="11"/>
      <c r="PF146" s="11"/>
      <c r="PG146" s="11"/>
      <c r="PH146" s="11"/>
      <c r="PI146" s="11"/>
      <c r="PJ146" s="11"/>
      <c r="PK146" s="11"/>
      <c r="PL146" s="11"/>
      <c r="PM146" s="11"/>
      <c r="PN146" s="11"/>
      <c r="PO146" s="11"/>
      <c r="PP146" s="11"/>
      <c r="PQ146" s="11"/>
      <c r="PR146" s="11"/>
      <c r="PS146" s="11"/>
      <c r="PT146" s="11"/>
      <c r="PU146" s="11"/>
      <c r="PV146" s="11"/>
      <c r="PW146" s="11"/>
      <c r="PX146" s="11"/>
      <c r="PY146" s="11"/>
      <c r="PZ146" s="11"/>
      <c r="QA146" s="11"/>
      <c r="QB146" s="11"/>
      <c r="QC146" s="11"/>
      <c r="QD146" s="11"/>
      <c r="QE146" s="11"/>
      <c r="QF146" s="11"/>
      <c r="QG146" s="11"/>
      <c r="QH146" s="11"/>
      <c r="QI146" s="11"/>
      <c r="QJ146" s="11"/>
      <c r="QK146" s="11"/>
      <c r="QL146" s="11"/>
      <c r="QM146" s="11"/>
      <c r="QN146" s="11"/>
      <c r="QO146" s="11"/>
      <c r="QP146" s="11"/>
      <c r="QQ146" s="11"/>
      <c r="QR146" s="11"/>
      <c r="QS146" s="11"/>
      <c r="QT146" s="11"/>
      <c r="QU146" s="11"/>
      <c r="QV146" s="11"/>
      <c r="QW146" s="11"/>
      <c r="QX146" s="11"/>
      <c r="QY146" s="11"/>
      <c r="QZ146" s="11"/>
      <c r="RA146" s="11"/>
      <c r="RB146" s="11"/>
      <c r="RC146" s="11"/>
      <c r="RD146" s="11"/>
      <c r="RE146" s="11"/>
      <c r="RF146" s="11"/>
      <c r="RG146" s="11"/>
      <c r="RH146" s="11"/>
      <c r="RI146" s="11"/>
      <c r="RJ146" s="11"/>
      <c r="RK146" s="11"/>
      <c r="RL146" s="11"/>
      <c r="RM146" s="11"/>
      <c r="RN146" s="11"/>
      <c r="RO146" s="11"/>
      <c r="RP146" s="11"/>
      <c r="RQ146" s="11"/>
      <c r="RR146" s="11"/>
      <c r="RS146" s="11"/>
      <c r="RT146" s="11"/>
      <c r="RU146" s="11"/>
      <c r="RV146" s="11"/>
      <c r="RW146" s="11"/>
      <c r="RX146" s="11"/>
      <c r="RY146" s="11"/>
      <c r="RZ146" s="11"/>
      <c r="SA146" s="11"/>
      <c r="SB146" s="11"/>
      <c r="SC146" s="11"/>
      <c r="SD146" s="11"/>
      <c r="SE146" s="11"/>
      <c r="SF146" s="11"/>
      <c r="SG146" s="11"/>
      <c r="SH146" s="11"/>
      <c r="SI146" s="11"/>
      <c r="SJ146" s="11"/>
      <c r="SK146" s="11"/>
      <c r="SL146" s="11"/>
      <c r="SM146" s="11"/>
      <c r="SN146" s="11"/>
      <c r="SO146" s="11"/>
      <c r="SP146" s="11"/>
      <c r="SQ146" s="11"/>
      <c r="SR146" s="11"/>
      <c r="SS146" s="11"/>
      <c r="ST146" s="11"/>
      <c r="SU146" s="11"/>
      <c r="SV146" s="11"/>
      <c r="SW146" s="11"/>
      <c r="SX146" s="11"/>
      <c r="SY146" s="11"/>
      <c r="SZ146" s="11"/>
      <c r="TA146" s="11"/>
      <c r="TB146" s="11"/>
      <c r="TC146" s="11"/>
      <c r="TD146" s="11"/>
      <c r="TE146" s="11"/>
      <c r="TF146" s="11"/>
      <c r="TG146" s="11"/>
      <c r="TH146" s="11"/>
      <c r="TI146" s="11"/>
      <c r="TJ146" s="11"/>
      <c r="TK146" s="11"/>
      <c r="TL146" s="11"/>
      <c r="TM146" s="11"/>
      <c r="TN146" s="11"/>
      <c r="TO146" s="11"/>
      <c r="TP146" s="11"/>
      <c r="TQ146" s="11"/>
      <c r="TR146" s="11"/>
      <c r="TS146" s="11"/>
      <c r="TT146" s="11"/>
      <c r="TU146" s="11"/>
      <c r="TV146" s="11"/>
      <c r="TW146" s="11"/>
      <c r="TX146" s="11"/>
      <c r="TY146" s="11"/>
      <c r="TZ146" s="11"/>
      <c r="UA146" s="11"/>
      <c r="UB146" s="11"/>
      <c r="UC146" s="11"/>
      <c r="UD146" s="11"/>
      <c r="UE146" s="11"/>
      <c r="UF146" s="11"/>
      <c r="UG146" s="11"/>
      <c r="UH146" s="11"/>
      <c r="UI146" s="11"/>
      <c r="UJ146" s="11"/>
      <c r="UK146" s="11"/>
      <c r="UL146" s="11"/>
      <c r="UM146" s="11"/>
      <c r="UN146" s="11"/>
      <c r="UO146" s="11"/>
      <c r="UP146" s="11"/>
      <c r="UQ146" s="11"/>
      <c r="UR146" s="11"/>
      <c r="US146" s="11"/>
      <c r="UT146" s="11"/>
      <c r="UU146" s="11"/>
      <c r="UV146" s="11"/>
      <c r="UW146" s="11"/>
      <c r="UX146" s="11"/>
      <c r="UY146" s="11"/>
      <c r="UZ146" s="11"/>
      <c r="VA146" s="11"/>
      <c r="VB146" s="11"/>
      <c r="VC146" s="11"/>
      <c r="VD146" s="11"/>
      <c r="VE146" s="11"/>
      <c r="VF146" s="11"/>
      <c r="VG146" s="11"/>
      <c r="VH146" s="11"/>
      <c r="VI146" s="11"/>
      <c r="VJ146" s="11"/>
      <c r="VK146" s="11"/>
      <c r="VL146" s="11"/>
      <c r="VM146" s="11"/>
      <c r="VN146" s="11"/>
      <c r="VO146" s="11"/>
      <c r="VP146" s="11"/>
      <c r="VQ146" s="11"/>
      <c r="VR146" s="11"/>
      <c r="VS146" s="11"/>
      <c r="VT146" s="11"/>
      <c r="VU146" s="11"/>
      <c r="VV146" s="11"/>
      <c r="VW146" s="11"/>
      <c r="VX146" s="11"/>
      <c r="VY146" s="11"/>
      <c r="VZ146" s="11"/>
      <c r="WA146" s="11"/>
      <c r="WB146" s="11"/>
      <c r="WC146" s="11"/>
      <c r="WD146" s="11"/>
      <c r="WE146" s="11"/>
      <c r="WF146" s="11"/>
      <c r="WG146" s="11"/>
      <c r="WH146" s="11"/>
      <c r="WI146" s="11"/>
      <c r="WJ146" s="11"/>
      <c r="WK146" s="11"/>
      <c r="WL146" s="11"/>
      <c r="WM146" s="11"/>
      <c r="WN146" s="11"/>
      <c r="WO146" s="11"/>
      <c r="WP146" s="11"/>
      <c r="WQ146" s="11"/>
      <c r="WR146" s="11"/>
      <c r="WS146" s="11"/>
      <c r="WT146" s="11"/>
      <c r="WU146" s="11"/>
      <c r="WV146" s="11"/>
      <c r="WW146" s="11"/>
      <c r="WX146" s="11"/>
      <c r="WY146" s="11"/>
      <c r="WZ146" s="11"/>
      <c r="XA146" s="11"/>
      <c r="XB146" s="11"/>
      <c r="XC146" s="11"/>
      <c r="XD146" s="11"/>
      <c r="XE146" s="11"/>
      <c r="XF146" s="11"/>
      <c r="XG146" s="11"/>
      <c r="XH146" s="11"/>
      <c r="XI146" s="11"/>
      <c r="XJ146" s="11"/>
      <c r="XK146" s="11"/>
      <c r="XL146" s="11"/>
      <c r="XM146" s="11"/>
      <c r="XN146" s="11"/>
      <c r="XO146" s="11"/>
      <c r="XP146" s="11"/>
      <c r="XQ146" s="11"/>
      <c r="XR146" s="11"/>
      <c r="XS146" s="11"/>
      <c r="XT146" s="11"/>
      <c r="XU146" s="11"/>
      <c r="XV146" s="11"/>
      <c r="XW146" s="11"/>
      <c r="XX146" s="11"/>
      <c r="XY146" s="11"/>
      <c r="XZ146" s="11"/>
      <c r="YA146" s="11"/>
      <c r="YB146" s="11"/>
      <c r="YC146" s="11"/>
      <c r="YD146" s="11"/>
      <c r="YE146" s="11"/>
      <c r="YF146" s="11"/>
      <c r="YG146" s="11"/>
      <c r="YH146" s="11"/>
      <c r="YI146" s="11"/>
      <c r="YJ146" s="11"/>
      <c r="YK146" s="11"/>
      <c r="YL146" s="11"/>
      <c r="YM146" s="11"/>
      <c r="YN146" s="11"/>
      <c r="YO146" s="11"/>
      <c r="YP146" s="11"/>
      <c r="YQ146" s="11"/>
      <c r="YR146" s="11"/>
      <c r="YS146" s="11"/>
      <c r="YT146" s="11"/>
      <c r="YU146" s="11"/>
      <c r="YV146" s="11"/>
      <c r="YW146" s="11"/>
      <c r="YX146" s="11"/>
      <c r="YY146" s="11"/>
      <c r="YZ146" s="11"/>
      <c r="ZA146" s="11"/>
      <c r="ZB146" s="11"/>
      <c r="ZC146" s="11"/>
      <c r="ZD146" s="11"/>
      <c r="ZE146" s="11"/>
      <c r="ZF146" s="11"/>
      <c r="ZG146" s="11"/>
      <c r="ZH146" s="11"/>
      <c r="ZI146" s="11"/>
      <c r="ZJ146" s="11"/>
      <c r="ZK146" s="11"/>
      <c r="ZL146" s="11"/>
      <c r="ZM146" s="11"/>
      <c r="ZN146" s="11"/>
      <c r="ZO146" s="11"/>
      <c r="ZP146" s="11"/>
      <c r="ZQ146" s="11"/>
      <c r="ZR146" s="11"/>
      <c r="ZS146" s="11"/>
      <c r="ZT146" s="11"/>
      <c r="ZU146" s="11"/>
      <c r="ZV146" s="11"/>
      <c r="ZW146" s="11"/>
      <c r="ZX146" s="11"/>
      <c r="ZY146" s="11"/>
      <c r="ZZ146" s="11"/>
      <c r="AAA146" s="11"/>
      <c r="AAB146" s="11"/>
      <c r="AAC146" s="11"/>
      <c r="AAD146" s="11"/>
      <c r="AAE146" s="11"/>
      <c r="AAF146" s="11"/>
      <c r="AAG146" s="11"/>
      <c r="AAH146" s="11"/>
      <c r="AAI146" s="11"/>
      <c r="AAJ146" s="11"/>
      <c r="AAK146" s="11"/>
      <c r="AAL146" s="11"/>
      <c r="AAM146" s="11"/>
      <c r="AAN146" s="11"/>
      <c r="AAO146" s="11"/>
      <c r="AAP146" s="11"/>
      <c r="AAQ146" s="11"/>
      <c r="AAR146" s="11"/>
      <c r="AAS146" s="11"/>
      <c r="AAT146" s="11"/>
      <c r="AAU146" s="11"/>
      <c r="AAV146" s="11"/>
      <c r="AAW146" s="11"/>
      <c r="AAX146" s="11"/>
      <c r="AAY146" s="11"/>
      <c r="AAZ146" s="11"/>
      <c r="ABA146" s="11"/>
      <c r="ABB146" s="11"/>
      <c r="ABC146" s="11"/>
      <c r="ABD146" s="11"/>
      <c r="ABE146" s="11"/>
      <c r="ABF146" s="11"/>
      <c r="ABG146" s="11"/>
      <c r="ABH146" s="11"/>
      <c r="ABI146" s="11"/>
      <c r="ABJ146" s="11"/>
      <c r="ABK146" s="11"/>
      <c r="ABL146" s="11"/>
      <c r="ABM146" s="11"/>
      <c r="ABN146" s="11"/>
      <c r="ABO146" s="11"/>
      <c r="ABP146" s="11"/>
      <c r="ABQ146" s="11"/>
      <c r="ABR146" s="11"/>
      <c r="ABS146" s="11"/>
      <c r="ABT146" s="11"/>
      <c r="ABU146" s="11"/>
      <c r="ABV146" s="11"/>
      <c r="ABW146" s="11"/>
      <c r="ABX146" s="11"/>
      <c r="ABY146" s="11"/>
      <c r="ABZ146" s="11"/>
      <c r="ACA146" s="11"/>
      <c r="ACB146" s="11"/>
      <c r="ACC146" s="11"/>
      <c r="ACD146" s="11"/>
      <c r="ACE146" s="11"/>
      <c r="ACF146" s="11"/>
      <c r="ACG146" s="11"/>
      <c r="ACH146" s="11"/>
      <c r="ACI146" s="11"/>
      <c r="ACJ146" s="11"/>
      <c r="ACK146" s="11"/>
      <c r="ACL146" s="11"/>
      <c r="ACM146" s="11"/>
      <c r="ACN146" s="11"/>
      <c r="ACO146" s="11"/>
      <c r="ACP146" s="11"/>
      <c r="ACQ146" s="11"/>
      <c r="ACR146" s="11"/>
      <c r="ACS146" s="11"/>
      <c r="ACT146" s="11"/>
      <c r="ACU146" s="11"/>
      <c r="ACV146" s="11"/>
      <c r="ACW146" s="11"/>
      <c r="ACX146" s="11"/>
      <c r="ACY146" s="11"/>
      <c r="ACZ146" s="11"/>
      <c r="ADA146" s="11"/>
      <c r="ADB146" s="11"/>
      <c r="ADC146" s="11"/>
      <c r="ADD146" s="11"/>
      <c r="ADE146" s="11"/>
      <c r="ADF146" s="11"/>
      <c r="ADG146" s="11"/>
      <c r="ADH146" s="11"/>
      <c r="ADI146" s="11"/>
      <c r="ADJ146" s="11"/>
      <c r="ADK146" s="11"/>
      <c r="ADL146" s="11"/>
      <c r="ADM146" s="11"/>
      <c r="ADN146" s="11"/>
      <c r="ADO146" s="11"/>
      <c r="ADP146" s="11"/>
      <c r="ADQ146" s="11"/>
      <c r="ADR146" s="11"/>
      <c r="ADS146" s="11"/>
      <c r="ADT146" s="11"/>
      <c r="ADU146" s="11"/>
      <c r="ADV146" s="11"/>
      <c r="ADW146" s="11"/>
      <c r="ADX146" s="11"/>
      <c r="ADY146" s="11"/>
      <c r="ADZ146" s="11"/>
      <c r="AEA146" s="11"/>
      <c r="AEB146" s="11"/>
      <c r="AEC146" s="11"/>
      <c r="AED146" s="11"/>
      <c r="AEE146" s="11"/>
      <c r="AEF146" s="11"/>
      <c r="AEG146" s="11"/>
      <c r="AEH146" s="11"/>
      <c r="AEI146" s="11"/>
      <c r="AEJ146" s="11"/>
      <c r="AEK146" s="11"/>
      <c r="AEL146" s="11"/>
      <c r="AEM146" s="11"/>
      <c r="AEN146" s="11"/>
      <c r="AEO146" s="11"/>
      <c r="AEP146" s="11"/>
      <c r="AEQ146" s="11"/>
      <c r="AER146" s="11"/>
      <c r="AES146" s="11"/>
      <c r="AET146" s="11"/>
      <c r="AEU146" s="11"/>
      <c r="AEV146" s="11"/>
      <c r="AEW146" s="11"/>
      <c r="AEX146" s="11"/>
      <c r="AEY146" s="11"/>
      <c r="AEZ146" s="11"/>
      <c r="AFA146" s="11"/>
      <c r="AFB146" s="11"/>
      <c r="AFC146" s="11"/>
      <c r="AFD146" s="11"/>
      <c r="AFE146" s="11"/>
      <c r="AFF146" s="11"/>
      <c r="AFG146" s="11"/>
      <c r="AFH146" s="11"/>
      <c r="AFI146" s="11"/>
      <c r="AFJ146" s="11"/>
      <c r="AFK146" s="11"/>
      <c r="AFL146" s="11"/>
      <c r="AFM146" s="11"/>
      <c r="AFN146" s="11"/>
      <c r="AFO146" s="11"/>
      <c r="AFP146" s="11"/>
      <c r="AFQ146" s="11"/>
      <c r="AFR146" s="11"/>
      <c r="AFS146" s="11"/>
      <c r="AFT146" s="11"/>
      <c r="AFU146" s="11"/>
      <c r="AFV146" s="11"/>
      <c r="AFW146" s="11"/>
      <c r="AFX146" s="11"/>
      <c r="AFY146" s="11"/>
      <c r="AFZ146" s="11"/>
      <c r="AGA146" s="11"/>
      <c r="AGB146" s="11"/>
      <c r="AGC146" s="11"/>
      <c r="AGD146" s="11"/>
      <c r="AGE146" s="11"/>
      <c r="AGF146" s="11"/>
      <c r="AGG146" s="11"/>
      <c r="AGH146" s="11"/>
      <c r="AGI146" s="11"/>
      <c r="AGJ146" s="11"/>
      <c r="AGK146" s="11"/>
      <c r="AGL146" s="11"/>
      <c r="AGM146" s="11"/>
      <c r="AGN146" s="11"/>
      <c r="AGO146" s="11"/>
      <c r="AGP146" s="11"/>
      <c r="AGQ146" s="11"/>
      <c r="AGR146" s="11"/>
      <c r="AGS146" s="11"/>
      <c r="AGT146" s="11"/>
      <c r="AGU146" s="11"/>
      <c r="AGV146" s="11"/>
      <c r="AGW146" s="11"/>
      <c r="AGX146" s="11"/>
      <c r="AGY146" s="11"/>
      <c r="AGZ146" s="11"/>
      <c r="AHA146" s="11"/>
      <c r="AHB146" s="11"/>
      <c r="AHC146" s="11"/>
      <c r="AHD146" s="11"/>
      <c r="AHE146" s="11"/>
      <c r="AHF146" s="11"/>
      <c r="AHG146" s="11"/>
      <c r="AHH146" s="11"/>
      <c r="AHI146" s="11"/>
      <c r="AHJ146" s="11"/>
      <c r="AHK146" s="11"/>
      <c r="AHL146" s="11"/>
      <c r="AHM146" s="11"/>
      <c r="AHN146" s="11"/>
      <c r="AHO146" s="11"/>
      <c r="AHP146" s="11"/>
      <c r="AHQ146" s="11"/>
      <c r="AHR146" s="11"/>
      <c r="AHS146" s="11"/>
      <c r="AHT146" s="11"/>
      <c r="AHU146" s="11"/>
      <c r="AHV146" s="11"/>
      <c r="AHW146" s="11"/>
      <c r="AHX146" s="11"/>
      <c r="AHY146" s="11"/>
      <c r="AHZ146" s="11"/>
      <c r="AIA146" s="11"/>
      <c r="AIB146" s="11"/>
      <c r="AIC146" s="11"/>
      <c r="AID146" s="11"/>
      <c r="AIE146" s="11"/>
      <c r="AIF146" s="11"/>
      <c r="AIG146" s="11"/>
      <c r="AIH146" s="11"/>
      <c r="AII146" s="11"/>
      <c r="AIJ146" s="11"/>
      <c r="AIK146" s="11"/>
      <c r="AIL146" s="11"/>
      <c r="AIM146" s="11"/>
      <c r="AIN146" s="11"/>
      <c r="AIO146" s="11"/>
      <c r="AIP146" s="11"/>
      <c r="AIQ146" s="11"/>
      <c r="AIR146" s="11"/>
      <c r="AIS146" s="11"/>
      <c r="AIT146" s="11"/>
      <c r="AIU146" s="11"/>
      <c r="AIV146" s="11"/>
      <c r="AIW146" s="11"/>
      <c r="AIX146" s="11"/>
      <c r="AIY146" s="11"/>
      <c r="AIZ146" s="11"/>
      <c r="AJA146" s="11"/>
      <c r="AJB146" s="11"/>
      <c r="AJC146" s="11"/>
      <c r="AJD146" s="11"/>
      <c r="AJE146" s="11"/>
      <c r="AJF146" s="11"/>
      <c r="AJG146" s="11"/>
      <c r="AJH146" s="11"/>
      <c r="AJI146" s="11"/>
      <c r="AJJ146" s="11"/>
      <c r="AJK146" s="11"/>
      <c r="AJL146" s="11"/>
      <c r="AJM146" s="11"/>
      <c r="AJN146" s="11"/>
      <c r="AJO146" s="11"/>
      <c r="AJP146" s="11"/>
      <c r="AJQ146" s="11"/>
      <c r="AJR146" s="11"/>
      <c r="AJS146" s="11"/>
      <c r="AJT146" s="11"/>
      <c r="AJU146" s="11"/>
      <c r="AJV146" s="11"/>
      <c r="AJW146" s="11"/>
      <c r="AJX146" s="11"/>
      <c r="AJY146" s="11"/>
      <c r="AJZ146" s="11"/>
      <c r="AKA146" s="11"/>
      <c r="AKB146" s="11"/>
      <c r="AKC146" s="11"/>
      <c r="AKD146" s="11"/>
      <c r="AKE146" s="11"/>
      <c r="AKF146" s="11"/>
      <c r="AKG146" s="11"/>
      <c r="AKH146" s="11"/>
      <c r="AKI146" s="11"/>
      <c r="AKJ146" s="11"/>
      <c r="AKK146" s="11"/>
      <c r="AKL146" s="11"/>
      <c r="AKM146" s="11"/>
      <c r="AKN146" s="11"/>
      <c r="AKO146" s="11"/>
      <c r="AKP146" s="11"/>
      <c r="AKQ146" s="11"/>
      <c r="AKR146" s="11"/>
      <c r="AKS146" s="11"/>
      <c r="AKT146" s="11"/>
      <c r="AKU146" s="11"/>
      <c r="AKV146" s="11"/>
      <c r="AKW146" s="11"/>
      <c r="AKX146" s="11"/>
      <c r="AKY146" s="11"/>
      <c r="AKZ146" s="11"/>
      <c r="ALA146" s="11"/>
      <c r="ALB146" s="11"/>
      <c r="ALC146" s="11"/>
      <c r="ALD146" s="11"/>
      <c r="ALE146" s="11"/>
      <c r="ALF146" s="11"/>
      <c r="ALG146" s="11"/>
      <c r="ALH146" s="11"/>
      <c r="ALI146" s="11"/>
      <c r="ALJ146" s="11"/>
      <c r="ALK146" s="11"/>
      <c r="ALL146" s="11"/>
      <c r="ALM146" s="11"/>
      <c r="ALN146" s="11"/>
      <c r="ALO146" s="11"/>
      <c r="ALP146" s="11"/>
      <c r="ALQ146" s="11"/>
      <c r="ALR146" s="11"/>
      <c r="ALS146" s="11"/>
      <c r="ALT146" s="11"/>
      <c r="ALU146" s="11"/>
      <c r="ALV146" s="11"/>
      <c r="ALW146" s="11"/>
      <c r="ALX146" s="11"/>
      <c r="ALY146" s="11"/>
      <c r="ALZ146" s="11"/>
      <c r="AMA146" s="11"/>
      <c r="AMB146" s="11"/>
      <c r="AMC146" s="11"/>
      <c r="AMD146" s="11"/>
      <c r="AME146" s="11"/>
      <c r="AMF146" s="11"/>
      <c r="AMG146" s="11"/>
      <c r="AMH146" s="11"/>
      <c r="AMI146" s="11"/>
      <c r="AMJ146" s="11"/>
      <c r="AMK146" s="11"/>
      <c r="AML146" s="11"/>
      <c r="AMM146" s="11"/>
      <c r="AMN146" s="11"/>
      <c r="AMO146" s="11"/>
      <c r="AMP146" s="11"/>
      <c r="AMQ146" s="11"/>
      <c r="AMR146" s="11"/>
      <c r="AMS146" s="11"/>
      <c r="AMT146" s="11"/>
      <c r="AMU146" s="11"/>
      <c r="AMV146" s="11"/>
      <c r="AMW146" s="11"/>
      <c r="AMX146" s="11"/>
      <c r="AMY146" s="11"/>
      <c r="AMZ146" s="11"/>
      <c r="ANA146" s="11"/>
      <c r="ANB146" s="11"/>
      <c r="ANC146" s="11"/>
      <c r="AND146" s="11"/>
      <c r="ANE146" s="11"/>
      <c r="ANF146" s="11"/>
      <c r="ANG146" s="11"/>
      <c r="ANH146" s="11"/>
      <c r="ANI146" s="11"/>
      <c r="ANJ146" s="11"/>
      <c r="ANK146" s="11"/>
      <c r="ANL146" s="11"/>
      <c r="ANM146" s="11"/>
      <c r="ANN146" s="11"/>
      <c r="ANO146" s="11"/>
      <c r="ANP146" s="11"/>
      <c r="ANQ146" s="11"/>
      <c r="ANR146" s="11"/>
      <c r="ANS146" s="11"/>
      <c r="ANT146" s="11"/>
      <c r="ANU146" s="11"/>
      <c r="ANV146" s="11"/>
      <c r="ANW146" s="11"/>
      <c r="ANX146" s="11"/>
      <c r="ANY146" s="11"/>
      <c r="ANZ146" s="11"/>
      <c r="AOA146" s="11"/>
      <c r="AOB146" s="11"/>
      <c r="AOC146" s="11"/>
      <c r="AOD146" s="11"/>
      <c r="AOE146" s="11"/>
      <c r="AOF146" s="11"/>
      <c r="AOG146" s="11"/>
      <c r="AOH146" s="11"/>
      <c r="AOI146" s="11"/>
      <c r="AOJ146" s="11"/>
      <c r="AOK146" s="11"/>
      <c r="AOL146" s="11"/>
      <c r="AOM146" s="11"/>
      <c r="AON146" s="11"/>
      <c r="AOO146" s="11"/>
      <c r="AOP146" s="11"/>
      <c r="AOQ146" s="11"/>
      <c r="AOR146" s="11"/>
      <c r="AOS146" s="11"/>
      <c r="AOT146" s="11"/>
      <c r="AOU146" s="11"/>
      <c r="AOV146" s="11"/>
      <c r="AOW146" s="11"/>
      <c r="AOX146" s="11"/>
      <c r="AOY146" s="11"/>
      <c r="AOZ146" s="11"/>
      <c r="APA146" s="11"/>
      <c r="APB146" s="11"/>
      <c r="APC146" s="11"/>
      <c r="APD146" s="11"/>
      <c r="APE146" s="11"/>
      <c r="APF146" s="11"/>
      <c r="APG146" s="11"/>
      <c r="APH146" s="11"/>
      <c r="API146" s="11"/>
      <c r="APJ146" s="11"/>
      <c r="APK146" s="11"/>
      <c r="APL146" s="11"/>
      <c r="APM146" s="11"/>
      <c r="APN146" s="11"/>
      <c r="APO146" s="11"/>
      <c r="APP146" s="11"/>
      <c r="APQ146" s="11"/>
      <c r="APR146" s="11"/>
      <c r="APS146" s="11"/>
      <c r="APT146" s="11"/>
      <c r="APU146" s="11"/>
      <c r="APV146" s="11"/>
      <c r="APW146" s="11"/>
      <c r="APX146" s="11"/>
      <c r="APY146" s="11"/>
      <c r="APZ146" s="11"/>
      <c r="AQA146" s="11"/>
      <c r="AQB146" s="11"/>
      <c r="AQC146" s="11"/>
      <c r="AQD146" s="11"/>
      <c r="AQE146" s="11"/>
      <c r="AQF146" s="11"/>
      <c r="AQG146" s="11"/>
      <c r="AQH146" s="11"/>
      <c r="AQI146" s="11"/>
      <c r="AQJ146" s="11"/>
      <c r="AQK146" s="11"/>
      <c r="AQL146" s="11"/>
      <c r="AQM146" s="11"/>
      <c r="AQN146" s="11"/>
      <c r="AQO146" s="11"/>
      <c r="AQP146" s="11"/>
      <c r="AQQ146" s="11"/>
      <c r="AQR146" s="11"/>
      <c r="AQS146" s="11"/>
      <c r="AQT146" s="11"/>
      <c r="AQU146" s="11"/>
      <c r="AQV146" s="11"/>
      <c r="AQW146" s="11"/>
      <c r="AQX146" s="11"/>
      <c r="AQY146" s="11"/>
      <c r="AQZ146" s="11"/>
      <c r="ARA146" s="11"/>
      <c r="ARB146" s="11"/>
      <c r="ARC146" s="11"/>
      <c r="ARD146" s="11"/>
      <c r="ARE146" s="11"/>
      <c r="ARF146" s="11"/>
      <c r="ARG146" s="11"/>
      <c r="ARH146" s="11"/>
      <c r="ARI146" s="11"/>
      <c r="ARJ146" s="11"/>
      <c r="ARK146" s="11"/>
      <c r="ARL146" s="11"/>
      <c r="ARM146" s="11"/>
      <c r="ARN146" s="11"/>
      <c r="ARO146" s="11"/>
      <c r="ARP146" s="11"/>
      <c r="ARQ146" s="11"/>
      <c r="ARR146" s="11"/>
      <c r="ARS146" s="11"/>
      <c r="ART146" s="11"/>
      <c r="ARU146" s="11"/>
      <c r="ARV146" s="11"/>
      <c r="ARW146" s="11"/>
      <c r="ARX146" s="11"/>
      <c r="ARY146" s="11"/>
      <c r="ARZ146" s="11"/>
      <c r="ASA146" s="11"/>
      <c r="ASB146" s="11"/>
      <c r="ASC146" s="11"/>
      <c r="ASD146" s="11"/>
      <c r="ASE146" s="11"/>
      <c r="ASF146" s="11"/>
      <c r="ASG146" s="11"/>
      <c r="ASH146" s="11"/>
      <c r="ASI146" s="11"/>
      <c r="ASJ146" s="11"/>
      <c r="ASK146" s="11"/>
      <c r="ASL146" s="11"/>
      <c r="ASM146" s="11"/>
      <c r="ASN146" s="11"/>
      <c r="ASO146" s="11"/>
      <c r="ASP146" s="11"/>
      <c r="ASQ146" s="11"/>
      <c r="ASR146" s="11"/>
      <c r="ASS146" s="11"/>
      <c r="AST146" s="11"/>
      <c r="ASU146" s="11"/>
      <c r="ASV146" s="11"/>
      <c r="ASW146" s="11"/>
      <c r="ASX146" s="11"/>
      <c r="ASY146" s="11"/>
      <c r="ASZ146" s="11"/>
      <c r="ATA146" s="11"/>
      <c r="ATB146" s="11"/>
      <c r="ATC146" s="11"/>
      <c r="ATD146" s="11"/>
      <c r="ATE146" s="11"/>
      <c r="ATF146" s="11"/>
      <c r="ATG146" s="11"/>
      <c r="ATH146" s="11"/>
      <c r="ATI146" s="11"/>
      <c r="ATJ146" s="11"/>
      <c r="ATK146" s="11"/>
      <c r="ATL146" s="11"/>
      <c r="ATM146" s="11"/>
      <c r="ATN146" s="11"/>
      <c r="ATO146" s="11"/>
      <c r="ATP146" s="11"/>
      <c r="ATQ146" s="11"/>
      <c r="ATR146" s="11"/>
      <c r="ATS146" s="11"/>
      <c r="ATT146" s="11"/>
      <c r="ATU146" s="11"/>
      <c r="ATV146" s="11"/>
      <c r="ATW146" s="11"/>
      <c r="ATX146" s="11"/>
      <c r="ATY146" s="11"/>
      <c r="ATZ146" s="11"/>
      <c r="AUA146" s="11"/>
      <c r="AUB146" s="11"/>
      <c r="AUC146" s="11"/>
      <c r="AUD146" s="11"/>
      <c r="AUE146" s="11"/>
      <c r="AUF146" s="11"/>
      <c r="AUG146" s="11"/>
      <c r="AUH146" s="11"/>
      <c r="AUI146" s="11"/>
      <c r="AUJ146" s="11"/>
      <c r="AUK146" s="11"/>
      <c r="AUL146" s="11"/>
      <c r="AUM146" s="11"/>
      <c r="AUN146" s="11"/>
      <c r="AUO146" s="11"/>
      <c r="AUP146" s="11"/>
      <c r="AUQ146" s="11"/>
      <c r="AUR146" s="11"/>
      <c r="AUS146" s="11"/>
      <c r="AUT146" s="11"/>
      <c r="AUU146" s="11"/>
      <c r="AUV146" s="11"/>
      <c r="AUW146" s="11"/>
      <c r="AUX146" s="11"/>
      <c r="AUY146" s="11"/>
      <c r="AUZ146" s="11"/>
      <c r="AVA146" s="11"/>
      <c r="AVB146" s="11"/>
      <c r="AVC146" s="11"/>
      <c r="AVD146" s="11"/>
      <c r="AVE146" s="11"/>
      <c r="AVF146" s="11"/>
      <c r="AVG146" s="11"/>
      <c r="AVH146" s="11"/>
      <c r="AVI146" s="11"/>
      <c r="AVJ146" s="11"/>
      <c r="AVK146" s="11"/>
      <c r="AVL146" s="11"/>
      <c r="AVM146" s="11"/>
      <c r="AVN146" s="11"/>
      <c r="AVO146" s="11"/>
      <c r="AVP146" s="11"/>
      <c r="AVQ146" s="11"/>
      <c r="AVR146" s="11"/>
      <c r="AVS146" s="11"/>
      <c r="AVT146" s="11"/>
      <c r="AVU146" s="11"/>
      <c r="AVV146" s="11"/>
      <c r="AVW146" s="11"/>
      <c r="AVX146" s="11"/>
      <c r="AVY146" s="11"/>
      <c r="AVZ146" s="11"/>
      <c r="AWA146" s="11"/>
      <c r="AWB146" s="11"/>
      <c r="AWC146" s="11"/>
      <c r="AWD146" s="11"/>
      <c r="AWE146" s="11"/>
      <c r="AWF146" s="11"/>
      <c r="AWG146" s="11"/>
      <c r="AWH146" s="11"/>
      <c r="AWI146" s="11"/>
      <c r="AWJ146" s="11"/>
      <c r="AWK146" s="11"/>
      <c r="AWL146" s="11"/>
      <c r="AWM146" s="11"/>
      <c r="AWN146" s="11"/>
      <c r="AWO146" s="11"/>
      <c r="AWP146" s="11"/>
      <c r="AWQ146" s="11"/>
      <c r="AWR146" s="11"/>
      <c r="AWS146" s="11"/>
      <c r="AWT146" s="11"/>
      <c r="AWU146" s="11"/>
      <c r="AWV146" s="11"/>
      <c r="AWW146" s="11"/>
      <c r="AWX146" s="11"/>
      <c r="AWY146" s="11"/>
      <c r="AWZ146" s="11"/>
      <c r="AXA146" s="11"/>
      <c r="AXB146" s="11"/>
      <c r="AXC146" s="11"/>
      <c r="AXD146" s="11"/>
      <c r="AXE146" s="11"/>
      <c r="AXF146" s="11"/>
      <c r="AXG146" s="11"/>
      <c r="AXH146" s="11"/>
      <c r="AXI146" s="11"/>
      <c r="AXJ146" s="11"/>
      <c r="AXK146" s="11"/>
      <c r="AXL146" s="11"/>
      <c r="AXM146" s="11"/>
      <c r="AXN146" s="11"/>
      <c r="AXO146" s="11"/>
      <c r="AXP146" s="11"/>
      <c r="AXQ146" s="11"/>
      <c r="AXR146" s="11"/>
      <c r="AXS146" s="11"/>
      <c r="AXT146" s="11"/>
      <c r="AXU146" s="11"/>
      <c r="AXV146" s="11"/>
      <c r="AXW146" s="11"/>
      <c r="AXX146" s="11"/>
      <c r="AXY146" s="11"/>
      <c r="AXZ146" s="11"/>
      <c r="AYA146" s="11"/>
      <c r="AYB146" s="11"/>
      <c r="AYC146" s="11"/>
      <c r="AYD146" s="11"/>
      <c r="AYE146" s="11"/>
      <c r="AYF146" s="11"/>
      <c r="AYG146" s="11"/>
      <c r="AYH146" s="11"/>
      <c r="AYI146" s="11"/>
      <c r="AYJ146" s="11"/>
      <c r="AYK146" s="11"/>
      <c r="AYL146" s="11"/>
      <c r="AYM146" s="11"/>
      <c r="AYN146" s="11"/>
      <c r="AYO146" s="11"/>
      <c r="AYP146" s="11"/>
      <c r="AYQ146" s="11"/>
      <c r="AYR146" s="11"/>
      <c r="AYS146" s="11"/>
      <c r="AYT146" s="11"/>
      <c r="AYU146" s="11"/>
      <c r="AYV146" s="11"/>
      <c r="AYW146" s="11"/>
      <c r="AYX146" s="11"/>
      <c r="AYY146" s="11"/>
      <c r="AYZ146" s="11"/>
      <c r="AZA146" s="11"/>
      <c r="AZB146" s="11"/>
      <c r="AZC146" s="11"/>
      <c r="AZD146" s="11"/>
      <c r="AZE146" s="11"/>
      <c r="AZF146" s="11"/>
      <c r="AZG146" s="11"/>
      <c r="AZH146" s="11"/>
      <c r="AZI146" s="11"/>
      <c r="AZJ146" s="11"/>
      <c r="AZK146" s="11"/>
      <c r="AZL146" s="11"/>
      <c r="AZM146" s="11"/>
      <c r="AZN146" s="11"/>
      <c r="AZO146" s="11"/>
      <c r="AZP146" s="11"/>
      <c r="AZQ146" s="11"/>
      <c r="AZR146" s="11"/>
      <c r="AZS146" s="11"/>
      <c r="AZT146" s="11"/>
      <c r="AZU146" s="11"/>
      <c r="AZV146" s="11"/>
      <c r="AZW146" s="11"/>
      <c r="AZX146" s="11"/>
      <c r="AZY146" s="11"/>
      <c r="AZZ146" s="11"/>
      <c r="BAA146" s="11"/>
      <c r="BAB146" s="11"/>
      <c r="BAC146" s="11"/>
      <c r="BAD146" s="11"/>
      <c r="BAE146" s="11"/>
      <c r="BAF146" s="11"/>
      <c r="BAG146" s="11"/>
      <c r="BAH146" s="11"/>
      <c r="BAI146" s="11"/>
      <c r="BAJ146" s="11"/>
      <c r="BAK146" s="11"/>
      <c r="BAL146" s="11"/>
      <c r="BAM146" s="11"/>
      <c r="BAN146" s="11"/>
      <c r="BAO146" s="11"/>
      <c r="BAP146" s="11"/>
      <c r="BAQ146" s="11"/>
      <c r="BAR146" s="11"/>
      <c r="BAS146" s="11"/>
      <c r="BAT146" s="11"/>
      <c r="BAU146" s="11"/>
      <c r="BAV146" s="11"/>
      <c r="BAW146" s="11"/>
      <c r="BAX146" s="11"/>
      <c r="BAY146" s="11"/>
      <c r="BAZ146" s="11"/>
      <c r="BBA146" s="11"/>
      <c r="BBB146" s="11"/>
      <c r="BBC146" s="11"/>
      <c r="BBD146" s="11"/>
      <c r="BBE146" s="11"/>
      <c r="BBF146" s="11"/>
      <c r="BBG146" s="11"/>
      <c r="BBH146" s="11"/>
      <c r="BBI146" s="11"/>
      <c r="BBJ146" s="11"/>
      <c r="BBK146" s="11"/>
      <c r="BBL146" s="11"/>
      <c r="BBM146" s="11"/>
      <c r="BBN146" s="11"/>
      <c r="BBO146" s="11"/>
      <c r="BBP146" s="11"/>
      <c r="BBQ146" s="11"/>
      <c r="BBR146" s="11"/>
      <c r="BBS146" s="11"/>
      <c r="BBT146" s="11"/>
      <c r="BBU146" s="11"/>
      <c r="BBV146" s="11"/>
      <c r="BBW146" s="11"/>
      <c r="BBX146" s="11"/>
      <c r="BBY146" s="11"/>
      <c r="BBZ146" s="11"/>
      <c r="BCA146" s="11"/>
      <c r="BCB146" s="11"/>
      <c r="BCC146" s="11"/>
      <c r="BCD146" s="11"/>
      <c r="BCE146" s="11"/>
      <c r="BCF146" s="11"/>
      <c r="BCG146" s="11"/>
      <c r="BCH146" s="11"/>
      <c r="BCI146" s="11"/>
      <c r="BCJ146" s="11"/>
      <c r="BCK146" s="11"/>
      <c r="BCL146" s="11"/>
      <c r="BCM146" s="11"/>
      <c r="BCN146" s="11"/>
      <c r="BCO146" s="11"/>
      <c r="BCP146" s="11"/>
      <c r="BCQ146" s="11"/>
      <c r="BCR146" s="11"/>
      <c r="BCS146" s="11"/>
      <c r="BCT146" s="11"/>
      <c r="BCU146" s="11"/>
      <c r="BCV146" s="11"/>
      <c r="BCW146" s="11"/>
      <c r="BCX146" s="11"/>
      <c r="BCY146" s="11"/>
      <c r="BCZ146" s="11"/>
      <c r="BDA146" s="11"/>
      <c r="BDB146" s="11"/>
      <c r="BDC146" s="11"/>
      <c r="BDD146" s="11"/>
      <c r="BDE146" s="11"/>
      <c r="BDF146" s="11"/>
      <c r="BDG146" s="11"/>
      <c r="BDH146" s="11"/>
      <c r="BDI146" s="11"/>
      <c r="BDJ146" s="11"/>
      <c r="BDK146" s="11"/>
      <c r="BDL146" s="11"/>
      <c r="BDM146" s="11"/>
      <c r="BDN146" s="11"/>
      <c r="BDO146" s="11"/>
      <c r="BDP146" s="11"/>
      <c r="BDQ146" s="11"/>
      <c r="BDR146" s="11"/>
      <c r="BDS146" s="11"/>
      <c r="BDT146" s="11"/>
      <c r="BDU146" s="11"/>
      <c r="BDV146" s="11"/>
      <c r="BDW146" s="11"/>
      <c r="BDX146" s="11"/>
      <c r="BDY146" s="11"/>
      <c r="BDZ146" s="11"/>
      <c r="BEA146" s="11"/>
      <c r="BEB146" s="11"/>
      <c r="BEC146" s="11"/>
      <c r="BED146" s="11"/>
      <c r="BEE146" s="11"/>
      <c r="BEF146" s="11"/>
      <c r="BEG146" s="11"/>
      <c r="BEH146" s="11"/>
      <c r="BEI146" s="11"/>
      <c r="BEJ146" s="11"/>
      <c r="BEK146" s="11"/>
      <c r="BEL146" s="11"/>
      <c r="BEM146" s="11"/>
      <c r="BEN146" s="11"/>
      <c r="BEO146" s="11"/>
      <c r="BEP146" s="11"/>
      <c r="BEQ146" s="11"/>
      <c r="BER146" s="11"/>
      <c r="BES146" s="11"/>
      <c r="BET146" s="11"/>
      <c r="BEU146" s="11"/>
      <c r="BEV146" s="11"/>
      <c r="BEW146" s="11"/>
      <c r="BEX146" s="11"/>
      <c r="BEY146" s="11"/>
      <c r="BEZ146" s="11"/>
      <c r="BFA146" s="11"/>
      <c r="BFB146" s="11"/>
      <c r="BFC146" s="11"/>
      <c r="BFD146" s="11"/>
      <c r="BFE146" s="11"/>
      <c r="BFF146" s="11"/>
      <c r="BFG146" s="11"/>
      <c r="BFH146" s="11"/>
      <c r="BFI146" s="11"/>
      <c r="BFJ146" s="11"/>
      <c r="BFK146" s="11"/>
      <c r="BFL146" s="11"/>
      <c r="BFM146" s="11"/>
      <c r="BFN146" s="11"/>
      <c r="BFO146" s="11"/>
      <c r="BFP146" s="11"/>
      <c r="BFQ146" s="11"/>
      <c r="BFR146" s="11"/>
      <c r="BFS146" s="11"/>
      <c r="BFT146" s="11"/>
      <c r="BFU146" s="11"/>
      <c r="BFV146" s="11"/>
      <c r="BFW146" s="11"/>
      <c r="BFX146" s="11"/>
      <c r="BFY146" s="11"/>
      <c r="BFZ146" s="11"/>
      <c r="BGA146" s="11"/>
      <c r="BGB146" s="11"/>
      <c r="BGC146" s="11"/>
      <c r="BGD146" s="11"/>
      <c r="BGE146" s="11"/>
      <c r="BGF146" s="11"/>
      <c r="BGG146" s="11"/>
      <c r="BGH146" s="11"/>
      <c r="BGI146" s="11"/>
      <c r="BGJ146" s="11"/>
      <c r="BGK146" s="11"/>
      <c r="BGL146" s="11"/>
      <c r="BGM146" s="11"/>
      <c r="BGN146" s="11"/>
      <c r="BGO146" s="11"/>
      <c r="BGP146" s="11"/>
      <c r="BGQ146" s="11"/>
      <c r="BGR146" s="11"/>
      <c r="BGS146" s="11"/>
      <c r="BGT146" s="11"/>
      <c r="BGU146" s="11"/>
      <c r="BGV146" s="11"/>
      <c r="BGW146" s="11"/>
      <c r="BGX146" s="11"/>
      <c r="BGY146" s="11"/>
      <c r="BGZ146" s="11"/>
      <c r="BHA146" s="11"/>
      <c r="BHB146" s="11"/>
      <c r="BHC146" s="11"/>
      <c r="BHD146" s="11"/>
      <c r="BHE146" s="11"/>
      <c r="BHF146" s="11"/>
      <c r="BHG146" s="11"/>
      <c r="BHH146" s="11"/>
      <c r="BHI146" s="11"/>
      <c r="BHJ146" s="11"/>
      <c r="BHK146" s="11"/>
      <c r="BHL146" s="11"/>
      <c r="BHM146" s="11"/>
      <c r="BHN146" s="11"/>
      <c r="BHO146" s="11"/>
      <c r="BHP146" s="11"/>
      <c r="BHQ146" s="11"/>
      <c r="BHR146" s="11"/>
      <c r="BHS146" s="11"/>
      <c r="BHT146" s="11"/>
      <c r="BHU146" s="11"/>
      <c r="BHV146" s="11"/>
      <c r="BHW146" s="11"/>
      <c r="BHX146" s="11"/>
      <c r="BHY146" s="11"/>
      <c r="BHZ146" s="11"/>
      <c r="BIA146" s="11"/>
      <c r="BIB146" s="11"/>
      <c r="BIC146" s="11"/>
      <c r="BID146" s="11"/>
      <c r="BIE146" s="11"/>
      <c r="BIF146" s="11"/>
      <c r="BIG146" s="11"/>
      <c r="BIH146" s="11"/>
      <c r="BII146" s="11"/>
      <c r="BIJ146" s="11"/>
      <c r="BIK146" s="11"/>
      <c r="BIL146" s="11"/>
      <c r="BIM146" s="11"/>
      <c r="BIN146" s="11"/>
      <c r="BIO146" s="11"/>
      <c r="BIP146" s="11"/>
      <c r="BIQ146" s="11"/>
      <c r="BIR146" s="11"/>
      <c r="BIS146" s="11"/>
      <c r="BIT146" s="11"/>
      <c r="BIU146" s="11"/>
      <c r="BIV146" s="11"/>
      <c r="BIW146" s="11"/>
      <c r="BIX146" s="11"/>
      <c r="BIY146" s="11"/>
      <c r="BIZ146" s="11"/>
      <c r="BJA146" s="11"/>
      <c r="BJB146" s="11"/>
      <c r="BJC146" s="11"/>
      <c r="BJD146" s="11"/>
      <c r="BJE146" s="11"/>
      <c r="BJF146" s="11"/>
      <c r="BJG146" s="11"/>
      <c r="BJH146" s="11"/>
      <c r="BJI146" s="11"/>
      <c r="BJJ146" s="11"/>
      <c r="BJK146" s="11"/>
      <c r="BJL146" s="11"/>
      <c r="BJM146" s="11"/>
      <c r="BJN146" s="11"/>
      <c r="BJO146" s="11"/>
      <c r="BJP146" s="11"/>
      <c r="BJQ146" s="11"/>
      <c r="BJR146" s="11"/>
      <c r="BJS146" s="11"/>
      <c r="BJT146" s="11"/>
      <c r="BJU146" s="11"/>
      <c r="BJV146" s="11"/>
      <c r="BJW146" s="11"/>
      <c r="BJX146" s="11"/>
      <c r="BJY146" s="11"/>
      <c r="BJZ146" s="11"/>
      <c r="BKA146" s="11"/>
      <c r="BKB146" s="11"/>
      <c r="BKC146" s="11"/>
      <c r="BKD146" s="11"/>
      <c r="BKE146" s="11"/>
      <c r="BKF146" s="11"/>
      <c r="BKG146" s="11"/>
      <c r="BKH146" s="11"/>
      <c r="BKI146" s="11"/>
      <c r="BKJ146" s="11"/>
      <c r="BKK146" s="11"/>
      <c r="BKL146" s="11"/>
      <c r="BKM146" s="11"/>
      <c r="BKN146" s="11"/>
      <c r="BKO146" s="11"/>
      <c r="BKP146" s="11"/>
      <c r="BKQ146" s="11"/>
      <c r="BKR146" s="11"/>
      <c r="BKS146" s="11"/>
      <c r="BKT146" s="11"/>
      <c r="BKU146" s="11"/>
      <c r="BKV146" s="11"/>
      <c r="BKW146" s="11"/>
      <c r="BKX146" s="11"/>
      <c r="BKY146" s="11"/>
      <c r="BKZ146" s="11"/>
      <c r="BLA146" s="11"/>
      <c r="BLB146" s="11"/>
      <c r="BLC146" s="11"/>
      <c r="BLD146" s="11"/>
      <c r="BLE146" s="11"/>
      <c r="BLF146" s="11"/>
      <c r="BLG146" s="11"/>
      <c r="BLH146" s="11"/>
      <c r="BLI146" s="11"/>
      <c r="BLJ146" s="11"/>
      <c r="BLK146" s="11"/>
      <c r="BLL146" s="11"/>
      <c r="BLM146" s="11"/>
      <c r="BLN146" s="11"/>
      <c r="BLO146" s="11"/>
      <c r="BLP146" s="11"/>
      <c r="BLQ146" s="11"/>
      <c r="BLR146" s="11"/>
      <c r="BLS146" s="11"/>
    </row>
    <row r="147" spans="1:1683" s="8" customFormat="1" ht="20.100000000000001" customHeight="1">
      <c r="A147" s="96"/>
      <c r="B147" s="96"/>
      <c r="C147" s="96"/>
      <c r="D147" s="16">
        <v>2028</v>
      </c>
      <c r="E147" s="17">
        <f t="shared" ref="E147:I147" si="64">E121+E140</f>
        <v>813.01456999999994</v>
      </c>
      <c r="F147" s="17">
        <f t="shared" si="64"/>
        <v>0</v>
      </c>
      <c r="G147" s="17">
        <f t="shared" si="64"/>
        <v>0</v>
      </c>
      <c r="H147" s="17">
        <f t="shared" si="64"/>
        <v>0</v>
      </c>
      <c r="I147" s="17">
        <f t="shared" si="64"/>
        <v>810.01456999999994</v>
      </c>
      <c r="J147" s="17">
        <v>0</v>
      </c>
      <c r="K147" s="82"/>
      <c r="L147" s="11"/>
      <c r="M147" s="14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1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  <c r="NU147" s="11"/>
      <c r="NV147" s="11"/>
      <c r="NW147" s="11"/>
      <c r="NX147" s="11"/>
      <c r="NY147" s="11"/>
      <c r="NZ147" s="11"/>
      <c r="OA147" s="11"/>
      <c r="OB147" s="11"/>
      <c r="OC147" s="11"/>
      <c r="OD147" s="11"/>
      <c r="OE147" s="11"/>
      <c r="OF147" s="11"/>
      <c r="OG147" s="11"/>
      <c r="OH147" s="11"/>
      <c r="OI147" s="11"/>
      <c r="OJ147" s="11"/>
      <c r="OK147" s="11"/>
      <c r="OL147" s="11"/>
      <c r="OM147" s="11"/>
      <c r="ON147" s="11"/>
      <c r="OO147" s="11"/>
      <c r="OP147" s="11"/>
      <c r="OQ147" s="11"/>
      <c r="OR147" s="11"/>
      <c r="OS147" s="11"/>
      <c r="OT147" s="11"/>
      <c r="OU147" s="11"/>
      <c r="OV147" s="11"/>
      <c r="OW147" s="11"/>
      <c r="OX147" s="11"/>
      <c r="OY147" s="11"/>
      <c r="OZ147" s="11"/>
      <c r="PA147" s="11"/>
      <c r="PB147" s="11"/>
      <c r="PC147" s="11"/>
      <c r="PD147" s="11"/>
      <c r="PE147" s="11"/>
      <c r="PF147" s="11"/>
      <c r="PG147" s="11"/>
      <c r="PH147" s="11"/>
      <c r="PI147" s="11"/>
      <c r="PJ147" s="11"/>
      <c r="PK147" s="11"/>
      <c r="PL147" s="11"/>
      <c r="PM147" s="11"/>
      <c r="PN147" s="11"/>
      <c r="PO147" s="11"/>
      <c r="PP147" s="11"/>
      <c r="PQ147" s="11"/>
      <c r="PR147" s="11"/>
      <c r="PS147" s="11"/>
      <c r="PT147" s="11"/>
      <c r="PU147" s="11"/>
      <c r="PV147" s="11"/>
      <c r="PW147" s="11"/>
      <c r="PX147" s="11"/>
      <c r="PY147" s="11"/>
      <c r="PZ147" s="11"/>
      <c r="QA147" s="11"/>
      <c r="QB147" s="11"/>
      <c r="QC147" s="11"/>
      <c r="QD147" s="11"/>
      <c r="QE147" s="11"/>
      <c r="QF147" s="11"/>
      <c r="QG147" s="11"/>
      <c r="QH147" s="11"/>
      <c r="QI147" s="11"/>
      <c r="QJ147" s="11"/>
      <c r="QK147" s="11"/>
      <c r="QL147" s="11"/>
      <c r="QM147" s="11"/>
      <c r="QN147" s="11"/>
      <c r="QO147" s="11"/>
      <c r="QP147" s="11"/>
      <c r="QQ147" s="11"/>
      <c r="QR147" s="11"/>
      <c r="QS147" s="11"/>
      <c r="QT147" s="11"/>
      <c r="QU147" s="11"/>
      <c r="QV147" s="11"/>
      <c r="QW147" s="11"/>
      <c r="QX147" s="11"/>
      <c r="QY147" s="11"/>
      <c r="QZ147" s="11"/>
      <c r="RA147" s="11"/>
      <c r="RB147" s="11"/>
      <c r="RC147" s="11"/>
      <c r="RD147" s="11"/>
      <c r="RE147" s="11"/>
      <c r="RF147" s="11"/>
      <c r="RG147" s="11"/>
      <c r="RH147" s="11"/>
      <c r="RI147" s="11"/>
      <c r="RJ147" s="11"/>
      <c r="RK147" s="11"/>
      <c r="RL147" s="11"/>
      <c r="RM147" s="11"/>
      <c r="RN147" s="11"/>
      <c r="RO147" s="11"/>
      <c r="RP147" s="11"/>
      <c r="RQ147" s="11"/>
      <c r="RR147" s="11"/>
      <c r="RS147" s="11"/>
      <c r="RT147" s="11"/>
      <c r="RU147" s="11"/>
      <c r="RV147" s="11"/>
      <c r="RW147" s="11"/>
      <c r="RX147" s="11"/>
      <c r="RY147" s="11"/>
      <c r="RZ147" s="11"/>
      <c r="SA147" s="11"/>
      <c r="SB147" s="11"/>
      <c r="SC147" s="11"/>
      <c r="SD147" s="11"/>
      <c r="SE147" s="11"/>
      <c r="SF147" s="11"/>
      <c r="SG147" s="11"/>
      <c r="SH147" s="11"/>
      <c r="SI147" s="11"/>
      <c r="SJ147" s="11"/>
      <c r="SK147" s="11"/>
      <c r="SL147" s="11"/>
      <c r="SM147" s="11"/>
      <c r="SN147" s="11"/>
      <c r="SO147" s="11"/>
      <c r="SP147" s="11"/>
      <c r="SQ147" s="11"/>
      <c r="SR147" s="11"/>
      <c r="SS147" s="11"/>
      <c r="ST147" s="11"/>
      <c r="SU147" s="11"/>
      <c r="SV147" s="11"/>
      <c r="SW147" s="11"/>
      <c r="SX147" s="11"/>
      <c r="SY147" s="11"/>
      <c r="SZ147" s="11"/>
      <c r="TA147" s="11"/>
      <c r="TB147" s="11"/>
      <c r="TC147" s="11"/>
      <c r="TD147" s="11"/>
      <c r="TE147" s="11"/>
      <c r="TF147" s="11"/>
      <c r="TG147" s="11"/>
      <c r="TH147" s="11"/>
      <c r="TI147" s="11"/>
      <c r="TJ147" s="11"/>
      <c r="TK147" s="11"/>
      <c r="TL147" s="11"/>
      <c r="TM147" s="11"/>
      <c r="TN147" s="11"/>
      <c r="TO147" s="11"/>
      <c r="TP147" s="11"/>
      <c r="TQ147" s="11"/>
      <c r="TR147" s="11"/>
      <c r="TS147" s="11"/>
      <c r="TT147" s="11"/>
      <c r="TU147" s="11"/>
      <c r="TV147" s="11"/>
      <c r="TW147" s="11"/>
      <c r="TX147" s="11"/>
      <c r="TY147" s="11"/>
      <c r="TZ147" s="11"/>
      <c r="UA147" s="11"/>
      <c r="UB147" s="11"/>
      <c r="UC147" s="11"/>
      <c r="UD147" s="11"/>
      <c r="UE147" s="11"/>
      <c r="UF147" s="11"/>
      <c r="UG147" s="11"/>
      <c r="UH147" s="11"/>
      <c r="UI147" s="11"/>
      <c r="UJ147" s="11"/>
      <c r="UK147" s="11"/>
      <c r="UL147" s="11"/>
      <c r="UM147" s="11"/>
      <c r="UN147" s="11"/>
      <c r="UO147" s="11"/>
      <c r="UP147" s="11"/>
      <c r="UQ147" s="11"/>
      <c r="UR147" s="11"/>
      <c r="US147" s="11"/>
      <c r="UT147" s="11"/>
      <c r="UU147" s="11"/>
      <c r="UV147" s="11"/>
      <c r="UW147" s="11"/>
      <c r="UX147" s="11"/>
      <c r="UY147" s="11"/>
      <c r="UZ147" s="11"/>
      <c r="VA147" s="11"/>
      <c r="VB147" s="11"/>
      <c r="VC147" s="11"/>
      <c r="VD147" s="11"/>
      <c r="VE147" s="11"/>
      <c r="VF147" s="11"/>
      <c r="VG147" s="11"/>
      <c r="VH147" s="11"/>
      <c r="VI147" s="11"/>
      <c r="VJ147" s="11"/>
      <c r="VK147" s="11"/>
      <c r="VL147" s="11"/>
      <c r="VM147" s="11"/>
      <c r="VN147" s="11"/>
      <c r="VO147" s="11"/>
      <c r="VP147" s="11"/>
      <c r="VQ147" s="11"/>
      <c r="VR147" s="11"/>
      <c r="VS147" s="11"/>
      <c r="VT147" s="11"/>
      <c r="VU147" s="11"/>
      <c r="VV147" s="11"/>
      <c r="VW147" s="11"/>
      <c r="VX147" s="11"/>
      <c r="VY147" s="11"/>
      <c r="VZ147" s="11"/>
      <c r="WA147" s="11"/>
      <c r="WB147" s="11"/>
      <c r="WC147" s="11"/>
      <c r="WD147" s="11"/>
      <c r="WE147" s="11"/>
      <c r="WF147" s="11"/>
      <c r="WG147" s="11"/>
      <c r="WH147" s="11"/>
      <c r="WI147" s="11"/>
      <c r="WJ147" s="11"/>
      <c r="WK147" s="11"/>
      <c r="WL147" s="11"/>
      <c r="WM147" s="11"/>
      <c r="WN147" s="11"/>
      <c r="WO147" s="11"/>
      <c r="WP147" s="11"/>
      <c r="WQ147" s="11"/>
      <c r="WR147" s="11"/>
      <c r="WS147" s="11"/>
      <c r="WT147" s="11"/>
      <c r="WU147" s="11"/>
      <c r="WV147" s="11"/>
      <c r="WW147" s="11"/>
      <c r="WX147" s="11"/>
      <c r="WY147" s="11"/>
      <c r="WZ147" s="11"/>
      <c r="XA147" s="11"/>
      <c r="XB147" s="11"/>
      <c r="XC147" s="11"/>
      <c r="XD147" s="11"/>
      <c r="XE147" s="11"/>
      <c r="XF147" s="11"/>
      <c r="XG147" s="11"/>
      <c r="XH147" s="11"/>
      <c r="XI147" s="11"/>
      <c r="XJ147" s="11"/>
      <c r="XK147" s="11"/>
      <c r="XL147" s="11"/>
      <c r="XM147" s="11"/>
      <c r="XN147" s="11"/>
      <c r="XO147" s="11"/>
      <c r="XP147" s="11"/>
      <c r="XQ147" s="11"/>
      <c r="XR147" s="11"/>
      <c r="XS147" s="11"/>
      <c r="XT147" s="11"/>
      <c r="XU147" s="11"/>
      <c r="XV147" s="11"/>
      <c r="XW147" s="11"/>
      <c r="XX147" s="11"/>
      <c r="XY147" s="11"/>
      <c r="XZ147" s="11"/>
      <c r="YA147" s="11"/>
      <c r="YB147" s="11"/>
      <c r="YC147" s="11"/>
      <c r="YD147" s="11"/>
      <c r="YE147" s="11"/>
      <c r="YF147" s="11"/>
      <c r="YG147" s="11"/>
      <c r="YH147" s="11"/>
      <c r="YI147" s="11"/>
      <c r="YJ147" s="11"/>
      <c r="YK147" s="11"/>
      <c r="YL147" s="11"/>
      <c r="YM147" s="11"/>
      <c r="YN147" s="11"/>
      <c r="YO147" s="11"/>
      <c r="YP147" s="11"/>
      <c r="YQ147" s="11"/>
      <c r="YR147" s="11"/>
      <c r="YS147" s="11"/>
      <c r="YT147" s="11"/>
      <c r="YU147" s="11"/>
      <c r="YV147" s="11"/>
      <c r="YW147" s="11"/>
      <c r="YX147" s="11"/>
      <c r="YY147" s="11"/>
      <c r="YZ147" s="11"/>
      <c r="ZA147" s="11"/>
      <c r="ZB147" s="11"/>
      <c r="ZC147" s="11"/>
      <c r="ZD147" s="11"/>
      <c r="ZE147" s="11"/>
      <c r="ZF147" s="11"/>
      <c r="ZG147" s="11"/>
      <c r="ZH147" s="11"/>
      <c r="ZI147" s="11"/>
      <c r="ZJ147" s="11"/>
      <c r="ZK147" s="11"/>
      <c r="ZL147" s="11"/>
      <c r="ZM147" s="11"/>
      <c r="ZN147" s="11"/>
      <c r="ZO147" s="11"/>
      <c r="ZP147" s="11"/>
      <c r="ZQ147" s="11"/>
      <c r="ZR147" s="11"/>
      <c r="ZS147" s="11"/>
      <c r="ZT147" s="11"/>
      <c r="ZU147" s="11"/>
      <c r="ZV147" s="11"/>
      <c r="ZW147" s="11"/>
      <c r="ZX147" s="11"/>
      <c r="ZY147" s="11"/>
      <c r="ZZ147" s="11"/>
      <c r="AAA147" s="11"/>
      <c r="AAB147" s="11"/>
      <c r="AAC147" s="11"/>
      <c r="AAD147" s="11"/>
      <c r="AAE147" s="11"/>
      <c r="AAF147" s="11"/>
      <c r="AAG147" s="11"/>
      <c r="AAH147" s="11"/>
      <c r="AAI147" s="11"/>
      <c r="AAJ147" s="11"/>
      <c r="AAK147" s="11"/>
      <c r="AAL147" s="11"/>
      <c r="AAM147" s="11"/>
      <c r="AAN147" s="11"/>
      <c r="AAO147" s="11"/>
      <c r="AAP147" s="11"/>
      <c r="AAQ147" s="11"/>
      <c r="AAR147" s="11"/>
      <c r="AAS147" s="11"/>
      <c r="AAT147" s="11"/>
      <c r="AAU147" s="11"/>
      <c r="AAV147" s="11"/>
      <c r="AAW147" s="11"/>
      <c r="AAX147" s="11"/>
      <c r="AAY147" s="11"/>
      <c r="AAZ147" s="11"/>
      <c r="ABA147" s="11"/>
      <c r="ABB147" s="11"/>
      <c r="ABC147" s="11"/>
      <c r="ABD147" s="11"/>
      <c r="ABE147" s="11"/>
      <c r="ABF147" s="11"/>
      <c r="ABG147" s="11"/>
      <c r="ABH147" s="11"/>
      <c r="ABI147" s="11"/>
      <c r="ABJ147" s="11"/>
      <c r="ABK147" s="11"/>
      <c r="ABL147" s="11"/>
      <c r="ABM147" s="11"/>
      <c r="ABN147" s="11"/>
      <c r="ABO147" s="11"/>
      <c r="ABP147" s="11"/>
      <c r="ABQ147" s="11"/>
      <c r="ABR147" s="11"/>
      <c r="ABS147" s="11"/>
      <c r="ABT147" s="11"/>
      <c r="ABU147" s="11"/>
      <c r="ABV147" s="11"/>
      <c r="ABW147" s="11"/>
      <c r="ABX147" s="11"/>
      <c r="ABY147" s="11"/>
      <c r="ABZ147" s="11"/>
      <c r="ACA147" s="11"/>
      <c r="ACB147" s="11"/>
      <c r="ACC147" s="11"/>
      <c r="ACD147" s="11"/>
      <c r="ACE147" s="11"/>
      <c r="ACF147" s="11"/>
      <c r="ACG147" s="11"/>
      <c r="ACH147" s="11"/>
      <c r="ACI147" s="11"/>
      <c r="ACJ147" s="11"/>
      <c r="ACK147" s="11"/>
      <c r="ACL147" s="11"/>
      <c r="ACM147" s="11"/>
      <c r="ACN147" s="11"/>
      <c r="ACO147" s="11"/>
      <c r="ACP147" s="11"/>
      <c r="ACQ147" s="11"/>
      <c r="ACR147" s="11"/>
      <c r="ACS147" s="11"/>
      <c r="ACT147" s="11"/>
      <c r="ACU147" s="11"/>
      <c r="ACV147" s="11"/>
      <c r="ACW147" s="11"/>
      <c r="ACX147" s="11"/>
      <c r="ACY147" s="11"/>
      <c r="ACZ147" s="11"/>
      <c r="ADA147" s="11"/>
      <c r="ADB147" s="11"/>
      <c r="ADC147" s="11"/>
      <c r="ADD147" s="11"/>
      <c r="ADE147" s="11"/>
      <c r="ADF147" s="11"/>
      <c r="ADG147" s="11"/>
      <c r="ADH147" s="11"/>
      <c r="ADI147" s="11"/>
      <c r="ADJ147" s="11"/>
      <c r="ADK147" s="11"/>
      <c r="ADL147" s="11"/>
      <c r="ADM147" s="11"/>
      <c r="ADN147" s="11"/>
      <c r="ADO147" s="11"/>
      <c r="ADP147" s="11"/>
      <c r="ADQ147" s="11"/>
      <c r="ADR147" s="11"/>
      <c r="ADS147" s="11"/>
      <c r="ADT147" s="11"/>
      <c r="ADU147" s="11"/>
      <c r="ADV147" s="11"/>
      <c r="ADW147" s="11"/>
      <c r="ADX147" s="11"/>
      <c r="ADY147" s="11"/>
      <c r="ADZ147" s="11"/>
      <c r="AEA147" s="11"/>
      <c r="AEB147" s="11"/>
      <c r="AEC147" s="11"/>
      <c r="AED147" s="11"/>
      <c r="AEE147" s="11"/>
      <c r="AEF147" s="11"/>
      <c r="AEG147" s="11"/>
      <c r="AEH147" s="11"/>
      <c r="AEI147" s="11"/>
      <c r="AEJ147" s="11"/>
      <c r="AEK147" s="11"/>
      <c r="AEL147" s="11"/>
      <c r="AEM147" s="11"/>
      <c r="AEN147" s="11"/>
      <c r="AEO147" s="11"/>
      <c r="AEP147" s="11"/>
      <c r="AEQ147" s="11"/>
      <c r="AER147" s="11"/>
      <c r="AES147" s="11"/>
      <c r="AET147" s="11"/>
      <c r="AEU147" s="11"/>
      <c r="AEV147" s="11"/>
      <c r="AEW147" s="11"/>
      <c r="AEX147" s="11"/>
      <c r="AEY147" s="11"/>
      <c r="AEZ147" s="11"/>
      <c r="AFA147" s="11"/>
      <c r="AFB147" s="11"/>
      <c r="AFC147" s="11"/>
      <c r="AFD147" s="11"/>
      <c r="AFE147" s="11"/>
      <c r="AFF147" s="11"/>
      <c r="AFG147" s="11"/>
      <c r="AFH147" s="11"/>
      <c r="AFI147" s="11"/>
      <c r="AFJ147" s="11"/>
      <c r="AFK147" s="11"/>
      <c r="AFL147" s="11"/>
      <c r="AFM147" s="11"/>
      <c r="AFN147" s="11"/>
      <c r="AFO147" s="11"/>
      <c r="AFP147" s="11"/>
      <c r="AFQ147" s="11"/>
      <c r="AFR147" s="11"/>
      <c r="AFS147" s="11"/>
      <c r="AFT147" s="11"/>
      <c r="AFU147" s="11"/>
      <c r="AFV147" s="11"/>
      <c r="AFW147" s="11"/>
      <c r="AFX147" s="11"/>
      <c r="AFY147" s="11"/>
      <c r="AFZ147" s="11"/>
      <c r="AGA147" s="11"/>
      <c r="AGB147" s="11"/>
      <c r="AGC147" s="11"/>
      <c r="AGD147" s="11"/>
      <c r="AGE147" s="11"/>
      <c r="AGF147" s="11"/>
      <c r="AGG147" s="11"/>
      <c r="AGH147" s="11"/>
      <c r="AGI147" s="11"/>
      <c r="AGJ147" s="11"/>
      <c r="AGK147" s="11"/>
      <c r="AGL147" s="11"/>
      <c r="AGM147" s="11"/>
      <c r="AGN147" s="11"/>
      <c r="AGO147" s="11"/>
      <c r="AGP147" s="11"/>
      <c r="AGQ147" s="11"/>
      <c r="AGR147" s="11"/>
      <c r="AGS147" s="11"/>
      <c r="AGT147" s="11"/>
      <c r="AGU147" s="11"/>
      <c r="AGV147" s="11"/>
      <c r="AGW147" s="11"/>
      <c r="AGX147" s="11"/>
      <c r="AGY147" s="11"/>
      <c r="AGZ147" s="11"/>
      <c r="AHA147" s="11"/>
      <c r="AHB147" s="11"/>
      <c r="AHC147" s="11"/>
      <c r="AHD147" s="11"/>
      <c r="AHE147" s="11"/>
      <c r="AHF147" s="11"/>
      <c r="AHG147" s="11"/>
      <c r="AHH147" s="11"/>
      <c r="AHI147" s="11"/>
      <c r="AHJ147" s="11"/>
      <c r="AHK147" s="11"/>
      <c r="AHL147" s="11"/>
      <c r="AHM147" s="11"/>
      <c r="AHN147" s="11"/>
      <c r="AHO147" s="11"/>
      <c r="AHP147" s="11"/>
      <c r="AHQ147" s="11"/>
      <c r="AHR147" s="11"/>
      <c r="AHS147" s="11"/>
      <c r="AHT147" s="11"/>
      <c r="AHU147" s="11"/>
      <c r="AHV147" s="11"/>
      <c r="AHW147" s="11"/>
      <c r="AHX147" s="11"/>
      <c r="AHY147" s="11"/>
      <c r="AHZ147" s="11"/>
      <c r="AIA147" s="11"/>
      <c r="AIB147" s="11"/>
      <c r="AIC147" s="11"/>
      <c r="AID147" s="11"/>
      <c r="AIE147" s="11"/>
      <c r="AIF147" s="11"/>
      <c r="AIG147" s="11"/>
      <c r="AIH147" s="11"/>
      <c r="AII147" s="11"/>
      <c r="AIJ147" s="11"/>
      <c r="AIK147" s="11"/>
      <c r="AIL147" s="11"/>
      <c r="AIM147" s="11"/>
      <c r="AIN147" s="11"/>
      <c r="AIO147" s="11"/>
      <c r="AIP147" s="11"/>
      <c r="AIQ147" s="11"/>
      <c r="AIR147" s="11"/>
      <c r="AIS147" s="11"/>
      <c r="AIT147" s="11"/>
      <c r="AIU147" s="11"/>
      <c r="AIV147" s="11"/>
      <c r="AIW147" s="11"/>
      <c r="AIX147" s="11"/>
      <c r="AIY147" s="11"/>
      <c r="AIZ147" s="11"/>
      <c r="AJA147" s="11"/>
      <c r="AJB147" s="11"/>
      <c r="AJC147" s="11"/>
      <c r="AJD147" s="11"/>
      <c r="AJE147" s="11"/>
      <c r="AJF147" s="11"/>
      <c r="AJG147" s="11"/>
      <c r="AJH147" s="11"/>
      <c r="AJI147" s="11"/>
      <c r="AJJ147" s="11"/>
      <c r="AJK147" s="11"/>
      <c r="AJL147" s="11"/>
      <c r="AJM147" s="11"/>
      <c r="AJN147" s="11"/>
      <c r="AJO147" s="11"/>
      <c r="AJP147" s="11"/>
      <c r="AJQ147" s="11"/>
      <c r="AJR147" s="11"/>
      <c r="AJS147" s="11"/>
      <c r="AJT147" s="11"/>
      <c r="AJU147" s="11"/>
      <c r="AJV147" s="11"/>
      <c r="AJW147" s="11"/>
      <c r="AJX147" s="11"/>
      <c r="AJY147" s="11"/>
      <c r="AJZ147" s="11"/>
      <c r="AKA147" s="11"/>
      <c r="AKB147" s="11"/>
      <c r="AKC147" s="11"/>
      <c r="AKD147" s="11"/>
      <c r="AKE147" s="11"/>
      <c r="AKF147" s="11"/>
      <c r="AKG147" s="11"/>
      <c r="AKH147" s="11"/>
      <c r="AKI147" s="11"/>
      <c r="AKJ147" s="11"/>
      <c r="AKK147" s="11"/>
      <c r="AKL147" s="11"/>
      <c r="AKM147" s="11"/>
      <c r="AKN147" s="11"/>
      <c r="AKO147" s="11"/>
      <c r="AKP147" s="11"/>
      <c r="AKQ147" s="11"/>
      <c r="AKR147" s="11"/>
      <c r="AKS147" s="11"/>
      <c r="AKT147" s="11"/>
      <c r="AKU147" s="11"/>
      <c r="AKV147" s="11"/>
      <c r="AKW147" s="11"/>
      <c r="AKX147" s="11"/>
      <c r="AKY147" s="11"/>
      <c r="AKZ147" s="11"/>
      <c r="ALA147" s="11"/>
      <c r="ALB147" s="11"/>
      <c r="ALC147" s="11"/>
      <c r="ALD147" s="11"/>
      <c r="ALE147" s="11"/>
      <c r="ALF147" s="11"/>
      <c r="ALG147" s="11"/>
      <c r="ALH147" s="11"/>
      <c r="ALI147" s="11"/>
      <c r="ALJ147" s="11"/>
      <c r="ALK147" s="11"/>
      <c r="ALL147" s="11"/>
      <c r="ALM147" s="11"/>
      <c r="ALN147" s="11"/>
      <c r="ALO147" s="11"/>
      <c r="ALP147" s="11"/>
      <c r="ALQ147" s="11"/>
      <c r="ALR147" s="11"/>
      <c r="ALS147" s="11"/>
      <c r="ALT147" s="11"/>
      <c r="ALU147" s="11"/>
      <c r="ALV147" s="11"/>
      <c r="ALW147" s="11"/>
      <c r="ALX147" s="11"/>
      <c r="ALY147" s="11"/>
      <c r="ALZ147" s="11"/>
      <c r="AMA147" s="11"/>
      <c r="AMB147" s="11"/>
      <c r="AMC147" s="11"/>
      <c r="AMD147" s="11"/>
      <c r="AME147" s="11"/>
      <c r="AMF147" s="11"/>
      <c r="AMG147" s="11"/>
      <c r="AMH147" s="11"/>
      <c r="AMI147" s="11"/>
      <c r="AMJ147" s="11"/>
      <c r="AMK147" s="11"/>
      <c r="AML147" s="11"/>
      <c r="AMM147" s="11"/>
      <c r="AMN147" s="11"/>
      <c r="AMO147" s="11"/>
      <c r="AMP147" s="11"/>
      <c r="AMQ147" s="11"/>
      <c r="AMR147" s="11"/>
      <c r="AMS147" s="11"/>
      <c r="AMT147" s="11"/>
      <c r="AMU147" s="11"/>
      <c r="AMV147" s="11"/>
      <c r="AMW147" s="11"/>
      <c r="AMX147" s="11"/>
      <c r="AMY147" s="11"/>
      <c r="AMZ147" s="11"/>
      <c r="ANA147" s="11"/>
      <c r="ANB147" s="11"/>
      <c r="ANC147" s="11"/>
      <c r="AND147" s="11"/>
      <c r="ANE147" s="11"/>
      <c r="ANF147" s="11"/>
      <c r="ANG147" s="11"/>
      <c r="ANH147" s="11"/>
      <c r="ANI147" s="11"/>
      <c r="ANJ147" s="11"/>
      <c r="ANK147" s="11"/>
      <c r="ANL147" s="11"/>
      <c r="ANM147" s="11"/>
      <c r="ANN147" s="11"/>
      <c r="ANO147" s="11"/>
      <c r="ANP147" s="11"/>
      <c r="ANQ147" s="11"/>
      <c r="ANR147" s="11"/>
      <c r="ANS147" s="11"/>
      <c r="ANT147" s="11"/>
      <c r="ANU147" s="11"/>
      <c r="ANV147" s="11"/>
      <c r="ANW147" s="11"/>
      <c r="ANX147" s="11"/>
      <c r="ANY147" s="11"/>
      <c r="ANZ147" s="11"/>
      <c r="AOA147" s="11"/>
      <c r="AOB147" s="11"/>
      <c r="AOC147" s="11"/>
      <c r="AOD147" s="11"/>
      <c r="AOE147" s="11"/>
      <c r="AOF147" s="11"/>
      <c r="AOG147" s="11"/>
      <c r="AOH147" s="11"/>
      <c r="AOI147" s="11"/>
      <c r="AOJ147" s="11"/>
      <c r="AOK147" s="11"/>
      <c r="AOL147" s="11"/>
      <c r="AOM147" s="11"/>
      <c r="AON147" s="11"/>
      <c r="AOO147" s="11"/>
      <c r="AOP147" s="11"/>
      <c r="AOQ147" s="11"/>
      <c r="AOR147" s="11"/>
      <c r="AOS147" s="11"/>
      <c r="AOT147" s="11"/>
      <c r="AOU147" s="11"/>
      <c r="AOV147" s="11"/>
      <c r="AOW147" s="11"/>
      <c r="AOX147" s="11"/>
      <c r="AOY147" s="11"/>
      <c r="AOZ147" s="11"/>
      <c r="APA147" s="11"/>
      <c r="APB147" s="11"/>
      <c r="APC147" s="11"/>
      <c r="APD147" s="11"/>
      <c r="APE147" s="11"/>
      <c r="APF147" s="11"/>
      <c r="APG147" s="11"/>
      <c r="APH147" s="11"/>
      <c r="API147" s="11"/>
      <c r="APJ147" s="11"/>
      <c r="APK147" s="11"/>
      <c r="APL147" s="11"/>
      <c r="APM147" s="11"/>
      <c r="APN147" s="11"/>
      <c r="APO147" s="11"/>
      <c r="APP147" s="11"/>
      <c r="APQ147" s="11"/>
      <c r="APR147" s="11"/>
      <c r="APS147" s="11"/>
      <c r="APT147" s="11"/>
      <c r="APU147" s="11"/>
      <c r="APV147" s="11"/>
      <c r="APW147" s="11"/>
      <c r="APX147" s="11"/>
      <c r="APY147" s="11"/>
      <c r="APZ147" s="11"/>
      <c r="AQA147" s="11"/>
      <c r="AQB147" s="11"/>
      <c r="AQC147" s="11"/>
      <c r="AQD147" s="11"/>
      <c r="AQE147" s="11"/>
      <c r="AQF147" s="11"/>
      <c r="AQG147" s="11"/>
      <c r="AQH147" s="11"/>
      <c r="AQI147" s="11"/>
      <c r="AQJ147" s="11"/>
      <c r="AQK147" s="11"/>
      <c r="AQL147" s="11"/>
      <c r="AQM147" s="11"/>
      <c r="AQN147" s="11"/>
      <c r="AQO147" s="11"/>
      <c r="AQP147" s="11"/>
      <c r="AQQ147" s="11"/>
      <c r="AQR147" s="11"/>
      <c r="AQS147" s="11"/>
      <c r="AQT147" s="11"/>
      <c r="AQU147" s="11"/>
      <c r="AQV147" s="11"/>
      <c r="AQW147" s="11"/>
      <c r="AQX147" s="11"/>
      <c r="AQY147" s="11"/>
      <c r="AQZ147" s="11"/>
      <c r="ARA147" s="11"/>
      <c r="ARB147" s="11"/>
      <c r="ARC147" s="11"/>
      <c r="ARD147" s="11"/>
      <c r="ARE147" s="11"/>
      <c r="ARF147" s="11"/>
      <c r="ARG147" s="11"/>
      <c r="ARH147" s="11"/>
      <c r="ARI147" s="11"/>
      <c r="ARJ147" s="11"/>
      <c r="ARK147" s="11"/>
      <c r="ARL147" s="11"/>
      <c r="ARM147" s="11"/>
      <c r="ARN147" s="11"/>
      <c r="ARO147" s="11"/>
      <c r="ARP147" s="11"/>
      <c r="ARQ147" s="11"/>
      <c r="ARR147" s="11"/>
      <c r="ARS147" s="11"/>
      <c r="ART147" s="11"/>
      <c r="ARU147" s="11"/>
      <c r="ARV147" s="11"/>
      <c r="ARW147" s="11"/>
      <c r="ARX147" s="11"/>
      <c r="ARY147" s="11"/>
      <c r="ARZ147" s="11"/>
      <c r="ASA147" s="11"/>
      <c r="ASB147" s="11"/>
      <c r="ASC147" s="11"/>
      <c r="ASD147" s="11"/>
      <c r="ASE147" s="11"/>
      <c r="ASF147" s="11"/>
      <c r="ASG147" s="11"/>
      <c r="ASH147" s="11"/>
      <c r="ASI147" s="11"/>
      <c r="ASJ147" s="11"/>
      <c r="ASK147" s="11"/>
      <c r="ASL147" s="11"/>
      <c r="ASM147" s="11"/>
      <c r="ASN147" s="11"/>
      <c r="ASO147" s="11"/>
      <c r="ASP147" s="11"/>
      <c r="ASQ147" s="11"/>
      <c r="ASR147" s="11"/>
      <c r="ASS147" s="11"/>
      <c r="AST147" s="11"/>
      <c r="ASU147" s="11"/>
      <c r="ASV147" s="11"/>
      <c r="ASW147" s="11"/>
      <c r="ASX147" s="11"/>
      <c r="ASY147" s="11"/>
      <c r="ASZ147" s="11"/>
      <c r="ATA147" s="11"/>
      <c r="ATB147" s="11"/>
      <c r="ATC147" s="11"/>
      <c r="ATD147" s="11"/>
      <c r="ATE147" s="11"/>
      <c r="ATF147" s="11"/>
      <c r="ATG147" s="11"/>
      <c r="ATH147" s="11"/>
      <c r="ATI147" s="11"/>
      <c r="ATJ147" s="11"/>
      <c r="ATK147" s="11"/>
      <c r="ATL147" s="11"/>
      <c r="ATM147" s="11"/>
      <c r="ATN147" s="11"/>
      <c r="ATO147" s="11"/>
      <c r="ATP147" s="11"/>
      <c r="ATQ147" s="11"/>
      <c r="ATR147" s="11"/>
      <c r="ATS147" s="11"/>
      <c r="ATT147" s="11"/>
      <c r="ATU147" s="11"/>
      <c r="ATV147" s="11"/>
      <c r="ATW147" s="11"/>
      <c r="ATX147" s="11"/>
      <c r="ATY147" s="11"/>
      <c r="ATZ147" s="11"/>
      <c r="AUA147" s="11"/>
      <c r="AUB147" s="11"/>
      <c r="AUC147" s="11"/>
      <c r="AUD147" s="11"/>
      <c r="AUE147" s="11"/>
      <c r="AUF147" s="11"/>
      <c r="AUG147" s="11"/>
      <c r="AUH147" s="11"/>
      <c r="AUI147" s="11"/>
      <c r="AUJ147" s="11"/>
      <c r="AUK147" s="11"/>
      <c r="AUL147" s="11"/>
      <c r="AUM147" s="11"/>
      <c r="AUN147" s="11"/>
      <c r="AUO147" s="11"/>
      <c r="AUP147" s="11"/>
      <c r="AUQ147" s="11"/>
      <c r="AUR147" s="11"/>
      <c r="AUS147" s="11"/>
      <c r="AUT147" s="11"/>
      <c r="AUU147" s="11"/>
      <c r="AUV147" s="11"/>
      <c r="AUW147" s="11"/>
      <c r="AUX147" s="11"/>
      <c r="AUY147" s="11"/>
      <c r="AUZ147" s="11"/>
      <c r="AVA147" s="11"/>
      <c r="AVB147" s="11"/>
      <c r="AVC147" s="11"/>
      <c r="AVD147" s="11"/>
      <c r="AVE147" s="11"/>
      <c r="AVF147" s="11"/>
      <c r="AVG147" s="11"/>
      <c r="AVH147" s="11"/>
      <c r="AVI147" s="11"/>
      <c r="AVJ147" s="11"/>
      <c r="AVK147" s="11"/>
      <c r="AVL147" s="11"/>
      <c r="AVM147" s="11"/>
      <c r="AVN147" s="11"/>
      <c r="AVO147" s="11"/>
      <c r="AVP147" s="11"/>
      <c r="AVQ147" s="11"/>
      <c r="AVR147" s="11"/>
      <c r="AVS147" s="11"/>
      <c r="AVT147" s="11"/>
      <c r="AVU147" s="11"/>
      <c r="AVV147" s="11"/>
      <c r="AVW147" s="11"/>
      <c r="AVX147" s="11"/>
      <c r="AVY147" s="11"/>
      <c r="AVZ147" s="11"/>
      <c r="AWA147" s="11"/>
      <c r="AWB147" s="11"/>
      <c r="AWC147" s="11"/>
      <c r="AWD147" s="11"/>
      <c r="AWE147" s="11"/>
      <c r="AWF147" s="11"/>
      <c r="AWG147" s="11"/>
      <c r="AWH147" s="11"/>
      <c r="AWI147" s="11"/>
      <c r="AWJ147" s="11"/>
      <c r="AWK147" s="11"/>
      <c r="AWL147" s="11"/>
      <c r="AWM147" s="11"/>
      <c r="AWN147" s="11"/>
      <c r="AWO147" s="11"/>
      <c r="AWP147" s="11"/>
      <c r="AWQ147" s="11"/>
      <c r="AWR147" s="11"/>
      <c r="AWS147" s="11"/>
      <c r="AWT147" s="11"/>
      <c r="AWU147" s="11"/>
      <c r="AWV147" s="11"/>
      <c r="AWW147" s="11"/>
      <c r="AWX147" s="11"/>
      <c r="AWY147" s="11"/>
      <c r="AWZ147" s="11"/>
      <c r="AXA147" s="11"/>
      <c r="AXB147" s="11"/>
      <c r="AXC147" s="11"/>
      <c r="AXD147" s="11"/>
      <c r="AXE147" s="11"/>
      <c r="AXF147" s="11"/>
      <c r="AXG147" s="11"/>
      <c r="AXH147" s="11"/>
      <c r="AXI147" s="11"/>
      <c r="AXJ147" s="11"/>
      <c r="AXK147" s="11"/>
      <c r="AXL147" s="11"/>
      <c r="AXM147" s="11"/>
      <c r="AXN147" s="11"/>
      <c r="AXO147" s="11"/>
      <c r="AXP147" s="11"/>
      <c r="AXQ147" s="11"/>
      <c r="AXR147" s="11"/>
      <c r="AXS147" s="11"/>
      <c r="AXT147" s="11"/>
      <c r="AXU147" s="11"/>
      <c r="AXV147" s="11"/>
      <c r="AXW147" s="11"/>
      <c r="AXX147" s="11"/>
      <c r="AXY147" s="11"/>
      <c r="AXZ147" s="11"/>
      <c r="AYA147" s="11"/>
      <c r="AYB147" s="11"/>
      <c r="AYC147" s="11"/>
      <c r="AYD147" s="11"/>
      <c r="AYE147" s="11"/>
      <c r="AYF147" s="11"/>
      <c r="AYG147" s="11"/>
      <c r="AYH147" s="11"/>
      <c r="AYI147" s="11"/>
      <c r="AYJ147" s="11"/>
      <c r="AYK147" s="11"/>
      <c r="AYL147" s="11"/>
      <c r="AYM147" s="11"/>
      <c r="AYN147" s="11"/>
      <c r="AYO147" s="11"/>
      <c r="AYP147" s="11"/>
      <c r="AYQ147" s="11"/>
      <c r="AYR147" s="11"/>
      <c r="AYS147" s="11"/>
      <c r="AYT147" s="11"/>
      <c r="AYU147" s="11"/>
      <c r="AYV147" s="11"/>
      <c r="AYW147" s="11"/>
      <c r="AYX147" s="11"/>
      <c r="AYY147" s="11"/>
      <c r="AYZ147" s="11"/>
      <c r="AZA147" s="11"/>
      <c r="AZB147" s="11"/>
      <c r="AZC147" s="11"/>
      <c r="AZD147" s="11"/>
      <c r="AZE147" s="11"/>
      <c r="AZF147" s="11"/>
      <c r="AZG147" s="11"/>
      <c r="AZH147" s="11"/>
      <c r="AZI147" s="11"/>
      <c r="AZJ147" s="11"/>
      <c r="AZK147" s="11"/>
      <c r="AZL147" s="11"/>
      <c r="AZM147" s="11"/>
      <c r="AZN147" s="11"/>
      <c r="AZO147" s="11"/>
      <c r="AZP147" s="11"/>
      <c r="AZQ147" s="11"/>
      <c r="AZR147" s="11"/>
      <c r="AZS147" s="11"/>
      <c r="AZT147" s="11"/>
      <c r="AZU147" s="11"/>
      <c r="AZV147" s="11"/>
      <c r="AZW147" s="11"/>
      <c r="AZX147" s="11"/>
      <c r="AZY147" s="11"/>
      <c r="AZZ147" s="11"/>
      <c r="BAA147" s="11"/>
      <c r="BAB147" s="11"/>
      <c r="BAC147" s="11"/>
      <c r="BAD147" s="11"/>
      <c r="BAE147" s="11"/>
      <c r="BAF147" s="11"/>
      <c r="BAG147" s="11"/>
      <c r="BAH147" s="11"/>
      <c r="BAI147" s="11"/>
      <c r="BAJ147" s="11"/>
      <c r="BAK147" s="11"/>
      <c r="BAL147" s="11"/>
      <c r="BAM147" s="11"/>
      <c r="BAN147" s="11"/>
      <c r="BAO147" s="11"/>
      <c r="BAP147" s="11"/>
      <c r="BAQ147" s="11"/>
      <c r="BAR147" s="11"/>
      <c r="BAS147" s="11"/>
      <c r="BAT147" s="11"/>
      <c r="BAU147" s="11"/>
      <c r="BAV147" s="11"/>
      <c r="BAW147" s="11"/>
      <c r="BAX147" s="11"/>
      <c r="BAY147" s="11"/>
      <c r="BAZ147" s="11"/>
      <c r="BBA147" s="11"/>
      <c r="BBB147" s="11"/>
      <c r="BBC147" s="11"/>
      <c r="BBD147" s="11"/>
      <c r="BBE147" s="11"/>
      <c r="BBF147" s="11"/>
      <c r="BBG147" s="11"/>
      <c r="BBH147" s="11"/>
      <c r="BBI147" s="11"/>
      <c r="BBJ147" s="11"/>
      <c r="BBK147" s="11"/>
      <c r="BBL147" s="11"/>
      <c r="BBM147" s="11"/>
      <c r="BBN147" s="11"/>
      <c r="BBO147" s="11"/>
      <c r="BBP147" s="11"/>
      <c r="BBQ147" s="11"/>
      <c r="BBR147" s="11"/>
      <c r="BBS147" s="11"/>
      <c r="BBT147" s="11"/>
      <c r="BBU147" s="11"/>
      <c r="BBV147" s="11"/>
      <c r="BBW147" s="11"/>
      <c r="BBX147" s="11"/>
      <c r="BBY147" s="11"/>
      <c r="BBZ147" s="11"/>
      <c r="BCA147" s="11"/>
      <c r="BCB147" s="11"/>
      <c r="BCC147" s="11"/>
      <c r="BCD147" s="11"/>
      <c r="BCE147" s="11"/>
      <c r="BCF147" s="11"/>
      <c r="BCG147" s="11"/>
      <c r="BCH147" s="11"/>
      <c r="BCI147" s="11"/>
      <c r="BCJ147" s="11"/>
      <c r="BCK147" s="11"/>
      <c r="BCL147" s="11"/>
      <c r="BCM147" s="11"/>
      <c r="BCN147" s="11"/>
      <c r="BCO147" s="11"/>
      <c r="BCP147" s="11"/>
      <c r="BCQ147" s="11"/>
      <c r="BCR147" s="11"/>
      <c r="BCS147" s="11"/>
      <c r="BCT147" s="11"/>
      <c r="BCU147" s="11"/>
      <c r="BCV147" s="11"/>
      <c r="BCW147" s="11"/>
      <c r="BCX147" s="11"/>
      <c r="BCY147" s="11"/>
      <c r="BCZ147" s="11"/>
      <c r="BDA147" s="11"/>
      <c r="BDB147" s="11"/>
      <c r="BDC147" s="11"/>
      <c r="BDD147" s="11"/>
      <c r="BDE147" s="11"/>
      <c r="BDF147" s="11"/>
      <c r="BDG147" s="11"/>
      <c r="BDH147" s="11"/>
      <c r="BDI147" s="11"/>
      <c r="BDJ147" s="11"/>
      <c r="BDK147" s="11"/>
      <c r="BDL147" s="11"/>
      <c r="BDM147" s="11"/>
      <c r="BDN147" s="11"/>
      <c r="BDO147" s="11"/>
      <c r="BDP147" s="11"/>
      <c r="BDQ147" s="11"/>
      <c r="BDR147" s="11"/>
      <c r="BDS147" s="11"/>
      <c r="BDT147" s="11"/>
      <c r="BDU147" s="11"/>
      <c r="BDV147" s="11"/>
      <c r="BDW147" s="11"/>
      <c r="BDX147" s="11"/>
      <c r="BDY147" s="11"/>
      <c r="BDZ147" s="11"/>
      <c r="BEA147" s="11"/>
      <c r="BEB147" s="11"/>
      <c r="BEC147" s="11"/>
      <c r="BED147" s="11"/>
      <c r="BEE147" s="11"/>
      <c r="BEF147" s="11"/>
      <c r="BEG147" s="11"/>
      <c r="BEH147" s="11"/>
      <c r="BEI147" s="11"/>
      <c r="BEJ147" s="11"/>
      <c r="BEK147" s="11"/>
      <c r="BEL147" s="11"/>
      <c r="BEM147" s="11"/>
      <c r="BEN147" s="11"/>
      <c r="BEO147" s="11"/>
      <c r="BEP147" s="11"/>
      <c r="BEQ147" s="11"/>
      <c r="BER147" s="11"/>
      <c r="BES147" s="11"/>
      <c r="BET147" s="11"/>
      <c r="BEU147" s="11"/>
      <c r="BEV147" s="11"/>
      <c r="BEW147" s="11"/>
      <c r="BEX147" s="11"/>
      <c r="BEY147" s="11"/>
      <c r="BEZ147" s="11"/>
      <c r="BFA147" s="11"/>
      <c r="BFB147" s="11"/>
      <c r="BFC147" s="11"/>
      <c r="BFD147" s="11"/>
      <c r="BFE147" s="11"/>
      <c r="BFF147" s="11"/>
      <c r="BFG147" s="11"/>
      <c r="BFH147" s="11"/>
      <c r="BFI147" s="11"/>
      <c r="BFJ147" s="11"/>
      <c r="BFK147" s="11"/>
      <c r="BFL147" s="11"/>
      <c r="BFM147" s="11"/>
      <c r="BFN147" s="11"/>
      <c r="BFO147" s="11"/>
      <c r="BFP147" s="11"/>
      <c r="BFQ147" s="11"/>
      <c r="BFR147" s="11"/>
      <c r="BFS147" s="11"/>
      <c r="BFT147" s="11"/>
      <c r="BFU147" s="11"/>
      <c r="BFV147" s="11"/>
      <c r="BFW147" s="11"/>
      <c r="BFX147" s="11"/>
      <c r="BFY147" s="11"/>
      <c r="BFZ147" s="11"/>
      <c r="BGA147" s="11"/>
      <c r="BGB147" s="11"/>
      <c r="BGC147" s="11"/>
      <c r="BGD147" s="11"/>
      <c r="BGE147" s="11"/>
      <c r="BGF147" s="11"/>
      <c r="BGG147" s="11"/>
      <c r="BGH147" s="11"/>
      <c r="BGI147" s="11"/>
      <c r="BGJ147" s="11"/>
      <c r="BGK147" s="11"/>
      <c r="BGL147" s="11"/>
      <c r="BGM147" s="11"/>
      <c r="BGN147" s="11"/>
      <c r="BGO147" s="11"/>
      <c r="BGP147" s="11"/>
      <c r="BGQ147" s="11"/>
      <c r="BGR147" s="11"/>
      <c r="BGS147" s="11"/>
      <c r="BGT147" s="11"/>
      <c r="BGU147" s="11"/>
      <c r="BGV147" s="11"/>
      <c r="BGW147" s="11"/>
      <c r="BGX147" s="11"/>
      <c r="BGY147" s="11"/>
      <c r="BGZ147" s="11"/>
      <c r="BHA147" s="11"/>
      <c r="BHB147" s="11"/>
      <c r="BHC147" s="11"/>
      <c r="BHD147" s="11"/>
      <c r="BHE147" s="11"/>
      <c r="BHF147" s="11"/>
      <c r="BHG147" s="11"/>
      <c r="BHH147" s="11"/>
      <c r="BHI147" s="11"/>
      <c r="BHJ147" s="11"/>
      <c r="BHK147" s="11"/>
      <c r="BHL147" s="11"/>
      <c r="BHM147" s="11"/>
      <c r="BHN147" s="11"/>
      <c r="BHO147" s="11"/>
      <c r="BHP147" s="11"/>
      <c r="BHQ147" s="11"/>
      <c r="BHR147" s="11"/>
      <c r="BHS147" s="11"/>
      <c r="BHT147" s="11"/>
      <c r="BHU147" s="11"/>
      <c r="BHV147" s="11"/>
      <c r="BHW147" s="11"/>
      <c r="BHX147" s="11"/>
      <c r="BHY147" s="11"/>
      <c r="BHZ147" s="11"/>
      <c r="BIA147" s="11"/>
      <c r="BIB147" s="11"/>
      <c r="BIC147" s="11"/>
      <c r="BID147" s="11"/>
      <c r="BIE147" s="11"/>
      <c r="BIF147" s="11"/>
      <c r="BIG147" s="11"/>
      <c r="BIH147" s="11"/>
      <c r="BII147" s="11"/>
      <c r="BIJ147" s="11"/>
      <c r="BIK147" s="11"/>
      <c r="BIL147" s="11"/>
      <c r="BIM147" s="11"/>
      <c r="BIN147" s="11"/>
      <c r="BIO147" s="11"/>
      <c r="BIP147" s="11"/>
      <c r="BIQ147" s="11"/>
      <c r="BIR147" s="11"/>
      <c r="BIS147" s="11"/>
      <c r="BIT147" s="11"/>
      <c r="BIU147" s="11"/>
      <c r="BIV147" s="11"/>
      <c r="BIW147" s="11"/>
      <c r="BIX147" s="11"/>
      <c r="BIY147" s="11"/>
      <c r="BIZ147" s="11"/>
      <c r="BJA147" s="11"/>
      <c r="BJB147" s="11"/>
      <c r="BJC147" s="11"/>
      <c r="BJD147" s="11"/>
      <c r="BJE147" s="11"/>
      <c r="BJF147" s="11"/>
      <c r="BJG147" s="11"/>
      <c r="BJH147" s="11"/>
      <c r="BJI147" s="11"/>
      <c r="BJJ147" s="11"/>
      <c r="BJK147" s="11"/>
      <c r="BJL147" s="11"/>
      <c r="BJM147" s="11"/>
      <c r="BJN147" s="11"/>
      <c r="BJO147" s="11"/>
      <c r="BJP147" s="11"/>
      <c r="BJQ147" s="11"/>
      <c r="BJR147" s="11"/>
      <c r="BJS147" s="11"/>
      <c r="BJT147" s="11"/>
      <c r="BJU147" s="11"/>
      <c r="BJV147" s="11"/>
      <c r="BJW147" s="11"/>
      <c r="BJX147" s="11"/>
      <c r="BJY147" s="11"/>
      <c r="BJZ147" s="11"/>
      <c r="BKA147" s="11"/>
      <c r="BKB147" s="11"/>
      <c r="BKC147" s="11"/>
      <c r="BKD147" s="11"/>
      <c r="BKE147" s="11"/>
      <c r="BKF147" s="11"/>
      <c r="BKG147" s="11"/>
      <c r="BKH147" s="11"/>
      <c r="BKI147" s="11"/>
      <c r="BKJ147" s="11"/>
      <c r="BKK147" s="11"/>
      <c r="BKL147" s="11"/>
      <c r="BKM147" s="11"/>
      <c r="BKN147" s="11"/>
      <c r="BKO147" s="11"/>
      <c r="BKP147" s="11"/>
      <c r="BKQ147" s="11"/>
      <c r="BKR147" s="11"/>
      <c r="BKS147" s="11"/>
      <c r="BKT147" s="11"/>
      <c r="BKU147" s="11"/>
      <c r="BKV147" s="11"/>
      <c r="BKW147" s="11"/>
      <c r="BKX147" s="11"/>
      <c r="BKY147" s="11"/>
      <c r="BKZ147" s="11"/>
      <c r="BLA147" s="11"/>
      <c r="BLB147" s="11"/>
      <c r="BLC147" s="11"/>
      <c r="BLD147" s="11"/>
      <c r="BLE147" s="11"/>
      <c r="BLF147" s="11"/>
      <c r="BLG147" s="11"/>
      <c r="BLH147" s="11"/>
      <c r="BLI147" s="11"/>
      <c r="BLJ147" s="11"/>
      <c r="BLK147" s="11"/>
      <c r="BLL147" s="11"/>
      <c r="BLM147" s="11"/>
      <c r="BLN147" s="11"/>
      <c r="BLO147" s="11"/>
      <c r="BLP147" s="11"/>
      <c r="BLQ147" s="11"/>
      <c r="BLR147" s="11"/>
      <c r="BLS147" s="11"/>
    </row>
    <row r="148" spans="1:1683" s="8" customFormat="1" ht="20.100000000000001" customHeight="1">
      <c r="A148" s="90" t="s">
        <v>64</v>
      </c>
      <c r="B148" s="91"/>
      <c r="C148" s="92"/>
      <c r="D148" s="16"/>
      <c r="E148" s="17">
        <f>SUM(E141:E147)</f>
        <v>10132.02295</v>
      </c>
      <c r="F148" s="17">
        <f t="shared" ref="F148:J148" si="65">SUM(F141:F147)</f>
        <v>0</v>
      </c>
      <c r="G148" s="17">
        <f t="shared" si="65"/>
        <v>3300</v>
      </c>
      <c r="H148" s="17">
        <f t="shared" si="65"/>
        <v>0</v>
      </c>
      <c r="I148" s="17">
        <f t="shared" si="65"/>
        <v>6826.0229499999996</v>
      </c>
      <c r="J148" s="17">
        <f t="shared" si="65"/>
        <v>0</v>
      </c>
      <c r="K148" s="34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1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  <c r="NU148" s="11"/>
      <c r="NV148" s="11"/>
      <c r="NW148" s="11"/>
      <c r="NX148" s="11"/>
      <c r="NY148" s="11"/>
      <c r="NZ148" s="11"/>
      <c r="OA148" s="11"/>
      <c r="OB148" s="11"/>
      <c r="OC148" s="11"/>
      <c r="OD148" s="11"/>
      <c r="OE148" s="11"/>
      <c r="OF148" s="11"/>
      <c r="OG148" s="11"/>
      <c r="OH148" s="11"/>
      <c r="OI148" s="11"/>
      <c r="OJ148" s="11"/>
      <c r="OK148" s="11"/>
      <c r="OL148" s="11"/>
      <c r="OM148" s="11"/>
      <c r="ON148" s="11"/>
      <c r="OO148" s="11"/>
      <c r="OP148" s="11"/>
      <c r="OQ148" s="11"/>
      <c r="OR148" s="11"/>
      <c r="OS148" s="11"/>
      <c r="OT148" s="11"/>
      <c r="OU148" s="11"/>
      <c r="OV148" s="11"/>
      <c r="OW148" s="11"/>
      <c r="OX148" s="11"/>
      <c r="OY148" s="11"/>
      <c r="OZ148" s="11"/>
      <c r="PA148" s="11"/>
      <c r="PB148" s="11"/>
      <c r="PC148" s="11"/>
      <c r="PD148" s="11"/>
      <c r="PE148" s="11"/>
      <c r="PF148" s="11"/>
      <c r="PG148" s="11"/>
      <c r="PH148" s="11"/>
      <c r="PI148" s="11"/>
      <c r="PJ148" s="11"/>
      <c r="PK148" s="11"/>
      <c r="PL148" s="11"/>
      <c r="PM148" s="11"/>
      <c r="PN148" s="11"/>
      <c r="PO148" s="11"/>
      <c r="PP148" s="11"/>
      <c r="PQ148" s="11"/>
      <c r="PR148" s="11"/>
      <c r="PS148" s="11"/>
      <c r="PT148" s="11"/>
      <c r="PU148" s="11"/>
      <c r="PV148" s="11"/>
      <c r="PW148" s="11"/>
      <c r="PX148" s="11"/>
      <c r="PY148" s="11"/>
      <c r="PZ148" s="11"/>
      <c r="QA148" s="11"/>
      <c r="QB148" s="11"/>
      <c r="QC148" s="11"/>
      <c r="QD148" s="11"/>
      <c r="QE148" s="11"/>
      <c r="QF148" s="11"/>
      <c r="QG148" s="11"/>
      <c r="QH148" s="11"/>
      <c r="QI148" s="11"/>
      <c r="QJ148" s="11"/>
      <c r="QK148" s="11"/>
      <c r="QL148" s="11"/>
      <c r="QM148" s="11"/>
      <c r="QN148" s="11"/>
      <c r="QO148" s="11"/>
      <c r="QP148" s="11"/>
      <c r="QQ148" s="11"/>
      <c r="QR148" s="11"/>
      <c r="QS148" s="11"/>
      <c r="QT148" s="11"/>
      <c r="QU148" s="11"/>
      <c r="QV148" s="11"/>
      <c r="QW148" s="11"/>
      <c r="QX148" s="11"/>
      <c r="QY148" s="11"/>
      <c r="QZ148" s="11"/>
      <c r="RA148" s="11"/>
      <c r="RB148" s="11"/>
      <c r="RC148" s="11"/>
      <c r="RD148" s="11"/>
      <c r="RE148" s="11"/>
      <c r="RF148" s="11"/>
      <c r="RG148" s="11"/>
      <c r="RH148" s="11"/>
      <c r="RI148" s="11"/>
      <c r="RJ148" s="11"/>
      <c r="RK148" s="11"/>
      <c r="RL148" s="11"/>
      <c r="RM148" s="11"/>
      <c r="RN148" s="11"/>
      <c r="RO148" s="11"/>
      <c r="RP148" s="11"/>
      <c r="RQ148" s="11"/>
      <c r="RR148" s="11"/>
      <c r="RS148" s="11"/>
      <c r="RT148" s="11"/>
      <c r="RU148" s="11"/>
      <c r="RV148" s="11"/>
      <c r="RW148" s="11"/>
      <c r="RX148" s="11"/>
      <c r="RY148" s="11"/>
      <c r="RZ148" s="11"/>
      <c r="SA148" s="11"/>
      <c r="SB148" s="11"/>
      <c r="SC148" s="11"/>
      <c r="SD148" s="11"/>
      <c r="SE148" s="11"/>
      <c r="SF148" s="11"/>
      <c r="SG148" s="11"/>
      <c r="SH148" s="11"/>
      <c r="SI148" s="11"/>
      <c r="SJ148" s="11"/>
      <c r="SK148" s="11"/>
      <c r="SL148" s="11"/>
      <c r="SM148" s="11"/>
      <c r="SN148" s="11"/>
      <c r="SO148" s="11"/>
      <c r="SP148" s="11"/>
      <c r="SQ148" s="11"/>
      <c r="SR148" s="11"/>
      <c r="SS148" s="11"/>
      <c r="ST148" s="11"/>
      <c r="SU148" s="11"/>
      <c r="SV148" s="11"/>
      <c r="SW148" s="11"/>
      <c r="SX148" s="11"/>
      <c r="SY148" s="11"/>
      <c r="SZ148" s="11"/>
      <c r="TA148" s="11"/>
      <c r="TB148" s="11"/>
      <c r="TC148" s="11"/>
      <c r="TD148" s="11"/>
      <c r="TE148" s="11"/>
      <c r="TF148" s="11"/>
      <c r="TG148" s="11"/>
      <c r="TH148" s="11"/>
      <c r="TI148" s="11"/>
      <c r="TJ148" s="11"/>
      <c r="TK148" s="11"/>
      <c r="TL148" s="11"/>
      <c r="TM148" s="11"/>
      <c r="TN148" s="11"/>
      <c r="TO148" s="11"/>
      <c r="TP148" s="11"/>
      <c r="TQ148" s="11"/>
      <c r="TR148" s="11"/>
      <c r="TS148" s="11"/>
      <c r="TT148" s="11"/>
      <c r="TU148" s="11"/>
      <c r="TV148" s="11"/>
      <c r="TW148" s="11"/>
      <c r="TX148" s="11"/>
      <c r="TY148" s="11"/>
      <c r="TZ148" s="11"/>
      <c r="UA148" s="11"/>
      <c r="UB148" s="11"/>
      <c r="UC148" s="11"/>
      <c r="UD148" s="11"/>
      <c r="UE148" s="11"/>
      <c r="UF148" s="11"/>
      <c r="UG148" s="11"/>
      <c r="UH148" s="11"/>
      <c r="UI148" s="11"/>
      <c r="UJ148" s="11"/>
      <c r="UK148" s="11"/>
      <c r="UL148" s="11"/>
      <c r="UM148" s="11"/>
      <c r="UN148" s="11"/>
      <c r="UO148" s="11"/>
      <c r="UP148" s="11"/>
      <c r="UQ148" s="11"/>
      <c r="UR148" s="11"/>
      <c r="US148" s="11"/>
      <c r="UT148" s="11"/>
      <c r="UU148" s="11"/>
      <c r="UV148" s="11"/>
      <c r="UW148" s="11"/>
      <c r="UX148" s="11"/>
      <c r="UY148" s="11"/>
      <c r="UZ148" s="11"/>
      <c r="VA148" s="11"/>
      <c r="VB148" s="11"/>
      <c r="VC148" s="11"/>
      <c r="VD148" s="11"/>
      <c r="VE148" s="11"/>
      <c r="VF148" s="11"/>
      <c r="VG148" s="11"/>
      <c r="VH148" s="11"/>
      <c r="VI148" s="11"/>
      <c r="VJ148" s="11"/>
      <c r="VK148" s="11"/>
      <c r="VL148" s="11"/>
      <c r="VM148" s="11"/>
      <c r="VN148" s="11"/>
      <c r="VO148" s="11"/>
      <c r="VP148" s="11"/>
      <c r="VQ148" s="11"/>
      <c r="VR148" s="11"/>
      <c r="VS148" s="11"/>
      <c r="VT148" s="11"/>
      <c r="VU148" s="11"/>
      <c r="VV148" s="11"/>
      <c r="VW148" s="11"/>
      <c r="VX148" s="11"/>
      <c r="VY148" s="11"/>
      <c r="VZ148" s="11"/>
      <c r="WA148" s="11"/>
      <c r="WB148" s="11"/>
      <c r="WC148" s="11"/>
      <c r="WD148" s="11"/>
      <c r="WE148" s="11"/>
      <c r="WF148" s="11"/>
      <c r="WG148" s="11"/>
      <c r="WH148" s="11"/>
      <c r="WI148" s="11"/>
      <c r="WJ148" s="11"/>
      <c r="WK148" s="11"/>
      <c r="WL148" s="11"/>
      <c r="WM148" s="11"/>
      <c r="WN148" s="11"/>
      <c r="WO148" s="11"/>
      <c r="WP148" s="11"/>
      <c r="WQ148" s="11"/>
      <c r="WR148" s="11"/>
      <c r="WS148" s="11"/>
      <c r="WT148" s="11"/>
      <c r="WU148" s="11"/>
      <c r="WV148" s="11"/>
      <c r="WW148" s="11"/>
      <c r="WX148" s="11"/>
      <c r="WY148" s="11"/>
      <c r="WZ148" s="11"/>
      <c r="XA148" s="11"/>
      <c r="XB148" s="11"/>
      <c r="XC148" s="11"/>
      <c r="XD148" s="11"/>
      <c r="XE148" s="11"/>
      <c r="XF148" s="11"/>
      <c r="XG148" s="11"/>
      <c r="XH148" s="11"/>
      <c r="XI148" s="11"/>
      <c r="XJ148" s="11"/>
      <c r="XK148" s="11"/>
      <c r="XL148" s="11"/>
      <c r="XM148" s="11"/>
      <c r="XN148" s="11"/>
      <c r="XO148" s="11"/>
      <c r="XP148" s="11"/>
      <c r="XQ148" s="11"/>
      <c r="XR148" s="11"/>
      <c r="XS148" s="11"/>
      <c r="XT148" s="11"/>
      <c r="XU148" s="11"/>
      <c r="XV148" s="11"/>
      <c r="XW148" s="11"/>
      <c r="XX148" s="11"/>
      <c r="XY148" s="11"/>
      <c r="XZ148" s="11"/>
      <c r="YA148" s="11"/>
      <c r="YB148" s="11"/>
      <c r="YC148" s="11"/>
      <c r="YD148" s="11"/>
      <c r="YE148" s="11"/>
      <c r="YF148" s="11"/>
      <c r="YG148" s="11"/>
      <c r="YH148" s="11"/>
      <c r="YI148" s="11"/>
      <c r="YJ148" s="11"/>
      <c r="YK148" s="11"/>
      <c r="YL148" s="11"/>
      <c r="YM148" s="11"/>
      <c r="YN148" s="11"/>
      <c r="YO148" s="11"/>
      <c r="YP148" s="11"/>
      <c r="YQ148" s="11"/>
      <c r="YR148" s="11"/>
      <c r="YS148" s="11"/>
      <c r="YT148" s="11"/>
      <c r="YU148" s="11"/>
      <c r="YV148" s="11"/>
      <c r="YW148" s="11"/>
      <c r="YX148" s="11"/>
      <c r="YY148" s="11"/>
      <c r="YZ148" s="11"/>
      <c r="ZA148" s="11"/>
      <c r="ZB148" s="11"/>
      <c r="ZC148" s="11"/>
      <c r="ZD148" s="11"/>
      <c r="ZE148" s="11"/>
      <c r="ZF148" s="11"/>
      <c r="ZG148" s="11"/>
      <c r="ZH148" s="11"/>
      <c r="ZI148" s="11"/>
      <c r="ZJ148" s="11"/>
      <c r="ZK148" s="11"/>
      <c r="ZL148" s="11"/>
      <c r="ZM148" s="11"/>
      <c r="ZN148" s="11"/>
      <c r="ZO148" s="11"/>
      <c r="ZP148" s="11"/>
      <c r="ZQ148" s="11"/>
      <c r="ZR148" s="11"/>
      <c r="ZS148" s="11"/>
      <c r="ZT148" s="11"/>
      <c r="ZU148" s="11"/>
      <c r="ZV148" s="11"/>
      <c r="ZW148" s="11"/>
      <c r="ZX148" s="11"/>
      <c r="ZY148" s="11"/>
      <c r="ZZ148" s="11"/>
      <c r="AAA148" s="11"/>
      <c r="AAB148" s="11"/>
      <c r="AAC148" s="11"/>
      <c r="AAD148" s="11"/>
      <c r="AAE148" s="11"/>
      <c r="AAF148" s="11"/>
      <c r="AAG148" s="11"/>
      <c r="AAH148" s="11"/>
      <c r="AAI148" s="11"/>
      <c r="AAJ148" s="11"/>
      <c r="AAK148" s="11"/>
      <c r="AAL148" s="11"/>
      <c r="AAM148" s="11"/>
      <c r="AAN148" s="11"/>
      <c r="AAO148" s="11"/>
      <c r="AAP148" s="11"/>
      <c r="AAQ148" s="11"/>
      <c r="AAR148" s="11"/>
      <c r="AAS148" s="11"/>
      <c r="AAT148" s="11"/>
      <c r="AAU148" s="11"/>
      <c r="AAV148" s="11"/>
      <c r="AAW148" s="11"/>
      <c r="AAX148" s="11"/>
      <c r="AAY148" s="11"/>
      <c r="AAZ148" s="11"/>
      <c r="ABA148" s="11"/>
      <c r="ABB148" s="11"/>
      <c r="ABC148" s="11"/>
      <c r="ABD148" s="11"/>
      <c r="ABE148" s="11"/>
      <c r="ABF148" s="11"/>
      <c r="ABG148" s="11"/>
      <c r="ABH148" s="11"/>
      <c r="ABI148" s="11"/>
      <c r="ABJ148" s="11"/>
      <c r="ABK148" s="11"/>
      <c r="ABL148" s="11"/>
      <c r="ABM148" s="11"/>
      <c r="ABN148" s="11"/>
      <c r="ABO148" s="11"/>
      <c r="ABP148" s="11"/>
      <c r="ABQ148" s="11"/>
      <c r="ABR148" s="11"/>
      <c r="ABS148" s="11"/>
      <c r="ABT148" s="11"/>
      <c r="ABU148" s="11"/>
      <c r="ABV148" s="11"/>
      <c r="ABW148" s="11"/>
      <c r="ABX148" s="11"/>
      <c r="ABY148" s="11"/>
      <c r="ABZ148" s="11"/>
      <c r="ACA148" s="11"/>
      <c r="ACB148" s="11"/>
      <c r="ACC148" s="11"/>
      <c r="ACD148" s="11"/>
      <c r="ACE148" s="11"/>
      <c r="ACF148" s="11"/>
      <c r="ACG148" s="11"/>
      <c r="ACH148" s="11"/>
      <c r="ACI148" s="11"/>
      <c r="ACJ148" s="11"/>
      <c r="ACK148" s="11"/>
      <c r="ACL148" s="11"/>
      <c r="ACM148" s="11"/>
      <c r="ACN148" s="11"/>
      <c r="ACO148" s="11"/>
      <c r="ACP148" s="11"/>
      <c r="ACQ148" s="11"/>
      <c r="ACR148" s="11"/>
      <c r="ACS148" s="11"/>
      <c r="ACT148" s="11"/>
      <c r="ACU148" s="11"/>
      <c r="ACV148" s="11"/>
      <c r="ACW148" s="11"/>
      <c r="ACX148" s="11"/>
      <c r="ACY148" s="11"/>
      <c r="ACZ148" s="11"/>
      <c r="ADA148" s="11"/>
      <c r="ADB148" s="11"/>
      <c r="ADC148" s="11"/>
      <c r="ADD148" s="11"/>
      <c r="ADE148" s="11"/>
      <c r="ADF148" s="11"/>
      <c r="ADG148" s="11"/>
      <c r="ADH148" s="11"/>
      <c r="ADI148" s="11"/>
      <c r="ADJ148" s="11"/>
      <c r="ADK148" s="11"/>
      <c r="ADL148" s="11"/>
      <c r="ADM148" s="11"/>
      <c r="ADN148" s="11"/>
      <c r="ADO148" s="11"/>
      <c r="ADP148" s="11"/>
      <c r="ADQ148" s="11"/>
      <c r="ADR148" s="11"/>
      <c r="ADS148" s="11"/>
      <c r="ADT148" s="11"/>
      <c r="ADU148" s="11"/>
      <c r="ADV148" s="11"/>
      <c r="ADW148" s="11"/>
      <c r="ADX148" s="11"/>
      <c r="ADY148" s="11"/>
      <c r="ADZ148" s="11"/>
      <c r="AEA148" s="11"/>
      <c r="AEB148" s="11"/>
      <c r="AEC148" s="11"/>
      <c r="AED148" s="11"/>
      <c r="AEE148" s="11"/>
      <c r="AEF148" s="11"/>
      <c r="AEG148" s="11"/>
      <c r="AEH148" s="11"/>
      <c r="AEI148" s="11"/>
      <c r="AEJ148" s="11"/>
      <c r="AEK148" s="11"/>
      <c r="AEL148" s="11"/>
      <c r="AEM148" s="11"/>
      <c r="AEN148" s="11"/>
      <c r="AEO148" s="11"/>
      <c r="AEP148" s="11"/>
      <c r="AEQ148" s="11"/>
      <c r="AER148" s="11"/>
      <c r="AES148" s="11"/>
      <c r="AET148" s="11"/>
      <c r="AEU148" s="11"/>
      <c r="AEV148" s="11"/>
      <c r="AEW148" s="11"/>
      <c r="AEX148" s="11"/>
      <c r="AEY148" s="11"/>
      <c r="AEZ148" s="11"/>
      <c r="AFA148" s="11"/>
      <c r="AFB148" s="11"/>
      <c r="AFC148" s="11"/>
      <c r="AFD148" s="11"/>
      <c r="AFE148" s="11"/>
      <c r="AFF148" s="11"/>
      <c r="AFG148" s="11"/>
      <c r="AFH148" s="11"/>
      <c r="AFI148" s="11"/>
      <c r="AFJ148" s="11"/>
      <c r="AFK148" s="11"/>
      <c r="AFL148" s="11"/>
      <c r="AFM148" s="11"/>
      <c r="AFN148" s="11"/>
      <c r="AFO148" s="11"/>
      <c r="AFP148" s="11"/>
      <c r="AFQ148" s="11"/>
      <c r="AFR148" s="11"/>
      <c r="AFS148" s="11"/>
      <c r="AFT148" s="11"/>
      <c r="AFU148" s="11"/>
      <c r="AFV148" s="11"/>
      <c r="AFW148" s="11"/>
      <c r="AFX148" s="11"/>
      <c r="AFY148" s="11"/>
      <c r="AFZ148" s="11"/>
      <c r="AGA148" s="11"/>
      <c r="AGB148" s="11"/>
      <c r="AGC148" s="11"/>
      <c r="AGD148" s="11"/>
      <c r="AGE148" s="11"/>
      <c r="AGF148" s="11"/>
      <c r="AGG148" s="11"/>
      <c r="AGH148" s="11"/>
      <c r="AGI148" s="11"/>
      <c r="AGJ148" s="11"/>
      <c r="AGK148" s="11"/>
      <c r="AGL148" s="11"/>
      <c r="AGM148" s="11"/>
      <c r="AGN148" s="11"/>
      <c r="AGO148" s="11"/>
      <c r="AGP148" s="11"/>
      <c r="AGQ148" s="11"/>
      <c r="AGR148" s="11"/>
      <c r="AGS148" s="11"/>
      <c r="AGT148" s="11"/>
      <c r="AGU148" s="11"/>
      <c r="AGV148" s="11"/>
      <c r="AGW148" s="11"/>
      <c r="AGX148" s="11"/>
      <c r="AGY148" s="11"/>
      <c r="AGZ148" s="11"/>
      <c r="AHA148" s="11"/>
      <c r="AHB148" s="11"/>
      <c r="AHC148" s="11"/>
      <c r="AHD148" s="11"/>
      <c r="AHE148" s="11"/>
      <c r="AHF148" s="11"/>
      <c r="AHG148" s="11"/>
      <c r="AHH148" s="11"/>
      <c r="AHI148" s="11"/>
      <c r="AHJ148" s="11"/>
      <c r="AHK148" s="11"/>
      <c r="AHL148" s="11"/>
      <c r="AHM148" s="11"/>
      <c r="AHN148" s="11"/>
      <c r="AHO148" s="11"/>
      <c r="AHP148" s="11"/>
      <c r="AHQ148" s="11"/>
      <c r="AHR148" s="11"/>
      <c r="AHS148" s="11"/>
      <c r="AHT148" s="11"/>
      <c r="AHU148" s="11"/>
      <c r="AHV148" s="11"/>
      <c r="AHW148" s="11"/>
      <c r="AHX148" s="11"/>
      <c r="AHY148" s="11"/>
      <c r="AHZ148" s="11"/>
      <c r="AIA148" s="11"/>
      <c r="AIB148" s="11"/>
      <c r="AIC148" s="11"/>
      <c r="AID148" s="11"/>
      <c r="AIE148" s="11"/>
      <c r="AIF148" s="11"/>
      <c r="AIG148" s="11"/>
      <c r="AIH148" s="11"/>
      <c r="AII148" s="11"/>
      <c r="AIJ148" s="11"/>
      <c r="AIK148" s="11"/>
      <c r="AIL148" s="11"/>
      <c r="AIM148" s="11"/>
      <c r="AIN148" s="11"/>
      <c r="AIO148" s="11"/>
      <c r="AIP148" s="11"/>
      <c r="AIQ148" s="11"/>
      <c r="AIR148" s="11"/>
      <c r="AIS148" s="11"/>
      <c r="AIT148" s="11"/>
      <c r="AIU148" s="11"/>
      <c r="AIV148" s="11"/>
      <c r="AIW148" s="11"/>
      <c r="AIX148" s="11"/>
      <c r="AIY148" s="11"/>
      <c r="AIZ148" s="11"/>
      <c r="AJA148" s="11"/>
      <c r="AJB148" s="11"/>
      <c r="AJC148" s="11"/>
      <c r="AJD148" s="11"/>
      <c r="AJE148" s="11"/>
      <c r="AJF148" s="11"/>
      <c r="AJG148" s="11"/>
      <c r="AJH148" s="11"/>
      <c r="AJI148" s="11"/>
      <c r="AJJ148" s="11"/>
      <c r="AJK148" s="11"/>
      <c r="AJL148" s="11"/>
      <c r="AJM148" s="11"/>
      <c r="AJN148" s="11"/>
      <c r="AJO148" s="11"/>
      <c r="AJP148" s="11"/>
      <c r="AJQ148" s="11"/>
      <c r="AJR148" s="11"/>
      <c r="AJS148" s="11"/>
      <c r="AJT148" s="11"/>
      <c r="AJU148" s="11"/>
      <c r="AJV148" s="11"/>
      <c r="AJW148" s="11"/>
      <c r="AJX148" s="11"/>
      <c r="AJY148" s="11"/>
      <c r="AJZ148" s="11"/>
      <c r="AKA148" s="11"/>
      <c r="AKB148" s="11"/>
      <c r="AKC148" s="11"/>
      <c r="AKD148" s="11"/>
      <c r="AKE148" s="11"/>
      <c r="AKF148" s="11"/>
      <c r="AKG148" s="11"/>
      <c r="AKH148" s="11"/>
      <c r="AKI148" s="11"/>
      <c r="AKJ148" s="11"/>
      <c r="AKK148" s="11"/>
      <c r="AKL148" s="11"/>
      <c r="AKM148" s="11"/>
      <c r="AKN148" s="11"/>
      <c r="AKO148" s="11"/>
      <c r="AKP148" s="11"/>
      <c r="AKQ148" s="11"/>
      <c r="AKR148" s="11"/>
      <c r="AKS148" s="11"/>
      <c r="AKT148" s="11"/>
      <c r="AKU148" s="11"/>
      <c r="AKV148" s="11"/>
      <c r="AKW148" s="11"/>
      <c r="AKX148" s="11"/>
      <c r="AKY148" s="11"/>
      <c r="AKZ148" s="11"/>
      <c r="ALA148" s="11"/>
      <c r="ALB148" s="11"/>
      <c r="ALC148" s="11"/>
      <c r="ALD148" s="11"/>
      <c r="ALE148" s="11"/>
      <c r="ALF148" s="11"/>
      <c r="ALG148" s="11"/>
      <c r="ALH148" s="11"/>
      <c r="ALI148" s="11"/>
      <c r="ALJ148" s="11"/>
      <c r="ALK148" s="11"/>
      <c r="ALL148" s="11"/>
      <c r="ALM148" s="11"/>
      <c r="ALN148" s="11"/>
      <c r="ALO148" s="11"/>
      <c r="ALP148" s="11"/>
      <c r="ALQ148" s="11"/>
      <c r="ALR148" s="11"/>
      <c r="ALS148" s="11"/>
      <c r="ALT148" s="11"/>
      <c r="ALU148" s="11"/>
      <c r="ALV148" s="11"/>
      <c r="ALW148" s="11"/>
      <c r="ALX148" s="11"/>
      <c r="ALY148" s="11"/>
      <c r="ALZ148" s="11"/>
      <c r="AMA148" s="11"/>
      <c r="AMB148" s="11"/>
      <c r="AMC148" s="11"/>
      <c r="AMD148" s="11"/>
      <c r="AME148" s="11"/>
      <c r="AMF148" s="11"/>
      <c r="AMG148" s="11"/>
      <c r="AMH148" s="11"/>
      <c r="AMI148" s="11"/>
      <c r="AMJ148" s="11"/>
      <c r="AMK148" s="11"/>
      <c r="AML148" s="11"/>
      <c r="AMM148" s="11"/>
      <c r="AMN148" s="11"/>
      <c r="AMO148" s="11"/>
      <c r="AMP148" s="11"/>
      <c r="AMQ148" s="11"/>
      <c r="AMR148" s="11"/>
      <c r="AMS148" s="11"/>
      <c r="AMT148" s="11"/>
      <c r="AMU148" s="11"/>
      <c r="AMV148" s="11"/>
      <c r="AMW148" s="11"/>
      <c r="AMX148" s="11"/>
      <c r="AMY148" s="11"/>
      <c r="AMZ148" s="11"/>
      <c r="ANA148" s="11"/>
      <c r="ANB148" s="11"/>
      <c r="ANC148" s="11"/>
      <c r="AND148" s="11"/>
      <c r="ANE148" s="11"/>
      <c r="ANF148" s="11"/>
      <c r="ANG148" s="11"/>
      <c r="ANH148" s="11"/>
      <c r="ANI148" s="11"/>
      <c r="ANJ148" s="11"/>
      <c r="ANK148" s="11"/>
      <c r="ANL148" s="11"/>
      <c r="ANM148" s="11"/>
      <c r="ANN148" s="11"/>
      <c r="ANO148" s="11"/>
      <c r="ANP148" s="11"/>
      <c r="ANQ148" s="11"/>
      <c r="ANR148" s="11"/>
      <c r="ANS148" s="11"/>
      <c r="ANT148" s="11"/>
      <c r="ANU148" s="11"/>
      <c r="ANV148" s="11"/>
      <c r="ANW148" s="11"/>
      <c r="ANX148" s="11"/>
      <c r="ANY148" s="11"/>
      <c r="ANZ148" s="11"/>
      <c r="AOA148" s="11"/>
      <c r="AOB148" s="11"/>
      <c r="AOC148" s="11"/>
      <c r="AOD148" s="11"/>
      <c r="AOE148" s="11"/>
      <c r="AOF148" s="11"/>
      <c r="AOG148" s="11"/>
      <c r="AOH148" s="11"/>
      <c r="AOI148" s="11"/>
      <c r="AOJ148" s="11"/>
      <c r="AOK148" s="11"/>
      <c r="AOL148" s="11"/>
      <c r="AOM148" s="11"/>
      <c r="AON148" s="11"/>
      <c r="AOO148" s="11"/>
      <c r="AOP148" s="11"/>
      <c r="AOQ148" s="11"/>
      <c r="AOR148" s="11"/>
      <c r="AOS148" s="11"/>
      <c r="AOT148" s="11"/>
      <c r="AOU148" s="11"/>
      <c r="AOV148" s="11"/>
      <c r="AOW148" s="11"/>
      <c r="AOX148" s="11"/>
      <c r="AOY148" s="11"/>
      <c r="AOZ148" s="11"/>
      <c r="APA148" s="11"/>
      <c r="APB148" s="11"/>
      <c r="APC148" s="11"/>
      <c r="APD148" s="11"/>
      <c r="APE148" s="11"/>
      <c r="APF148" s="11"/>
      <c r="APG148" s="11"/>
      <c r="APH148" s="11"/>
      <c r="API148" s="11"/>
      <c r="APJ148" s="11"/>
      <c r="APK148" s="11"/>
      <c r="APL148" s="11"/>
      <c r="APM148" s="11"/>
      <c r="APN148" s="11"/>
      <c r="APO148" s="11"/>
      <c r="APP148" s="11"/>
      <c r="APQ148" s="11"/>
      <c r="APR148" s="11"/>
      <c r="APS148" s="11"/>
      <c r="APT148" s="11"/>
      <c r="APU148" s="11"/>
      <c r="APV148" s="11"/>
      <c r="APW148" s="11"/>
      <c r="APX148" s="11"/>
      <c r="APY148" s="11"/>
      <c r="APZ148" s="11"/>
      <c r="AQA148" s="11"/>
      <c r="AQB148" s="11"/>
      <c r="AQC148" s="11"/>
      <c r="AQD148" s="11"/>
      <c r="AQE148" s="11"/>
      <c r="AQF148" s="11"/>
      <c r="AQG148" s="11"/>
      <c r="AQH148" s="11"/>
      <c r="AQI148" s="11"/>
      <c r="AQJ148" s="11"/>
      <c r="AQK148" s="11"/>
      <c r="AQL148" s="11"/>
      <c r="AQM148" s="11"/>
      <c r="AQN148" s="11"/>
      <c r="AQO148" s="11"/>
      <c r="AQP148" s="11"/>
      <c r="AQQ148" s="11"/>
      <c r="AQR148" s="11"/>
      <c r="AQS148" s="11"/>
      <c r="AQT148" s="11"/>
      <c r="AQU148" s="11"/>
      <c r="AQV148" s="11"/>
      <c r="AQW148" s="11"/>
      <c r="AQX148" s="11"/>
      <c r="AQY148" s="11"/>
      <c r="AQZ148" s="11"/>
      <c r="ARA148" s="11"/>
      <c r="ARB148" s="11"/>
      <c r="ARC148" s="11"/>
      <c r="ARD148" s="11"/>
      <c r="ARE148" s="11"/>
      <c r="ARF148" s="11"/>
      <c r="ARG148" s="11"/>
      <c r="ARH148" s="11"/>
      <c r="ARI148" s="11"/>
      <c r="ARJ148" s="11"/>
      <c r="ARK148" s="11"/>
      <c r="ARL148" s="11"/>
      <c r="ARM148" s="11"/>
      <c r="ARN148" s="11"/>
      <c r="ARO148" s="11"/>
      <c r="ARP148" s="11"/>
      <c r="ARQ148" s="11"/>
      <c r="ARR148" s="11"/>
      <c r="ARS148" s="11"/>
      <c r="ART148" s="11"/>
      <c r="ARU148" s="11"/>
      <c r="ARV148" s="11"/>
      <c r="ARW148" s="11"/>
      <c r="ARX148" s="11"/>
      <c r="ARY148" s="11"/>
      <c r="ARZ148" s="11"/>
      <c r="ASA148" s="11"/>
      <c r="ASB148" s="11"/>
      <c r="ASC148" s="11"/>
      <c r="ASD148" s="11"/>
      <c r="ASE148" s="11"/>
      <c r="ASF148" s="11"/>
      <c r="ASG148" s="11"/>
      <c r="ASH148" s="11"/>
      <c r="ASI148" s="11"/>
      <c r="ASJ148" s="11"/>
      <c r="ASK148" s="11"/>
      <c r="ASL148" s="11"/>
      <c r="ASM148" s="11"/>
      <c r="ASN148" s="11"/>
      <c r="ASO148" s="11"/>
      <c r="ASP148" s="11"/>
      <c r="ASQ148" s="11"/>
      <c r="ASR148" s="11"/>
      <c r="ASS148" s="11"/>
      <c r="AST148" s="11"/>
      <c r="ASU148" s="11"/>
      <c r="ASV148" s="11"/>
      <c r="ASW148" s="11"/>
      <c r="ASX148" s="11"/>
      <c r="ASY148" s="11"/>
      <c r="ASZ148" s="11"/>
      <c r="ATA148" s="11"/>
      <c r="ATB148" s="11"/>
      <c r="ATC148" s="11"/>
      <c r="ATD148" s="11"/>
      <c r="ATE148" s="11"/>
      <c r="ATF148" s="11"/>
      <c r="ATG148" s="11"/>
      <c r="ATH148" s="11"/>
      <c r="ATI148" s="11"/>
      <c r="ATJ148" s="11"/>
      <c r="ATK148" s="11"/>
      <c r="ATL148" s="11"/>
      <c r="ATM148" s="11"/>
      <c r="ATN148" s="11"/>
      <c r="ATO148" s="11"/>
      <c r="ATP148" s="11"/>
      <c r="ATQ148" s="11"/>
      <c r="ATR148" s="11"/>
      <c r="ATS148" s="11"/>
      <c r="ATT148" s="11"/>
      <c r="ATU148" s="11"/>
      <c r="ATV148" s="11"/>
      <c r="ATW148" s="11"/>
      <c r="ATX148" s="11"/>
      <c r="ATY148" s="11"/>
      <c r="ATZ148" s="11"/>
      <c r="AUA148" s="11"/>
      <c r="AUB148" s="11"/>
      <c r="AUC148" s="11"/>
      <c r="AUD148" s="11"/>
      <c r="AUE148" s="11"/>
      <c r="AUF148" s="11"/>
      <c r="AUG148" s="11"/>
      <c r="AUH148" s="11"/>
      <c r="AUI148" s="11"/>
      <c r="AUJ148" s="11"/>
      <c r="AUK148" s="11"/>
      <c r="AUL148" s="11"/>
      <c r="AUM148" s="11"/>
      <c r="AUN148" s="11"/>
      <c r="AUO148" s="11"/>
      <c r="AUP148" s="11"/>
      <c r="AUQ148" s="11"/>
      <c r="AUR148" s="11"/>
      <c r="AUS148" s="11"/>
      <c r="AUT148" s="11"/>
      <c r="AUU148" s="11"/>
      <c r="AUV148" s="11"/>
      <c r="AUW148" s="11"/>
      <c r="AUX148" s="11"/>
      <c r="AUY148" s="11"/>
      <c r="AUZ148" s="11"/>
      <c r="AVA148" s="11"/>
      <c r="AVB148" s="11"/>
      <c r="AVC148" s="11"/>
      <c r="AVD148" s="11"/>
      <c r="AVE148" s="11"/>
      <c r="AVF148" s="11"/>
      <c r="AVG148" s="11"/>
      <c r="AVH148" s="11"/>
      <c r="AVI148" s="11"/>
      <c r="AVJ148" s="11"/>
      <c r="AVK148" s="11"/>
      <c r="AVL148" s="11"/>
      <c r="AVM148" s="11"/>
      <c r="AVN148" s="11"/>
      <c r="AVO148" s="11"/>
      <c r="AVP148" s="11"/>
      <c r="AVQ148" s="11"/>
      <c r="AVR148" s="11"/>
      <c r="AVS148" s="11"/>
      <c r="AVT148" s="11"/>
      <c r="AVU148" s="11"/>
      <c r="AVV148" s="11"/>
      <c r="AVW148" s="11"/>
      <c r="AVX148" s="11"/>
      <c r="AVY148" s="11"/>
      <c r="AVZ148" s="11"/>
      <c r="AWA148" s="11"/>
      <c r="AWB148" s="11"/>
      <c r="AWC148" s="11"/>
      <c r="AWD148" s="11"/>
      <c r="AWE148" s="11"/>
      <c r="AWF148" s="11"/>
      <c r="AWG148" s="11"/>
      <c r="AWH148" s="11"/>
      <c r="AWI148" s="11"/>
      <c r="AWJ148" s="11"/>
      <c r="AWK148" s="11"/>
      <c r="AWL148" s="11"/>
      <c r="AWM148" s="11"/>
      <c r="AWN148" s="11"/>
      <c r="AWO148" s="11"/>
      <c r="AWP148" s="11"/>
      <c r="AWQ148" s="11"/>
      <c r="AWR148" s="11"/>
      <c r="AWS148" s="11"/>
      <c r="AWT148" s="11"/>
      <c r="AWU148" s="11"/>
      <c r="AWV148" s="11"/>
      <c r="AWW148" s="11"/>
      <c r="AWX148" s="11"/>
      <c r="AWY148" s="11"/>
      <c r="AWZ148" s="11"/>
      <c r="AXA148" s="11"/>
      <c r="AXB148" s="11"/>
      <c r="AXC148" s="11"/>
      <c r="AXD148" s="11"/>
      <c r="AXE148" s="11"/>
      <c r="AXF148" s="11"/>
      <c r="AXG148" s="11"/>
      <c r="AXH148" s="11"/>
      <c r="AXI148" s="11"/>
      <c r="AXJ148" s="11"/>
      <c r="AXK148" s="11"/>
      <c r="AXL148" s="11"/>
      <c r="AXM148" s="11"/>
      <c r="AXN148" s="11"/>
      <c r="AXO148" s="11"/>
      <c r="AXP148" s="11"/>
      <c r="AXQ148" s="11"/>
      <c r="AXR148" s="11"/>
      <c r="AXS148" s="11"/>
      <c r="AXT148" s="11"/>
      <c r="AXU148" s="11"/>
      <c r="AXV148" s="11"/>
      <c r="AXW148" s="11"/>
      <c r="AXX148" s="11"/>
      <c r="AXY148" s="11"/>
      <c r="AXZ148" s="11"/>
      <c r="AYA148" s="11"/>
      <c r="AYB148" s="11"/>
      <c r="AYC148" s="11"/>
      <c r="AYD148" s="11"/>
      <c r="AYE148" s="11"/>
      <c r="AYF148" s="11"/>
      <c r="AYG148" s="11"/>
      <c r="AYH148" s="11"/>
      <c r="AYI148" s="11"/>
      <c r="AYJ148" s="11"/>
      <c r="AYK148" s="11"/>
      <c r="AYL148" s="11"/>
      <c r="AYM148" s="11"/>
      <c r="AYN148" s="11"/>
      <c r="AYO148" s="11"/>
      <c r="AYP148" s="11"/>
      <c r="AYQ148" s="11"/>
      <c r="AYR148" s="11"/>
      <c r="AYS148" s="11"/>
      <c r="AYT148" s="11"/>
      <c r="AYU148" s="11"/>
      <c r="AYV148" s="11"/>
      <c r="AYW148" s="11"/>
      <c r="AYX148" s="11"/>
      <c r="AYY148" s="11"/>
      <c r="AYZ148" s="11"/>
      <c r="AZA148" s="11"/>
      <c r="AZB148" s="11"/>
      <c r="AZC148" s="11"/>
      <c r="AZD148" s="11"/>
      <c r="AZE148" s="11"/>
      <c r="AZF148" s="11"/>
      <c r="AZG148" s="11"/>
      <c r="AZH148" s="11"/>
      <c r="AZI148" s="11"/>
      <c r="AZJ148" s="11"/>
      <c r="AZK148" s="11"/>
      <c r="AZL148" s="11"/>
      <c r="AZM148" s="11"/>
      <c r="AZN148" s="11"/>
      <c r="AZO148" s="11"/>
      <c r="AZP148" s="11"/>
      <c r="AZQ148" s="11"/>
      <c r="AZR148" s="11"/>
      <c r="AZS148" s="11"/>
      <c r="AZT148" s="11"/>
      <c r="AZU148" s="11"/>
      <c r="AZV148" s="11"/>
      <c r="AZW148" s="11"/>
      <c r="AZX148" s="11"/>
      <c r="AZY148" s="11"/>
      <c r="AZZ148" s="11"/>
      <c r="BAA148" s="11"/>
      <c r="BAB148" s="11"/>
      <c r="BAC148" s="11"/>
      <c r="BAD148" s="11"/>
      <c r="BAE148" s="11"/>
      <c r="BAF148" s="11"/>
      <c r="BAG148" s="11"/>
      <c r="BAH148" s="11"/>
      <c r="BAI148" s="11"/>
      <c r="BAJ148" s="11"/>
      <c r="BAK148" s="11"/>
      <c r="BAL148" s="11"/>
      <c r="BAM148" s="11"/>
      <c r="BAN148" s="11"/>
      <c r="BAO148" s="11"/>
      <c r="BAP148" s="11"/>
      <c r="BAQ148" s="11"/>
      <c r="BAR148" s="11"/>
      <c r="BAS148" s="11"/>
      <c r="BAT148" s="11"/>
      <c r="BAU148" s="11"/>
      <c r="BAV148" s="11"/>
      <c r="BAW148" s="11"/>
      <c r="BAX148" s="11"/>
      <c r="BAY148" s="11"/>
      <c r="BAZ148" s="11"/>
      <c r="BBA148" s="11"/>
      <c r="BBB148" s="11"/>
      <c r="BBC148" s="11"/>
      <c r="BBD148" s="11"/>
      <c r="BBE148" s="11"/>
      <c r="BBF148" s="11"/>
      <c r="BBG148" s="11"/>
      <c r="BBH148" s="11"/>
      <c r="BBI148" s="11"/>
      <c r="BBJ148" s="11"/>
      <c r="BBK148" s="11"/>
      <c r="BBL148" s="11"/>
      <c r="BBM148" s="11"/>
      <c r="BBN148" s="11"/>
      <c r="BBO148" s="11"/>
      <c r="BBP148" s="11"/>
      <c r="BBQ148" s="11"/>
      <c r="BBR148" s="11"/>
      <c r="BBS148" s="11"/>
      <c r="BBT148" s="11"/>
      <c r="BBU148" s="11"/>
      <c r="BBV148" s="11"/>
      <c r="BBW148" s="11"/>
      <c r="BBX148" s="11"/>
      <c r="BBY148" s="11"/>
      <c r="BBZ148" s="11"/>
      <c r="BCA148" s="11"/>
      <c r="BCB148" s="11"/>
      <c r="BCC148" s="11"/>
      <c r="BCD148" s="11"/>
      <c r="BCE148" s="11"/>
      <c r="BCF148" s="11"/>
      <c r="BCG148" s="11"/>
      <c r="BCH148" s="11"/>
      <c r="BCI148" s="11"/>
      <c r="BCJ148" s="11"/>
      <c r="BCK148" s="11"/>
      <c r="BCL148" s="11"/>
      <c r="BCM148" s="11"/>
      <c r="BCN148" s="11"/>
      <c r="BCO148" s="11"/>
      <c r="BCP148" s="11"/>
      <c r="BCQ148" s="11"/>
      <c r="BCR148" s="11"/>
      <c r="BCS148" s="11"/>
      <c r="BCT148" s="11"/>
      <c r="BCU148" s="11"/>
      <c r="BCV148" s="11"/>
      <c r="BCW148" s="11"/>
      <c r="BCX148" s="11"/>
      <c r="BCY148" s="11"/>
      <c r="BCZ148" s="11"/>
      <c r="BDA148" s="11"/>
      <c r="BDB148" s="11"/>
      <c r="BDC148" s="11"/>
      <c r="BDD148" s="11"/>
      <c r="BDE148" s="11"/>
      <c r="BDF148" s="11"/>
      <c r="BDG148" s="11"/>
      <c r="BDH148" s="11"/>
      <c r="BDI148" s="11"/>
      <c r="BDJ148" s="11"/>
      <c r="BDK148" s="11"/>
      <c r="BDL148" s="11"/>
      <c r="BDM148" s="11"/>
      <c r="BDN148" s="11"/>
      <c r="BDO148" s="11"/>
      <c r="BDP148" s="11"/>
      <c r="BDQ148" s="11"/>
      <c r="BDR148" s="11"/>
      <c r="BDS148" s="11"/>
      <c r="BDT148" s="11"/>
      <c r="BDU148" s="11"/>
      <c r="BDV148" s="11"/>
      <c r="BDW148" s="11"/>
      <c r="BDX148" s="11"/>
      <c r="BDY148" s="11"/>
      <c r="BDZ148" s="11"/>
      <c r="BEA148" s="11"/>
      <c r="BEB148" s="11"/>
      <c r="BEC148" s="11"/>
      <c r="BED148" s="11"/>
      <c r="BEE148" s="11"/>
      <c r="BEF148" s="11"/>
      <c r="BEG148" s="11"/>
      <c r="BEH148" s="11"/>
      <c r="BEI148" s="11"/>
      <c r="BEJ148" s="11"/>
      <c r="BEK148" s="11"/>
      <c r="BEL148" s="11"/>
      <c r="BEM148" s="11"/>
      <c r="BEN148" s="11"/>
      <c r="BEO148" s="11"/>
      <c r="BEP148" s="11"/>
      <c r="BEQ148" s="11"/>
      <c r="BER148" s="11"/>
      <c r="BES148" s="11"/>
      <c r="BET148" s="11"/>
      <c r="BEU148" s="11"/>
      <c r="BEV148" s="11"/>
      <c r="BEW148" s="11"/>
      <c r="BEX148" s="11"/>
      <c r="BEY148" s="11"/>
      <c r="BEZ148" s="11"/>
      <c r="BFA148" s="11"/>
      <c r="BFB148" s="11"/>
      <c r="BFC148" s="11"/>
      <c r="BFD148" s="11"/>
      <c r="BFE148" s="11"/>
      <c r="BFF148" s="11"/>
      <c r="BFG148" s="11"/>
      <c r="BFH148" s="11"/>
      <c r="BFI148" s="11"/>
      <c r="BFJ148" s="11"/>
      <c r="BFK148" s="11"/>
      <c r="BFL148" s="11"/>
      <c r="BFM148" s="11"/>
      <c r="BFN148" s="11"/>
      <c r="BFO148" s="11"/>
      <c r="BFP148" s="11"/>
      <c r="BFQ148" s="11"/>
      <c r="BFR148" s="11"/>
      <c r="BFS148" s="11"/>
      <c r="BFT148" s="11"/>
      <c r="BFU148" s="11"/>
      <c r="BFV148" s="11"/>
      <c r="BFW148" s="11"/>
      <c r="BFX148" s="11"/>
      <c r="BFY148" s="11"/>
      <c r="BFZ148" s="11"/>
      <c r="BGA148" s="11"/>
      <c r="BGB148" s="11"/>
      <c r="BGC148" s="11"/>
      <c r="BGD148" s="11"/>
      <c r="BGE148" s="11"/>
      <c r="BGF148" s="11"/>
      <c r="BGG148" s="11"/>
      <c r="BGH148" s="11"/>
      <c r="BGI148" s="11"/>
      <c r="BGJ148" s="11"/>
      <c r="BGK148" s="11"/>
      <c r="BGL148" s="11"/>
      <c r="BGM148" s="11"/>
      <c r="BGN148" s="11"/>
      <c r="BGO148" s="11"/>
      <c r="BGP148" s="11"/>
      <c r="BGQ148" s="11"/>
      <c r="BGR148" s="11"/>
      <c r="BGS148" s="11"/>
      <c r="BGT148" s="11"/>
      <c r="BGU148" s="11"/>
      <c r="BGV148" s="11"/>
      <c r="BGW148" s="11"/>
      <c r="BGX148" s="11"/>
      <c r="BGY148" s="11"/>
      <c r="BGZ148" s="11"/>
      <c r="BHA148" s="11"/>
      <c r="BHB148" s="11"/>
      <c r="BHC148" s="11"/>
      <c r="BHD148" s="11"/>
      <c r="BHE148" s="11"/>
      <c r="BHF148" s="11"/>
      <c r="BHG148" s="11"/>
      <c r="BHH148" s="11"/>
      <c r="BHI148" s="11"/>
      <c r="BHJ148" s="11"/>
      <c r="BHK148" s="11"/>
      <c r="BHL148" s="11"/>
      <c r="BHM148" s="11"/>
      <c r="BHN148" s="11"/>
      <c r="BHO148" s="11"/>
      <c r="BHP148" s="11"/>
      <c r="BHQ148" s="11"/>
      <c r="BHR148" s="11"/>
      <c r="BHS148" s="11"/>
      <c r="BHT148" s="11"/>
      <c r="BHU148" s="11"/>
      <c r="BHV148" s="11"/>
      <c r="BHW148" s="11"/>
      <c r="BHX148" s="11"/>
      <c r="BHY148" s="11"/>
      <c r="BHZ148" s="11"/>
      <c r="BIA148" s="11"/>
      <c r="BIB148" s="11"/>
      <c r="BIC148" s="11"/>
      <c r="BID148" s="11"/>
      <c r="BIE148" s="11"/>
      <c r="BIF148" s="11"/>
      <c r="BIG148" s="11"/>
      <c r="BIH148" s="11"/>
      <c r="BII148" s="11"/>
      <c r="BIJ148" s="11"/>
      <c r="BIK148" s="11"/>
      <c r="BIL148" s="11"/>
      <c r="BIM148" s="11"/>
      <c r="BIN148" s="11"/>
      <c r="BIO148" s="11"/>
      <c r="BIP148" s="11"/>
      <c r="BIQ148" s="11"/>
      <c r="BIR148" s="11"/>
      <c r="BIS148" s="11"/>
      <c r="BIT148" s="11"/>
      <c r="BIU148" s="11"/>
      <c r="BIV148" s="11"/>
      <c r="BIW148" s="11"/>
      <c r="BIX148" s="11"/>
      <c r="BIY148" s="11"/>
      <c r="BIZ148" s="11"/>
      <c r="BJA148" s="11"/>
      <c r="BJB148" s="11"/>
      <c r="BJC148" s="11"/>
      <c r="BJD148" s="11"/>
      <c r="BJE148" s="11"/>
      <c r="BJF148" s="11"/>
      <c r="BJG148" s="11"/>
      <c r="BJH148" s="11"/>
      <c r="BJI148" s="11"/>
      <c r="BJJ148" s="11"/>
      <c r="BJK148" s="11"/>
      <c r="BJL148" s="11"/>
      <c r="BJM148" s="11"/>
      <c r="BJN148" s="11"/>
      <c r="BJO148" s="11"/>
      <c r="BJP148" s="11"/>
      <c r="BJQ148" s="11"/>
      <c r="BJR148" s="11"/>
      <c r="BJS148" s="11"/>
      <c r="BJT148" s="11"/>
      <c r="BJU148" s="11"/>
      <c r="BJV148" s="11"/>
      <c r="BJW148" s="11"/>
      <c r="BJX148" s="11"/>
      <c r="BJY148" s="11"/>
      <c r="BJZ148" s="11"/>
      <c r="BKA148" s="11"/>
      <c r="BKB148" s="11"/>
      <c r="BKC148" s="11"/>
      <c r="BKD148" s="11"/>
      <c r="BKE148" s="11"/>
      <c r="BKF148" s="11"/>
      <c r="BKG148" s="11"/>
      <c r="BKH148" s="11"/>
      <c r="BKI148" s="11"/>
      <c r="BKJ148" s="11"/>
      <c r="BKK148" s="11"/>
      <c r="BKL148" s="11"/>
      <c r="BKM148" s="11"/>
      <c r="BKN148" s="11"/>
      <c r="BKO148" s="11"/>
      <c r="BKP148" s="11"/>
      <c r="BKQ148" s="11"/>
      <c r="BKR148" s="11"/>
      <c r="BKS148" s="11"/>
      <c r="BKT148" s="11"/>
      <c r="BKU148" s="11"/>
      <c r="BKV148" s="11"/>
      <c r="BKW148" s="11"/>
      <c r="BKX148" s="11"/>
      <c r="BKY148" s="11"/>
      <c r="BKZ148" s="11"/>
      <c r="BLA148" s="11"/>
      <c r="BLB148" s="11"/>
      <c r="BLC148" s="11"/>
      <c r="BLD148" s="11"/>
      <c r="BLE148" s="11"/>
      <c r="BLF148" s="11"/>
      <c r="BLG148" s="11"/>
      <c r="BLH148" s="11"/>
      <c r="BLI148" s="11"/>
      <c r="BLJ148" s="11"/>
      <c r="BLK148" s="11"/>
      <c r="BLL148" s="11"/>
      <c r="BLM148" s="11"/>
      <c r="BLN148" s="11"/>
      <c r="BLO148" s="11"/>
      <c r="BLP148" s="11"/>
      <c r="BLQ148" s="11"/>
      <c r="BLR148" s="11"/>
      <c r="BLS148" s="11"/>
    </row>
    <row r="149" spans="1:1683" s="8" customFormat="1" ht="12.75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11"/>
      <c r="OC149" s="11"/>
      <c r="OD149" s="11"/>
      <c r="OE149" s="11"/>
      <c r="OF149" s="11"/>
      <c r="OG149" s="11"/>
      <c r="OH149" s="11"/>
      <c r="OI149" s="11"/>
      <c r="OJ149" s="11"/>
      <c r="OK149" s="11"/>
      <c r="OL149" s="11"/>
      <c r="OM149" s="11"/>
      <c r="ON149" s="11"/>
      <c r="OO149" s="11"/>
      <c r="OP149" s="11"/>
      <c r="OQ149" s="11"/>
      <c r="OR149" s="11"/>
      <c r="OS149" s="11"/>
      <c r="OT149" s="11"/>
      <c r="OU149" s="11"/>
      <c r="OV149" s="11"/>
      <c r="OW149" s="11"/>
      <c r="OX149" s="11"/>
      <c r="OY149" s="11"/>
      <c r="OZ149" s="11"/>
      <c r="PA149" s="11"/>
      <c r="PB149" s="11"/>
      <c r="PC149" s="11"/>
      <c r="PD149" s="11"/>
      <c r="PE149" s="11"/>
      <c r="PF149" s="11"/>
      <c r="PG149" s="11"/>
      <c r="PH149" s="11"/>
      <c r="PI149" s="11"/>
      <c r="PJ149" s="11"/>
      <c r="PK149" s="11"/>
      <c r="PL149" s="11"/>
      <c r="PM149" s="11"/>
      <c r="PN149" s="11"/>
      <c r="PO149" s="11"/>
      <c r="PP149" s="11"/>
      <c r="PQ149" s="11"/>
      <c r="PR149" s="11"/>
      <c r="PS149" s="11"/>
      <c r="PT149" s="11"/>
      <c r="PU149" s="11"/>
      <c r="PV149" s="11"/>
      <c r="PW149" s="11"/>
      <c r="PX149" s="11"/>
      <c r="PY149" s="11"/>
      <c r="PZ149" s="11"/>
      <c r="QA149" s="11"/>
      <c r="QB149" s="11"/>
      <c r="QC149" s="11"/>
      <c r="QD149" s="11"/>
      <c r="QE149" s="11"/>
      <c r="QF149" s="11"/>
      <c r="QG149" s="11"/>
      <c r="QH149" s="11"/>
      <c r="QI149" s="11"/>
      <c r="QJ149" s="11"/>
      <c r="QK149" s="11"/>
      <c r="QL149" s="11"/>
      <c r="QM149" s="11"/>
      <c r="QN149" s="11"/>
      <c r="QO149" s="11"/>
      <c r="QP149" s="11"/>
      <c r="QQ149" s="11"/>
      <c r="QR149" s="11"/>
      <c r="QS149" s="11"/>
      <c r="QT149" s="11"/>
      <c r="QU149" s="11"/>
      <c r="QV149" s="11"/>
      <c r="QW149" s="11"/>
      <c r="QX149" s="11"/>
      <c r="QY149" s="11"/>
      <c r="QZ149" s="11"/>
      <c r="RA149" s="11"/>
      <c r="RB149" s="11"/>
      <c r="RC149" s="11"/>
      <c r="RD149" s="11"/>
      <c r="RE149" s="11"/>
      <c r="RF149" s="11"/>
      <c r="RG149" s="11"/>
      <c r="RH149" s="11"/>
      <c r="RI149" s="11"/>
      <c r="RJ149" s="11"/>
      <c r="RK149" s="11"/>
      <c r="RL149" s="11"/>
      <c r="RM149" s="11"/>
      <c r="RN149" s="11"/>
      <c r="RO149" s="11"/>
      <c r="RP149" s="11"/>
      <c r="RQ149" s="11"/>
      <c r="RR149" s="11"/>
      <c r="RS149" s="11"/>
      <c r="RT149" s="11"/>
      <c r="RU149" s="11"/>
      <c r="RV149" s="11"/>
      <c r="RW149" s="11"/>
      <c r="RX149" s="11"/>
      <c r="RY149" s="11"/>
      <c r="RZ149" s="11"/>
      <c r="SA149" s="11"/>
      <c r="SB149" s="11"/>
      <c r="SC149" s="11"/>
      <c r="SD149" s="11"/>
      <c r="SE149" s="11"/>
      <c r="SF149" s="11"/>
      <c r="SG149" s="11"/>
      <c r="SH149" s="11"/>
      <c r="SI149" s="11"/>
      <c r="SJ149" s="11"/>
      <c r="SK149" s="11"/>
      <c r="SL149" s="11"/>
      <c r="SM149" s="11"/>
      <c r="SN149" s="11"/>
      <c r="SO149" s="11"/>
      <c r="SP149" s="11"/>
      <c r="SQ149" s="11"/>
      <c r="SR149" s="11"/>
      <c r="SS149" s="11"/>
      <c r="ST149" s="11"/>
      <c r="SU149" s="11"/>
      <c r="SV149" s="11"/>
      <c r="SW149" s="11"/>
      <c r="SX149" s="11"/>
      <c r="SY149" s="11"/>
      <c r="SZ149" s="11"/>
      <c r="TA149" s="11"/>
      <c r="TB149" s="11"/>
      <c r="TC149" s="11"/>
      <c r="TD149" s="11"/>
      <c r="TE149" s="11"/>
      <c r="TF149" s="11"/>
      <c r="TG149" s="11"/>
      <c r="TH149" s="11"/>
      <c r="TI149" s="11"/>
      <c r="TJ149" s="11"/>
      <c r="TK149" s="11"/>
      <c r="TL149" s="11"/>
      <c r="TM149" s="11"/>
      <c r="TN149" s="11"/>
      <c r="TO149" s="11"/>
      <c r="TP149" s="11"/>
      <c r="TQ149" s="11"/>
      <c r="TR149" s="11"/>
      <c r="TS149" s="11"/>
      <c r="TT149" s="11"/>
      <c r="TU149" s="11"/>
      <c r="TV149" s="11"/>
      <c r="TW149" s="11"/>
      <c r="TX149" s="11"/>
      <c r="TY149" s="11"/>
      <c r="TZ149" s="11"/>
      <c r="UA149" s="11"/>
      <c r="UB149" s="11"/>
      <c r="UC149" s="11"/>
      <c r="UD149" s="11"/>
      <c r="UE149" s="11"/>
      <c r="UF149" s="11"/>
      <c r="UG149" s="11"/>
      <c r="UH149" s="11"/>
      <c r="UI149" s="11"/>
      <c r="UJ149" s="11"/>
      <c r="UK149" s="11"/>
      <c r="UL149" s="11"/>
      <c r="UM149" s="11"/>
      <c r="UN149" s="11"/>
      <c r="UO149" s="11"/>
      <c r="UP149" s="11"/>
      <c r="UQ149" s="11"/>
      <c r="UR149" s="11"/>
      <c r="US149" s="11"/>
      <c r="UT149" s="11"/>
      <c r="UU149" s="11"/>
      <c r="UV149" s="11"/>
      <c r="UW149" s="11"/>
      <c r="UX149" s="11"/>
      <c r="UY149" s="11"/>
      <c r="UZ149" s="11"/>
      <c r="VA149" s="11"/>
      <c r="VB149" s="11"/>
      <c r="VC149" s="11"/>
      <c r="VD149" s="11"/>
      <c r="VE149" s="11"/>
      <c r="VF149" s="11"/>
      <c r="VG149" s="11"/>
      <c r="VH149" s="11"/>
      <c r="VI149" s="11"/>
      <c r="VJ149" s="11"/>
      <c r="VK149" s="11"/>
      <c r="VL149" s="11"/>
      <c r="VM149" s="11"/>
      <c r="VN149" s="11"/>
      <c r="VO149" s="11"/>
      <c r="VP149" s="11"/>
      <c r="VQ149" s="11"/>
      <c r="VR149" s="11"/>
      <c r="VS149" s="11"/>
      <c r="VT149" s="11"/>
      <c r="VU149" s="11"/>
      <c r="VV149" s="11"/>
      <c r="VW149" s="11"/>
      <c r="VX149" s="11"/>
      <c r="VY149" s="11"/>
      <c r="VZ149" s="11"/>
      <c r="WA149" s="11"/>
      <c r="WB149" s="11"/>
      <c r="WC149" s="11"/>
      <c r="WD149" s="11"/>
      <c r="WE149" s="11"/>
      <c r="WF149" s="11"/>
      <c r="WG149" s="11"/>
      <c r="WH149" s="11"/>
      <c r="WI149" s="11"/>
      <c r="WJ149" s="11"/>
      <c r="WK149" s="11"/>
      <c r="WL149" s="11"/>
      <c r="WM149" s="11"/>
      <c r="WN149" s="11"/>
      <c r="WO149" s="11"/>
      <c r="WP149" s="11"/>
      <c r="WQ149" s="11"/>
      <c r="WR149" s="11"/>
      <c r="WS149" s="11"/>
      <c r="WT149" s="11"/>
      <c r="WU149" s="11"/>
      <c r="WV149" s="11"/>
      <c r="WW149" s="11"/>
      <c r="WX149" s="11"/>
      <c r="WY149" s="11"/>
      <c r="WZ149" s="11"/>
      <c r="XA149" s="11"/>
      <c r="XB149" s="11"/>
      <c r="XC149" s="11"/>
      <c r="XD149" s="11"/>
      <c r="XE149" s="11"/>
      <c r="XF149" s="11"/>
      <c r="XG149" s="11"/>
      <c r="XH149" s="11"/>
      <c r="XI149" s="11"/>
      <c r="XJ149" s="11"/>
      <c r="XK149" s="11"/>
      <c r="XL149" s="11"/>
      <c r="XM149" s="11"/>
      <c r="XN149" s="11"/>
      <c r="XO149" s="11"/>
      <c r="XP149" s="11"/>
      <c r="XQ149" s="11"/>
      <c r="XR149" s="11"/>
      <c r="XS149" s="11"/>
      <c r="XT149" s="11"/>
      <c r="XU149" s="11"/>
      <c r="XV149" s="11"/>
      <c r="XW149" s="11"/>
      <c r="XX149" s="11"/>
      <c r="XY149" s="11"/>
      <c r="XZ149" s="11"/>
      <c r="YA149" s="11"/>
      <c r="YB149" s="11"/>
      <c r="YC149" s="11"/>
      <c r="YD149" s="11"/>
      <c r="YE149" s="11"/>
      <c r="YF149" s="11"/>
      <c r="YG149" s="11"/>
      <c r="YH149" s="11"/>
      <c r="YI149" s="11"/>
      <c r="YJ149" s="11"/>
      <c r="YK149" s="11"/>
      <c r="YL149" s="11"/>
      <c r="YM149" s="11"/>
      <c r="YN149" s="11"/>
      <c r="YO149" s="11"/>
      <c r="YP149" s="11"/>
      <c r="YQ149" s="11"/>
      <c r="YR149" s="11"/>
      <c r="YS149" s="11"/>
      <c r="YT149" s="11"/>
      <c r="YU149" s="11"/>
      <c r="YV149" s="11"/>
      <c r="YW149" s="11"/>
      <c r="YX149" s="11"/>
      <c r="YY149" s="11"/>
      <c r="YZ149" s="11"/>
      <c r="ZA149" s="11"/>
      <c r="ZB149" s="11"/>
      <c r="ZC149" s="11"/>
      <c r="ZD149" s="11"/>
      <c r="ZE149" s="11"/>
      <c r="ZF149" s="11"/>
      <c r="ZG149" s="11"/>
      <c r="ZH149" s="11"/>
      <c r="ZI149" s="11"/>
      <c r="ZJ149" s="11"/>
      <c r="ZK149" s="11"/>
      <c r="ZL149" s="11"/>
      <c r="ZM149" s="11"/>
      <c r="ZN149" s="11"/>
      <c r="ZO149" s="11"/>
      <c r="ZP149" s="11"/>
      <c r="ZQ149" s="11"/>
      <c r="ZR149" s="11"/>
      <c r="ZS149" s="11"/>
      <c r="ZT149" s="11"/>
      <c r="ZU149" s="11"/>
      <c r="ZV149" s="11"/>
      <c r="ZW149" s="11"/>
      <c r="ZX149" s="11"/>
      <c r="ZY149" s="11"/>
      <c r="ZZ149" s="11"/>
      <c r="AAA149" s="11"/>
      <c r="AAB149" s="11"/>
      <c r="AAC149" s="11"/>
      <c r="AAD149" s="11"/>
      <c r="AAE149" s="11"/>
      <c r="AAF149" s="11"/>
      <c r="AAG149" s="11"/>
      <c r="AAH149" s="11"/>
      <c r="AAI149" s="11"/>
      <c r="AAJ149" s="11"/>
      <c r="AAK149" s="11"/>
      <c r="AAL149" s="11"/>
      <c r="AAM149" s="11"/>
      <c r="AAN149" s="11"/>
      <c r="AAO149" s="11"/>
      <c r="AAP149" s="11"/>
      <c r="AAQ149" s="11"/>
      <c r="AAR149" s="11"/>
      <c r="AAS149" s="11"/>
      <c r="AAT149" s="11"/>
      <c r="AAU149" s="11"/>
      <c r="AAV149" s="11"/>
      <c r="AAW149" s="11"/>
      <c r="AAX149" s="11"/>
      <c r="AAY149" s="11"/>
      <c r="AAZ149" s="11"/>
      <c r="ABA149" s="11"/>
      <c r="ABB149" s="11"/>
      <c r="ABC149" s="11"/>
      <c r="ABD149" s="11"/>
      <c r="ABE149" s="11"/>
      <c r="ABF149" s="11"/>
      <c r="ABG149" s="11"/>
      <c r="ABH149" s="11"/>
      <c r="ABI149" s="11"/>
      <c r="ABJ149" s="11"/>
      <c r="ABK149" s="11"/>
      <c r="ABL149" s="11"/>
      <c r="ABM149" s="11"/>
      <c r="ABN149" s="11"/>
      <c r="ABO149" s="11"/>
      <c r="ABP149" s="11"/>
      <c r="ABQ149" s="11"/>
      <c r="ABR149" s="11"/>
      <c r="ABS149" s="11"/>
      <c r="ABT149" s="11"/>
      <c r="ABU149" s="11"/>
      <c r="ABV149" s="11"/>
      <c r="ABW149" s="11"/>
      <c r="ABX149" s="11"/>
      <c r="ABY149" s="11"/>
      <c r="ABZ149" s="11"/>
      <c r="ACA149" s="11"/>
      <c r="ACB149" s="11"/>
      <c r="ACC149" s="11"/>
      <c r="ACD149" s="11"/>
      <c r="ACE149" s="11"/>
      <c r="ACF149" s="11"/>
      <c r="ACG149" s="11"/>
      <c r="ACH149" s="11"/>
      <c r="ACI149" s="11"/>
      <c r="ACJ149" s="11"/>
      <c r="ACK149" s="11"/>
      <c r="ACL149" s="11"/>
      <c r="ACM149" s="11"/>
      <c r="ACN149" s="11"/>
      <c r="ACO149" s="11"/>
      <c r="ACP149" s="11"/>
      <c r="ACQ149" s="11"/>
      <c r="ACR149" s="11"/>
      <c r="ACS149" s="11"/>
      <c r="ACT149" s="11"/>
      <c r="ACU149" s="11"/>
      <c r="ACV149" s="11"/>
      <c r="ACW149" s="11"/>
      <c r="ACX149" s="11"/>
      <c r="ACY149" s="11"/>
      <c r="ACZ149" s="11"/>
      <c r="ADA149" s="11"/>
      <c r="ADB149" s="11"/>
      <c r="ADC149" s="11"/>
      <c r="ADD149" s="11"/>
      <c r="ADE149" s="11"/>
      <c r="ADF149" s="11"/>
      <c r="ADG149" s="11"/>
      <c r="ADH149" s="11"/>
      <c r="ADI149" s="11"/>
      <c r="ADJ149" s="11"/>
      <c r="ADK149" s="11"/>
      <c r="ADL149" s="11"/>
      <c r="ADM149" s="11"/>
      <c r="ADN149" s="11"/>
      <c r="ADO149" s="11"/>
      <c r="ADP149" s="11"/>
      <c r="ADQ149" s="11"/>
      <c r="ADR149" s="11"/>
      <c r="ADS149" s="11"/>
      <c r="ADT149" s="11"/>
      <c r="ADU149" s="11"/>
      <c r="ADV149" s="11"/>
      <c r="ADW149" s="11"/>
      <c r="ADX149" s="11"/>
      <c r="ADY149" s="11"/>
      <c r="ADZ149" s="11"/>
      <c r="AEA149" s="11"/>
      <c r="AEB149" s="11"/>
      <c r="AEC149" s="11"/>
      <c r="AED149" s="11"/>
      <c r="AEE149" s="11"/>
      <c r="AEF149" s="11"/>
      <c r="AEG149" s="11"/>
      <c r="AEH149" s="11"/>
      <c r="AEI149" s="11"/>
      <c r="AEJ149" s="11"/>
      <c r="AEK149" s="11"/>
      <c r="AEL149" s="11"/>
      <c r="AEM149" s="11"/>
      <c r="AEN149" s="11"/>
      <c r="AEO149" s="11"/>
      <c r="AEP149" s="11"/>
      <c r="AEQ149" s="11"/>
      <c r="AER149" s="11"/>
      <c r="AES149" s="11"/>
      <c r="AET149" s="11"/>
      <c r="AEU149" s="11"/>
      <c r="AEV149" s="11"/>
      <c r="AEW149" s="11"/>
      <c r="AEX149" s="11"/>
      <c r="AEY149" s="11"/>
      <c r="AEZ149" s="11"/>
      <c r="AFA149" s="11"/>
      <c r="AFB149" s="11"/>
      <c r="AFC149" s="11"/>
      <c r="AFD149" s="11"/>
      <c r="AFE149" s="11"/>
      <c r="AFF149" s="11"/>
      <c r="AFG149" s="11"/>
      <c r="AFH149" s="11"/>
      <c r="AFI149" s="11"/>
      <c r="AFJ149" s="11"/>
      <c r="AFK149" s="11"/>
      <c r="AFL149" s="11"/>
      <c r="AFM149" s="11"/>
      <c r="AFN149" s="11"/>
      <c r="AFO149" s="11"/>
      <c r="AFP149" s="11"/>
      <c r="AFQ149" s="11"/>
      <c r="AFR149" s="11"/>
      <c r="AFS149" s="11"/>
      <c r="AFT149" s="11"/>
      <c r="AFU149" s="11"/>
      <c r="AFV149" s="11"/>
      <c r="AFW149" s="11"/>
      <c r="AFX149" s="11"/>
      <c r="AFY149" s="11"/>
      <c r="AFZ149" s="11"/>
      <c r="AGA149" s="11"/>
      <c r="AGB149" s="11"/>
      <c r="AGC149" s="11"/>
      <c r="AGD149" s="11"/>
      <c r="AGE149" s="11"/>
      <c r="AGF149" s="11"/>
      <c r="AGG149" s="11"/>
      <c r="AGH149" s="11"/>
      <c r="AGI149" s="11"/>
      <c r="AGJ149" s="11"/>
      <c r="AGK149" s="11"/>
      <c r="AGL149" s="11"/>
      <c r="AGM149" s="11"/>
      <c r="AGN149" s="11"/>
      <c r="AGO149" s="11"/>
      <c r="AGP149" s="11"/>
      <c r="AGQ149" s="11"/>
      <c r="AGR149" s="11"/>
      <c r="AGS149" s="11"/>
      <c r="AGT149" s="11"/>
      <c r="AGU149" s="11"/>
      <c r="AGV149" s="11"/>
      <c r="AGW149" s="11"/>
      <c r="AGX149" s="11"/>
      <c r="AGY149" s="11"/>
      <c r="AGZ149" s="11"/>
      <c r="AHA149" s="11"/>
      <c r="AHB149" s="11"/>
      <c r="AHC149" s="11"/>
      <c r="AHD149" s="11"/>
      <c r="AHE149" s="11"/>
      <c r="AHF149" s="11"/>
      <c r="AHG149" s="11"/>
      <c r="AHH149" s="11"/>
      <c r="AHI149" s="11"/>
      <c r="AHJ149" s="11"/>
      <c r="AHK149" s="11"/>
      <c r="AHL149" s="11"/>
      <c r="AHM149" s="11"/>
      <c r="AHN149" s="11"/>
      <c r="AHO149" s="11"/>
      <c r="AHP149" s="11"/>
      <c r="AHQ149" s="11"/>
      <c r="AHR149" s="11"/>
      <c r="AHS149" s="11"/>
      <c r="AHT149" s="11"/>
      <c r="AHU149" s="11"/>
      <c r="AHV149" s="11"/>
      <c r="AHW149" s="11"/>
      <c r="AHX149" s="11"/>
      <c r="AHY149" s="11"/>
      <c r="AHZ149" s="11"/>
      <c r="AIA149" s="11"/>
      <c r="AIB149" s="11"/>
      <c r="AIC149" s="11"/>
      <c r="AID149" s="11"/>
      <c r="AIE149" s="11"/>
      <c r="AIF149" s="11"/>
      <c r="AIG149" s="11"/>
      <c r="AIH149" s="11"/>
      <c r="AII149" s="11"/>
      <c r="AIJ149" s="11"/>
      <c r="AIK149" s="11"/>
      <c r="AIL149" s="11"/>
      <c r="AIM149" s="11"/>
      <c r="AIN149" s="11"/>
      <c r="AIO149" s="11"/>
      <c r="AIP149" s="11"/>
      <c r="AIQ149" s="11"/>
      <c r="AIR149" s="11"/>
      <c r="AIS149" s="11"/>
      <c r="AIT149" s="11"/>
      <c r="AIU149" s="11"/>
      <c r="AIV149" s="11"/>
      <c r="AIW149" s="11"/>
      <c r="AIX149" s="11"/>
      <c r="AIY149" s="11"/>
      <c r="AIZ149" s="11"/>
      <c r="AJA149" s="11"/>
      <c r="AJB149" s="11"/>
      <c r="AJC149" s="11"/>
      <c r="AJD149" s="11"/>
      <c r="AJE149" s="11"/>
      <c r="AJF149" s="11"/>
      <c r="AJG149" s="11"/>
      <c r="AJH149" s="11"/>
      <c r="AJI149" s="11"/>
      <c r="AJJ149" s="11"/>
      <c r="AJK149" s="11"/>
      <c r="AJL149" s="11"/>
      <c r="AJM149" s="11"/>
      <c r="AJN149" s="11"/>
      <c r="AJO149" s="11"/>
      <c r="AJP149" s="11"/>
      <c r="AJQ149" s="11"/>
      <c r="AJR149" s="11"/>
      <c r="AJS149" s="11"/>
      <c r="AJT149" s="11"/>
      <c r="AJU149" s="11"/>
      <c r="AJV149" s="11"/>
      <c r="AJW149" s="11"/>
      <c r="AJX149" s="11"/>
      <c r="AJY149" s="11"/>
      <c r="AJZ149" s="11"/>
      <c r="AKA149" s="11"/>
      <c r="AKB149" s="11"/>
      <c r="AKC149" s="11"/>
      <c r="AKD149" s="11"/>
      <c r="AKE149" s="11"/>
      <c r="AKF149" s="11"/>
      <c r="AKG149" s="11"/>
      <c r="AKH149" s="11"/>
      <c r="AKI149" s="11"/>
      <c r="AKJ149" s="11"/>
      <c r="AKK149" s="11"/>
      <c r="AKL149" s="11"/>
      <c r="AKM149" s="11"/>
      <c r="AKN149" s="11"/>
      <c r="AKO149" s="11"/>
      <c r="AKP149" s="11"/>
      <c r="AKQ149" s="11"/>
      <c r="AKR149" s="11"/>
      <c r="AKS149" s="11"/>
      <c r="AKT149" s="11"/>
      <c r="AKU149" s="11"/>
      <c r="AKV149" s="11"/>
      <c r="AKW149" s="11"/>
      <c r="AKX149" s="11"/>
      <c r="AKY149" s="11"/>
      <c r="AKZ149" s="11"/>
      <c r="ALA149" s="11"/>
      <c r="ALB149" s="11"/>
      <c r="ALC149" s="11"/>
      <c r="ALD149" s="11"/>
      <c r="ALE149" s="11"/>
      <c r="ALF149" s="11"/>
      <c r="ALG149" s="11"/>
      <c r="ALH149" s="11"/>
      <c r="ALI149" s="11"/>
      <c r="ALJ149" s="11"/>
      <c r="ALK149" s="11"/>
      <c r="ALL149" s="11"/>
      <c r="ALM149" s="11"/>
      <c r="ALN149" s="11"/>
      <c r="ALO149" s="11"/>
      <c r="ALP149" s="11"/>
      <c r="ALQ149" s="11"/>
      <c r="ALR149" s="11"/>
      <c r="ALS149" s="11"/>
      <c r="ALT149" s="11"/>
      <c r="ALU149" s="11"/>
      <c r="ALV149" s="11"/>
      <c r="ALW149" s="11"/>
      <c r="ALX149" s="11"/>
      <c r="ALY149" s="11"/>
      <c r="ALZ149" s="11"/>
      <c r="AMA149" s="11"/>
      <c r="AMB149" s="11"/>
      <c r="AMC149" s="11"/>
      <c r="AMD149" s="11"/>
      <c r="AME149" s="11"/>
      <c r="AMF149" s="11"/>
      <c r="AMG149" s="11"/>
      <c r="AMH149" s="11"/>
      <c r="AMI149" s="11"/>
      <c r="AMJ149" s="11"/>
      <c r="AMK149" s="11"/>
      <c r="AML149" s="11"/>
      <c r="AMM149" s="11"/>
      <c r="AMN149" s="11"/>
      <c r="AMO149" s="11"/>
      <c r="AMP149" s="11"/>
      <c r="AMQ149" s="11"/>
      <c r="AMR149" s="11"/>
      <c r="AMS149" s="11"/>
      <c r="AMT149" s="11"/>
      <c r="AMU149" s="11"/>
      <c r="AMV149" s="11"/>
      <c r="AMW149" s="11"/>
      <c r="AMX149" s="11"/>
      <c r="AMY149" s="11"/>
      <c r="AMZ149" s="11"/>
      <c r="ANA149" s="11"/>
      <c r="ANB149" s="11"/>
      <c r="ANC149" s="11"/>
      <c r="AND149" s="11"/>
      <c r="ANE149" s="11"/>
      <c r="ANF149" s="11"/>
      <c r="ANG149" s="11"/>
      <c r="ANH149" s="11"/>
      <c r="ANI149" s="11"/>
      <c r="ANJ149" s="11"/>
      <c r="ANK149" s="11"/>
      <c r="ANL149" s="11"/>
      <c r="ANM149" s="11"/>
      <c r="ANN149" s="11"/>
      <c r="ANO149" s="11"/>
      <c r="ANP149" s="11"/>
      <c r="ANQ149" s="11"/>
      <c r="ANR149" s="11"/>
      <c r="ANS149" s="11"/>
      <c r="ANT149" s="11"/>
      <c r="ANU149" s="11"/>
      <c r="ANV149" s="11"/>
      <c r="ANW149" s="11"/>
      <c r="ANX149" s="11"/>
      <c r="ANY149" s="11"/>
      <c r="ANZ149" s="11"/>
      <c r="AOA149" s="11"/>
      <c r="AOB149" s="11"/>
      <c r="AOC149" s="11"/>
      <c r="AOD149" s="11"/>
      <c r="AOE149" s="11"/>
      <c r="AOF149" s="11"/>
      <c r="AOG149" s="11"/>
      <c r="AOH149" s="11"/>
      <c r="AOI149" s="11"/>
      <c r="AOJ149" s="11"/>
      <c r="AOK149" s="11"/>
      <c r="AOL149" s="11"/>
      <c r="AOM149" s="11"/>
      <c r="AON149" s="11"/>
      <c r="AOO149" s="11"/>
      <c r="AOP149" s="11"/>
      <c r="AOQ149" s="11"/>
      <c r="AOR149" s="11"/>
      <c r="AOS149" s="11"/>
      <c r="AOT149" s="11"/>
      <c r="AOU149" s="11"/>
      <c r="AOV149" s="11"/>
      <c r="AOW149" s="11"/>
      <c r="AOX149" s="11"/>
      <c r="AOY149" s="11"/>
      <c r="AOZ149" s="11"/>
      <c r="APA149" s="11"/>
      <c r="APB149" s="11"/>
      <c r="APC149" s="11"/>
      <c r="APD149" s="11"/>
      <c r="APE149" s="11"/>
      <c r="APF149" s="11"/>
      <c r="APG149" s="11"/>
      <c r="APH149" s="11"/>
      <c r="API149" s="11"/>
      <c r="APJ149" s="11"/>
      <c r="APK149" s="11"/>
      <c r="APL149" s="11"/>
      <c r="APM149" s="11"/>
      <c r="APN149" s="11"/>
      <c r="APO149" s="11"/>
      <c r="APP149" s="11"/>
      <c r="APQ149" s="11"/>
      <c r="APR149" s="11"/>
      <c r="APS149" s="11"/>
      <c r="APT149" s="11"/>
      <c r="APU149" s="11"/>
      <c r="APV149" s="11"/>
      <c r="APW149" s="11"/>
      <c r="APX149" s="11"/>
      <c r="APY149" s="11"/>
      <c r="APZ149" s="11"/>
      <c r="AQA149" s="11"/>
      <c r="AQB149" s="11"/>
      <c r="AQC149" s="11"/>
      <c r="AQD149" s="11"/>
      <c r="AQE149" s="11"/>
      <c r="AQF149" s="11"/>
      <c r="AQG149" s="11"/>
      <c r="AQH149" s="11"/>
      <c r="AQI149" s="11"/>
      <c r="AQJ149" s="11"/>
      <c r="AQK149" s="11"/>
      <c r="AQL149" s="11"/>
      <c r="AQM149" s="11"/>
      <c r="AQN149" s="11"/>
      <c r="AQO149" s="11"/>
      <c r="AQP149" s="11"/>
      <c r="AQQ149" s="11"/>
      <c r="AQR149" s="11"/>
      <c r="AQS149" s="11"/>
      <c r="AQT149" s="11"/>
      <c r="AQU149" s="11"/>
      <c r="AQV149" s="11"/>
      <c r="AQW149" s="11"/>
      <c r="AQX149" s="11"/>
      <c r="AQY149" s="11"/>
      <c r="AQZ149" s="11"/>
      <c r="ARA149" s="11"/>
      <c r="ARB149" s="11"/>
      <c r="ARC149" s="11"/>
      <c r="ARD149" s="11"/>
      <c r="ARE149" s="11"/>
      <c r="ARF149" s="11"/>
      <c r="ARG149" s="11"/>
      <c r="ARH149" s="11"/>
      <c r="ARI149" s="11"/>
      <c r="ARJ149" s="11"/>
      <c r="ARK149" s="11"/>
      <c r="ARL149" s="11"/>
      <c r="ARM149" s="11"/>
      <c r="ARN149" s="11"/>
      <c r="ARO149" s="11"/>
      <c r="ARP149" s="11"/>
      <c r="ARQ149" s="11"/>
      <c r="ARR149" s="11"/>
      <c r="ARS149" s="11"/>
      <c r="ART149" s="11"/>
      <c r="ARU149" s="11"/>
      <c r="ARV149" s="11"/>
      <c r="ARW149" s="11"/>
      <c r="ARX149" s="11"/>
      <c r="ARY149" s="11"/>
      <c r="ARZ149" s="11"/>
      <c r="ASA149" s="11"/>
      <c r="ASB149" s="11"/>
      <c r="ASC149" s="11"/>
      <c r="ASD149" s="11"/>
      <c r="ASE149" s="11"/>
      <c r="ASF149" s="11"/>
      <c r="ASG149" s="11"/>
      <c r="ASH149" s="11"/>
      <c r="ASI149" s="11"/>
      <c r="ASJ149" s="11"/>
      <c r="ASK149" s="11"/>
      <c r="ASL149" s="11"/>
      <c r="ASM149" s="11"/>
      <c r="ASN149" s="11"/>
      <c r="ASO149" s="11"/>
      <c r="ASP149" s="11"/>
      <c r="ASQ149" s="11"/>
      <c r="ASR149" s="11"/>
      <c r="ASS149" s="11"/>
      <c r="AST149" s="11"/>
      <c r="ASU149" s="11"/>
      <c r="ASV149" s="11"/>
      <c r="ASW149" s="11"/>
      <c r="ASX149" s="11"/>
      <c r="ASY149" s="11"/>
      <c r="ASZ149" s="11"/>
      <c r="ATA149" s="11"/>
      <c r="ATB149" s="11"/>
      <c r="ATC149" s="11"/>
      <c r="ATD149" s="11"/>
      <c r="ATE149" s="11"/>
      <c r="ATF149" s="11"/>
      <c r="ATG149" s="11"/>
      <c r="ATH149" s="11"/>
      <c r="ATI149" s="11"/>
      <c r="ATJ149" s="11"/>
      <c r="ATK149" s="11"/>
      <c r="ATL149" s="11"/>
      <c r="ATM149" s="11"/>
      <c r="ATN149" s="11"/>
      <c r="ATO149" s="11"/>
      <c r="ATP149" s="11"/>
      <c r="ATQ149" s="11"/>
      <c r="ATR149" s="11"/>
      <c r="ATS149" s="11"/>
      <c r="ATT149" s="11"/>
      <c r="ATU149" s="11"/>
      <c r="ATV149" s="11"/>
      <c r="ATW149" s="11"/>
      <c r="ATX149" s="11"/>
      <c r="ATY149" s="11"/>
      <c r="ATZ149" s="11"/>
      <c r="AUA149" s="11"/>
      <c r="AUB149" s="11"/>
      <c r="AUC149" s="11"/>
      <c r="AUD149" s="11"/>
      <c r="AUE149" s="11"/>
      <c r="AUF149" s="11"/>
      <c r="AUG149" s="11"/>
      <c r="AUH149" s="11"/>
      <c r="AUI149" s="11"/>
      <c r="AUJ149" s="11"/>
      <c r="AUK149" s="11"/>
      <c r="AUL149" s="11"/>
      <c r="AUM149" s="11"/>
      <c r="AUN149" s="11"/>
      <c r="AUO149" s="11"/>
      <c r="AUP149" s="11"/>
      <c r="AUQ149" s="11"/>
      <c r="AUR149" s="11"/>
      <c r="AUS149" s="11"/>
      <c r="AUT149" s="11"/>
      <c r="AUU149" s="11"/>
      <c r="AUV149" s="11"/>
      <c r="AUW149" s="11"/>
      <c r="AUX149" s="11"/>
      <c r="AUY149" s="11"/>
      <c r="AUZ149" s="11"/>
      <c r="AVA149" s="11"/>
      <c r="AVB149" s="11"/>
      <c r="AVC149" s="11"/>
      <c r="AVD149" s="11"/>
      <c r="AVE149" s="11"/>
      <c r="AVF149" s="11"/>
      <c r="AVG149" s="11"/>
      <c r="AVH149" s="11"/>
      <c r="AVI149" s="11"/>
      <c r="AVJ149" s="11"/>
      <c r="AVK149" s="11"/>
      <c r="AVL149" s="11"/>
      <c r="AVM149" s="11"/>
      <c r="AVN149" s="11"/>
      <c r="AVO149" s="11"/>
      <c r="AVP149" s="11"/>
      <c r="AVQ149" s="11"/>
      <c r="AVR149" s="11"/>
      <c r="AVS149" s="11"/>
      <c r="AVT149" s="11"/>
      <c r="AVU149" s="11"/>
      <c r="AVV149" s="11"/>
      <c r="AVW149" s="11"/>
      <c r="AVX149" s="11"/>
      <c r="AVY149" s="11"/>
      <c r="AVZ149" s="11"/>
      <c r="AWA149" s="11"/>
      <c r="AWB149" s="11"/>
      <c r="AWC149" s="11"/>
      <c r="AWD149" s="11"/>
      <c r="AWE149" s="11"/>
      <c r="AWF149" s="11"/>
      <c r="AWG149" s="11"/>
      <c r="AWH149" s="11"/>
      <c r="AWI149" s="11"/>
      <c r="AWJ149" s="11"/>
      <c r="AWK149" s="11"/>
      <c r="AWL149" s="11"/>
      <c r="AWM149" s="11"/>
      <c r="AWN149" s="11"/>
      <c r="AWO149" s="11"/>
      <c r="AWP149" s="11"/>
      <c r="AWQ149" s="11"/>
      <c r="AWR149" s="11"/>
      <c r="AWS149" s="11"/>
      <c r="AWT149" s="11"/>
      <c r="AWU149" s="11"/>
      <c r="AWV149" s="11"/>
      <c r="AWW149" s="11"/>
      <c r="AWX149" s="11"/>
      <c r="AWY149" s="11"/>
      <c r="AWZ149" s="11"/>
      <c r="AXA149" s="11"/>
      <c r="AXB149" s="11"/>
      <c r="AXC149" s="11"/>
      <c r="AXD149" s="11"/>
      <c r="AXE149" s="11"/>
      <c r="AXF149" s="11"/>
      <c r="AXG149" s="11"/>
      <c r="AXH149" s="11"/>
      <c r="AXI149" s="11"/>
      <c r="AXJ149" s="11"/>
      <c r="AXK149" s="11"/>
      <c r="AXL149" s="11"/>
      <c r="AXM149" s="11"/>
      <c r="AXN149" s="11"/>
      <c r="AXO149" s="11"/>
      <c r="AXP149" s="11"/>
      <c r="AXQ149" s="11"/>
      <c r="AXR149" s="11"/>
      <c r="AXS149" s="11"/>
      <c r="AXT149" s="11"/>
      <c r="AXU149" s="11"/>
      <c r="AXV149" s="11"/>
      <c r="AXW149" s="11"/>
      <c r="AXX149" s="11"/>
      <c r="AXY149" s="11"/>
      <c r="AXZ149" s="11"/>
      <c r="AYA149" s="11"/>
      <c r="AYB149" s="11"/>
      <c r="AYC149" s="11"/>
      <c r="AYD149" s="11"/>
      <c r="AYE149" s="11"/>
      <c r="AYF149" s="11"/>
      <c r="AYG149" s="11"/>
      <c r="AYH149" s="11"/>
      <c r="AYI149" s="11"/>
      <c r="AYJ149" s="11"/>
      <c r="AYK149" s="11"/>
      <c r="AYL149" s="11"/>
      <c r="AYM149" s="11"/>
      <c r="AYN149" s="11"/>
      <c r="AYO149" s="11"/>
      <c r="AYP149" s="11"/>
      <c r="AYQ149" s="11"/>
      <c r="AYR149" s="11"/>
      <c r="AYS149" s="11"/>
      <c r="AYT149" s="11"/>
      <c r="AYU149" s="11"/>
      <c r="AYV149" s="11"/>
      <c r="AYW149" s="11"/>
      <c r="AYX149" s="11"/>
      <c r="AYY149" s="11"/>
      <c r="AYZ149" s="11"/>
      <c r="AZA149" s="11"/>
      <c r="AZB149" s="11"/>
      <c r="AZC149" s="11"/>
      <c r="AZD149" s="11"/>
      <c r="AZE149" s="11"/>
      <c r="AZF149" s="11"/>
      <c r="AZG149" s="11"/>
      <c r="AZH149" s="11"/>
      <c r="AZI149" s="11"/>
      <c r="AZJ149" s="11"/>
      <c r="AZK149" s="11"/>
      <c r="AZL149" s="11"/>
      <c r="AZM149" s="11"/>
      <c r="AZN149" s="11"/>
      <c r="AZO149" s="11"/>
      <c r="AZP149" s="11"/>
      <c r="AZQ149" s="11"/>
      <c r="AZR149" s="11"/>
      <c r="AZS149" s="11"/>
      <c r="AZT149" s="11"/>
      <c r="AZU149" s="11"/>
      <c r="AZV149" s="11"/>
      <c r="AZW149" s="11"/>
      <c r="AZX149" s="11"/>
      <c r="AZY149" s="11"/>
      <c r="AZZ149" s="11"/>
      <c r="BAA149" s="11"/>
      <c r="BAB149" s="11"/>
      <c r="BAC149" s="11"/>
      <c r="BAD149" s="11"/>
      <c r="BAE149" s="11"/>
      <c r="BAF149" s="11"/>
      <c r="BAG149" s="11"/>
      <c r="BAH149" s="11"/>
      <c r="BAI149" s="11"/>
      <c r="BAJ149" s="11"/>
      <c r="BAK149" s="11"/>
      <c r="BAL149" s="11"/>
      <c r="BAM149" s="11"/>
      <c r="BAN149" s="11"/>
      <c r="BAO149" s="11"/>
      <c r="BAP149" s="11"/>
      <c r="BAQ149" s="11"/>
      <c r="BAR149" s="11"/>
      <c r="BAS149" s="11"/>
      <c r="BAT149" s="11"/>
      <c r="BAU149" s="11"/>
      <c r="BAV149" s="11"/>
      <c r="BAW149" s="11"/>
      <c r="BAX149" s="11"/>
      <c r="BAY149" s="11"/>
      <c r="BAZ149" s="11"/>
      <c r="BBA149" s="11"/>
      <c r="BBB149" s="11"/>
      <c r="BBC149" s="11"/>
      <c r="BBD149" s="11"/>
      <c r="BBE149" s="11"/>
      <c r="BBF149" s="11"/>
      <c r="BBG149" s="11"/>
      <c r="BBH149" s="11"/>
      <c r="BBI149" s="11"/>
      <c r="BBJ149" s="11"/>
      <c r="BBK149" s="11"/>
      <c r="BBL149" s="11"/>
      <c r="BBM149" s="11"/>
      <c r="BBN149" s="11"/>
      <c r="BBO149" s="11"/>
      <c r="BBP149" s="11"/>
      <c r="BBQ149" s="11"/>
      <c r="BBR149" s="11"/>
      <c r="BBS149" s="11"/>
      <c r="BBT149" s="11"/>
      <c r="BBU149" s="11"/>
      <c r="BBV149" s="11"/>
      <c r="BBW149" s="11"/>
      <c r="BBX149" s="11"/>
      <c r="BBY149" s="11"/>
      <c r="BBZ149" s="11"/>
      <c r="BCA149" s="11"/>
      <c r="BCB149" s="11"/>
      <c r="BCC149" s="11"/>
      <c r="BCD149" s="11"/>
      <c r="BCE149" s="11"/>
      <c r="BCF149" s="11"/>
      <c r="BCG149" s="11"/>
      <c r="BCH149" s="11"/>
      <c r="BCI149" s="11"/>
      <c r="BCJ149" s="11"/>
      <c r="BCK149" s="11"/>
      <c r="BCL149" s="11"/>
      <c r="BCM149" s="11"/>
      <c r="BCN149" s="11"/>
      <c r="BCO149" s="11"/>
      <c r="BCP149" s="11"/>
      <c r="BCQ149" s="11"/>
      <c r="BCR149" s="11"/>
      <c r="BCS149" s="11"/>
      <c r="BCT149" s="11"/>
      <c r="BCU149" s="11"/>
      <c r="BCV149" s="11"/>
      <c r="BCW149" s="11"/>
      <c r="BCX149" s="11"/>
      <c r="BCY149" s="11"/>
      <c r="BCZ149" s="11"/>
      <c r="BDA149" s="11"/>
      <c r="BDB149" s="11"/>
      <c r="BDC149" s="11"/>
      <c r="BDD149" s="11"/>
      <c r="BDE149" s="11"/>
      <c r="BDF149" s="11"/>
      <c r="BDG149" s="11"/>
      <c r="BDH149" s="11"/>
      <c r="BDI149" s="11"/>
      <c r="BDJ149" s="11"/>
      <c r="BDK149" s="11"/>
      <c r="BDL149" s="11"/>
      <c r="BDM149" s="11"/>
      <c r="BDN149" s="11"/>
      <c r="BDO149" s="11"/>
      <c r="BDP149" s="11"/>
      <c r="BDQ149" s="11"/>
      <c r="BDR149" s="11"/>
      <c r="BDS149" s="11"/>
      <c r="BDT149" s="11"/>
      <c r="BDU149" s="11"/>
      <c r="BDV149" s="11"/>
      <c r="BDW149" s="11"/>
      <c r="BDX149" s="11"/>
      <c r="BDY149" s="11"/>
      <c r="BDZ149" s="11"/>
      <c r="BEA149" s="11"/>
      <c r="BEB149" s="11"/>
      <c r="BEC149" s="11"/>
      <c r="BED149" s="11"/>
      <c r="BEE149" s="11"/>
      <c r="BEF149" s="11"/>
      <c r="BEG149" s="11"/>
      <c r="BEH149" s="11"/>
      <c r="BEI149" s="11"/>
      <c r="BEJ149" s="11"/>
      <c r="BEK149" s="11"/>
      <c r="BEL149" s="11"/>
      <c r="BEM149" s="11"/>
      <c r="BEN149" s="11"/>
      <c r="BEO149" s="11"/>
      <c r="BEP149" s="11"/>
      <c r="BEQ149" s="11"/>
      <c r="BER149" s="11"/>
      <c r="BES149" s="11"/>
      <c r="BET149" s="11"/>
      <c r="BEU149" s="11"/>
      <c r="BEV149" s="11"/>
      <c r="BEW149" s="11"/>
      <c r="BEX149" s="11"/>
      <c r="BEY149" s="11"/>
      <c r="BEZ149" s="11"/>
      <c r="BFA149" s="11"/>
      <c r="BFB149" s="11"/>
      <c r="BFC149" s="11"/>
      <c r="BFD149" s="11"/>
      <c r="BFE149" s="11"/>
      <c r="BFF149" s="11"/>
      <c r="BFG149" s="11"/>
      <c r="BFH149" s="11"/>
      <c r="BFI149" s="11"/>
      <c r="BFJ149" s="11"/>
      <c r="BFK149" s="11"/>
      <c r="BFL149" s="11"/>
      <c r="BFM149" s="11"/>
      <c r="BFN149" s="11"/>
      <c r="BFO149" s="11"/>
      <c r="BFP149" s="11"/>
      <c r="BFQ149" s="11"/>
      <c r="BFR149" s="11"/>
      <c r="BFS149" s="11"/>
      <c r="BFT149" s="11"/>
      <c r="BFU149" s="11"/>
      <c r="BFV149" s="11"/>
      <c r="BFW149" s="11"/>
      <c r="BFX149" s="11"/>
      <c r="BFY149" s="11"/>
      <c r="BFZ149" s="11"/>
      <c r="BGA149" s="11"/>
      <c r="BGB149" s="11"/>
      <c r="BGC149" s="11"/>
      <c r="BGD149" s="11"/>
      <c r="BGE149" s="11"/>
      <c r="BGF149" s="11"/>
      <c r="BGG149" s="11"/>
      <c r="BGH149" s="11"/>
      <c r="BGI149" s="11"/>
      <c r="BGJ149" s="11"/>
      <c r="BGK149" s="11"/>
      <c r="BGL149" s="11"/>
      <c r="BGM149" s="11"/>
      <c r="BGN149" s="11"/>
      <c r="BGO149" s="11"/>
      <c r="BGP149" s="11"/>
      <c r="BGQ149" s="11"/>
      <c r="BGR149" s="11"/>
      <c r="BGS149" s="11"/>
      <c r="BGT149" s="11"/>
      <c r="BGU149" s="11"/>
      <c r="BGV149" s="11"/>
      <c r="BGW149" s="11"/>
      <c r="BGX149" s="11"/>
      <c r="BGY149" s="11"/>
      <c r="BGZ149" s="11"/>
      <c r="BHA149" s="11"/>
      <c r="BHB149" s="11"/>
      <c r="BHC149" s="11"/>
      <c r="BHD149" s="11"/>
      <c r="BHE149" s="11"/>
      <c r="BHF149" s="11"/>
      <c r="BHG149" s="11"/>
      <c r="BHH149" s="11"/>
      <c r="BHI149" s="11"/>
      <c r="BHJ149" s="11"/>
      <c r="BHK149" s="11"/>
      <c r="BHL149" s="11"/>
      <c r="BHM149" s="11"/>
      <c r="BHN149" s="11"/>
      <c r="BHO149" s="11"/>
      <c r="BHP149" s="11"/>
      <c r="BHQ149" s="11"/>
      <c r="BHR149" s="11"/>
      <c r="BHS149" s="11"/>
      <c r="BHT149" s="11"/>
      <c r="BHU149" s="11"/>
      <c r="BHV149" s="11"/>
      <c r="BHW149" s="11"/>
      <c r="BHX149" s="11"/>
      <c r="BHY149" s="11"/>
      <c r="BHZ149" s="11"/>
      <c r="BIA149" s="11"/>
      <c r="BIB149" s="11"/>
      <c r="BIC149" s="11"/>
      <c r="BID149" s="11"/>
      <c r="BIE149" s="11"/>
      <c r="BIF149" s="11"/>
      <c r="BIG149" s="11"/>
      <c r="BIH149" s="11"/>
      <c r="BII149" s="11"/>
      <c r="BIJ149" s="11"/>
      <c r="BIK149" s="11"/>
      <c r="BIL149" s="11"/>
      <c r="BIM149" s="11"/>
      <c r="BIN149" s="11"/>
      <c r="BIO149" s="11"/>
      <c r="BIP149" s="11"/>
      <c r="BIQ149" s="11"/>
      <c r="BIR149" s="11"/>
      <c r="BIS149" s="11"/>
      <c r="BIT149" s="11"/>
      <c r="BIU149" s="11"/>
      <c r="BIV149" s="11"/>
      <c r="BIW149" s="11"/>
    </row>
    <row r="150" spans="1:1683" s="8" customFormat="1" ht="20.100000000000001" customHeight="1">
      <c r="A150" s="164" t="s">
        <v>96</v>
      </c>
      <c r="B150" s="165"/>
      <c r="C150" s="166"/>
      <c r="D150" s="16">
        <v>2022</v>
      </c>
      <c r="E150" s="56">
        <f t="shared" ref="E150:J153" si="66">E33+E83+E103+E141</f>
        <v>31040.926660000001</v>
      </c>
      <c r="F150" s="56">
        <f t="shared" si="66"/>
        <v>0</v>
      </c>
      <c r="G150" s="56">
        <f t="shared" si="66"/>
        <v>4364.1000000000004</v>
      </c>
      <c r="H150" s="56">
        <f t="shared" si="66"/>
        <v>0</v>
      </c>
      <c r="I150" s="56">
        <f t="shared" si="66"/>
        <v>26676.826660000002</v>
      </c>
      <c r="J150" s="56">
        <f t="shared" si="66"/>
        <v>0</v>
      </c>
      <c r="K150" s="5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1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  <c r="NU150" s="11"/>
      <c r="NV150" s="11"/>
      <c r="NW150" s="11"/>
      <c r="NX150" s="11"/>
      <c r="NY150" s="11"/>
      <c r="NZ150" s="11"/>
      <c r="OA150" s="11"/>
      <c r="OB150" s="11"/>
      <c r="OC150" s="11"/>
      <c r="OD150" s="11"/>
      <c r="OE150" s="11"/>
      <c r="OF150" s="11"/>
      <c r="OG150" s="11"/>
      <c r="OH150" s="11"/>
      <c r="OI150" s="11"/>
      <c r="OJ150" s="11"/>
      <c r="OK150" s="11"/>
      <c r="OL150" s="11"/>
      <c r="OM150" s="11"/>
      <c r="ON150" s="11"/>
      <c r="OO150" s="11"/>
      <c r="OP150" s="11"/>
      <c r="OQ150" s="11"/>
      <c r="OR150" s="11"/>
      <c r="OS150" s="11"/>
      <c r="OT150" s="11"/>
      <c r="OU150" s="11"/>
      <c r="OV150" s="11"/>
      <c r="OW150" s="11"/>
      <c r="OX150" s="11"/>
      <c r="OY150" s="11"/>
      <c r="OZ150" s="11"/>
      <c r="PA150" s="11"/>
      <c r="PB150" s="11"/>
      <c r="PC150" s="11"/>
      <c r="PD150" s="11"/>
      <c r="PE150" s="11"/>
      <c r="PF150" s="11"/>
      <c r="PG150" s="11"/>
      <c r="PH150" s="11"/>
      <c r="PI150" s="11"/>
      <c r="PJ150" s="11"/>
      <c r="PK150" s="11"/>
      <c r="PL150" s="11"/>
      <c r="PM150" s="11"/>
      <c r="PN150" s="11"/>
      <c r="PO150" s="11"/>
      <c r="PP150" s="11"/>
      <c r="PQ150" s="11"/>
      <c r="PR150" s="11"/>
      <c r="PS150" s="11"/>
      <c r="PT150" s="11"/>
      <c r="PU150" s="11"/>
      <c r="PV150" s="11"/>
      <c r="PW150" s="11"/>
      <c r="PX150" s="11"/>
      <c r="PY150" s="11"/>
      <c r="PZ150" s="11"/>
      <c r="QA150" s="11"/>
      <c r="QB150" s="11"/>
      <c r="QC150" s="11"/>
      <c r="QD150" s="11"/>
      <c r="QE150" s="11"/>
      <c r="QF150" s="11"/>
      <c r="QG150" s="11"/>
      <c r="QH150" s="11"/>
      <c r="QI150" s="11"/>
      <c r="QJ150" s="11"/>
      <c r="QK150" s="11"/>
      <c r="QL150" s="11"/>
      <c r="QM150" s="11"/>
      <c r="QN150" s="11"/>
      <c r="QO150" s="11"/>
      <c r="QP150" s="11"/>
      <c r="QQ150" s="11"/>
      <c r="QR150" s="11"/>
      <c r="QS150" s="11"/>
      <c r="QT150" s="11"/>
      <c r="QU150" s="11"/>
      <c r="QV150" s="11"/>
      <c r="QW150" s="11"/>
      <c r="QX150" s="11"/>
      <c r="QY150" s="11"/>
      <c r="QZ150" s="11"/>
      <c r="RA150" s="11"/>
      <c r="RB150" s="11"/>
      <c r="RC150" s="11"/>
      <c r="RD150" s="11"/>
      <c r="RE150" s="11"/>
      <c r="RF150" s="11"/>
      <c r="RG150" s="11"/>
      <c r="RH150" s="11"/>
      <c r="RI150" s="11"/>
      <c r="RJ150" s="11"/>
      <c r="RK150" s="11"/>
      <c r="RL150" s="11"/>
      <c r="RM150" s="11"/>
      <c r="RN150" s="11"/>
      <c r="RO150" s="11"/>
      <c r="RP150" s="11"/>
      <c r="RQ150" s="11"/>
      <c r="RR150" s="11"/>
      <c r="RS150" s="11"/>
      <c r="RT150" s="11"/>
      <c r="RU150" s="11"/>
      <c r="RV150" s="11"/>
      <c r="RW150" s="11"/>
      <c r="RX150" s="11"/>
      <c r="RY150" s="11"/>
      <c r="RZ150" s="11"/>
      <c r="SA150" s="11"/>
      <c r="SB150" s="11"/>
      <c r="SC150" s="11"/>
      <c r="SD150" s="11"/>
      <c r="SE150" s="11"/>
      <c r="SF150" s="11"/>
      <c r="SG150" s="11"/>
      <c r="SH150" s="11"/>
      <c r="SI150" s="11"/>
      <c r="SJ150" s="11"/>
      <c r="SK150" s="11"/>
      <c r="SL150" s="11"/>
      <c r="SM150" s="11"/>
      <c r="SN150" s="11"/>
      <c r="SO150" s="11"/>
      <c r="SP150" s="11"/>
      <c r="SQ150" s="11"/>
      <c r="SR150" s="11"/>
      <c r="SS150" s="11"/>
      <c r="ST150" s="11"/>
      <c r="SU150" s="11"/>
      <c r="SV150" s="11"/>
      <c r="SW150" s="11"/>
      <c r="SX150" s="11"/>
      <c r="SY150" s="11"/>
      <c r="SZ150" s="11"/>
      <c r="TA150" s="11"/>
      <c r="TB150" s="11"/>
      <c r="TC150" s="11"/>
      <c r="TD150" s="11"/>
      <c r="TE150" s="11"/>
      <c r="TF150" s="11"/>
      <c r="TG150" s="11"/>
      <c r="TH150" s="11"/>
      <c r="TI150" s="11"/>
      <c r="TJ150" s="11"/>
      <c r="TK150" s="11"/>
      <c r="TL150" s="11"/>
      <c r="TM150" s="11"/>
      <c r="TN150" s="11"/>
      <c r="TO150" s="11"/>
      <c r="TP150" s="11"/>
      <c r="TQ150" s="11"/>
      <c r="TR150" s="11"/>
      <c r="TS150" s="11"/>
      <c r="TT150" s="11"/>
      <c r="TU150" s="11"/>
      <c r="TV150" s="11"/>
      <c r="TW150" s="11"/>
      <c r="TX150" s="11"/>
      <c r="TY150" s="11"/>
      <c r="TZ150" s="11"/>
      <c r="UA150" s="11"/>
      <c r="UB150" s="11"/>
      <c r="UC150" s="11"/>
      <c r="UD150" s="11"/>
      <c r="UE150" s="11"/>
      <c r="UF150" s="11"/>
      <c r="UG150" s="11"/>
      <c r="UH150" s="11"/>
      <c r="UI150" s="11"/>
      <c r="UJ150" s="11"/>
      <c r="UK150" s="11"/>
      <c r="UL150" s="11"/>
      <c r="UM150" s="11"/>
      <c r="UN150" s="11"/>
      <c r="UO150" s="11"/>
      <c r="UP150" s="11"/>
      <c r="UQ150" s="11"/>
      <c r="UR150" s="11"/>
      <c r="US150" s="11"/>
      <c r="UT150" s="11"/>
      <c r="UU150" s="11"/>
      <c r="UV150" s="11"/>
      <c r="UW150" s="11"/>
      <c r="UX150" s="11"/>
      <c r="UY150" s="11"/>
      <c r="UZ150" s="11"/>
      <c r="VA150" s="11"/>
      <c r="VB150" s="11"/>
      <c r="VC150" s="11"/>
      <c r="VD150" s="11"/>
      <c r="VE150" s="11"/>
      <c r="VF150" s="11"/>
      <c r="VG150" s="11"/>
      <c r="VH150" s="11"/>
      <c r="VI150" s="11"/>
      <c r="VJ150" s="11"/>
      <c r="VK150" s="11"/>
      <c r="VL150" s="11"/>
      <c r="VM150" s="11"/>
      <c r="VN150" s="11"/>
      <c r="VO150" s="11"/>
      <c r="VP150" s="11"/>
      <c r="VQ150" s="11"/>
      <c r="VR150" s="11"/>
      <c r="VS150" s="11"/>
      <c r="VT150" s="11"/>
      <c r="VU150" s="11"/>
      <c r="VV150" s="11"/>
      <c r="VW150" s="11"/>
      <c r="VX150" s="11"/>
      <c r="VY150" s="11"/>
      <c r="VZ150" s="11"/>
      <c r="WA150" s="11"/>
      <c r="WB150" s="11"/>
      <c r="WC150" s="11"/>
      <c r="WD150" s="11"/>
      <c r="WE150" s="11"/>
      <c r="WF150" s="11"/>
      <c r="WG150" s="11"/>
      <c r="WH150" s="11"/>
      <c r="WI150" s="11"/>
      <c r="WJ150" s="11"/>
      <c r="WK150" s="11"/>
      <c r="WL150" s="11"/>
      <c r="WM150" s="11"/>
      <c r="WN150" s="11"/>
      <c r="WO150" s="11"/>
      <c r="WP150" s="11"/>
      <c r="WQ150" s="11"/>
      <c r="WR150" s="11"/>
      <c r="WS150" s="11"/>
      <c r="WT150" s="11"/>
      <c r="WU150" s="11"/>
      <c r="WV150" s="11"/>
      <c r="WW150" s="11"/>
      <c r="WX150" s="11"/>
      <c r="WY150" s="11"/>
      <c r="WZ150" s="11"/>
      <c r="XA150" s="11"/>
      <c r="XB150" s="11"/>
      <c r="XC150" s="11"/>
      <c r="XD150" s="11"/>
      <c r="XE150" s="11"/>
      <c r="XF150" s="11"/>
      <c r="XG150" s="11"/>
      <c r="XH150" s="11"/>
      <c r="XI150" s="11"/>
      <c r="XJ150" s="11"/>
      <c r="XK150" s="11"/>
      <c r="XL150" s="11"/>
      <c r="XM150" s="11"/>
      <c r="XN150" s="11"/>
      <c r="XO150" s="11"/>
      <c r="XP150" s="11"/>
      <c r="XQ150" s="11"/>
      <c r="XR150" s="11"/>
      <c r="XS150" s="11"/>
      <c r="XT150" s="11"/>
      <c r="XU150" s="11"/>
      <c r="XV150" s="11"/>
      <c r="XW150" s="11"/>
      <c r="XX150" s="11"/>
      <c r="XY150" s="11"/>
      <c r="XZ150" s="11"/>
      <c r="YA150" s="11"/>
      <c r="YB150" s="11"/>
      <c r="YC150" s="11"/>
      <c r="YD150" s="11"/>
      <c r="YE150" s="11"/>
      <c r="YF150" s="11"/>
      <c r="YG150" s="11"/>
      <c r="YH150" s="11"/>
      <c r="YI150" s="11"/>
      <c r="YJ150" s="11"/>
      <c r="YK150" s="11"/>
      <c r="YL150" s="11"/>
      <c r="YM150" s="11"/>
      <c r="YN150" s="11"/>
      <c r="YO150" s="11"/>
      <c r="YP150" s="11"/>
      <c r="YQ150" s="11"/>
      <c r="YR150" s="11"/>
      <c r="YS150" s="11"/>
      <c r="YT150" s="11"/>
      <c r="YU150" s="11"/>
      <c r="YV150" s="11"/>
      <c r="YW150" s="11"/>
      <c r="YX150" s="11"/>
      <c r="YY150" s="11"/>
      <c r="YZ150" s="11"/>
      <c r="ZA150" s="11"/>
      <c r="ZB150" s="11"/>
      <c r="ZC150" s="11"/>
      <c r="ZD150" s="11"/>
      <c r="ZE150" s="11"/>
      <c r="ZF150" s="11"/>
      <c r="ZG150" s="11"/>
      <c r="ZH150" s="11"/>
      <c r="ZI150" s="11"/>
      <c r="ZJ150" s="11"/>
      <c r="ZK150" s="11"/>
      <c r="ZL150" s="11"/>
      <c r="ZM150" s="11"/>
      <c r="ZN150" s="11"/>
      <c r="ZO150" s="11"/>
      <c r="ZP150" s="11"/>
      <c r="ZQ150" s="11"/>
      <c r="ZR150" s="11"/>
      <c r="ZS150" s="11"/>
      <c r="ZT150" s="11"/>
      <c r="ZU150" s="11"/>
      <c r="ZV150" s="11"/>
      <c r="ZW150" s="11"/>
      <c r="ZX150" s="11"/>
      <c r="ZY150" s="11"/>
      <c r="ZZ150" s="11"/>
      <c r="AAA150" s="11"/>
      <c r="AAB150" s="11"/>
      <c r="AAC150" s="11"/>
      <c r="AAD150" s="11"/>
      <c r="AAE150" s="11"/>
      <c r="AAF150" s="11"/>
      <c r="AAG150" s="11"/>
      <c r="AAH150" s="11"/>
      <c r="AAI150" s="11"/>
      <c r="AAJ150" s="11"/>
      <c r="AAK150" s="11"/>
      <c r="AAL150" s="11"/>
      <c r="AAM150" s="11"/>
      <c r="AAN150" s="11"/>
      <c r="AAO150" s="11"/>
      <c r="AAP150" s="11"/>
      <c r="AAQ150" s="11"/>
      <c r="AAR150" s="11"/>
      <c r="AAS150" s="11"/>
      <c r="AAT150" s="11"/>
      <c r="AAU150" s="11"/>
      <c r="AAV150" s="11"/>
      <c r="AAW150" s="11"/>
      <c r="AAX150" s="11"/>
      <c r="AAY150" s="11"/>
      <c r="AAZ150" s="11"/>
      <c r="ABA150" s="11"/>
      <c r="ABB150" s="11"/>
      <c r="ABC150" s="11"/>
      <c r="ABD150" s="11"/>
      <c r="ABE150" s="11"/>
      <c r="ABF150" s="11"/>
      <c r="ABG150" s="11"/>
      <c r="ABH150" s="11"/>
      <c r="ABI150" s="11"/>
      <c r="ABJ150" s="11"/>
      <c r="ABK150" s="11"/>
      <c r="ABL150" s="11"/>
      <c r="ABM150" s="11"/>
      <c r="ABN150" s="11"/>
      <c r="ABO150" s="11"/>
      <c r="ABP150" s="11"/>
      <c r="ABQ150" s="11"/>
      <c r="ABR150" s="11"/>
      <c r="ABS150" s="11"/>
      <c r="ABT150" s="11"/>
      <c r="ABU150" s="11"/>
      <c r="ABV150" s="11"/>
      <c r="ABW150" s="11"/>
      <c r="ABX150" s="11"/>
      <c r="ABY150" s="11"/>
      <c r="ABZ150" s="11"/>
      <c r="ACA150" s="11"/>
      <c r="ACB150" s="11"/>
      <c r="ACC150" s="11"/>
      <c r="ACD150" s="11"/>
      <c r="ACE150" s="11"/>
      <c r="ACF150" s="11"/>
      <c r="ACG150" s="11"/>
      <c r="ACH150" s="11"/>
      <c r="ACI150" s="11"/>
      <c r="ACJ150" s="11"/>
      <c r="ACK150" s="11"/>
      <c r="ACL150" s="11"/>
      <c r="ACM150" s="11"/>
      <c r="ACN150" s="11"/>
      <c r="ACO150" s="11"/>
      <c r="ACP150" s="11"/>
      <c r="ACQ150" s="11"/>
      <c r="ACR150" s="11"/>
      <c r="ACS150" s="11"/>
      <c r="ACT150" s="11"/>
      <c r="ACU150" s="11"/>
      <c r="ACV150" s="11"/>
      <c r="ACW150" s="11"/>
      <c r="ACX150" s="11"/>
      <c r="ACY150" s="11"/>
      <c r="ACZ150" s="11"/>
      <c r="ADA150" s="11"/>
      <c r="ADB150" s="11"/>
      <c r="ADC150" s="11"/>
      <c r="ADD150" s="11"/>
      <c r="ADE150" s="11"/>
      <c r="ADF150" s="11"/>
      <c r="ADG150" s="11"/>
      <c r="ADH150" s="11"/>
      <c r="ADI150" s="11"/>
      <c r="ADJ150" s="11"/>
      <c r="ADK150" s="11"/>
      <c r="ADL150" s="11"/>
      <c r="ADM150" s="11"/>
      <c r="ADN150" s="11"/>
      <c r="ADO150" s="11"/>
      <c r="ADP150" s="11"/>
      <c r="ADQ150" s="11"/>
      <c r="ADR150" s="11"/>
      <c r="ADS150" s="11"/>
      <c r="ADT150" s="11"/>
      <c r="ADU150" s="11"/>
      <c r="ADV150" s="11"/>
      <c r="ADW150" s="11"/>
      <c r="ADX150" s="11"/>
      <c r="ADY150" s="11"/>
      <c r="ADZ150" s="11"/>
      <c r="AEA150" s="11"/>
      <c r="AEB150" s="11"/>
      <c r="AEC150" s="11"/>
      <c r="AED150" s="11"/>
      <c r="AEE150" s="11"/>
      <c r="AEF150" s="11"/>
      <c r="AEG150" s="11"/>
      <c r="AEH150" s="11"/>
      <c r="AEI150" s="11"/>
      <c r="AEJ150" s="11"/>
      <c r="AEK150" s="11"/>
      <c r="AEL150" s="11"/>
      <c r="AEM150" s="11"/>
      <c r="AEN150" s="11"/>
      <c r="AEO150" s="11"/>
      <c r="AEP150" s="11"/>
      <c r="AEQ150" s="11"/>
      <c r="AER150" s="11"/>
      <c r="AES150" s="11"/>
      <c r="AET150" s="11"/>
      <c r="AEU150" s="11"/>
      <c r="AEV150" s="11"/>
      <c r="AEW150" s="11"/>
      <c r="AEX150" s="11"/>
      <c r="AEY150" s="11"/>
      <c r="AEZ150" s="11"/>
      <c r="AFA150" s="11"/>
      <c r="AFB150" s="11"/>
      <c r="AFC150" s="11"/>
      <c r="AFD150" s="11"/>
      <c r="AFE150" s="11"/>
      <c r="AFF150" s="11"/>
      <c r="AFG150" s="11"/>
      <c r="AFH150" s="11"/>
      <c r="AFI150" s="11"/>
      <c r="AFJ150" s="11"/>
      <c r="AFK150" s="11"/>
      <c r="AFL150" s="11"/>
      <c r="AFM150" s="11"/>
      <c r="AFN150" s="11"/>
      <c r="AFO150" s="11"/>
      <c r="AFP150" s="11"/>
      <c r="AFQ150" s="11"/>
      <c r="AFR150" s="11"/>
      <c r="AFS150" s="11"/>
      <c r="AFT150" s="11"/>
      <c r="AFU150" s="11"/>
      <c r="AFV150" s="11"/>
      <c r="AFW150" s="11"/>
      <c r="AFX150" s="11"/>
      <c r="AFY150" s="11"/>
      <c r="AFZ150" s="11"/>
      <c r="AGA150" s="11"/>
      <c r="AGB150" s="11"/>
      <c r="AGC150" s="11"/>
      <c r="AGD150" s="11"/>
      <c r="AGE150" s="11"/>
      <c r="AGF150" s="11"/>
      <c r="AGG150" s="11"/>
      <c r="AGH150" s="11"/>
      <c r="AGI150" s="11"/>
      <c r="AGJ150" s="11"/>
      <c r="AGK150" s="11"/>
      <c r="AGL150" s="11"/>
      <c r="AGM150" s="11"/>
      <c r="AGN150" s="11"/>
      <c r="AGO150" s="11"/>
      <c r="AGP150" s="11"/>
      <c r="AGQ150" s="11"/>
      <c r="AGR150" s="11"/>
      <c r="AGS150" s="11"/>
      <c r="AGT150" s="11"/>
      <c r="AGU150" s="11"/>
      <c r="AGV150" s="11"/>
      <c r="AGW150" s="11"/>
      <c r="AGX150" s="11"/>
      <c r="AGY150" s="11"/>
      <c r="AGZ150" s="11"/>
      <c r="AHA150" s="11"/>
      <c r="AHB150" s="11"/>
      <c r="AHC150" s="11"/>
      <c r="AHD150" s="11"/>
      <c r="AHE150" s="11"/>
      <c r="AHF150" s="11"/>
      <c r="AHG150" s="11"/>
      <c r="AHH150" s="11"/>
      <c r="AHI150" s="11"/>
      <c r="AHJ150" s="11"/>
      <c r="AHK150" s="11"/>
      <c r="AHL150" s="11"/>
      <c r="AHM150" s="11"/>
      <c r="AHN150" s="11"/>
      <c r="AHO150" s="11"/>
      <c r="AHP150" s="11"/>
      <c r="AHQ150" s="11"/>
      <c r="AHR150" s="11"/>
      <c r="AHS150" s="11"/>
      <c r="AHT150" s="11"/>
      <c r="AHU150" s="11"/>
      <c r="AHV150" s="11"/>
      <c r="AHW150" s="11"/>
      <c r="AHX150" s="11"/>
      <c r="AHY150" s="11"/>
      <c r="AHZ150" s="11"/>
      <c r="AIA150" s="11"/>
      <c r="AIB150" s="11"/>
      <c r="AIC150" s="11"/>
      <c r="AID150" s="11"/>
      <c r="AIE150" s="11"/>
      <c r="AIF150" s="11"/>
      <c r="AIG150" s="11"/>
      <c r="AIH150" s="11"/>
      <c r="AII150" s="11"/>
      <c r="AIJ150" s="11"/>
      <c r="AIK150" s="11"/>
      <c r="AIL150" s="11"/>
      <c r="AIM150" s="11"/>
      <c r="AIN150" s="11"/>
      <c r="AIO150" s="11"/>
      <c r="AIP150" s="11"/>
      <c r="AIQ150" s="11"/>
      <c r="AIR150" s="11"/>
      <c r="AIS150" s="11"/>
      <c r="AIT150" s="11"/>
      <c r="AIU150" s="11"/>
      <c r="AIV150" s="11"/>
      <c r="AIW150" s="11"/>
      <c r="AIX150" s="11"/>
      <c r="AIY150" s="11"/>
      <c r="AIZ150" s="11"/>
      <c r="AJA150" s="11"/>
      <c r="AJB150" s="11"/>
      <c r="AJC150" s="11"/>
      <c r="AJD150" s="11"/>
      <c r="AJE150" s="11"/>
      <c r="AJF150" s="11"/>
      <c r="AJG150" s="11"/>
      <c r="AJH150" s="11"/>
      <c r="AJI150" s="11"/>
      <c r="AJJ150" s="11"/>
      <c r="AJK150" s="11"/>
      <c r="AJL150" s="11"/>
      <c r="AJM150" s="11"/>
      <c r="AJN150" s="11"/>
      <c r="AJO150" s="11"/>
      <c r="AJP150" s="11"/>
      <c r="AJQ150" s="11"/>
      <c r="AJR150" s="11"/>
      <c r="AJS150" s="11"/>
      <c r="AJT150" s="11"/>
      <c r="AJU150" s="11"/>
      <c r="AJV150" s="11"/>
      <c r="AJW150" s="11"/>
      <c r="AJX150" s="11"/>
      <c r="AJY150" s="11"/>
      <c r="AJZ150" s="11"/>
      <c r="AKA150" s="11"/>
      <c r="AKB150" s="11"/>
      <c r="AKC150" s="11"/>
      <c r="AKD150" s="11"/>
      <c r="AKE150" s="11"/>
      <c r="AKF150" s="11"/>
      <c r="AKG150" s="11"/>
      <c r="AKH150" s="11"/>
      <c r="AKI150" s="11"/>
      <c r="AKJ150" s="11"/>
      <c r="AKK150" s="11"/>
      <c r="AKL150" s="11"/>
      <c r="AKM150" s="11"/>
      <c r="AKN150" s="11"/>
      <c r="AKO150" s="11"/>
      <c r="AKP150" s="11"/>
      <c r="AKQ150" s="11"/>
      <c r="AKR150" s="11"/>
      <c r="AKS150" s="11"/>
      <c r="AKT150" s="11"/>
      <c r="AKU150" s="11"/>
      <c r="AKV150" s="11"/>
      <c r="AKW150" s="11"/>
      <c r="AKX150" s="11"/>
      <c r="AKY150" s="11"/>
      <c r="AKZ150" s="11"/>
      <c r="ALA150" s="11"/>
      <c r="ALB150" s="11"/>
      <c r="ALC150" s="11"/>
      <c r="ALD150" s="11"/>
      <c r="ALE150" s="11"/>
      <c r="ALF150" s="11"/>
      <c r="ALG150" s="11"/>
      <c r="ALH150" s="11"/>
      <c r="ALI150" s="11"/>
      <c r="ALJ150" s="11"/>
      <c r="ALK150" s="11"/>
      <c r="ALL150" s="11"/>
      <c r="ALM150" s="11"/>
      <c r="ALN150" s="11"/>
      <c r="ALO150" s="11"/>
      <c r="ALP150" s="11"/>
      <c r="ALQ150" s="11"/>
      <c r="ALR150" s="11"/>
      <c r="ALS150" s="11"/>
      <c r="ALT150" s="11"/>
      <c r="ALU150" s="11"/>
      <c r="ALV150" s="11"/>
      <c r="ALW150" s="11"/>
      <c r="ALX150" s="11"/>
      <c r="ALY150" s="11"/>
      <c r="ALZ150" s="11"/>
      <c r="AMA150" s="11"/>
      <c r="AMB150" s="11"/>
      <c r="AMC150" s="11"/>
      <c r="AMD150" s="11"/>
      <c r="AME150" s="11"/>
      <c r="AMF150" s="11"/>
      <c r="AMG150" s="11"/>
      <c r="AMH150" s="11"/>
      <c r="AMI150" s="11"/>
      <c r="AMJ150" s="11"/>
      <c r="AMK150" s="11"/>
      <c r="AML150" s="11"/>
      <c r="AMM150" s="11"/>
      <c r="AMN150" s="11"/>
      <c r="AMO150" s="11"/>
      <c r="AMP150" s="11"/>
      <c r="AMQ150" s="11"/>
      <c r="AMR150" s="11"/>
      <c r="AMS150" s="11"/>
      <c r="AMT150" s="11"/>
      <c r="AMU150" s="11"/>
      <c r="AMV150" s="11"/>
      <c r="AMW150" s="11"/>
      <c r="AMX150" s="11"/>
      <c r="AMY150" s="11"/>
      <c r="AMZ150" s="11"/>
      <c r="ANA150" s="11"/>
      <c r="ANB150" s="11"/>
      <c r="ANC150" s="11"/>
      <c r="AND150" s="11"/>
      <c r="ANE150" s="11"/>
      <c r="ANF150" s="11"/>
      <c r="ANG150" s="11"/>
      <c r="ANH150" s="11"/>
      <c r="ANI150" s="11"/>
      <c r="ANJ150" s="11"/>
      <c r="ANK150" s="11"/>
      <c r="ANL150" s="11"/>
      <c r="ANM150" s="11"/>
      <c r="ANN150" s="11"/>
      <c r="ANO150" s="11"/>
      <c r="ANP150" s="11"/>
      <c r="ANQ150" s="11"/>
      <c r="ANR150" s="11"/>
      <c r="ANS150" s="11"/>
      <c r="ANT150" s="11"/>
      <c r="ANU150" s="11"/>
      <c r="ANV150" s="11"/>
      <c r="ANW150" s="11"/>
      <c r="ANX150" s="11"/>
      <c r="ANY150" s="11"/>
      <c r="ANZ150" s="11"/>
      <c r="AOA150" s="11"/>
      <c r="AOB150" s="11"/>
      <c r="AOC150" s="11"/>
      <c r="AOD150" s="11"/>
      <c r="AOE150" s="11"/>
      <c r="AOF150" s="11"/>
      <c r="AOG150" s="11"/>
      <c r="AOH150" s="11"/>
      <c r="AOI150" s="11"/>
      <c r="AOJ150" s="11"/>
      <c r="AOK150" s="11"/>
      <c r="AOL150" s="11"/>
      <c r="AOM150" s="11"/>
      <c r="AON150" s="11"/>
      <c r="AOO150" s="11"/>
      <c r="AOP150" s="11"/>
      <c r="AOQ150" s="11"/>
      <c r="AOR150" s="11"/>
      <c r="AOS150" s="11"/>
      <c r="AOT150" s="11"/>
      <c r="AOU150" s="11"/>
      <c r="AOV150" s="11"/>
      <c r="AOW150" s="11"/>
      <c r="AOX150" s="11"/>
      <c r="AOY150" s="11"/>
      <c r="AOZ150" s="11"/>
      <c r="APA150" s="11"/>
      <c r="APB150" s="11"/>
      <c r="APC150" s="11"/>
      <c r="APD150" s="11"/>
      <c r="APE150" s="11"/>
      <c r="APF150" s="11"/>
      <c r="APG150" s="11"/>
      <c r="APH150" s="11"/>
      <c r="API150" s="11"/>
      <c r="APJ150" s="11"/>
      <c r="APK150" s="11"/>
      <c r="APL150" s="11"/>
      <c r="APM150" s="11"/>
      <c r="APN150" s="11"/>
      <c r="APO150" s="11"/>
      <c r="APP150" s="11"/>
      <c r="APQ150" s="11"/>
      <c r="APR150" s="11"/>
      <c r="APS150" s="11"/>
      <c r="APT150" s="11"/>
      <c r="APU150" s="11"/>
      <c r="APV150" s="11"/>
      <c r="APW150" s="11"/>
      <c r="APX150" s="11"/>
      <c r="APY150" s="11"/>
      <c r="APZ150" s="11"/>
      <c r="AQA150" s="11"/>
      <c r="AQB150" s="11"/>
      <c r="AQC150" s="11"/>
      <c r="AQD150" s="11"/>
      <c r="AQE150" s="11"/>
      <c r="AQF150" s="11"/>
      <c r="AQG150" s="11"/>
      <c r="AQH150" s="11"/>
      <c r="AQI150" s="11"/>
      <c r="AQJ150" s="11"/>
      <c r="AQK150" s="11"/>
      <c r="AQL150" s="11"/>
      <c r="AQM150" s="11"/>
      <c r="AQN150" s="11"/>
      <c r="AQO150" s="11"/>
      <c r="AQP150" s="11"/>
      <c r="AQQ150" s="11"/>
      <c r="AQR150" s="11"/>
      <c r="AQS150" s="11"/>
      <c r="AQT150" s="11"/>
      <c r="AQU150" s="11"/>
      <c r="AQV150" s="11"/>
      <c r="AQW150" s="11"/>
      <c r="AQX150" s="11"/>
      <c r="AQY150" s="11"/>
      <c r="AQZ150" s="11"/>
      <c r="ARA150" s="11"/>
      <c r="ARB150" s="11"/>
      <c r="ARC150" s="11"/>
      <c r="ARD150" s="11"/>
      <c r="ARE150" s="11"/>
      <c r="ARF150" s="11"/>
      <c r="ARG150" s="11"/>
      <c r="ARH150" s="11"/>
      <c r="ARI150" s="11"/>
      <c r="ARJ150" s="11"/>
      <c r="ARK150" s="11"/>
      <c r="ARL150" s="11"/>
      <c r="ARM150" s="11"/>
      <c r="ARN150" s="11"/>
      <c r="ARO150" s="11"/>
      <c r="ARP150" s="11"/>
      <c r="ARQ150" s="11"/>
      <c r="ARR150" s="11"/>
      <c r="ARS150" s="11"/>
      <c r="ART150" s="11"/>
      <c r="ARU150" s="11"/>
      <c r="ARV150" s="11"/>
      <c r="ARW150" s="11"/>
      <c r="ARX150" s="11"/>
      <c r="ARY150" s="11"/>
      <c r="ARZ150" s="11"/>
      <c r="ASA150" s="11"/>
      <c r="ASB150" s="11"/>
      <c r="ASC150" s="11"/>
      <c r="ASD150" s="11"/>
      <c r="ASE150" s="11"/>
      <c r="ASF150" s="11"/>
      <c r="ASG150" s="11"/>
      <c r="ASH150" s="11"/>
      <c r="ASI150" s="11"/>
      <c r="ASJ150" s="11"/>
      <c r="ASK150" s="11"/>
      <c r="ASL150" s="11"/>
      <c r="ASM150" s="11"/>
      <c r="ASN150" s="11"/>
      <c r="ASO150" s="11"/>
      <c r="ASP150" s="11"/>
      <c r="ASQ150" s="11"/>
      <c r="ASR150" s="11"/>
      <c r="ASS150" s="11"/>
      <c r="AST150" s="11"/>
      <c r="ASU150" s="11"/>
      <c r="ASV150" s="11"/>
      <c r="ASW150" s="11"/>
      <c r="ASX150" s="11"/>
      <c r="ASY150" s="11"/>
      <c r="ASZ150" s="11"/>
      <c r="ATA150" s="11"/>
      <c r="ATB150" s="11"/>
      <c r="ATC150" s="11"/>
      <c r="ATD150" s="11"/>
      <c r="ATE150" s="11"/>
      <c r="ATF150" s="11"/>
      <c r="ATG150" s="11"/>
      <c r="ATH150" s="11"/>
      <c r="ATI150" s="11"/>
      <c r="ATJ150" s="11"/>
      <c r="ATK150" s="11"/>
      <c r="ATL150" s="11"/>
      <c r="ATM150" s="11"/>
      <c r="ATN150" s="11"/>
      <c r="ATO150" s="11"/>
      <c r="ATP150" s="11"/>
      <c r="ATQ150" s="11"/>
      <c r="ATR150" s="11"/>
      <c r="ATS150" s="11"/>
      <c r="ATT150" s="11"/>
      <c r="ATU150" s="11"/>
      <c r="ATV150" s="11"/>
      <c r="ATW150" s="11"/>
      <c r="ATX150" s="11"/>
      <c r="ATY150" s="11"/>
      <c r="ATZ150" s="11"/>
      <c r="AUA150" s="11"/>
      <c r="AUB150" s="11"/>
      <c r="AUC150" s="11"/>
      <c r="AUD150" s="11"/>
      <c r="AUE150" s="11"/>
      <c r="AUF150" s="11"/>
      <c r="AUG150" s="11"/>
      <c r="AUH150" s="11"/>
      <c r="AUI150" s="11"/>
      <c r="AUJ150" s="11"/>
      <c r="AUK150" s="11"/>
      <c r="AUL150" s="11"/>
      <c r="AUM150" s="11"/>
      <c r="AUN150" s="11"/>
      <c r="AUO150" s="11"/>
      <c r="AUP150" s="11"/>
      <c r="AUQ150" s="11"/>
      <c r="AUR150" s="11"/>
      <c r="AUS150" s="11"/>
      <c r="AUT150" s="11"/>
      <c r="AUU150" s="11"/>
      <c r="AUV150" s="11"/>
      <c r="AUW150" s="11"/>
      <c r="AUX150" s="11"/>
      <c r="AUY150" s="11"/>
      <c r="AUZ150" s="11"/>
      <c r="AVA150" s="11"/>
      <c r="AVB150" s="11"/>
      <c r="AVC150" s="11"/>
      <c r="AVD150" s="11"/>
      <c r="AVE150" s="11"/>
      <c r="AVF150" s="11"/>
      <c r="AVG150" s="11"/>
      <c r="AVH150" s="11"/>
      <c r="AVI150" s="11"/>
      <c r="AVJ150" s="11"/>
      <c r="AVK150" s="11"/>
      <c r="AVL150" s="11"/>
      <c r="AVM150" s="11"/>
      <c r="AVN150" s="11"/>
      <c r="AVO150" s="11"/>
      <c r="AVP150" s="11"/>
      <c r="AVQ150" s="11"/>
      <c r="AVR150" s="11"/>
      <c r="AVS150" s="11"/>
      <c r="AVT150" s="11"/>
      <c r="AVU150" s="11"/>
      <c r="AVV150" s="11"/>
      <c r="AVW150" s="11"/>
      <c r="AVX150" s="11"/>
      <c r="AVY150" s="11"/>
      <c r="AVZ150" s="11"/>
      <c r="AWA150" s="11"/>
      <c r="AWB150" s="11"/>
      <c r="AWC150" s="11"/>
      <c r="AWD150" s="11"/>
      <c r="AWE150" s="11"/>
      <c r="AWF150" s="11"/>
      <c r="AWG150" s="11"/>
      <c r="AWH150" s="11"/>
      <c r="AWI150" s="11"/>
      <c r="AWJ150" s="11"/>
      <c r="AWK150" s="11"/>
      <c r="AWL150" s="11"/>
      <c r="AWM150" s="11"/>
      <c r="AWN150" s="11"/>
      <c r="AWO150" s="11"/>
      <c r="AWP150" s="11"/>
      <c r="AWQ150" s="11"/>
      <c r="AWR150" s="11"/>
      <c r="AWS150" s="11"/>
      <c r="AWT150" s="11"/>
      <c r="AWU150" s="11"/>
      <c r="AWV150" s="11"/>
      <c r="AWW150" s="11"/>
      <c r="AWX150" s="11"/>
      <c r="AWY150" s="11"/>
      <c r="AWZ150" s="11"/>
      <c r="AXA150" s="11"/>
      <c r="AXB150" s="11"/>
      <c r="AXC150" s="11"/>
      <c r="AXD150" s="11"/>
      <c r="AXE150" s="11"/>
      <c r="AXF150" s="11"/>
      <c r="AXG150" s="11"/>
      <c r="AXH150" s="11"/>
      <c r="AXI150" s="11"/>
      <c r="AXJ150" s="11"/>
      <c r="AXK150" s="11"/>
      <c r="AXL150" s="11"/>
      <c r="AXM150" s="11"/>
      <c r="AXN150" s="11"/>
      <c r="AXO150" s="11"/>
      <c r="AXP150" s="11"/>
      <c r="AXQ150" s="11"/>
      <c r="AXR150" s="11"/>
      <c r="AXS150" s="11"/>
      <c r="AXT150" s="11"/>
      <c r="AXU150" s="11"/>
      <c r="AXV150" s="11"/>
      <c r="AXW150" s="11"/>
      <c r="AXX150" s="11"/>
      <c r="AXY150" s="11"/>
      <c r="AXZ150" s="11"/>
      <c r="AYA150" s="11"/>
      <c r="AYB150" s="11"/>
      <c r="AYC150" s="11"/>
      <c r="AYD150" s="11"/>
      <c r="AYE150" s="11"/>
      <c r="AYF150" s="11"/>
      <c r="AYG150" s="11"/>
      <c r="AYH150" s="11"/>
      <c r="AYI150" s="11"/>
      <c r="AYJ150" s="11"/>
      <c r="AYK150" s="11"/>
      <c r="AYL150" s="11"/>
      <c r="AYM150" s="11"/>
      <c r="AYN150" s="11"/>
      <c r="AYO150" s="11"/>
      <c r="AYP150" s="11"/>
      <c r="AYQ150" s="11"/>
      <c r="AYR150" s="11"/>
      <c r="AYS150" s="11"/>
      <c r="AYT150" s="11"/>
      <c r="AYU150" s="11"/>
      <c r="AYV150" s="11"/>
      <c r="AYW150" s="11"/>
      <c r="AYX150" s="11"/>
      <c r="AYY150" s="11"/>
      <c r="AYZ150" s="11"/>
      <c r="AZA150" s="11"/>
      <c r="AZB150" s="11"/>
      <c r="AZC150" s="11"/>
      <c r="AZD150" s="11"/>
      <c r="AZE150" s="11"/>
      <c r="AZF150" s="11"/>
      <c r="AZG150" s="11"/>
      <c r="AZH150" s="11"/>
      <c r="AZI150" s="11"/>
      <c r="AZJ150" s="11"/>
      <c r="AZK150" s="11"/>
      <c r="AZL150" s="11"/>
      <c r="AZM150" s="11"/>
      <c r="AZN150" s="11"/>
      <c r="AZO150" s="11"/>
      <c r="AZP150" s="11"/>
      <c r="AZQ150" s="11"/>
      <c r="AZR150" s="11"/>
      <c r="AZS150" s="11"/>
      <c r="AZT150" s="11"/>
      <c r="AZU150" s="11"/>
      <c r="AZV150" s="11"/>
      <c r="AZW150" s="11"/>
      <c r="AZX150" s="11"/>
      <c r="AZY150" s="11"/>
      <c r="AZZ150" s="11"/>
      <c r="BAA150" s="11"/>
      <c r="BAB150" s="11"/>
      <c r="BAC150" s="11"/>
      <c r="BAD150" s="11"/>
      <c r="BAE150" s="11"/>
      <c r="BAF150" s="11"/>
      <c r="BAG150" s="11"/>
      <c r="BAH150" s="11"/>
      <c r="BAI150" s="11"/>
      <c r="BAJ150" s="11"/>
      <c r="BAK150" s="11"/>
      <c r="BAL150" s="11"/>
      <c r="BAM150" s="11"/>
      <c r="BAN150" s="11"/>
      <c r="BAO150" s="11"/>
      <c r="BAP150" s="11"/>
      <c r="BAQ150" s="11"/>
      <c r="BAR150" s="11"/>
      <c r="BAS150" s="11"/>
      <c r="BAT150" s="11"/>
      <c r="BAU150" s="11"/>
      <c r="BAV150" s="11"/>
      <c r="BAW150" s="11"/>
      <c r="BAX150" s="11"/>
      <c r="BAY150" s="11"/>
      <c r="BAZ150" s="11"/>
      <c r="BBA150" s="11"/>
      <c r="BBB150" s="11"/>
      <c r="BBC150" s="11"/>
      <c r="BBD150" s="11"/>
      <c r="BBE150" s="11"/>
      <c r="BBF150" s="11"/>
      <c r="BBG150" s="11"/>
      <c r="BBH150" s="11"/>
      <c r="BBI150" s="11"/>
      <c r="BBJ150" s="11"/>
      <c r="BBK150" s="11"/>
      <c r="BBL150" s="11"/>
      <c r="BBM150" s="11"/>
      <c r="BBN150" s="11"/>
      <c r="BBO150" s="11"/>
      <c r="BBP150" s="11"/>
      <c r="BBQ150" s="11"/>
      <c r="BBR150" s="11"/>
      <c r="BBS150" s="11"/>
      <c r="BBT150" s="11"/>
      <c r="BBU150" s="11"/>
      <c r="BBV150" s="11"/>
      <c r="BBW150" s="11"/>
      <c r="BBX150" s="11"/>
      <c r="BBY150" s="11"/>
      <c r="BBZ150" s="11"/>
      <c r="BCA150" s="11"/>
      <c r="BCB150" s="11"/>
      <c r="BCC150" s="11"/>
      <c r="BCD150" s="11"/>
      <c r="BCE150" s="11"/>
      <c r="BCF150" s="11"/>
      <c r="BCG150" s="11"/>
      <c r="BCH150" s="11"/>
      <c r="BCI150" s="11"/>
      <c r="BCJ150" s="11"/>
      <c r="BCK150" s="11"/>
      <c r="BCL150" s="11"/>
      <c r="BCM150" s="11"/>
      <c r="BCN150" s="11"/>
      <c r="BCO150" s="11"/>
      <c r="BCP150" s="11"/>
      <c r="BCQ150" s="11"/>
      <c r="BCR150" s="11"/>
      <c r="BCS150" s="11"/>
      <c r="BCT150" s="11"/>
      <c r="BCU150" s="11"/>
      <c r="BCV150" s="11"/>
      <c r="BCW150" s="11"/>
      <c r="BCX150" s="11"/>
      <c r="BCY150" s="11"/>
      <c r="BCZ150" s="11"/>
      <c r="BDA150" s="11"/>
      <c r="BDB150" s="11"/>
      <c r="BDC150" s="11"/>
      <c r="BDD150" s="11"/>
      <c r="BDE150" s="11"/>
      <c r="BDF150" s="11"/>
      <c r="BDG150" s="11"/>
      <c r="BDH150" s="11"/>
      <c r="BDI150" s="11"/>
      <c r="BDJ150" s="11"/>
      <c r="BDK150" s="11"/>
      <c r="BDL150" s="11"/>
      <c r="BDM150" s="11"/>
      <c r="BDN150" s="11"/>
      <c r="BDO150" s="11"/>
      <c r="BDP150" s="11"/>
      <c r="BDQ150" s="11"/>
      <c r="BDR150" s="11"/>
      <c r="BDS150" s="11"/>
      <c r="BDT150" s="11"/>
      <c r="BDU150" s="11"/>
      <c r="BDV150" s="11"/>
      <c r="BDW150" s="11"/>
      <c r="BDX150" s="11"/>
      <c r="BDY150" s="11"/>
      <c r="BDZ150" s="11"/>
      <c r="BEA150" s="11"/>
      <c r="BEB150" s="11"/>
      <c r="BEC150" s="11"/>
      <c r="BED150" s="11"/>
      <c r="BEE150" s="11"/>
      <c r="BEF150" s="11"/>
      <c r="BEG150" s="11"/>
      <c r="BEH150" s="11"/>
      <c r="BEI150" s="11"/>
      <c r="BEJ150" s="11"/>
      <c r="BEK150" s="11"/>
      <c r="BEL150" s="11"/>
      <c r="BEM150" s="11"/>
      <c r="BEN150" s="11"/>
      <c r="BEO150" s="11"/>
      <c r="BEP150" s="11"/>
      <c r="BEQ150" s="11"/>
      <c r="BER150" s="11"/>
      <c r="BES150" s="11"/>
      <c r="BET150" s="11"/>
      <c r="BEU150" s="11"/>
      <c r="BEV150" s="11"/>
      <c r="BEW150" s="11"/>
      <c r="BEX150" s="11"/>
      <c r="BEY150" s="11"/>
      <c r="BEZ150" s="11"/>
      <c r="BFA150" s="11"/>
      <c r="BFB150" s="11"/>
      <c r="BFC150" s="11"/>
      <c r="BFD150" s="11"/>
      <c r="BFE150" s="11"/>
      <c r="BFF150" s="11"/>
      <c r="BFG150" s="11"/>
      <c r="BFH150" s="11"/>
      <c r="BFI150" s="11"/>
      <c r="BFJ150" s="11"/>
      <c r="BFK150" s="11"/>
      <c r="BFL150" s="11"/>
      <c r="BFM150" s="11"/>
      <c r="BFN150" s="11"/>
      <c r="BFO150" s="11"/>
      <c r="BFP150" s="11"/>
      <c r="BFQ150" s="11"/>
      <c r="BFR150" s="11"/>
      <c r="BFS150" s="11"/>
      <c r="BFT150" s="11"/>
      <c r="BFU150" s="11"/>
      <c r="BFV150" s="11"/>
      <c r="BFW150" s="11"/>
      <c r="BFX150" s="11"/>
      <c r="BFY150" s="11"/>
      <c r="BFZ150" s="11"/>
      <c r="BGA150" s="11"/>
      <c r="BGB150" s="11"/>
      <c r="BGC150" s="11"/>
      <c r="BGD150" s="11"/>
      <c r="BGE150" s="11"/>
      <c r="BGF150" s="11"/>
      <c r="BGG150" s="11"/>
      <c r="BGH150" s="11"/>
      <c r="BGI150" s="11"/>
      <c r="BGJ150" s="11"/>
      <c r="BGK150" s="11"/>
      <c r="BGL150" s="11"/>
      <c r="BGM150" s="11"/>
      <c r="BGN150" s="11"/>
      <c r="BGO150" s="11"/>
      <c r="BGP150" s="11"/>
      <c r="BGQ150" s="11"/>
      <c r="BGR150" s="11"/>
      <c r="BGS150" s="11"/>
      <c r="BGT150" s="11"/>
      <c r="BGU150" s="11"/>
      <c r="BGV150" s="11"/>
      <c r="BGW150" s="11"/>
      <c r="BGX150" s="11"/>
      <c r="BGY150" s="11"/>
      <c r="BGZ150" s="11"/>
      <c r="BHA150" s="11"/>
      <c r="BHB150" s="11"/>
      <c r="BHC150" s="11"/>
      <c r="BHD150" s="11"/>
      <c r="BHE150" s="11"/>
      <c r="BHF150" s="11"/>
      <c r="BHG150" s="11"/>
      <c r="BHH150" s="11"/>
      <c r="BHI150" s="11"/>
      <c r="BHJ150" s="11"/>
      <c r="BHK150" s="11"/>
      <c r="BHL150" s="11"/>
      <c r="BHM150" s="11"/>
      <c r="BHN150" s="11"/>
      <c r="BHO150" s="11"/>
      <c r="BHP150" s="11"/>
      <c r="BHQ150" s="11"/>
      <c r="BHR150" s="11"/>
      <c r="BHS150" s="11"/>
      <c r="BHT150" s="11"/>
      <c r="BHU150" s="11"/>
      <c r="BHV150" s="11"/>
      <c r="BHW150" s="11"/>
      <c r="BHX150" s="11"/>
      <c r="BHY150" s="11"/>
      <c r="BHZ150" s="11"/>
      <c r="BIA150" s="11"/>
      <c r="BIB150" s="11"/>
      <c r="BIC150" s="11"/>
      <c r="BID150" s="11"/>
      <c r="BIE150" s="11"/>
      <c r="BIF150" s="11"/>
      <c r="BIG150" s="11"/>
      <c r="BIH150" s="11"/>
      <c r="BII150" s="11"/>
      <c r="BIJ150" s="11"/>
      <c r="BIK150" s="11"/>
      <c r="BIL150" s="11"/>
      <c r="BIM150" s="11"/>
      <c r="BIN150" s="11"/>
      <c r="BIO150" s="11"/>
      <c r="BIP150" s="11"/>
      <c r="BIQ150" s="11"/>
      <c r="BIR150" s="11"/>
      <c r="BIS150" s="11"/>
      <c r="BIT150" s="11"/>
      <c r="BIU150" s="11"/>
      <c r="BIV150" s="11"/>
      <c r="BIW150" s="11"/>
      <c r="BIX150" s="11"/>
      <c r="BIY150" s="11"/>
      <c r="BIZ150" s="11"/>
      <c r="BJA150" s="11"/>
      <c r="BJB150" s="11"/>
      <c r="BJC150" s="11"/>
      <c r="BJD150" s="11"/>
      <c r="BJE150" s="11"/>
      <c r="BJF150" s="11"/>
      <c r="BJG150" s="11"/>
      <c r="BJH150" s="11"/>
      <c r="BJI150" s="11"/>
      <c r="BJJ150" s="11"/>
      <c r="BJK150" s="11"/>
      <c r="BJL150" s="11"/>
      <c r="BJM150" s="11"/>
      <c r="BJN150" s="11"/>
      <c r="BJO150" s="11"/>
      <c r="BJP150" s="11"/>
      <c r="BJQ150" s="11"/>
      <c r="BJR150" s="11"/>
      <c r="BJS150" s="11"/>
      <c r="BJT150" s="11"/>
      <c r="BJU150" s="11"/>
      <c r="BJV150" s="11"/>
      <c r="BJW150" s="11"/>
      <c r="BJX150" s="11"/>
      <c r="BJY150" s="11"/>
      <c r="BJZ150" s="11"/>
      <c r="BKA150" s="11"/>
      <c r="BKB150" s="11"/>
      <c r="BKC150" s="11"/>
      <c r="BKD150" s="11"/>
      <c r="BKE150" s="11"/>
      <c r="BKF150" s="11"/>
      <c r="BKG150" s="11"/>
      <c r="BKH150" s="11"/>
      <c r="BKI150" s="11"/>
      <c r="BKJ150" s="11"/>
      <c r="BKK150" s="11"/>
      <c r="BKL150" s="11"/>
      <c r="BKM150" s="11"/>
      <c r="BKN150" s="11"/>
      <c r="BKO150" s="11"/>
      <c r="BKP150" s="11"/>
      <c r="BKQ150" s="11"/>
      <c r="BKR150" s="11"/>
      <c r="BKS150" s="11"/>
      <c r="BKT150" s="11"/>
      <c r="BKU150" s="11"/>
      <c r="BKV150" s="11"/>
      <c r="BKW150" s="11"/>
      <c r="BKX150" s="11"/>
      <c r="BKY150" s="11"/>
      <c r="BKZ150" s="11"/>
      <c r="BLA150" s="11"/>
      <c r="BLB150" s="11"/>
      <c r="BLC150" s="11"/>
      <c r="BLD150" s="11"/>
      <c r="BLE150" s="11"/>
      <c r="BLF150" s="11"/>
      <c r="BLG150" s="11"/>
      <c r="BLH150" s="11"/>
      <c r="BLI150" s="11"/>
      <c r="BLJ150" s="11"/>
      <c r="BLK150" s="11"/>
      <c r="BLL150" s="11"/>
      <c r="BLM150" s="11"/>
      <c r="BLN150" s="11"/>
      <c r="BLO150" s="11"/>
      <c r="BLP150" s="11"/>
      <c r="BLQ150" s="11"/>
      <c r="BLR150" s="11"/>
      <c r="BLS150" s="11"/>
    </row>
    <row r="151" spans="1:1683" s="8" customFormat="1" ht="20.100000000000001" customHeight="1">
      <c r="A151" s="167"/>
      <c r="B151" s="168"/>
      <c r="C151" s="169"/>
      <c r="D151" s="16">
        <v>2023</v>
      </c>
      <c r="E151" s="56">
        <f t="shared" si="66"/>
        <v>26275.372030000002</v>
      </c>
      <c r="F151" s="56">
        <f t="shared" si="66"/>
        <v>0</v>
      </c>
      <c r="G151" s="56">
        <f t="shared" si="66"/>
        <v>5251.2</v>
      </c>
      <c r="H151" s="56">
        <f t="shared" si="66"/>
        <v>0</v>
      </c>
      <c r="I151" s="56">
        <f t="shared" si="66"/>
        <v>21024.172030000002</v>
      </c>
      <c r="J151" s="56">
        <f t="shared" si="66"/>
        <v>0</v>
      </c>
      <c r="K151" s="5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  <c r="NV151" s="11"/>
      <c r="NW151" s="11"/>
      <c r="NX151" s="11"/>
      <c r="NY151" s="11"/>
      <c r="NZ151" s="11"/>
      <c r="OA151" s="11"/>
      <c r="OB151" s="11"/>
      <c r="OC151" s="11"/>
      <c r="OD151" s="11"/>
      <c r="OE151" s="11"/>
      <c r="OF151" s="11"/>
      <c r="OG151" s="11"/>
      <c r="OH151" s="11"/>
      <c r="OI151" s="11"/>
      <c r="OJ151" s="11"/>
      <c r="OK151" s="11"/>
      <c r="OL151" s="11"/>
      <c r="OM151" s="11"/>
      <c r="ON151" s="11"/>
      <c r="OO151" s="11"/>
      <c r="OP151" s="11"/>
      <c r="OQ151" s="11"/>
      <c r="OR151" s="11"/>
      <c r="OS151" s="11"/>
      <c r="OT151" s="11"/>
      <c r="OU151" s="11"/>
      <c r="OV151" s="11"/>
      <c r="OW151" s="11"/>
      <c r="OX151" s="11"/>
      <c r="OY151" s="11"/>
      <c r="OZ151" s="11"/>
      <c r="PA151" s="11"/>
      <c r="PB151" s="11"/>
      <c r="PC151" s="11"/>
      <c r="PD151" s="11"/>
      <c r="PE151" s="11"/>
      <c r="PF151" s="11"/>
      <c r="PG151" s="11"/>
      <c r="PH151" s="11"/>
      <c r="PI151" s="11"/>
      <c r="PJ151" s="11"/>
      <c r="PK151" s="11"/>
      <c r="PL151" s="11"/>
      <c r="PM151" s="11"/>
      <c r="PN151" s="11"/>
      <c r="PO151" s="11"/>
      <c r="PP151" s="11"/>
      <c r="PQ151" s="11"/>
      <c r="PR151" s="11"/>
      <c r="PS151" s="11"/>
      <c r="PT151" s="11"/>
      <c r="PU151" s="11"/>
      <c r="PV151" s="11"/>
      <c r="PW151" s="11"/>
      <c r="PX151" s="11"/>
      <c r="PY151" s="11"/>
      <c r="PZ151" s="11"/>
      <c r="QA151" s="11"/>
      <c r="QB151" s="11"/>
      <c r="QC151" s="11"/>
      <c r="QD151" s="11"/>
      <c r="QE151" s="11"/>
      <c r="QF151" s="11"/>
      <c r="QG151" s="11"/>
      <c r="QH151" s="11"/>
      <c r="QI151" s="11"/>
      <c r="QJ151" s="11"/>
      <c r="QK151" s="11"/>
      <c r="QL151" s="11"/>
      <c r="QM151" s="11"/>
      <c r="QN151" s="11"/>
      <c r="QO151" s="11"/>
      <c r="QP151" s="11"/>
      <c r="QQ151" s="11"/>
      <c r="QR151" s="11"/>
      <c r="QS151" s="11"/>
      <c r="QT151" s="11"/>
      <c r="QU151" s="11"/>
      <c r="QV151" s="11"/>
      <c r="QW151" s="11"/>
      <c r="QX151" s="11"/>
      <c r="QY151" s="11"/>
      <c r="QZ151" s="11"/>
      <c r="RA151" s="11"/>
      <c r="RB151" s="11"/>
      <c r="RC151" s="11"/>
      <c r="RD151" s="11"/>
      <c r="RE151" s="11"/>
      <c r="RF151" s="11"/>
      <c r="RG151" s="11"/>
      <c r="RH151" s="11"/>
      <c r="RI151" s="11"/>
      <c r="RJ151" s="11"/>
      <c r="RK151" s="11"/>
      <c r="RL151" s="11"/>
      <c r="RM151" s="11"/>
      <c r="RN151" s="11"/>
      <c r="RO151" s="11"/>
      <c r="RP151" s="11"/>
      <c r="RQ151" s="11"/>
      <c r="RR151" s="11"/>
      <c r="RS151" s="11"/>
      <c r="RT151" s="11"/>
      <c r="RU151" s="11"/>
      <c r="RV151" s="11"/>
      <c r="RW151" s="11"/>
      <c r="RX151" s="11"/>
      <c r="RY151" s="11"/>
      <c r="RZ151" s="11"/>
      <c r="SA151" s="11"/>
      <c r="SB151" s="11"/>
      <c r="SC151" s="11"/>
      <c r="SD151" s="11"/>
      <c r="SE151" s="11"/>
      <c r="SF151" s="11"/>
      <c r="SG151" s="11"/>
      <c r="SH151" s="11"/>
      <c r="SI151" s="11"/>
      <c r="SJ151" s="11"/>
      <c r="SK151" s="11"/>
      <c r="SL151" s="11"/>
      <c r="SM151" s="11"/>
      <c r="SN151" s="11"/>
      <c r="SO151" s="11"/>
      <c r="SP151" s="11"/>
      <c r="SQ151" s="11"/>
      <c r="SR151" s="11"/>
      <c r="SS151" s="11"/>
      <c r="ST151" s="11"/>
      <c r="SU151" s="11"/>
      <c r="SV151" s="11"/>
      <c r="SW151" s="11"/>
      <c r="SX151" s="11"/>
      <c r="SY151" s="11"/>
      <c r="SZ151" s="11"/>
      <c r="TA151" s="11"/>
      <c r="TB151" s="11"/>
      <c r="TC151" s="11"/>
      <c r="TD151" s="11"/>
      <c r="TE151" s="11"/>
      <c r="TF151" s="11"/>
      <c r="TG151" s="11"/>
      <c r="TH151" s="11"/>
      <c r="TI151" s="11"/>
      <c r="TJ151" s="11"/>
      <c r="TK151" s="11"/>
      <c r="TL151" s="11"/>
      <c r="TM151" s="11"/>
      <c r="TN151" s="11"/>
      <c r="TO151" s="11"/>
      <c r="TP151" s="11"/>
      <c r="TQ151" s="11"/>
      <c r="TR151" s="11"/>
      <c r="TS151" s="11"/>
      <c r="TT151" s="11"/>
      <c r="TU151" s="11"/>
      <c r="TV151" s="11"/>
      <c r="TW151" s="11"/>
      <c r="TX151" s="11"/>
      <c r="TY151" s="11"/>
      <c r="TZ151" s="11"/>
      <c r="UA151" s="11"/>
      <c r="UB151" s="11"/>
      <c r="UC151" s="11"/>
      <c r="UD151" s="11"/>
      <c r="UE151" s="11"/>
      <c r="UF151" s="11"/>
      <c r="UG151" s="11"/>
      <c r="UH151" s="11"/>
      <c r="UI151" s="11"/>
      <c r="UJ151" s="11"/>
      <c r="UK151" s="11"/>
      <c r="UL151" s="11"/>
      <c r="UM151" s="11"/>
      <c r="UN151" s="11"/>
      <c r="UO151" s="11"/>
      <c r="UP151" s="11"/>
      <c r="UQ151" s="11"/>
      <c r="UR151" s="11"/>
      <c r="US151" s="11"/>
      <c r="UT151" s="11"/>
      <c r="UU151" s="11"/>
      <c r="UV151" s="11"/>
      <c r="UW151" s="11"/>
      <c r="UX151" s="11"/>
      <c r="UY151" s="11"/>
      <c r="UZ151" s="11"/>
      <c r="VA151" s="11"/>
      <c r="VB151" s="11"/>
      <c r="VC151" s="11"/>
      <c r="VD151" s="11"/>
      <c r="VE151" s="11"/>
      <c r="VF151" s="11"/>
      <c r="VG151" s="11"/>
      <c r="VH151" s="11"/>
      <c r="VI151" s="11"/>
      <c r="VJ151" s="11"/>
      <c r="VK151" s="11"/>
      <c r="VL151" s="11"/>
      <c r="VM151" s="11"/>
      <c r="VN151" s="11"/>
      <c r="VO151" s="11"/>
      <c r="VP151" s="11"/>
      <c r="VQ151" s="11"/>
      <c r="VR151" s="11"/>
      <c r="VS151" s="11"/>
      <c r="VT151" s="11"/>
      <c r="VU151" s="11"/>
      <c r="VV151" s="11"/>
      <c r="VW151" s="11"/>
      <c r="VX151" s="11"/>
      <c r="VY151" s="11"/>
      <c r="VZ151" s="11"/>
      <c r="WA151" s="11"/>
      <c r="WB151" s="11"/>
      <c r="WC151" s="11"/>
      <c r="WD151" s="11"/>
      <c r="WE151" s="11"/>
      <c r="WF151" s="11"/>
      <c r="WG151" s="11"/>
      <c r="WH151" s="11"/>
      <c r="WI151" s="11"/>
      <c r="WJ151" s="11"/>
      <c r="WK151" s="11"/>
      <c r="WL151" s="11"/>
      <c r="WM151" s="11"/>
      <c r="WN151" s="11"/>
      <c r="WO151" s="11"/>
      <c r="WP151" s="11"/>
      <c r="WQ151" s="11"/>
      <c r="WR151" s="11"/>
      <c r="WS151" s="11"/>
      <c r="WT151" s="11"/>
      <c r="WU151" s="11"/>
      <c r="WV151" s="11"/>
      <c r="WW151" s="11"/>
      <c r="WX151" s="11"/>
      <c r="WY151" s="11"/>
      <c r="WZ151" s="11"/>
      <c r="XA151" s="11"/>
      <c r="XB151" s="11"/>
      <c r="XC151" s="11"/>
      <c r="XD151" s="11"/>
      <c r="XE151" s="11"/>
      <c r="XF151" s="11"/>
      <c r="XG151" s="11"/>
      <c r="XH151" s="11"/>
      <c r="XI151" s="11"/>
      <c r="XJ151" s="11"/>
      <c r="XK151" s="11"/>
      <c r="XL151" s="11"/>
      <c r="XM151" s="11"/>
      <c r="XN151" s="11"/>
      <c r="XO151" s="11"/>
      <c r="XP151" s="11"/>
      <c r="XQ151" s="11"/>
      <c r="XR151" s="11"/>
      <c r="XS151" s="11"/>
      <c r="XT151" s="11"/>
      <c r="XU151" s="11"/>
      <c r="XV151" s="11"/>
      <c r="XW151" s="11"/>
      <c r="XX151" s="11"/>
      <c r="XY151" s="11"/>
      <c r="XZ151" s="11"/>
      <c r="YA151" s="11"/>
      <c r="YB151" s="11"/>
      <c r="YC151" s="11"/>
      <c r="YD151" s="11"/>
      <c r="YE151" s="11"/>
      <c r="YF151" s="11"/>
      <c r="YG151" s="11"/>
      <c r="YH151" s="11"/>
      <c r="YI151" s="11"/>
      <c r="YJ151" s="11"/>
      <c r="YK151" s="11"/>
      <c r="YL151" s="11"/>
      <c r="YM151" s="11"/>
      <c r="YN151" s="11"/>
      <c r="YO151" s="11"/>
      <c r="YP151" s="11"/>
      <c r="YQ151" s="11"/>
      <c r="YR151" s="11"/>
      <c r="YS151" s="11"/>
      <c r="YT151" s="11"/>
      <c r="YU151" s="11"/>
      <c r="YV151" s="11"/>
      <c r="YW151" s="11"/>
      <c r="YX151" s="11"/>
      <c r="YY151" s="11"/>
      <c r="YZ151" s="11"/>
      <c r="ZA151" s="11"/>
      <c r="ZB151" s="11"/>
      <c r="ZC151" s="11"/>
      <c r="ZD151" s="11"/>
      <c r="ZE151" s="11"/>
      <c r="ZF151" s="11"/>
      <c r="ZG151" s="11"/>
      <c r="ZH151" s="11"/>
      <c r="ZI151" s="11"/>
      <c r="ZJ151" s="11"/>
      <c r="ZK151" s="11"/>
      <c r="ZL151" s="11"/>
      <c r="ZM151" s="11"/>
      <c r="ZN151" s="11"/>
      <c r="ZO151" s="11"/>
      <c r="ZP151" s="11"/>
      <c r="ZQ151" s="11"/>
      <c r="ZR151" s="11"/>
      <c r="ZS151" s="11"/>
      <c r="ZT151" s="11"/>
      <c r="ZU151" s="11"/>
      <c r="ZV151" s="11"/>
      <c r="ZW151" s="11"/>
      <c r="ZX151" s="11"/>
      <c r="ZY151" s="11"/>
      <c r="ZZ151" s="11"/>
      <c r="AAA151" s="11"/>
      <c r="AAB151" s="11"/>
      <c r="AAC151" s="11"/>
      <c r="AAD151" s="11"/>
      <c r="AAE151" s="11"/>
      <c r="AAF151" s="11"/>
      <c r="AAG151" s="11"/>
      <c r="AAH151" s="11"/>
      <c r="AAI151" s="11"/>
      <c r="AAJ151" s="11"/>
      <c r="AAK151" s="11"/>
      <c r="AAL151" s="11"/>
      <c r="AAM151" s="11"/>
      <c r="AAN151" s="11"/>
      <c r="AAO151" s="11"/>
      <c r="AAP151" s="11"/>
      <c r="AAQ151" s="11"/>
      <c r="AAR151" s="11"/>
      <c r="AAS151" s="11"/>
      <c r="AAT151" s="11"/>
      <c r="AAU151" s="11"/>
      <c r="AAV151" s="11"/>
      <c r="AAW151" s="11"/>
      <c r="AAX151" s="11"/>
      <c r="AAY151" s="11"/>
      <c r="AAZ151" s="11"/>
      <c r="ABA151" s="11"/>
      <c r="ABB151" s="11"/>
      <c r="ABC151" s="11"/>
      <c r="ABD151" s="11"/>
      <c r="ABE151" s="11"/>
      <c r="ABF151" s="11"/>
      <c r="ABG151" s="11"/>
      <c r="ABH151" s="11"/>
      <c r="ABI151" s="11"/>
      <c r="ABJ151" s="11"/>
      <c r="ABK151" s="11"/>
      <c r="ABL151" s="11"/>
      <c r="ABM151" s="11"/>
      <c r="ABN151" s="11"/>
      <c r="ABO151" s="11"/>
      <c r="ABP151" s="11"/>
      <c r="ABQ151" s="11"/>
      <c r="ABR151" s="11"/>
      <c r="ABS151" s="11"/>
      <c r="ABT151" s="11"/>
      <c r="ABU151" s="11"/>
      <c r="ABV151" s="11"/>
      <c r="ABW151" s="11"/>
      <c r="ABX151" s="11"/>
      <c r="ABY151" s="11"/>
      <c r="ABZ151" s="11"/>
      <c r="ACA151" s="11"/>
      <c r="ACB151" s="11"/>
      <c r="ACC151" s="11"/>
      <c r="ACD151" s="11"/>
      <c r="ACE151" s="11"/>
      <c r="ACF151" s="11"/>
      <c r="ACG151" s="11"/>
      <c r="ACH151" s="11"/>
      <c r="ACI151" s="11"/>
      <c r="ACJ151" s="11"/>
      <c r="ACK151" s="11"/>
      <c r="ACL151" s="11"/>
      <c r="ACM151" s="11"/>
      <c r="ACN151" s="11"/>
      <c r="ACO151" s="11"/>
      <c r="ACP151" s="11"/>
      <c r="ACQ151" s="11"/>
      <c r="ACR151" s="11"/>
      <c r="ACS151" s="11"/>
      <c r="ACT151" s="11"/>
      <c r="ACU151" s="11"/>
      <c r="ACV151" s="11"/>
      <c r="ACW151" s="11"/>
      <c r="ACX151" s="11"/>
      <c r="ACY151" s="11"/>
      <c r="ACZ151" s="11"/>
      <c r="ADA151" s="11"/>
      <c r="ADB151" s="11"/>
      <c r="ADC151" s="11"/>
      <c r="ADD151" s="11"/>
      <c r="ADE151" s="11"/>
      <c r="ADF151" s="11"/>
      <c r="ADG151" s="11"/>
      <c r="ADH151" s="11"/>
      <c r="ADI151" s="11"/>
      <c r="ADJ151" s="11"/>
      <c r="ADK151" s="11"/>
      <c r="ADL151" s="11"/>
      <c r="ADM151" s="11"/>
      <c r="ADN151" s="11"/>
      <c r="ADO151" s="11"/>
      <c r="ADP151" s="11"/>
      <c r="ADQ151" s="11"/>
      <c r="ADR151" s="11"/>
      <c r="ADS151" s="11"/>
      <c r="ADT151" s="11"/>
      <c r="ADU151" s="11"/>
      <c r="ADV151" s="11"/>
      <c r="ADW151" s="11"/>
      <c r="ADX151" s="11"/>
      <c r="ADY151" s="11"/>
      <c r="ADZ151" s="11"/>
      <c r="AEA151" s="11"/>
      <c r="AEB151" s="11"/>
      <c r="AEC151" s="11"/>
      <c r="AED151" s="11"/>
      <c r="AEE151" s="11"/>
      <c r="AEF151" s="11"/>
      <c r="AEG151" s="11"/>
      <c r="AEH151" s="11"/>
      <c r="AEI151" s="11"/>
      <c r="AEJ151" s="11"/>
      <c r="AEK151" s="11"/>
      <c r="AEL151" s="11"/>
      <c r="AEM151" s="11"/>
      <c r="AEN151" s="11"/>
      <c r="AEO151" s="11"/>
      <c r="AEP151" s="11"/>
      <c r="AEQ151" s="11"/>
      <c r="AER151" s="11"/>
      <c r="AES151" s="11"/>
      <c r="AET151" s="11"/>
      <c r="AEU151" s="11"/>
      <c r="AEV151" s="11"/>
      <c r="AEW151" s="11"/>
      <c r="AEX151" s="11"/>
      <c r="AEY151" s="11"/>
      <c r="AEZ151" s="11"/>
      <c r="AFA151" s="11"/>
      <c r="AFB151" s="11"/>
      <c r="AFC151" s="11"/>
      <c r="AFD151" s="11"/>
      <c r="AFE151" s="11"/>
      <c r="AFF151" s="11"/>
      <c r="AFG151" s="11"/>
      <c r="AFH151" s="11"/>
      <c r="AFI151" s="11"/>
      <c r="AFJ151" s="11"/>
      <c r="AFK151" s="11"/>
      <c r="AFL151" s="11"/>
      <c r="AFM151" s="11"/>
      <c r="AFN151" s="11"/>
      <c r="AFO151" s="11"/>
      <c r="AFP151" s="11"/>
      <c r="AFQ151" s="11"/>
      <c r="AFR151" s="11"/>
      <c r="AFS151" s="11"/>
      <c r="AFT151" s="11"/>
      <c r="AFU151" s="11"/>
      <c r="AFV151" s="11"/>
      <c r="AFW151" s="11"/>
      <c r="AFX151" s="11"/>
      <c r="AFY151" s="11"/>
      <c r="AFZ151" s="11"/>
      <c r="AGA151" s="11"/>
      <c r="AGB151" s="11"/>
      <c r="AGC151" s="11"/>
      <c r="AGD151" s="11"/>
      <c r="AGE151" s="11"/>
      <c r="AGF151" s="11"/>
      <c r="AGG151" s="11"/>
      <c r="AGH151" s="11"/>
      <c r="AGI151" s="11"/>
      <c r="AGJ151" s="11"/>
      <c r="AGK151" s="11"/>
      <c r="AGL151" s="11"/>
      <c r="AGM151" s="11"/>
      <c r="AGN151" s="11"/>
      <c r="AGO151" s="11"/>
      <c r="AGP151" s="11"/>
      <c r="AGQ151" s="11"/>
      <c r="AGR151" s="11"/>
      <c r="AGS151" s="11"/>
      <c r="AGT151" s="11"/>
      <c r="AGU151" s="11"/>
      <c r="AGV151" s="11"/>
      <c r="AGW151" s="11"/>
      <c r="AGX151" s="11"/>
      <c r="AGY151" s="11"/>
      <c r="AGZ151" s="11"/>
      <c r="AHA151" s="11"/>
      <c r="AHB151" s="11"/>
      <c r="AHC151" s="11"/>
      <c r="AHD151" s="11"/>
      <c r="AHE151" s="11"/>
      <c r="AHF151" s="11"/>
      <c r="AHG151" s="11"/>
      <c r="AHH151" s="11"/>
      <c r="AHI151" s="11"/>
      <c r="AHJ151" s="11"/>
      <c r="AHK151" s="11"/>
      <c r="AHL151" s="11"/>
      <c r="AHM151" s="11"/>
      <c r="AHN151" s="11"/>
      <c r="AHO151" s="11"/>
      <c r="AHP151" s="11"/>
      <c r="AHQ151" s="11"/>
      <c r="AHR151" s="11"/>
      <c r="AHS151" s="11"/>
      <c r="AHT151" s="11"/>
      <c r="AHU151" s="11"/>
      <c r="AHV151" s="11"/>
      <c r="AHW151" s="11"/>
      <c r="AHX151" s="11"/>
      <c r="AHY151" s="11"/>
      <c r="AHZ151" s="11"/>
      <c r="AIA151" s="11"/>
      <c r="AIB151" s="11"/>
      <c r="AIC151" s="11"/>
      <c r="AID151" s="11"/>
      <c r="AIE151" s="11"/>
      <c r="AIF151" s="11"/>
      <c r="AIG151" s="11"/>
      <c r="AIH151" s="11"/>
      <c r="AII151" s="11"/>
      <c r="AIJ151" s="11"/>
      <c r="AIK151" s="11"/>
      <c r="AIL151" s="11"/>
      <c r="AIM151" s="11"/>
      <c r="AIN151" s="11"/>
      <c r="AIO151" s="11"/>
      <c r="AIP151" s="11"/>
      <c r="AIQ151" s="11"/>
      <c r="AIR151" s="11"/>
      <c r="AIS151" s="11"/>
      <c r="AIT151" s="11"/>
      <c r="AIU151" s="11"/>
      <c r="AIV151" s="11"/>
      <c r="AIW151" s="11"/>
      <c r="AIX151" s="11"/>
      <c r="AIY151" s="11"/>
      <c r="AIZ151" s="11"/>
      <c r="AJA151" s="11"/>
      <c r="AJB151" s="11"/>
      <c r="AJC151" s="11"/>
      <c r="AJD151" s="11"/>
      <c r="AJE151" s="11"/>
      <c r="AJF151" s="11"/>
      <c r="AJG151" s="11"/>
      <c r="AJH151" s="11"/>
      <c r="AJI151" s="11"/>
      <c r="AJJ151" s="11"/>
      <c r="AJK151" s="11"/>
      <c r="AJL151" s="11"/>
      <c r="AJM151" s="11"/>
      <c r="AJN151" s="11"/>
      <c r="AJO151" s="11"/>
      <c r="AJP151" s="11"/>
      <c r="AJQ151" s="11"/>
      <c r="AJR151" s="11"/>
      <c r="AJS151" s="11"/>
      <c r="AJT151" s="11"/>
      <c r="AJU151" s="11"/>
      <c r="AJV151" s="11"/>
      <c r="AJW151" s="11"/>
      <c r="AJX151" s="11"/>
      <c r="AJY151" s="11"/>
      <c r="AJZ151" s="11"/>
      <c r="AKA151" s="11"/>
      <c r="AKB151" s="11"/>
      <c r="AKC151" s="11"/>
      <c r="AKD151" s="11"/>
      <c r="AKE151" s="11"/>
      <c r="AKF151" s="11"/>
      <c r="AKG151" s="11"/>
      <c r="AKH151" s="11"/>
      <c r="AKI151" s="11"/>
      <c r="AKJ151" s="11"/>
      <c r="AKK151" s="11"/>
      <c r="AKL151" s="11"/>
      <c r="AKM151" s="11"/>
      <c r="AKN151" s="11"/>
      <c r="AKO151" s="11"/>
      <c r="AKP151" s="11"/>
      <c r="AKQ151" s="11"/>
      <c r="AKR151" s="11"/>
      <c r="AKS151" s="11"/>
      <c r="AKT151" s="11"/>
      <c r="AKU151" s="11"/>
      <c r="AKV151" s="11"/>
      <c r="AKW151" s="11"/>
      <c r="AKX151" s="11"/>
      <c r="AKY151" s="11"/>
      <c r="AKZ151" s="11"/>
      <c r="ALA151" s="11"/>
      <c r="ALB151" s="11"/>
      <c r="ALC151" s="11"/>
      <c r="ALD151" s="11"/>
      <c r="ALE151" s="11"/>
      <c r="ALF151" s="11"/>
      <c r="ALG151" s="11"/>
      <c r="ALH151" s="11"/>
      <c r="ALI151" s="11"/>
      <c r="ALJ151" s="11"/>
      <c r="ALK151" s="11"/>
      <c r="ALL151" s="11"/>
      <c r="ALM151" s="11"/>
      <c r="ALN151" s="11"/>
      <c r="ALO151" s="11"/>
      <c r="ALP151" s="11"/>
      <c r="ALQ151" s="11"/>
      <c r="ALR151" s="11"/>
      <c r="ALS151" s="11"/>
      <c r="ALT151" s="11"/>
      <c r="ALU151" s="11"/>
      <c r="ALV151" s="11"/>
      <c r="ALW151" s="11"/>
      <c r="ALX151" s="11"/>
      <c r="ALY151" s="11"/>
      <c r="ALZ151" s="11"/>
      <c r="AMA151" s="11"/>
      <c r="AMB151" s="11"/>
      <c r="AMC151" s="11"/>
      <c r="AMD151" s="11"/>
      <c r="AME151" s="11"/>
      <c r="AMF151" s="11"/>
      <c r="AMG151" s="11"/>
      <c r="AMH151" s="11"/>
      <c r="AMI151" s="11"/>
      <c r="AMJ151" s="11"/>
      <c r="AMK151" s="11"/>
      <c r="AML151" s="11"/>
      <c r="AMM151" s="11"/>
      <c r="AMN151" s="11"/>
      <c r="AMO151" s="11"/>
      <c r="AMP151" s="11"/>
      <c r="AMQ151" s="11"/>
      <c r="AMR151" s="11"/>
      <c r="AMS151" s="11"/>
      <c r="AMT151" s="11"/>
      <c r="AMU151" s="11"/>
      <c r="AMV151" s="11"/>
      <c r="AMW151" s="11"/>
      <c r="AMX151" s="11"/>
      <c r="AMY151" s="11"/>
      <c r="AMZ151" s="11"/>
      <c r="ANA151" s="11"/>
      <c r="ANB151" s="11"/>
      <c r="ANC151" s="11"/>
      <c r="AND151" s="11"/>
      <c r="ANE151" s="11"/>
      <c r="ANF151" s="11"/>
      <c r="ANG151" s="11"/>
      <c r="ANH151" s="11"/>
      <c r="ANI151" s="11"/>
      <c r="ANJ151" s="11"/>
      <c r="ANK151" s="11"/>
      <c r="ANL151" s="11"/>
      <c r="ANM151" s="11"/>
      <c r="ANN151" s="11"/>
      <c r="ANO151" s="11"/>
      <c r="ANP151" s="11"/>
      <c r="ANQ151" s="11"/>
      <c r="ANR151" s="11"/>
      <c r="ANS151" s="11"/>
      <c r="ANT151" s="11"/>
      <c r="ANU151" s="11"/>
      <c r="ANV151" s="11"/>
      <c r="ANW151" s="11"/>
      <c r="ANX151" s="11"/>
      <c r="ANY151" s="11"/>
      <c r="ANZ151" s="11"/>
      <c r="AOA151" s="11"/>
      <c r="AOB151" s="11"/>
      <c r="AOC151" s="11"/>
      <c r="AOD151" s="11"/>
      <c r="AOE151" s="11"/>
      <c r="AOF151" s="11"/>
      <c r="AOG151" s="11"/>
      <c r="AOH151" s="11"/>
      <c r="AOI151" s="11"/>
      <c r="AOJ151" s="11"/>
      <c r="AOK151" s="11"/>
      <c r="AOL151" s="11"/>
      <c r="AOM151" s="11"/>
      <c r="AON151" s="11"/>
      <c r="AOO151" s="11"/>
      <c r="AOP151" s="11"/>
      <c r="AOQ151" s="11"/>
      <c r="AOR151" s="11"/>
      <c r="AOS151" s="11"/>
      <c r="AOT151" s="11"/>
      <c r="AOU151" s="11"/>
      <c r="AOV151" s="11"/>
      <c r="AOW151" s="11"/>
      <c r="AOX151" s="11"/>
      <c r="AOY151" s="11"/>
      <c r="AOZ151" s="11"/>
      <c r="APA151" s="11"/>
      <c r="APB151" s="11"/>
      <c r="APC151" s="11"/>
      <c r="APD151" s="11"/>
      <c r="APE151" s="11"/>
      <c r="APF151" s="11"/>
      <c r="APG151" s="11"/>
      <c r="APH151" s="11"/>
      <c r="API151" s="11"/>
      <c r="APJ151" s="11"/>
      <c r="APK151" s="11"/>
      <c r="APL151" s="11"/>
      <c r="APM151" s="11"/>
      <c r="APN151" s="11"/>
      <c r="APO151" s="11"/>
      <c r="APP151" s="11"/>
      <c r="APQ151" s="11"/>
      <c r="APR151" s="11"/>
      <c r="APS151" s="11"/>
      <c r="APT151" s="11"/>
      <c r="APU151" s="11"/>
      <c r="APV151" s="11"/>
      <c r="APW151" s="11"/>
      <c r="APX151" s="11"/>
      <c r="APY151" s="11"/>
      <c r="APZ151" s="11"/>
      <c r="AQA151" s="11"/>
      <c r="AQB151" s="11"/>
      <c r="AQC151" s="11"/>
      <c r="AQD151" s="11"/>
      <c r="AQE151" s="11"/>
      <c r="AQF151" s="11"/>
      <c r="AQG151" s="11"/>
      <c r="AQH151" s="11"/>
      <c r="AQI151" s="11"/>
      <c r="AQJ151" s="11"/>
      <c r="AQK151" s="11"/>
      <c r="AQL151" s="11"/>
      <c r="AQM151" s="11"/>
      <c r="AQN151" s="11"/>
      <c r="AQO151" s="11"/>
      <c r="AQP151" s="11"/>
      <c r="AQQ151" s="11"/>
      <c r="AQR151" s="11"/>
      <c r="AQS151" s="11"/>
      <c r="AQT151" s="11"/>
      <c r="AQU151" s="11"/>
      <c r="AQV151" s="11"/>
      <c r="AQW151" s="11"/>
      <c r="AQX151" s="11"/>
      <c r="AQY151" s="11"/>
      <c r="AQZ151" s="11"/>
      <c r="ARA151" s="11"/>
      <c r="ARB151" s="11"/>
      <c r="ARC151" s="11"/>
      <c r="ARD151" s="11"/>
      <c r="ARE151" s="11"/>
      <c r="ARF151" s="11"/>
      <c r="ARG151" s="11"/>
      <c r="ARH151" s="11"/>
      <c r="ARI151" s="11"/>
      <c r="ARJ151" s="11"/>
      <c r="ARK151" s="11"/>
      <c r="ARL151" s="11"/>
      <c r="ARM151" s="11"/>
      <c r="ARN151" s="11"/>
      <c r="ARO151" s="11"/>
      <c r="ARP151" s="11"/>
      <c r="ARQ151" s="11"/>
      <c r="ARR151" s="11"/>
      <c r="ARS151" s="11"/>
      <c r="ART151" s="11"/>
      <c r="ARU151" s="11"/>
      <c r="ARV151" s="11"/>
      <c r="ARW151" s="11"/>
      <c r="ARX151" s="11"/>
      <c r="ARY151" s="11"/>
      <c r="ARZ151" s="11"/>
      <c r="ASA151" s="11"/>
      <c r="ASB151" s="11"/>
      <c r="ASC151" s="11"/>
      <c r="ASD151" s="11"/>
      <c r="ASE151" s="11"/>
      <c r="ASF151" s="11"/>
      <c r="ASG151" s="11"/>
      <c r="ASH151" s="11"/>
      <c r="ASI151" s="11"/>
      <c r="ASJ151" s="11"/>
      <c r="ASK151" s="11"/>
      <c r="ASL151" s="11"/>
      <c r="ASM151" s="11"/>
      <c r="ASN151" s="11"/>
      <c r="ASO151" s="11"/>
      <c r="ASP151" s="11"/>
      <c r="ASQ151" s="11"/>
      <c r="ASR151" s="11"/>
      <c r="ASS151" s="11"/>
      <c r="AST151" s="11"/>
      <c r="ASU151" s="11"/>
      <c r="ASV151" s="11"/>
      <c r="ASW151" s="11"/>
      <c r="ASX151" s="11"/>
      <c r="ASY151" s="11"/>
      <c r="ASZ151" s="11"/>
      <c r="ATA151" s="11"/>
      <c r="ATB151" s="11"/>
      <c r="ATC151" s="11"/>
      <c r="ATD151" s="11"/>
      <c r="ATE151" s="11"/>
      <c r="ATF151" s="11"/>
      <c r="ATG151" s="11"/>
      <c r="ATH151" s="11"/>
      <c r="ATI151" s="11"/>
      <c r="ATJ151" s="11"/>
      <c r="ATK151" s="11"/>
      <c r="ATL151" s="11"/>
      <c r="ATM151" s="11"/>
      <c r="ATN151" s="11"/>
      <c r="ATO151" s="11"/>
      <c r="ATP151" s="11"/>
      <c r="ATQ151" s="11"/>
      <c r="ATR151" s="11"/>
      <c r="ATS151" s="11"/>
      <c r="ATT151" s="11"/>
      <c r="ATU151" s="11"/>
      <c r="ATV151" s="11"/>
      <c r="ATW151" s="11"/>
      <c r="ATX151" s="11"/>
      <c r="ATY151" s="11"/>
      <c r="ATZ151" s="11"/>
      <c r="AUA151" s="11"/>
      <c r="AUB151" s="11"/>
      <c r="AUC151" s="11"/>
      <c r="AUD151" s="11"/>
      <c r="AUE151" s="11"/>
      <c r="AUF151" s="11"/>
      <c r="AUG151" s="11"/>
      <c r="AUH151" s="11"/>
      <c r="AUI151" s="11"/>
      <c r="AUJ151" s="11"/>
      <c r="AUK151" s="11"/>
      <c r="AUL151" s="11"/>
      <c r="AUM151" s="11"/>
      <c r="AUN151" s="11"/>
      <c r="AUO151" s="11"/>
      <c r="AUP151" s="11"/>
      <c r="AUQ151" s="11"/>
      <c r="AUR151" s="11"/>
      <c r="AUS151" s="11"/>
      <c r="AUT151" s="11"/>
      <c r="AUU151" s="11"/>
      <c r="AUV151" s="11"/>
      <c r="AUW151" s="11"/>
      <c r="AUX151" s="11"/>
      <c r="AUY151" s="11"/>
      <c r="AUZ151" s="11"/>
      <c r="AVA151" s="11"/>
      <c r="AVB151" s="11"/>
      <c r="AVC151" s="11"/>
      <c r="AVD151" s="11"/>
      <c r="AVE151" s="11"/>
      <c r="AVF151" s="11"/>
      <c r="AVG151" s="11"/>
      <c r="AVH151" s="11"/>
      <c r="AVI151" s="11"/>
      <c r="AVJ151" s="11"/>
      <c r="AVK151" s="11"/>
      <c r="AVL151" s="11"/>
      <c r="AVM151" s="11"/>
      <c r="AVN151" s="11"/>
      <c r="AVO151" s="11"/>
      <c r="AVP151" s="11"/>
      <c r="AVQ151" s="11"/>
      <c r="AVR151" s="11"/>
      <c r="AVS151" s="11"/>
      <c r="AVT151" s="11"/>
      <c r="AVU151" s="11"/>
      <c r="AVV151" s="11"/>
      <c r="AVW151" s="11"/>
      <c r="AVX151" s="11"/>
      <c r="AVY151" s="11"/>
      <c r="AVZ151" s="11"/>
      <c r="AWA151" s="11"/>
      <c r="AWB151" s="11"/>
      <c r="AWC151" s="11"/>
      <c r="AWD151" s="11"/>
      <c r="AWE151" s="11"/>
      <c r="AWF151" s="11"/>
      <c r="AWG151" s="11"/>
      <c r="AWH151" s="11"/>
      <c r="AWI151" s="11"/>
      <c r="AWJ151" s="11"/>
      <c r="AWK151" s="11"/>
      <c r="AWL151" s="11"/>
      <c r="AWM151" s="11"/>
      <c r="AWN151" s="11"/>
      <c r="AWO151" s="11"/>
      <c r="AWP151" s="11"/>
      <c r="AWQ151" s="11"/>
      <c r="AWR151" s="11"/>
      <c r="AWS151" s="11"/>
      <c r="AWT151" s="11"/>
      <c r="AWU151" s="11"/>
      <c r="AWV151" s="11"/>
      <c r="AWW151" s="11"/>
      <c r="AWX151" s="11"/>
      <c r="AWY151" s="11"/>
      <c r="AWZ151" s="11"/>
      <c r="AXA151" s="11"/>
      <c r="AXB151" s="11"/>
      <c r="AXC151" s="11"/>
      <c r="AXD151" s="11"/>
      <c r="AXE151" s="11"/>
      <c r="AXF151" s="11"/>
      <c r="AXG151" s="11"/>
      <c r="AXH151" s="11"/>
      <c r="AXI151" s="11"/>
      <c r="AXJ151" s="11"/>
      <c r="AXK151" s="11"/>
      <c r="AXL151" s="11"/>
      <c r="AXM151" s="11"/>
      <c r="AXN151" s="11"/>
      <c r="AXO151" s="11"/>
      <c r="AXP151" s="11"/>
      <c r="AXQ151" s="11"/>
      <c r="AXR151" s="11"/>
      <c r="AXS151" s="11"/>
      <c r="AXT151" s="11"/>
      <c r="AXU151" s="11"/>
      <c r="AXV151" s="11"/>
      <c r="AXW151" s="11"/>
      <c r="AXX151" s="11"/>
      <c r="AXY151" s="11"/>
      <c r="AXZ151" s="11"/>
      <c r="AYA151" s="11"/>
      <c r="AYB151" s="11"/>
      <c r="AYC151" s="11"/>
      <c r="AYD151" s="11"/>
      <c r="AYE151" s="11"/>
      <c r="AYF151" s="11"/>
      <c r="AYG151" s="11"/>
      <c r="AYH151" s="11"/>
      <c r="AYI151" s="11"/>
      <c r="AYJ151" s="11"/>
      <c r="AYK151" s="11"/>
      <c r="AYL151" s="11"/>
      <c r="AYM151" s="11"/>
      <c r="AYN151" s="11"/>
      <c r="AYO151" s="11"/>
      <c r="AYP151" s="11"/>
      <c r="AYQ151" s="11"/>
      <c r="AYR151" s="11"/>
      <c r="AYS151" s="11"/>
      <c r="AYT151" s="11"/>
      <c r="AYU151" s="11"/>
      <c r="AYV151" s="11"/>
      <c r="AYW151" s="11"/>
      <c r="AYX151" s="11"/>
      <c r="AYY151" s="11"/>
      <c r="AYZ151" s="11"/>
      <c r="AZA151" s="11"/>
      <c r="AZB151" s="11"/>
      <c r="AZC151" s="11"/>
      <c r="AZD151" s="11"/>
      <c r="AZE151" s="11"/>
      <c r="AZF151" s="11"/>
      <c r="AZG151" s="11"/>
      <c r="AZH151" s="11"/>
      <c r="AZI151" s="11"/>
      <c r="AZJ151" s="11"/>
      <c r="AZK151" s="11"/>
      <c r="AZL151" s="11"/>
      <c r="AZM151" s="11"/>
      <c r="AZN151" s="11"/>
      <c r="AZO151" s="11"/>
      <c r="AZP151" s="11"/>
      <c r="AZQ151" s="11"/>
      <c r="AZR151" s="11"/>
      <c r="AZS151" s="11"/>
      <c r="AZT151" s="11"/>
      <c r="AZU151" s="11"/>
      <c r="AZV151" s="11"/>
      <c r="AZW151" s="11"/>
      <c r="AZX151" s="11"/>
      <c r="AZY151" s="11"/>
      <c r="AZZ151" s="11"/>
      <c r="BAA151" s="11"/>
      <c r="BAB151" s="11"/>
      <c r="BAC151" s="11"/>
      <c r="BAD151" s="11"/>
      <c r="BAE151" s="11"/>
      <c r="BAF151" s="11"/>
      <c r="BAG151" s="11"/>
      <c r="BAH151" s="11"/>
      <c r="BAI151" s="11"/>
      <c r="BAJ151" s="11"/>
      <c r="BAK151" s="11"/>
      <c r="BAL151" s="11"/>
      <c r="BAM151" s="11"/>
      <c r="BAN151" s="11"/>
      <c r="BAO151" s="11"/>
      <c r="BAP151" s="11"/>
      <c r="BAQ151" s="11"/>
      <c r="BAR151" s="11"/>
      <c r="BAS151" s="11"/>
      <c r="BAT151" s="11"/>
      <c r="BAU151" s="11"/>
      <c r="BAV151" s="11"/>
      <c r="BAW151" s="11"/>
      <c r="BAX151" s="11"/>
      <c r="BAY151" s="11"/>
      <c r="BAZ151" s="11"/>
      <c r="BBA151" s="11"/>
      <c r="BBB151" s="11"/>
      <c r="BBC151" s="11"/>
      <c r="BBD151" s="11"/>
      <c r="BBE151" s="11"/>
      <c r="BBF151" s="11"/>
      <c r="BBG151" s="11"/>
      <c r="BBH151" s="11"/>
      <c r="BBI151" s="11"/>
      <c r="BBJ151" s="11"/>
      <c r="BBK151" s="11"/>
      <c r="BBL151" s="11"/>
      <c r="BBM151" s="11"/>
      <c r="BBN151" s="11"/>
      <c r="BBO151" s="11"/>
      <c r="BBP151" s="11"/>
      <c r="BBQ151" s="11"/>
      <c r="BBR151" s="11"/>
      <c r="BBS151" s="11"/>
      <c r="BBT151" s="11"/>
      <c r="BBU151" s="11"/>
      <c r="BBV151" s="11"/>
      <c r="BBW151" s="11"/>
      <c r="BBX151" s="11"/>
      <c r="BBY151" s="11"/>
      <c r="BBZ151" s="11"/>
      <c r="BCA151" s="11"/>
      <c r="BCB151" s="11"/>
      <c r="BCC151" s="11"/>
      <c r="BCD151" s="11"/>
      <c r="BCE151" s="11"/>
      <c r="BCF151" s="11"/>
      <c r="BCG151" s="11"/>
      <c r="BCH151" s="11"/>
      <c r="BCI151" s="11"/>
      <c r="BCJ151" s="11"/>
      <c r="BCK151" s="11"/>
      <c r="BCL151" s="11"/>
      <c r="BCM151" s="11"/>
      <c r="BCN151" s="11"/>
      <c r="BCO151" s="11"/>
      <c r="BCP151" s="11"/>
      <c r="BCQ151" s="11"/>
      <c r="BCR151" s="11"/>
      <c r="BCS151" s="11"/>
      <c r="BCT151" s="11"/>
      <c r="BCU151" s="11"/>
      <c r="BCV151" s="11"/>
      <c r="BCW151" s="11"/>
      <c r="BCX151" s="11"/>
      <c r="BCY151" s="11"/>
      <c r="BCZ151" s="11"/>
      <c r="BDA151" s="11"/>
      <c r="BDB151" s="11"/>
      <c r="BDC151" s="11"/>
      <c r="BDD151" s="11"/>
      <c r="BDE151" s="11"/>
      <c r="BDF151" s="11"/>
      <c r="BDG151" s="11"/>
      <c r="BDH151" s="11"/>
      <c r="BDI151" s="11"/>
      <c r="BDJ151" s="11"/>
      <c r="BDK151" s="11"/>
      <c r="BDL151" s="11"/>
      <c r="BDM151" s="11"/>
      <c r="BDN151" s="11"/>
      <c r="BDO151" s="11"/>
      <c r="BDP151" s="11"/>
      <c r="BDQ151" s="11"/>
      <c r="BDR151" s="11"/>
      <c r="BDS151" s="11"/>
      <c r="BDT151" s="11"/>
      <c r="BDU151" s="11"/>
      <c r="BDV151" s="11"/>
      <c r="BDW151" s="11"/>
      <c r="BDX151" s="11"/>
      <c r="BDY151" s="11"/>
      <c r="BDZ151" s="11"/>
      <c r="BEA151" s="11"/>
      <c r="BEB151" s="11"/>
      <c r="BEC151" s="11"/>
      <c r="BED151" s="11"/>
      <c r="BEE151" s="11"/>
      <c r="BEF151" s="11"/>
      <c r="BEG151" s="11"/>
      <c r="BEH151" s="11"/>
      <c r="BEI151" s="11"/>
      <c r="BEJ151" s="11"/>
      <c r="BEK151" s="11"/>
      <c r="BEL151" s="11"/>
      <c r="BEM151" s="11"/>
      <c r="BEN151" s="11"/>
      <c r="BEO151" s="11"/>
      <c r="BEP151" s="11"/>
      <c r="BEQ151" s="11"/>
      <c r="BER151" s="11"/>
      <c r="BES151" s="11"/>
      <c r="BET151" s="11"/>
      <c r="BEU151" s="11"/>
      <c r="BEV151" s="11"/>
      <c r="BEW151" s="11"/>
      <c r="BEX151" s="11"/>
      <c r="BEY151" s="11"/>
      <c r="BEZ151" s="11"/>
      <c r="BFA151" s="11"/>
      <c r="BFB151" s="11"/>
      <c r="BFC151" s="11"/>
      <c r="BFD151" s="11"/>
      <c r="BFE151" s="11"/>
      <c r="BFF151" s="11"/>
      <c r="BFG151" s="11"/>
      <c r="BFH151" s="11"/>
      <c r="BFI151" s="11"/>
      <c r="BFJ151" s="11"/>
      <c r="BFK151" s="11"/>
      <c r="BFL151" s="11"/>
      <c r="BFM151" s="11"/>
      <c r="BFN151" s="11"/>
      <c r="BFO151" s="11"/>
      <c r="BFP151" s="11"/>
      <c r="BFQ151" s="11"/>
      <c r="BFR151" s="11"/>
      <c r="BFS151" s="11"/>
      <c r="BFT151" s="11"/>
      <c r="BFU151" s="11"/>
      <c r="BFV151" s="11"/>
      <c r="BFW151" s="11"/>
      <c r="BFX151" s="11"/>
      <c r="BFY151" s="11"/>
      <c r="BFZ151" s="11"/>
      <c r="BGA151" s="11"/>
      <c r="BGB151" s="11"/>
      <c r="BGC151" s="11"/>
      <c r="BGD151" s="11"/>
      <c r="BGE151" s="11"/>
      <c r="BGF151" s="11"/>
      <c r="BGG151" s="11"/>
      <c r="BGH151" s="11"/>
      <c r="BGI151" s="11"/>
      <c r="BGJ151" s="11"/>
      <c r="BGK151" s="11"/>
      <c r="BGL151" s="11"/>
      <c r="BGM151" s="11"/>
      <c r="BGN151" s="11"/>
      <c r="BGO151" s="11"/>
      <c r="BGP151" s="11"/>
      <c r="BGQ151" s="11"/>
      <c r="BGR151" s="11"/>
      <c r="BGS151" s="11"/>
      <c r="BGT151" s="11"/>
      <c r="BGU151" s="11"/>
      <c r="BGV151" s="11"/>
      <c r="BGW151" s="11"/>
      <c r="BGX151" s="11"/>
      <c r="BGY151" s="11"/>
      <c r="BGZ151" s="11"/>
      <c r="BHA151" s="11"/>
      <c r="BHB151" s="11"/>
      <c r="BHC151" s="11"/>
      <c r="BHD151" s="11"/>
      <c r="BHE151" s="11"/>
      <c r="BHF151" s="11"/>
      <c r="BHG151" s="11"/>
      <c r="BHH151" s="11"/>
      <c r="BHI151" s="11"/>
      <c r="BHJ151" s="11"/>
      <c r="BHK151" s="11"/>
      <c r="BHL151" s="11"/>
      <c r="BHM151" s="11"/>
      <c r="BHN151" s="11"/>
      <c r="BHO151" s="11"/>
      <c r="BHP151" s="11"/>
      <c r="BHQ151" s="11"/>
      <c r="BHR151" s="11"/>
      <c r="BHS151" s="11"/>
      <c r="BHT151" s="11"/>
      <c r="BHU151" s="11"/>
      <c r="BHV151" s="11"/>
      <c r="BHW151" s="11"/>
      <c r="BHX151" s="11"/>
      <c r="BHY151" s="11"/>
      <c r="BHZ151" s="11"/>
      <c r="BIA151" s="11"/>
      <c r="BIB151" s="11"/>
      <c r="BIC151" s="11"/>
      <c r="BID151" s="11"/>
      <c r="BIE151" s="11"/>
      <c r="BIF151" s="11"/>
      <c r="BIG151" s="11"/>
      <c r="BIH151" s="11"/>
      <c r="BII151" s="11"/>
      <c r="BIJ151" s="11"/>
      <c r="BIK151" s="11"/>
      <c r="BIL151" s="11"/>
      <c r="BIM151" s="11"/>
      <c r="BIN151" s="11"/>
      <c r="BIO151" s="11"/>
      <c r="BIP151" s="11"/>
      <c r="BIQ151" s="11"/>
      <c r="BIR151" s="11"/>
      <c r="BIS151" s="11"/>
      <c r="BIT151" s="11"/>
      <c r="BIU151" s="11"/>
      <c r="BIV151" s="11"/>
      <c r="BIW151" s="11"/>
      <c r="BIX151" s="11"/>
      <c r="BIY151" s="11"/>
      <c r="BIZ151" s="11"/>
      <c r="BJA151" s="11"/>
      <c r="BJB151" s="11"/>
      <c r="BJC151" s="11"/>
      <c r="BJD151" s="11"/>
      <c r="BJE151" s="11"/>
      <c r="BJF151" s="11"/>
      <c r="BJG151" s="11"/>
      <c r="BJH151" s="11"/>
      <c r="BJI151" s="11"/>
      <c r="BJJ151" s="11"/>
      <c r="BJK151" s="11"/>
      <c r="BJL151" s="11"/>
      <c r="BJM151" s="11"/>
      <c r="BJN151" s="11"/>
      <c r="BJO151" s="11"/>
      <c r="BJP151" s="11"/>
      <c r="BJQ151" s="11"/>
      <c r="BJR151" s="11"/>
      <c r="BJS151" s="11"/>
      <c r="BJT151" s="11"/>
      <c r="BJU151" s="11"/>
      <c r="BJV151" s="11"/>
      <c r="BJW151" s="11"/>
      <c r="BJX151" s="11"/>
      <c r="BJY151" s="11"/>
      <c r="BJZ151" s="11"/>
      <c r="BKA151" s="11"/>
      <c r="BKB151" s="11"/>
      <c r="BKC151" s="11"/>
      <c r="BKD151" s="11"/>
      <c r="BKE151" s="11"/>
      <c r="BKF151" s="11"/>
      <c r="BKG151" s="11"/>
      <c r="BKH151" s="11"/>
      <c r="BKI151" s="11"/>
      <c r="BKJ151" s="11"/>
      <c r="BKK151" s="11"/>
      <c r="BKL151" s="11"/>
      <c r="BKM151" s="11"/>
      <c r="BKN151" s="11"/>
      <c r="BKO151" s="11"/>
      <c r="BKP151" s="11"/>
      <c r="BKQ151" s="11"/>
      <c r="BKR151" s="11"/>
      <c r="BKS151" s="11"/>
      <c r="BKT151" s="11"/>
      <c r="BKU151" s="11"/>
      <c r="BKV151" s="11"/>
      <c r="BKW151" s="11"/>
      <c r="BKX151" s="11"/>
      <c r="BKY151" s="11"/>
      <c r="BKZ151" s="11"/>
      <c r="BLA151" s="11"/>
      <c r="BLB151" s="11"/>
      <c r="BLC151" s="11"/>
      <c r="BLD151" s="11"/>
      <c r="BLE151" s="11"/>
      <c r="BLF151" s="11"/>
      <c r="BLG151" s="11"/>
      <c r="BLH151" s="11"/>
      <c r="BLI151" s="11"/>
      <c r="BLJ151" s="11"/>
      <c r="BLK151" s="11"/>
      <c r="BLL151" s="11"/>
      <c r="BLM151" s="11"/>
      <c r="BLN151" s="11"/>
      <c r="BLO151" s="11"/>
      <c r="BLP151" s="11"/>
      <c r="BLQ151" s="11"/>
      <c r="BLR151" s="11"/>
      <c r="BLS151" s="11"/>
    </row>
    <row r="152" spans="1:1683" s="8" customFormat="1" ht="20.100000000000001" customHeight="1">
      <c r="A152" s="167"/>
      <c r="B152" s="168"/>
      <c r="C152" s="169"/>
      <c r="D152" s="16">
        <v>2024</v>
      </c>
      <c r="E152" s="56">
        <f t="shared" si="66"/>
        <v>18510.000000000004</v>
      </c>
      <c r="F152" s="56">
        <f t="shared" si="66"/>
        <v>0</v>
      </c>
      <c r="G152" s="56">
        <f t="shared" si="66"/>
        <v>0</v>
      </c>
      <c r="H152" s="56">
        <f t="shared" si="66"/>
        <v>0</v>
      </c>
      <c r="I152" s="56">
        <f t="shared" si="66"/>
        <v>18510.000000000004</v>
      </c>
      <c r="J152" s="56">
        <f t="shared" si="66"/>
        <v>0</v>
      </c>
      <c r="K152" s="5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1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  <c r="NU152" s="11"/>
      <c r="NV152" s="11"/>
      <c r="NW152" s="11"/>
      <c r="NX152" s="11"/>
      <c r="NY152" s="11"/>
      <c r="NZ152" s="11"/>
      <c r="OA152" s="11"/>
      <c r="OB152" s="11"/>
      <c r="OC152" s="11"/>
      <c r="OD152" s="11"/>
      <c r="OE152" s="11"/>
      <c r="OF152" s="11"/>
      <c r="OG152" s="11"/>
      <c r="OH152" s="11"/>
      <c r="OI152" s="11"/>
      <c r="OJ152" s="11"/>
      <c r="OK152" s="11"/>
      <c r="OL152" s="11"/>
      <c r="OM152" s="11"/>
      <c r="ON152" s="11"/>
      <c r="OO152" s="11"/>
      <c r="OP152" s="11"/>
      <c r="OQ152" s="11"/>
      <c r="OR152" s="11"/>
      <c r="OS152" s="11"/>
      <c r="OT152" s="11"/>
      <c r="OU152" s="11"/>
      <c r="OV152" s="11"/>
      <c r="OW152" s="11"/>
      <c r="OX152" s="11"/>
      <c r="OY152" s="11"/>
      <c r="OZ152" s="11"/>
      <c r="PA152" s="11"/>
      <c r="PB152" s="11"/>
      <c r="PC152" s="11"/>
      <c r="PD152" s="11"/>
      <c r="PE152" s="11"/>
      <c r="PF152" s="11"/>
      <c r="PG152" s="11"/>
      <c r="PH152" s="11"/>
      <c r="PI152" s="11"/>
      <c r="PJ152" s="11"/>
      <c r="PK152" s="11"/>
      <c r="PL152" s="11"/>
      <c r="PM152" s="11"/>
      <c r="PN152" s="11"/>
      <c r="PO152" s="11"/>
      <c r="PP152" s="11"/>
      <c r="PQ152" s="11"/>
      <c r="PR152" s="11"/>
      <c r="PS152" s="11"/>
      <c r="PT152" s="11"/>
      <c r="PU152" s="11"/>
      <c r="PV152" s="11"/>
      <c r="PW152" s="11"/>
      <c r="PX152" s="11"/>
      <c r="PY152" s="11"/>
      <c r="PZ152" s="11"/>
      <c r="QA152" s="11"/>
      <c r="QB152" s="11"/>
      <c r="QC152" s="11"/>
      <c r="QD152" s="11"/>
      <c r="QE152" s="11"/>
      <c r="QF152" s="11"/>
      <c r="QG152" s="11"/>
      <c r="QH152" s="11"/>
      <c r="QI152" s="11"/>
      <c r="QJ152" s="11"/>
      <c r="QK152" s="11"/>
      <c r="QL152" s="11"/>
      <c r="QM152" s="11"/>
      <c r="QN152" s="11"/>
      <c r="QO152" s="11"/>
      <c r="QP152" s="11"/>
      <c r="QQ152" s="11"/>
      <c r="QR152" s="11"/>
      <c r="QS152" s="11"/>
      <c r="QT152" s="11"/>
      <c r="QU152" s="11"/>
      <c r="QV152" s="11"/>
      <c r="QW152" s="11"/>
      <c r="QX152" s="11"/>
      <c r="QY152" s="11"/>
      <c r="QZ152" s="11"/>
      <c r="RA152" s="11"/>
      <c r="RB152" s="11"/>
      <c r="RC152" s="11"/>
      <c r="RD152" s="11"/>
      <c r="RE152" s="11"/>
      <c r="RF152" s="11"/>
      <c r="RG152" s="11"/>
      <c r="RH152" s="11"/>
      <c r="RI152" s="11"/>
      <c r="RJ152" s="11"/>
      <c r="RK152" s="11"/>
      <c r="RL152" s="11"/>
      <c r="RM152" s="11"/>
      <c r="RN152" s="11"/>
      <c r="RO152" s="11"/>
      <c r="RP152" s="11"/>
      <c r="RQ152" s="11"/>
      <c r="RR152" s="11"/>
      <c r="RS152" s="11"/>
      <c r="RT152" s="11"/>
      <c r="RU152" s="11"/>
      <c r="RV152" s="11"/>
      <c r="RW152" s="11"/>
      <c r="RX152" s="11"/>
      <c r="RY152" s="11"/>
      <c r="RZ152" s="11"/>
      <c r="SA152" s="11"/>
      <c r="SB152" s="11"/>
      <c r="SC152" s="11"/>
      <c r="SD152" s="11"/>
      <c r="SE152" s="11"/>
      <c r="SF152" s="11"/>
      <c r="SG152" s="11"/>
      <c r="SH152" s="11"/>
      <c r="SI152" s="11"/>
      <c r="SJ152" s="11"/>
      <c r="SK152" s="11"/>
      <c r="SL152" s="11"/>
      <c r="SM152" s="11"/>
      <c r="SN152" s="11"/>
      <c r="SO152" s="11"/>
      <c r="SP152" s="11"/>
      <c r="SQ152" s="11"/>
      <c r="SR152" s="11"/>
      <c r="SS152" s="11"/>
      <c r="ST152" s="11"/>
      <c r="SU152" s="11"/>
      <c r="SV152" s="11"/>
      <c r="SW152" s="11"/>
      <c r="SX152" s="11"/>
      <c r="SY152" s="11"/>
      <c r="SZ152" s="11"/>
      <c r="TA152" s="11"/>
      <c r="TB152" s="11"/>
      <c r="TC152" s="11"/>
      <c r="TD152" s="11"/>
      <c r="TE152" s="11"/>
      <c r="TF152" s="11"/>
      <c r="TG152" s="11"/>
      <c r="TH152" s="11"/>
      <c r="TI152" s="11"/>
      <c r="TJ152" s="11"/>
      <c r="TK152" s="11"/>
      <c r="TL152" s="11"/>
      <c r="TM152" s="11"/>
      <c r="TN152" s="11"/>
      <c r="TO152" s="11"/>
      <c r="TP152" s="11"/>
      <c r="TQ152" s="11"/>
      <c r="TR152" s="11"/>
      <c r="TS152" s="11"/>
      <c r="TT152" s="11"/>
      <c r="TU152" s="11"/>
      <c r="TV152" s="11"/>
      <c r="TW152" s="11"/>
      <c r="TX152" s="11"/>
      <c r="TY152" s="11"/>
      <c r="TZ152" s="11"/>
      <c r="UA152" s="11"/>
      <c r="UB152" s="11"/>
      <c r="UC152" s="11"/>
      <c r="UD152" s="11"/>
      <c r="UE152" s="11"/>
      <c r="UF152" s="11"/>
      <c r="UG152" s="11"/>
      <c r="UH152" s="11"/>
      <c r="UI152" s="11"/>
      <c r="UJ152" s="11"/>
      <c r="UK152" s="11"/>
      <c r="UL152" s="11"/>
      <c r="UM152" s="11"/>
      <c r="UN152" s="11"/>
      <c r="UO152" s="11"/>
      <c r="UP152" s="11"/>
      <c r="UQ152" s="11"/>
      <c r="UR152" s="11"/>
      <c r="US152" s="11"/>
      <c r="UT152" s="11"/>
      <c r="UU152" s="11"/>
      <c r="UV152" s="11"/>
      <c r="UW152" s="11"/>
      <c r="UX152" s="11"/>
      <c r="UY152" s="11"/>
      <c r="UZ152" s="11"/>
      <c r="VA152" s="11"/>
      <c r="VB152" s="11"/>
      <c r="VC152" s="11"/>
      <c r="VD152" s="11"/>
      <c r="VE152" s="11"/>
      <c r="VF152" s="11"/>
      <c r="VG152" s="11"/>
      <c r="VH152" s="11"/>
      <c r="VI152" s="11"/>
      <c r="VJ152" s="11"/>
      <c r="VK152" s="11"/>
      <c r="VL152" s="11"/>
      <c r="VM152" s="11"/>
      <c r="VN152" s="11"/>
      <c r="VO152" s="11"/>
      <c r="VP152" s="11"/>
      <c r="VQ152" s="11"/>
      <c r="VR152" s="11"/>
      <c r="VS152" s="11"/>
      <c r="VT152" s="11"/>
      <c r="VU152" s="11"/>
      <c r="VV152" s="11"/>
      <c r="VW152" s="11"/>
      <c r="VX152" s="11"/>
      <c r="VY152" s="11"/>
      <c r="VZ152" s="11"/>
      <c r="WA152" s="11"/>
      <c r="WB152" s="11"/>
      <c r="WC152" s="11"/>
      <c r="WD152" s="11"/>
      <c r="WE152" s="11"/>
      <c r="WF152" s="11"/>
      <c r="WG152" s="11"/>
      <c r="WH152" s="11"/>
      <c r="WI152" s="11"/>
      <c r="WJ152" s="11"/>
      <c r="WK152" s="11"/>
      <c r="WL152" s="11"/>
      <c r="WM152" s="11"/>
      <c r="WN152" s="11"/>
      <c r="WO152" s="11"/>
      <c r="WP152" s="11"/>
      <c r="WQ152" s="11"/>
      <c r="WR152" s="11"/>
      <c r="WS152" s="11"/>
      <c r="WT152" s="11"/>
      <c r="WU152" s="11"/>
      <c r="WV152" s="11"/>
      <c r="WW152" s="11"/>
      <c r="WX152" s="11"/>
      <c r="WY152" s="11"/>
      <c r="WZ152" s="11"/>
      <c r="XA152" s="11"/>
      <c r="XB152" s="11"/>
      <c r="XC152" s="11"/>
      <c r="XD152" s="11"/>
      <c r="XE152" s="11"/>
      <c r="XF152" s="11"/>
      <c r="XG152" s="11"/>
      <c r="XH152" s="11"/>
      <c r="XI152" s="11"/>
      <c r="XJ152" s="11"/>
      <c r="XK152" s="11"/>
      <c r="XL152" s="11"/>
      <c r="XM152" s="11"/>
      <c r="XN152" s="11"/>
      <c r="XO152" s="11"/>
      <c r="XP152" s="11"/>
      <c r="XQ152" s="11"/>
      <c r="XR152" s="11"/>
      <c r="XS152" s="11"/>
      <c r="XT152" s="11"/>
      <c r="XU152" s="11"/>
      <c r="XV152" s="11"/>
      <c r="XW152" s="11"/>
      <c r="XX152" s="11"/>
      <c r="XY152" s="11"/>
      <c r="XZ152" s="11"/>
      <c r="YA152" s="11"/>
      <c r="YB152" s="11"/>
      <c r="YC152" s="11"/>
      <c r="YD152" s="11"/>
      <c r="YE152" s="11"/>
      <c r="YF152" s="11"/>
      <c r="YG152" s="11"/>
      <c r="YH152" s="11"/>
      <c r="YI152" s="11"/>
      <c r="YJ152" s="11"/>
      <c r="YK152" s="11"/>
      <c r="YL152" s="11"/>
      <c r="YM152" s="11"/>
      <c r="YN152" s="11"/>
      <c r="YO152" s="11"/>
      <c r="YP152" s="11"/>
      <c r="YQ152" s="11"/>
      <c r="YR152" s="11"/>
      <c r="YS152" s="11"/>
      <c r="YT152" s="11"/>
      <c r="YU152" s="11"/>
      <c r="YV152" s="11"/>
      <c r="YW152" s="11"/>
      <c r="YX152" s="11"/>
      <c r="YY152" s="11"/>
      <c r="YZ152" s="11"/>
      <c r="ZA152" s="11"/>
      <c r="ZB152" s="11"/>
      <c r="ZC152" s="11"/>
      <c r="ZD152" s="11"/>
      <c r="ZE152" s="11"/>
      <c r="ZF152" s="11"/>
      <c r="ZG152" s="11"/>
      <c r="ZH152" s="11"/>
      <c r="ZI152" s="11"/>
      <c r="ZJ152" s="11"/>
      <c r="ZK152" s="11"/>
      <c r="ZL152" s="11"/>
      <c r="ZM152" s="11"/>
      <c r="ZN152" s="11"/>
      <c r="ZO152" s="11"/>
      <c r="ZP152" s="11"/>
      <c r="ZQ152" s="11"/>
      <c r="ZR152" s="11"/>
      <c r="ZS152" s="11"/>
      <c r="ZT152" s="11"/>
      <c r="ZU152" s="11"/>
      <c r="ZV152" s="11"/>
      <c r="ZW152" s="11"/>
      <c r="ZX152" s="11"/>
      <c r="ZY152" s="11"/>
      <c r="ZZ152" s="11"/>
      <c r="AAA152" s="11"/>
      <c r="AAB152" s="11"/>
      <c r="AAC152" s="11"/>
      <c r="AAD152" s="11"/>
      <c r="AAE152" s="11"/>
      <c r="AAF152" s="11"/>
      <c r="AAG152" s="11"/>
      <c r="AAH152" s="11"/>
      <c r="AAI152" s="11"/>
      <c r="AAJ152" s="11"/>
      <c r="AAK152" s="11"/>
      <c r="AAL152" s="11"/>
      <c r="AAM152" s="11"/>
      <c r="AAN152" s="11"/>
      <c r="AAO152" s="11"/>
      <c r="AAP152" s="11"/>
      <c r="AAQ152" s="11"/>
      <c r="AAR152" s="11"/>
      <c r="AAS152" s="11"/>
      <c r="AAT152" s="11"/>
      <c r="AAU152" s="11"/>
      <c r="AAV152" s="11"/>
      <c r="AAW152" s="11"/>
      <c r="AAX152" s="11"/>
      <c r="AAY152" s="11"/>
      <c r="AAZ152" s="11"/>
      <c r="ABA152" s="11"/>
      <c r="ABB152" s="11"/>
      <c r="ABC152" s="11"/>
      <c r="ABD152" s="11"/>
      <c r="ABE152" s="11"/>
      <c r="ABF152" s="11"/>
      <c r="ABG152" s="11"/>
      <c r="ABH152" s="11"/>
      <c r="ABI152" s="11"/>
      <c r="ABJ152" s="11"/>
      <c r="ABK152" s="11"/>
      <c r="ABL152" s="11"/>
      <c r="ABM152" s="11"/>
      <c r="ABN152" s="11"/>
      <c r="ABO152" s="11"/>
      <c r="ABP152" s="11"/>
      <c r="ABQ152" s="11"/>
      <c r="ABR152" s="11"/>
      <c r="ABS152" s="11"/>
      <c r="ABT152" s="11"/>
      <c r="ABU152" s="11"/>
      <c r="ABV152" s="11"/>
      <c r="ABW152" s="11"/>
      <c r="ABX152" s="11"/>
      <c r="ABY152" s="11"/>
      <c r="ABZ152" s="11"/>
      <c r="ACA152" s="11"/>
      <c r="ACB152" s="11"/>
      <c r="ACC152" s="11"/>
      <c r="ACD152" s="11"/>
      <c r="ACE152" s="11"/>
      <c r="ACF152" s="11"/>
      <c r="ACG152" s="11"/>
      <c r="ACH152" s="11"/>
      <c r="ACI152" s="11"/>
      <c r="ACJ152" s="11"/>
      <c r="ACK152" s="11"/>
      <c r="ACL152" s="11"/>
      <c r="ACM152" s="11"/>
      <c r="ACN152" s="11"/>
      <c r="ACO152" s="11"/>
      <c r="ACP152" s="11"/>
      <c r="ACQ152" s="11"/>
      <c r="ACR152" s="11"/>
      <c r="ACS152" s="11"/>
      <c r="ACT152" s="11"/>
      <c r="ACU152" s="11"/>
      <c r="ACV152" s="11"/>
      <c r="ACW152" s="11"/>
      <c r="ACX152" s="11"/>
      <c r="ACY152" s="11"/>
      <c r="ACZ152" s="11"/>
      <c r="ADA152" s="11"/>
      <c r="ADB152" s="11"/>
      <c r="ADC152" s="11"/>
      <c r="ADD152" s="11"/>
      <c r="ADE152" s="11"/>
      <c r="ADF152" s="11"/>
      <c r="ADG152" s="11"/>
      <c r="ADH152" s="11"/>
      <c r="ADI152" s="11"/>
      <c r="ADJ152" s="11"/>
      <c r="ADK152" s="11"/>
      <c r="ADL152" s="11"/>
      <c r="ADM152" s="11"/>
      <c r="ADN152" s="11"/>
      <c r="ADO152" s="11"/>
      <c r="ADP152" s="11"/>
      <c r="ADQ152" s="11"/>
      <c r="ADR152" s="11"/>
      <c r="ADS152" s="11"/>
      <c r="ADT152" s="11"/>
      <c r="ADU152" s="11"/>
      <c r="ADV152" s="11"/>
      <c r="ADW152" s="11"/>
      <c r="ADX152" s="11"/>
      <c r="ADY152" s="11"/>
      <c r="ADZ152" s="11"/>
      <c r="AEA152" s="11"/>
      <c r="AEB152" s="11"/>
      <c r="AEC152" s="11"/>
      <c r="AED152" s="11"/>
      <c r="AEE152" s="11"/>
      <c r="AEF152" s="11"/>
      <c r="AEG152" s="11"/>
      <c r="AEH152" s="11"/>
      <c r="AEI152" s="11"/>
      <c r="AEJ152" s="11"/>
      <c r="AEK152" s="11"/>
      <c r="AEL152" s="11"/>
      <c r="AEM152" s="11"/>
      <c r="AEN152" s="11"/>
      <c r="AEO152" s="11"/>
      <c r="AEP152" s="11"/>
      <c r="AEQ152" s="11"/>
      <c r="AER152" s="11"/>
      <c r="AES152" s="11"/>
      <c r="AET152" s="11"/>
      <c r="AEU152" s="11"/>
      <c r="AEV152" s="11"/>
      <c r="AEW152" s="11"/>
      <c r="AEX152" s="11"/>
      <c r="AEY152" s="11"/>
      <c r="AEZ152" s="11"/>
      <c r="AFA152" s="11"/>
      <c r="AFB152" s="11"/>
      <c r="AFC152" s="11"/>
      <c r="AFD152" s="11"/>
      <c r="AFE152" s="11"/>
      <c r="AFF152" s="11"/>
      <c r="AFG152" s="11"/>
      <c r="AFH152" s="11"/>
      <c r="AFI152" s="11"/>
      <c r="AFJ152" s="11"/>
      <c r="AFK152" s="11"/>
      <c r="AFL152" s="11"/>
      <c r="AFM152" s="11"/>
      <c r="AFN152" s="11"/>
      <c r="AFO152" s="11"/>
      <c r="AFP152" s="11"/>
      <c r="AFQ152" s="11"/>
      <c r="AFR152" s="11"/>
      <c r="AFS152" s="11"/>
      <c r="AFT152" s="11"/>
      <c r="AFU152" s="11"/>
      <c r="AFV152" s="11"/>
      <c r="AFW152" s="11"/>
      <c r="AFX152" s="11"/>
      <c r="AFY152" s="11"/>
      <c r="AFZ152" s="11"/>
      <c r="AGA152" s="11"/>
      <c r="AGB152" s="11"/>
      <c r="AGC152" s="11"/>
      <c r="AGD152" s="11"/>
      <c r="AGE152" s="11"/>
      <c r="AGF152" s="11"/>
      <c r="AGG152" s="11"/>
      <c r="AGH152" s="11"/>
      <c r="AGI152" s="11"/>
      <c r="AGJ152" s="11"/>
      <c r="AGK152" s="11"/>
      <c r="AGL152" s="11"/>
      <c r="AGM152" s="11"/>
      <c r="AGN152" s="11"/>
      <c r="AGO152" s="11"/>
      <c r="AGP152" s="11"/>
      <c r="AGQ152" s="11"/>
      <c r="AGR152" s="11"/>
      <c r="AGS152" s="11"/>
      <c r="AGT152" s="11"/>
      <c r="AGU152" s="11"/>
      <c r="AGV152" s="11"/>
      <c r="AGW152" s="11"/>
      <c r="AGX152" s="11"/>
      <c r="AGY152" s="11"/>
      <c r="AGZ152" s="11"/>
      <c r="AHA152" s="11"/>
      <c r="AHB152" s="11"/>
      <c r="AHC152" s="11"/>
      <c r="AHD152" s="11"/>
      <c r="AHE152" s="11"/>
      <c r="AHF152" s="11"/>
      <c r="AHG152" s="11"/>
      <c r="AHH152" s="11"/>
      <c r="AHI152" s="11"/>
      <c r="AHJ152" s="11"/>
      <c r="AHK152" s="11"/>
      <c r="AHL152" s="11"/>
      <c r="AHM152" s="11"/>
      <c r="AHN152" s="11"/>
      <c r="AHO152" s="11"/>
      <c r="AHP152" s="11"/>
      <c r="AHQ152" s="11"/>
      <c r="AHR152" s="11"/>
      <c r="AHS152" s="11"/>
      <c r="AHT152" s="11"/>
      <c r="AHU152" s="11"/>
      <c r="AHV152" s="11"/>
      <c r="AHW152" s="11"/>
      <c r="AHX152" s="11"/>
      <c r="AHY152" s="11"/>
      <c r="AHZ152" s="11"/>
      <c r="AIA152" s="11"/>
      <c r="AIB152" s="11"/>
      <c r="AIC152" s="11"/>
      <c r="AID152" s="11"/>
      <c r="AIE152" s="11"/>
      <c r="AIF152" s="11"/>
      <c r="AIG152" s="11"/>
      <c r="AIH152" s="11"/>
      <c r="AII152" s="11"/>
      <c r="AIJ152" s="11"/>
      <c r="AIK152" s="11"/>
      <c r="AIL152" s="11"/>
      <c r="AIM152" s="11"/>
      <c r="AIN152" s="11"/>
      <c r="AIO152" s="11"/>
      <c r="AIP152" s="11"/>
      <c r="AIQ152" s="11"/>
      <c r="AIR152" s="11"/>
      <c r="AIS152" s="11"/>
      <c r="AIT152" s="11"/>
      <c r="AIU152" s="11"/>
      <c r="AIV152" s="11"/>
      <c r="AIW152" s="11"/>
      <c r="AIX152" s="11"/>
      <c r="AIY152" s="11"/>
      <c r="AIZ152" s="11"/>
      <c r="AJA152" s="11"/>
      <c r="AJB152" s="11"/>
      <c r="AJC152" s="11"/>
      <c r="AJD152" s="11"/>
      <c r="AJE152" s="11"/>
      <c r="AJF152" s="11"/>
      <c r="AJG152" s="11"/>
      <c r="AJH152" s="11"/>
      <c r="AJI152" s="11"/>
      <c r="AJJ152" s="11"/>
      <c r="AJK152" s="11"/>
      <c r="AJL152" s="11"/>
      <c r="AJM152" s="11"/>
      <c r="AJN152" s="11"/>
      <c r="AJO152" s="11"/>
      <c r="AJP152" s="11"/>
      <c r="AJQ152" s="11"/>
      <c r="AJR152" s="11"/>
      <c r="AJS152" s="11"/>
      <c r="AJT152" s="11"/>
      <c r="AJU152" s="11"/>
      <c r="AJV152" s="11"/>
      <c r="AJW152" s="11"/>
      <c r="AJX152" s="11"/>
      <c r="AJY152" s="11"/>
      <c r="AJZ152" s="11"/>
      <c r="AKA152" s="11"/>
      <c r="AKB152" s="11"/>
      <c r="AKC152" s="11"/>
      <c r="AKD152" s="11"/>
      <c r="AKE152" s="11"/>
      <c r="AKF152" s="11"/>
      <c r="AKG152" s="11"/>
      <c r="AKH152" s="11"/>
      <c r="AKI152" s="11"/>
      <c r="AKJ152" s="11"/>
      <c r="AKK152" s="11"/>
      <c r="AKL152" s="11"/>
      <c r="AKM152" s="11"/>
      <c r="AKN152" s="11"/>
      <c r="AKO152" s="11"/>
      <c r="AKP152" s="11"/>
      <c r="AKQ152" s="11"/>
      <c r="AKR152" s="11"/>
      <c r="AKS152" s="11"/>
      <c r="AKT152" s="11"/>
      <c r="AKU152" s="11"/>
      <c r="AKV152" s="11"/>
      <c r="AKW152" s="11"/>
      <c r="AKX152" s="11"/>
      <c r="AKY152" s="11"/>
      <c r="AKZ152" s="11"/>
      <c r="ALA152" s="11"/>
      <c r="ALB152" s="11"/>
      <c r="ALC152" s="11"/>
      <c r="ALD152" s="11"/>
      <c r="ALE152" s="11"/>
      <c r="ALF152" s="11"/>
      <c r="ALG152" s="11"/>
      <c r="ALH152" s="11"/>
      <c r="ALI152" s="11"/>
      <c r="ALJ152" s="11"/>
      <c r="ALK152" s="11"/>
      <c r="ALL152" s="11"/>
      <c r="ALM152" s="11"/>
      <c r="ALN152" s="11"/>
      <c r="ALO152" s="11"/>
      <c r="ALP152" s="11"/>
      <c r="ALQ152" s="11"/>
      <c r="ALR152" s="11"/>
      <c r="ALS152" s="11"/>
      <c r="ALT152" s="11"/>
      <c r="ALU152" s="11"/>
      <c r="ALV152" s="11"/>
      <c r="ALW152" s="11"/>
      <c r="ALX152" s="11"/>
      <c r="ALY152" s="11"/>
      <c r="ALZ152" s="11"/>
      <c r="AMA152" s="11"/>
      <c r="AMB152" s="11"/>
      <c r="AMC152" s="11"/>
      <c r="AMD152" s="11"/>
      <c r="AME152" s="11"/>
      <c r="AMF152" s="11"/>
      <c r="AMG152" s="11"/>
      <c r="AMH152" s="11"/>
      <c r="AMI152" s="11"/>
      <c r="AMJ152" s="11"/>
      <c r="AMK152" s="11"/>
      <c r="AML152" s="11"/>
      <c r="AMM152" s="11"/>
      <c r="AMN152" s="11"/>
      <c r="AMO152" s="11"/>
      <c r="AMP152" s="11"/>
      <c r="AMQ152" s="11"/>
      <c r="AMR152" s="11"/>
      <c r="AMS152" s="11"/>
      <c r="AMT152" s="11"/>
      <c r="AMU152" s="11"/>
      <c r="AMV152" s="11"/>
      <c r="AMW152" s="11"/>
      <c r="AMX152" s="11"/>
      <c r="AMY152" s="11"/>
      <c r="AMZ152" s="11"/>
      <c r="ANA152" s="11"/>
      <c r="ANB152" s="11"/>
      <c r="ANC152" s="11"/>
      <c r="AND152" s="11"/>
      <c r="ANE152" s="11"/>
      <c r="ANF152" s="11"/>
      <c r="ANG152" s="11"/>
      <c r="ANH152" s="11"/>
      <c r="ANI152" s="11"/>
      <c r="ANJ152" s="11"/>
      <c r="ANK152" s="11"/>
      <c r="ANL152" s="11"/>
      <c r="ANM152" s="11"/>
      <c r="ANN152" s="11"/>
      <c r="ANO152" s="11"/>
      <c r="ANP152" s="11"/>
      <c r="ANQ152" s="11"/>
      <c r="ANR152" s="11"/>
      <c r="ANS152" s="11"/>
      <c r="ANT152" s="11"/>
      <c r="ANU152" s="11"/>
      <c r="ANV152" s="11"/>
      <c r="ANW152" s="11"/>
      <c r="ANX152" s="11"/>
      <c r="ANY152" s="11"/>
      <c r="ANZ152" s="11"/>
      <c r="AOA152" s="11"/>
      <c r="AOB152" s="11"/>
      <c r="AOC152" s="11"/>
      <c r="AOD152" s="11"/>
      <c r="AOE152" s="11"/>
      <c r="AOF152" s="11"/>
      <c r="AOG152" s="11"/>
      <c r="AOH152" s="11"/>
      <c r="AOI152" s="11"/>
      <c r="AOJ152" s="11"/>
      <c r="AOK152" s="11"/>
      <c r="AOL152" s="11"/>
      <c r="AOM152" s="11"/>
      <c r="AON152" s="11"/>
      <c r="AOO152" s="11"/>
      <c r="AOP152" s="11"/>
      <c r="AOQ152" s="11"/>
      <c r="AOR152" s="11"/>
      <c r="AOS152" s="11"/>
      <c r="AOT152" s="11"/>
      <c r="AOU152" s="11"/>
      <c r="AOV152" s="11"/>
      <c r="AOW152" s="11"/>
      <c r="AOX152" s="11"/>
      <c r="AOY152" s="11"/>
      <c r="AOZ152" s="11"/>
      <c r="APA152" s="11"/>
      <c r="APB152" s="11"/>
      <c r="APC152" s="11"/>
      <c r="APD152" s="11"/>
      <c r="APE152" s="11"/>
      <c r="APF152" s="11"/>
      <c r="APG152" s="11"/>
      <c r="APH152" s="11"/>
      <c r="API152" s="11"/>
      <c r="APJ152" s="11"/>
      <c r="APK152" s="11"/>
      <c r="APL152" s="11"/>
      <c r="APM152" s="11"/>
      <c r="APN152" s="11"/>
      <c r="APO152" s="11"/>
      <c r="APP152" s="11"/>
      <c r="APQ152" s="11"/>
      <c r="APR152" s="11"/>
      <c r="APS152" s="11"/>
      <c r="APT152" s="11"/>
      <c r="APU152" s="11"/>
      <c r="APV152" s="11"/>
      <c r="APW152" s="11"/>
      <c r="APX152" s="11"/>
      <c r="APY152" s="11"/>
      <c r="APZ152" s="11"/>
      <c r="AQA152" s="11"/>
      <c r="AQB152" s="11"/>
      <c r="AQC152" s="11"/>
      <c r="AQD152" s="11"/>
      <c r="AQE152" s="11"/>
      <c r="AQF152" s="11"/>
      <c r="AQG152" s="11"/>
      <c r="AQH152" s="11"/>
      <c r="AQI152" s="11"/>
      <c r="AQJ152" s="11"/>
      <c r="AQK152" s="11"/>
      <c r="AQL152" s="11"/>
      <c r="AQM152" s="11"/>
      <c r="AQN152" s="11"/>
      <c r="AQO152" s="11"/>
      <c r="AQP152" s="11"/>
      <c r="AQQ152" s="11"/>
      <c r="AQR152" s="11"/>
      <c r="AQS152" s="11"/>
      <c r="AQT152" s="11"/>
      <c r="AQU152" s="11"/>
      <c r="AQV152" s="11"/>
      <c r="AQW152" s="11"/>
      <c r="AQX152" s="11"/>
      <c r="AQY152" s="11"/>
      <c r="AQZ152" s="11"/>
      <c r="ARA152" s="11"/>
      <c r="ARB152" s="11"/>
      <c r="ARC152" s="11"/>
      <c r="ARD152" s="11"/>
      <c r="ARE152" s="11"/>
      <c r="ARF152" s="11"/>
      <c r="ARG152" s="11"/>
      <c r="ARH152" s="11"/>
      <c r="ARI152" s="11"/>
      <c r="ARJ152" s="11"/>
      <c r="ARK152" s="11"/>
      <c r="ARL152" s="11"/>
      <c r="ARM152" s="11"/>
      <c r="ARN152" s="11"/>
      <c r="ARO152" s="11"/>
      <c r="ARP152" s="11"/>
      <c r="ARQ152" s="11"/>
      <c r="ARR152" s="11"/>
      <c r="ARS152" s="11"/>
      <c r="ART152" s="11"/>
      <c r="ARU152" s="11"/>
      <c r="ARV152" s="11"/>
      <c r="ARW152" s="11"/>
      <c r="ARX152" s="11"/>
      <c r="ARY152" s="11"/>
      <c r="ARZ152" s="11"/>
      <c r="ASA152" s="11"/>
      <c r="ASB152" s="11"/>
      <c r="ASC152" s="11"/>
      <c r="ASD152" s="11"/>
      <c r="ASE152" s="11"/>
      <c r="ASF152" s="11"/>
      <c r="ASG152" s="11"/>
      <c r="ASH152" s="11"/>
      <c r="ASI152" s="11"/>
      <c r="ASJ152" s="11"/>
      <c r="ASK152" s="11"/>
      <c r="ASL152" s="11"/>
      <c r="ASM152" s="11"/>
      <c r="ASN152" s="11"/>
      <c r="ASO152" s="11"/>
      <c r="ASP152" s="11"/>
      <c r="ASQ152" s="11"/>
      <c r="ASR152" s="11"/>
      <c r="ASS152" s="11"/>
      <c r="AST152" s="11"/>
      <c r="ASU152" s="11"/>
      <c r="ASV152" s="11"/>
      <c r="ASW152" s="11"/>
      <c r="ASX152" s="11"/>
      <c r="ASY152" s="11"/>
      <c r="ASZ152" s="11"/>
      <c r="ATA152" s="11"/>
      <c r="ATB152" s="11"/>
      <c r="ATC152" s="11"/>
      <c r="ATD152" s="11"/>
      <c r="ATE152" s="11"/>
      <c r="ATF152" s="11"/>
      <c r="ATG152" s="11"/>
      <c r="ATH152" s="11"/>
      <c r="ATI152" s="11"/>
      <c r="ATJ152" s="11"/>
      <c r="ATK152" s="11"/>
      <c r="ATL152" s="11"/>
      <c r="ATM152" s="11"/>
      <c r="ATN152" s="11"/>
      <c r="ATO152" s="11"/>
      <c r="ATP152" s="11"/>
      <c r="ATQ152" s="11"/>
      <c r="ATR152" s="11"/>
      <c r="ATS152" s="11"/>
      <c r="ATT152" s="11"/>
      <c r="ATU152" s="11"/>
      <c r="ATV152" s="11"/>
      <c r="ATW152" s="11"/>
      <c r="ATX152" s="11"/>
      <c r="ATY152" s="11"/>
      <c r="ATZ152" s="11"/>
      <c r="AUA152" s="11"/>
      <c r="AUB152" s="11"/>
      <c r="AUC152" s="11"/>
      <c r="AUD152" s="11"/>
      <c r="AUE152" s="11"/>
      <c r="AUF152" s="11"/>
      <c r="AUG152" s="11"/>
      <c r="AUH152" s="11"/>
      <c r="AUI152" s="11"/>
      <c r="AUJ152" s="11"/>
      <c r="AUK152" s="11"/>
      <c r="AUL152" s="11"/>
      <c r="AUM152" s="11"/>
      <c r="AUN152" s="11"/>
      <c r="AUO152" s="11"/>
      <c r="AUP152" s="11"/>
      <c r="AUQ152" s="11"/>
      <c r="AUR152" s="11"/>
      <c r="AUS152" s="11"/>
      <c r="AUT152" s="11"/>
      <c r="AUU152" s="11"/>
      <c r="AUV152" s="11"/>
      <c r="AUW152" s="11"/>
      <c r="AUX152" s="11"/>
      <c r="AUY152" s="11"/>
      <c r="AUZ152" s="11"/>
      <c r="AVA152" s="11"/>
      <c r="AVB152" s="11"/>
      <c r="AVC152" s="11"/>
      <c r="AVD152" s="11"/>
      <c r="AVE152" s="11"/>
      <c r="AVF152" s="11"/>
      <c r="AVG152" s="11"/>
      <c r="AVH152" s="11"/>
      <c r="AVI152" s="11"/>
      <c r="AVJ152" s="11"/>
      <c r="AVK152" s="11"/>
      <c r="AVL152" s="11"/>
      <c r="AVM152" s="11"/>
      <c r="AVN152" s="11"/>
      <c r="AVO152" s="11"/>
      <c r="AVP152" s="11"/>
      <c r="AVQ152" s="11"/>
      <c r="AVR152" s="11"/>
      <c r="AVS152" s="11"/>
      <c r="AVT152" s="11"/>
      <c r="AVU152" s="11"/>
      <c r="AVV152" s="11"/>
      <c r="AVW152" s="11"/>
      <c r="AVX152" s="11"/>
      <c r="AVY152" s="11"/>
      <c r="AVZ152" s="11"/>
      <c r="AWA152" s="11"/>
      <c r="AWB152" s="11"/>
      <c r="AWC152" s="11"/>
      <c r="AWD152" s="11"/>
      <c r="AWE152" s="11"/>
      <c r="AWF152" s="11"/>
      <c r="AWG152" s="11"/>
      <c r="AWH152" s="11"/>
      <c r="AWI152" s="11"/>
      <c r="AWJ152" s="11"/>
      <c r="AWK152" s="11"/>
      <c r="AWL152" s="11"/>
      <c r="AWM152" s="11"/>
      <c r="AWN152" s="11"/>
      <c r="AWO152" s="11"/>
      <c r="AWP152" s="11"/>
      <c r="AWQ152" s="11"/>
      <c r="AWR152" s="11"/>
      <c r="AWS152" s="11"/>
      <c r="AWT152" s="11"/>
      <c r="AWU152" s="11"/>
      <c r="AWV152" s="11"/>
      <c r="AWW152" s="11"/>
      <c r="AWX152" s="11"/>
      <c r="AWY152" s="11"/>
      <c r="AWZ152" s="11"/>
      <c r="AXA152" s="11"/>
      <c r="AXB152" s="11"/>
      <c r="AXC152" s="11"/>
      <c r="AXD152" s="11"/>
      <c r="AXE152" s="11"/>
      <c r="AXF152" s="11"/>
      <c r="AXG152" s="11"/>
      <c r="AXH152" s="11"/>
      <c r="AXI152" s="11"/>
      <c r="AXJ152" s="11"/>
      <c r="AXK152" s="11"/>
      <c r="AXL152" s="11"/>
      <c r="AXM152" s="11"/>
      <c r="AXN152" s="11"/>
      <c r="AXO152" s="11"/>
      <c r="AXP152" s="11"/>
      <c r="AXQ152" s="11"/>
      <c r="AXR152" s="11"/>
      <c r="AXS152" s="11"/>
      <c r="AXT152" s="11"/>
      <c r="AXU152" s="11"/>
      <c r="AXV152" s="11"/>
      <c r="AXW152" s="11"/>
      <c r="AXX152" s="11"/>
      <c r="AXY152" s="11"/>
      <c r="AXZ152" s="11"/>
      <c r="AYA152" s="11"/>
      <c r="AYB152" s="11"/>
      <c r="AYC152" s="11"/>
      <c r="AYD152" s="11"/>
      <c r="AYE152" s="11"/>
      <c r="AYF152" s="11"/>
      <c r="AYG152" s="11"/>
      <c r="AYH152" s="11"/>
      <c r="AYI152" s="11"/>
      <c r="AYJ152" s="11"/>
      <c r="AYK152" s="11"/>
      <c r="AYL152" s="11"/>
      <c r="AYM152" s="11"/>
      <c r="AYN152" s="11"/>
      <c r="AYO152" s="11"/>
      <c r="AYP152" s="11"/>
      <c r="AYQ152" s="11"/>
      <c r="AYR152" s="11"/>
      <c r="AYS152" s="11"/>
      <c r="AYT152" s="11"/>
      <c r="AYU152" s="11"/>
      <c r="AYV152" s="11"/>
      <c r="AYW152" s="11"/>
      <c r="AYX152" s="11"/>
      <c r="AYY152" s="11"/>
      <c r="AYZ152" s="11"/>
      <c r="AZA152" s="11"/>
      <c r="AZB152" s="11"/>
      <c r="AZC152" s="11"/>
      <c r="AZD152" s="11"/>
      <c r="AZE152" s="11"/>
      <c r="AZF152" s="11"/>
      <c r="AZG152" s="11"/>
      <c r="AZH152" s="11"/>
      <c r="AZI152" s="11"/>
      <c r="AZJ152" s="11"/>
      <c r="AZK152" s="11"/>
      <c r="AZL152" s="11"/>
      <c r="AZM152" s="11"/>
      <c r="AZN152" s="11"/>
      <c r="AZO152" s="11"/>
      <c r="AZP152" s="11"/>
      <c r="AZQ152" s="11"/>
      <c r="AZR152" s="11"/>
      <c r="AZS152" s="11"/>
      <c r="AZT152" s="11"/>
      <c r="AZU152" s="11"/>
      <c r="AZV152" s="11"/>
      <c r="AZW152" s="11"/>
      <c r="AZX152" s="11"/>
      <c r="AZY152" s="11"/>
      <c r="AZZ152" s="11"/>
      <c r="BAA152" s="11"/>
      <c r="BAB152" s="11"/>
      <c r="BAC152" s="11"/>
      <c r="BAD152" s="11"/>
      <c r="BAE152" s="11"/>
      <c r="BAF152" s="11"/>
      <c r="BAG152" s="11"/>
      <c r="BAH152" s="11"/>
      <c r="BAI152" s="11"/>
      <c r="BAJ152" s="11"/>
      <c r="BAK152" s="11"/>
      <c r="BAL152" s="11"/>
      <c r="BAM152" s="11"/>
      <c r="BAN152" s="11"/>
      <c r="BAO152" s="11"/>
      <c r="BAP152" s="11"/>
      <c r="BAQ152" s="11"/>
      <c r="BAR152" s="11"/>
      <c r="BAS152" s="11"/>
      <c r="BAT152" s="11"/>
      <c r="BAU152" s="11"/>
      <c r="BAV152" s="11"/>
      <c r="BAW152" s="11"/>
      <c r="BAX152" s="11"/>
      <c r="BAY152" s="11"/>
      <c r="BAZ152" s="11"/>
      <c r="BBA152" s="11"/>
      <c r="BBB152" s="11"/>
      <c r="BBC152" s="11"/>
      <c r="BBD152" s="11"/>
      <c r="BBE152" s="11"/>
      <c r="BBF152" s="11"/>
      <c r="BBG152" s="11"/>
      <c r="BBH152" s="11"/>
      <c r="BBI152" s="11"/>
      <c r="BBJ152" s="11"/>
      <c r="BBK152" s="11"/>
      <c r="BBL152" s="11"/>
      <c r="BBM152" s="11"/>
      <c r="BBN152" s="11"/>
      <c r="BBO152" s="11"/>
      <c r="BBP152" s="11"/>
      <c r="BBQ152" s="11"/>
      <c r="BBR152" s="11"/>
      <c r="BBS152" s="11"/>
      <c r="BBT152" s="11"/>
      <c r="BBU152" s="11"/>
      <c r="BBV152" s="11"/>
      <c r="BBW152" s="11"/>
      <c r="BBX152" s="11"/>
      <c r="BBY152" s="11"/>
      <c r="BBZ152" s="11"/>
      <c r="BCA152" s="11"/>
      <c r="BCB152" s="11"/>
      <c r="BCC152" s="11"/>
      <c r="BCD152" s="11"/>
      <c r="BCE152" s="11"/>
      <c r="BCF152" s="11"/>
      <c r="BCG152" s="11"/>
      <c r="BCH152" s="11"/>
      <c r="BCI152" s="11"/>
      <c r="BCJ152" s="11"/>
      <c r="BCK152" s="11"/>
      <c r="BCL152" s="11"/>
      <c r="BCM152" s="11"/>
      <c r="BCN152" s="11"/>
      <c r="BCO152" s="11"/>
      <c r="BCP152" s="11"/>
      <c r="BCQ152" s="11"/>
      <c r="BCR152" s="11"/>
      <c r="BCS152" s="11"/>
      <c r="BCT152" s="11"/>
      <c r="BCU152" s="11"/>
      <c r="BCV152" s="11"/>
      <c r="BCW152" s="11"/>
      <c r="BCX152" s="11"/>
      <c r="BCY152" s="11"/>
      <c r="BCZ152" s="11"/>
      <c r="BDA152" s="11"/>
      <c r="BDB152" s="11"/>
      <c r="BDC152" s="11"/>
      <c r="BDD152" s="11"/>
      <c r="BDE152" s="11"/>
      <c r="BDF152" s="11"/>
      <c r="BDG152" s="11"/>
      <c r="BDH152" s="11"/>
      <c r="BDI152" s="11"/>
      <c r="BDJ152" s="11"/>
      <c r="BDK152" s="11"/>
      <c r="BDL152" s="11"/>
      <c r="BDM152" s="11"/>
      <c r="BDN152" s="11"/>
      <c r="BDO152" s="11"/>
      <c r="BDP152" s="11"/>
      <c r="BDQ152" s="11"/>
      <c r="BDR152" s="11"/>
      <c r="BDS152" s="11"/>
      <c r="BDT152" s="11"/>
      <c r="BDU152" s="11"/>
      <c r="BDV152" s="11"/>
      <c r="BDW152" s="11"/>
      <c r="BDX152" s="11"/>
      <c r="BDY152" s="11"/>
      <c r="BDZ152" s="11"/>
      <c r="BEA152" s="11"/>
      <c r="BEB152" s="11"/>
      <c r="BEC152" s="11"/>
      <c r="BED152" s="11"/>
      <c r="BEE152" s="11"/>
      <c r="BEF152" s="11"/>
      <c r="BEG152" s="11"/>
      <c r="BEH152" s="11"/>
      <c r="BEI152" s="11"/>
      <c r="BEJ152" s="11"/>
      <c r="BEK152" s="11"/>
      <c r="BEL152" s="11"/>
      <c r="BEM152" s="11"/>
      <c r="BEN152" s="11"/>
      <c r="BEO152" s="11"/>
      <c r="BEP152" s="11"/>
      <c r="BEQ152" s="11"/>
      <c r="BER152" s="11"/>
      <c r="BES152" s="11"/>
      <c r="BET152" s="11"/>
      <c r="BEU152" s="11"/>
      <c r="BEV152" s="11"/>
      <c r="BEW152" s="11"/>
      <c r="BEX152" s="11"/>
      <c r="BEY152" s="11"/>
      <c r="BEZ152" s="11"/>
      <c r="BFA152" s="11"/>
      <c r="BFB152" s="11"/>
      <c r="BFC152" s="11"/>
      <c r="BFD152" s="11"/>
      <c r="BFE152" s="11"/>
      <c r="BFF152" s="11"/>
      <c r="BFG152" s="11"/>
      <c r="BFH152" s="11"/>
      <c r="BFI152" s="11"/>
      <c r="BFJ152" s="11"/>
      <c r="BFK152" s="11"/>
      <c r="BFL152" s="11"/>
      <c r="BFM152" s="11"/>
      <c r="BFN152" s="11"/>
      <c r="BFO152" s="11"/>
      <c r="BFP152" s="11"/>
      <c r="BFQ152" s="11"/>
      <c r="BFR152" s="11"/>
      <c r="BFS152" s="11"/>
      <c r="BFT152" s="11"/>
      <c r="BFU152" s="11"/>
      <c r="BFV152" s="11"/>
      <c r="BFW152" s="11"/>
      <c r="BFX152" s="11"/>
      <c r="BFY152" s="11"/>
      <c r="BFZ152" s="11"/>
      <c r="BGA152" s="11"/>
      <c r="BGB152" s="11"/>
      <c r="BGC152" s="11"/>
      <c r="BGD152" s="11"/>
      <c r="BGE152" s="11"/>
      <c r="BGF152" s="11"/>
      <c r="BGG152" s="11"/>
      <c r="BGH152" s="11"/>
      <c r="BGI152" s="11"/>
      <c r="BGJ152" s="11"/>
      <c r="BGK152" s="11"/>
      <c r="BGL152" s="11"/>
      <c r="BGM152" s="11"/>
      <c r="BGN152" s="11"/>
      <c r="BGO152" s="11"/>
      <c r="BGP152" s="11"/>
      <c r="BGQ152" s="11"/>
      <c r="BGR152" s="11"/>
      <c r="BGS152" s="11"/>
      <c r="BGT152" s="11"/>
      <c r="BGU152" s="11"/>
      <c r="BGV152" s="11"/>
      <c r="BGW152" s="11"/>
      <c r="BGX152" s="11"/>
      <c r="BGY152" s="11"/>
      <c r="BGZ152" s="11"/>
      <c r="BHA152" s="11"/>
      <c r="BHB152" s="11"/>
      <c r="BHC152" s="11"/>
      <c r="BHD152" s="11"/>
      <c r="BHE152" s="11"/>
      <c r="BHF152" s="11"/>
      <c r="BHG152" s="11"/>
      <c r="BHH152" s="11"/>
      <c r="BHI152" s="11"/>
      <c r="BHJ152" s="11"/>
      <c r="BHK152" s="11"/>
      <c r="BHL152" s="11"/>
      <c r="BHM152" s="11"/>
      <c r="BHN152" s="11"/>
      <c r="BHO152" s="11"/>
      <c r="BHP152" s="11"/>
      <c r="BHQ152" s="11"/>
      <c r="BHR152" s="11"/>
      <c r="BHS152" s="11"/>
      <c r="BHT152" s="11"/>
      <c r="BHU152" s="11"/>
      <c r="BHV152" s="11"/>
      <c r="BHW152" s="11"/>
      <c r="BHX152" s="11"/>
      <c r="BHY152" s="11"/>
      <c r="BHZ152" s="11"/>
      <c r="BIA152" s="11"/>
      <c r="BIB152" s="11"/>
      <c r="BIC152" s="11"/>
      <c r="BID152" s="11"/>
      <c r="BIE152" s="11"/>
      <c r="BIF152" s="11"/>
      <c r="BIG152" s="11"/>
      <c r="BIH152" s="11"/>
      <c r="BII152" s="11"/>
      <c r="BIJ152" s="11"/>
      <c r="BIK152" s="11"/>
      <c r="BIL152" s="11"/>
      <c r="BIM152" s="11"/>
      <c r="BIN152" s="11"/>
      <c r="BIO152" s="11"/>
      <c r="BIP152" s="11"/>
      <c r="BIQ152" s="11"/>
      <c r="BIR152" s="11"/>
      <c r="BIS152" s="11"/>
      <c r="BIT152" s="11"/>
      <c r="BIU152" s="11"/>
      <c r="BIV152" s="11"/>
      <c r="BIW152" s="11"/>
      <c r="BIX152" s="11"/>
      <c r="BIY152" s="11"/>
      <c r="BIZ152" s="11"/>
      <c r="BJA152" s="11"/>
      <c r="BJB152" s="11"/>
      <c r="BJC152" s="11"/>
      <c r="BJD152" s="11"/>
      <c r="BJE152" s="11"/>
      <c r="BJF152" s="11"/>
      <c r="BJG152" s="11"/>
      <c r="BJH152" s="11"/>
      <c r="BJI152" s="11"/>
      <c r="BJJ152" s="11"/>
      <c r="BJK152" s="11"/>
      <c r="BJL152" s="11"/>
      <c r="BJM152" s="11"/>
      <c r="BJN152" s="11"/>
      <c r="BJO152" s="11"/>
      <c r="BJP152" s="11"/>
      <c r="BJQ152" s="11"/>
      <c r="BJR152" s="11"/>
      <c r="BJS152" s="11"/>
      <c r="BJT152" s="11"/>
      <c r="BJU152" s="11"/>
      <c r="BJV152" s="11"/>
      <c r="BJW152" s="11"/>
      <c r="BJX152" s="11"/>
      <c r="BJY152" s="11"/>
      <c r="BJZ152" s="11"/>
      <c r="BKA152" s="11"/>
      <c r="BKB152" s="11"/>
      <c r="BKC152" s="11"/>
      <c r="BKD152" s="11"/>
      <c r="BKE152" s="11"/>
      <c r="BKF152" s="11"/>
      <c r="BKG152" s="11"/>
      <c r="BKH152" s="11"/>
      <c r="BKI152" s="11"/>
      <c r="BKJ152" s="11"/>
      <c r="BKK152" s="11"/>
      <c r="BKL152" s="11"/>
      <c r="BKM152" s="11"/>
      <c r="BKN152" s="11"/>
      <c r="BKO152" s="11"/>
      <c r="BKP152" s="11"/>
      <c r="BKQ152" s="11"/>
      <c r="BKR152" s="11"/>
      <c r="BKS152" s="11"/>
      <c r="BKT152" s="11"/>
      <c r="BKU152" s="11"/>
      <c r="BKV152" s="11"/>
      <c r="BKW152" s="11"/>
      <c r="BKX152" s="11"/>
      <c r="BKY152" s="11"/>
      <c r="BKZ152" s="11"/>
      <c r="BLA152" s="11"/>
      <c r="BLB152" s="11"/>
      <c r="BLC152" s="11"/>
      <c r="BLD152" s="11"/>
      <c r="BLE152" s="11"/>
      <c r="BLF152" s="11"/>
      <c r="BLG152" s="11"/>
      <c r="BLH152" s="11"/>
      <c r="BLI152" s="11"/>
      <c r="BLJ152" s="11"/>
      <c r="BLK152" s="11"/>
      <c r="BLL152" s="11"/>
      <c r="BLM152" s="11"/>
      <c r="BLN152" s="11"/>
      <c r="BLO152" s="11"/>
      <c r="BLP152" s="11"/>
      <c r="BLQ152" s="11"/>
      <c r="BLR152" s="11"/>
      <c r="BLS152" s="11"/>
    </row>
    <row r="153" spans="1:1683" s="8" customFormat="1" ht="20.100000000000001" customHeight="1">
      <c r="A153" s="167"/>
      <c r="B153" s="168"/>
      <c r="C153" s="169"/>
      <c r="D153" s="16">
        <v>2025</v>
      </c>
      <c r="E153" s="56">
        <f t="shared" si="66"/>
        <v>15248.51295</v>
      </c>
      <c r="F153" s="56">
        <f t="shared" si="66"/>
        <v>0</v>
      </c>
      <c r="G153" s="56">
        <f t="shared" si="66"/>
        <v>0</v>
      </c>
      <c r="H153" s="56">
        <f t="shared" si="66"/>
        <v>0</v>
      </c>
      <c r="I153" s="56">
        <f t="shared" si="66"/>
        <v>15248.51295</v>
      </c>
      <c r="J153" s="56">
        <f t="shared" si="66"/>
        <v>0</v>
      </c>
      <c r="K153" s="6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1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  <c r="NU153" s="11"/>
      <c r="NV153" s="11"/>
      <c r="NW153" s="11"/>
      <c r="NX153" s="11"/>
      <c r="NY153" s="11"/>
      <c r="NZ153" s="11"/>
      <c r="OA153" s="11"/>
      <c r="OB153" s="11"/>
      <c r="OC153" s="11"/>
      <c r="OD153" s="11"/>
      <c r="OE153" s="11"/>
      <c r="OF153" s="11"/>
      <c r="OG153" s="11"/>
      <c r="OH153" s="11"/>
      <c r="OI153" s="11"/>
      <c r="OJ153" s="11"/>
      <c r="OK153" s="11"/>
      <c r="OL153" s="11"/>
      <c r="OM153" s="11"/>
      <c r="ON153" s="11"/>
      <c r="OO153" s="11"/>
      <c r="OP153" s="11"/>
      <c r="OQ153" s="11"/>
      <c r="OR153" s="11"/>
      <c r="OS153" s="11"/>
      <c r="OT153" s="11"/>
      <c r="OU153" s="11"/>
      <c r="OV153" s="11"/>
      <c r="OW153" s="11"/>
      <c r="OX153" s="11"/>
      <c r="OY153" s="11"/>
      <c r="OZ153" s="11"/>
      <c r="PA153" s="11"/>
      <c r="PB153" s="11"/>
      <c r="PC153" s="11"/>
      <c r="PD153" s="11"/>
      <c r="PE153" s="11"/>
      <c r="PF153" s="11"/>
      <c r="PG153" s="11"/>
      <c r="PH153" s="11"/>
      <c r="PI153" s="11"/>
      <c r="PJ153" s="11"/>
      <c r="PK153" s="11"/>
      <c r="PL153" s="11"/>
      <c r="PM153" s="11"/>
      <c r="PN153" s="11"/>
      <c r="PO153" s="11"/>
      <c r="PP153" s="11"/>
      <c r="PQ153" s="11"/>
      <c r="PR153" s="11"/>
      <c r="PS153" s="11"/>
      <c r="PT153" s="11"/>
      <c r="PU153" s="11"/>
      <c r="PV153" s="11"/>
      <c r="PW153" s="11"/>
      <c r="PX153" s="11"/>
      <c r="PY153" s="11"/>
      <c r="PZ153" s="11"/>
      <c r="QA153" s="11"/>
      <c r="QB153" s="11"/>
      <c r="QC153" s="11"/>
      <c r="QD153" s="11"/>
      <c r="QE153" s="11"/>
      <c r="QF153" s="11"/>
      <c r="QG153" s="11"/>
      <c r="QH153" s="11"/>
      <c r="QI153" s="11"/>
      <c r="QJ153" s="11"/>
      <c r="QK153" s="11"/>
      <c r="QL153" s="11"/>
      <c r="QM153" s="11"/>
      <c r="QN153" s="11"/>
      <c r="QO153" s="11"/>
      <c r="QP153" s="11"/>
      <c r="QQ153" s="11"/>
      <c r="QR153" s="11"/>
      <c r="QS153" s="11"/>
      <c r="QT153" s="11"/>
      <c r="QU153" s="11"/>
      <c r="QV153" s="11"/>
      <c r="QW153" s="11"/>
      <c r="QX153" s="11"/>
      <c r="QY153" s="11"/>
      <c r="QZ153" s="11"/>
      <c r="RA153" s="11"/>
      <c r="RB153" s="11"/>
      <c r="RC153" s="11"/>
      <c r="RD153" s="11"/>
      <c r="RE153" s="11"/>
      <c r="RF153" s="11"/>
      <c r="RG153" s="11"/>
      <c r="RH153" s="11"/>
      <c r="RI153" s="11"/>
      <c r="RJ153" s="11"/>
      <c r="RK153" s="11"/>
      <c r="RL153" s="11"/>
      <c r="RM153" s="11"/>
      <c r="RN153" s="11"/>
      <c r="RO153" s="11"/>
      <c r="RP153" s="11"/>
      <c r="RQ153" s="11"/>
      <c r="RR153" s="11"/>
      <c r="RS153" s="11"/>
      <c r="RT153" s="11"/>
      <c r="RU153" s="11"/>
      <c r="RV153" s="11"/>
      <c r="RW153" s="11"/>
      <c r="RX153" s="11"/>
      <c r="RY153" s="11"/>
      <c r="RZ153" s="11"/>
      <c r="SA153" s="11"/>
      <c r="SB153" s="11"/>
      <c r="SC153" s="11"/>
      <c r="SD153" s="11"/>
      <c r="SE153" s="11"/>
      <c r="SF153" s="11"/>
      <c r="SG153" s="11"/>
      <c r="SH153" s="11"/>
      <c r="SI153" s="11"/>
      <c r="SJ153" s="11"/>
      <c r="SK153" s="11"/>
      <c r="SL153" s="11"/>
      <c r="SM153" s="11"/>
      <c r="SN153" s="11"/>
      <c r="SO153" s="11"/>
      <c r="SP153" s="11"/>
      <c r="SQ153" s="11"/>
      <c r="SR153" s="11"/>
      <c r="SS153" s="11"/>
      <c r="ST153" s="11"/>
      <c r="SU153" s="11"/>
      <c r="SV153" s="11"/>
      <c r="SW153" s="11"/>
      <c r="SX153" s="11"/>
      <c r="SY153" s="11"/>
      <c r="SZ153" s="11"/>
      <c r="TA153" s="11"/>
      <c r="TB153" s="11"/>
      <c r="TC153" s="11"/>
      <c r="TD153" s="11"/>
      <c r="TE153" s="11"/>
      <c r="TF153" s="11"/>
      <c r="TG153" s="11"/>
      <c r="TH153" s="11"/>
      <c r="TI153" s="11"/>
      <c r="TJ153" s="11"/>
      <c r="TK153" s="11"/>
      <c r="TL153" s="11"/>
      <c r="TM153" s="11"/>
      <c r="TN153" s="11"/>
      <c r="TO153" s="11"/>
      <c r="TP153" s="11"/>
      <c r="TQ153" s="11"/>
      <c r="TR153" s="11"/>
      <c r="TS153" s="11"/>
      <c r="TT153" s="11"/>
      <c r="TU153" s="11"/>
      <c r="TV153" s="11"/>
      <c r="TW153" s="11"/>
      <c r="TX153" s="11"/>
      <c r="TY153" s="11"/>
      <c r="TZ153" s="11"/>
      <c r="UA153" s="11"/>
      <c r="UB153" s="11"/>
      <c r="UC153" s="11"/>
      <c r="UD153" s="11"/>
      <c r="UE153" s="11"/>
      <c r="UF153" s="11"/>
      <c r="UG153" s="11"/>
      <c r="UH153" s="11"/>
      <c r="UI153" s="11"/>
      <c r="UJ153" s="11"/>
      <c r="UK153" s="11"/>
      <c r="UL153" s="11"/>
      <c r="UM153" s="11"/>
      <c r="UN153" s="11"/>
      <c r="UO153" s="11"/>
      <c r="UP153" s="11"/>
      <c r="UQ153" s="11"/>
      <c r="UR153" s="11"/>
      <c r="US153" s="11"/>
      <c r="UT153" s="11"/>
      <c r="UU153" s="11"/>
      <c r="UV153" s="11"/>
      <c r="UW153" s="11"/>
      <c r="UX153" s="11"/>
      <c r="UY153" s="11"/>
      <c r="UZ153" s="11"/>
      <c r="VA153" s="11"/>
      <c r="VB153" s="11"/>
      <c r="VC153" s="11"/>
      <c r="VD153" s="11"/>
      <c r="VE153" s="11"/>
      <c r="VF153" s="11"/>
      <c r="VG153" s="11"/>
      <c r="VH153" s="11"/>
      <c r="VI153" s="11"/>
      <c r="VJ153" s="11"/>
      <c r="VK153" s="11"/>
      <c r="VL153" s="11"/>
      <c r="VM153" s="11"/>
      <c r="VN153" s="11"/>
      <c r="VO153" s="11"/>
      <c r="VP153" s="11"/>
      <c r="VQ153" s="11"/>
      <c r="VR153" s="11"/>
      <c r="VS153" s="11"/>
      <c r="VT153" s="11"/>
      <c r="VU153" s="11"/>
      <c r="VV153" s="11"/>
      <c r="VW153" s="11"/>
      <c r="VX153" s="11"/>
      <c r="VY153" s="11"/>
      <c r="VZ153" s="11"/>
      <c r="WA153" s="11"/>
      <c r="WB153" s="11"/>
      <c r="WC153" s="11"/>
      <c r="WD153" s="11"/>
      <c r="WE153" s="11"/>
      <c r="WF153" s="11"/>
      <c r="WG153" s="11"/>
      <c r="WH153" s="11"/>
      <c r="WI153" s="11"/>
      <c r="WJ153" s="11"/>
      <c r="WK153" s="11"/>
      <c r="WL153" s="11"/>
      <c r="WM153" s="11"/>
      <c r="WN153" s="11"/>
      <c r="WO153" s="11"/>
      <c r="WP153" s="11"/>
      <c r="WQ153" s="11"/>
      <c r="WR153" s="11"/>
      <c r="WS153" s="11"/>
      <c r="WT153" s="11"/>
      <c r="WU153" s="11"/>
      <c r="WV153" s="11"/>
      <c r="WW153" s="11"/>
      <c r="WX153" s="11"/>
      <c r="WY153" s="11"/>
      <c r="WZ153" s="11"/>
      <c r="XA153" s="11"/>
      <c r="XB153" s="11"/>
      <c r="XC153" s="11"/>
      <c r="XD153" s="11"/>
      <c r="XE153" s="11"/>
      <c r="XF153" s="11"/>
      <c r="XG153" s="11"/>
      <c r="XH153" s="11"/>
      <c r="XI153" s="11"/>
      <c r="XJ153" s="11"/>
      <c r="XK153" s="11"/>
      <c r="XL153" s="11"/>
      <c r="XM153" s="11"/>
      <c r="XN153" s="11"/>
      <c r="XO153" s="11"/>
      <c r="XP153" s="11"/>
      <c r="XQ153" s="11"/>
      <c r="XR153" s="11"/>
      <c r="XS153" s="11"/>
      <c r="XT153" s="11"/>
      <c r="XU153" s="11"/>
      <c r="XV153" s="11"/>
      <c r="XW153" s="11"/>
      <c r="XX153" s="11"/>
      <c r="XY153" s="11"/>
      <c r="XZ153" s="11"/>
      <c r="YA153" s="11"/>
      <c r="YB153" s="11"/>
      <c r="YC153" s="11"/>
      <c r="YD153" s="11"/>
      <c r="YE153" s="11"/>
      <c r="YF153" s="11"/>
      <c r="YG153" s="11"/>
      <c r="YH153" s="11"/>
      <c r="YI153" s="11"/>
      <c r="YJ153" s="11"/>
      <c r="YK153" s="11"/>
      <c r="YL153" s="11"/>
      <c r="YM153" s="11"/>
      <c r="YN153" s="11"/>
      <c r="YO153" s="11"/>
      <c r="YP153" s="11"/>
      <c r="YQ153" s="11"/>
      <c r="YR153" s="11"/>
      <c r="YS153" s="11"/>
      <c r="YT153" s="11"/>
      <c r="YU153" s="11"/>
      <c r="YV153" s="11"/>
      <c r="YW153" s="11"/>
      <c r="YX153" s="11"/>
      <c r="YY153" s="11"/>
      <c r="YZ153" s="11"/>
      <c r="ZA153" s="11"/>
      <c r="ZB153" s="11"/>
      <c r="ZC153" s="11"/>
      <c r="ZD153" s="11"/>
      <c r="ZE153" s="11"/>
      <c r="ZF153" s="11"/>
      <c r="ZG153" s="11"/>
      <c r="ZH153" s="11"/>
      <c r="ZI153" s="11"/>
      <c r="ZJ153" s="11"/>
      <c r="ZK153" s="11"/>
      <c r="ZL153" s="11"/>
      <c r="ZM153" s="11"/>
      <c r="ZN153" s="11"/>
      <c r="ZO153" s="11"/>
      <c r="ZP153" s="11"/>
      <c r="ZQ153" s="11"/>
      <c r="ZR153" s="11"/>
      <c r="ZS153" s="11"/>
      <c r="ZT153" s="11"/>
      <c r="ZU153" s="11"/>
      <c r="ZV153" s="11"/>
      <c r="ZW153" s="11"/>
      <c r="ZX153" s="11"/>
      <c r="ZY153" s="11"/>
      <c r="ZZ153" s="11"/>
      <c r="AAA153" s="11"/>
      <c r="AAB153" s="11"/>
      <c r="AAC153" s="11"/>
      <c r="AAD153" s="11"/>
      <c r="AAE153" s="11"/>
      <c r="AAF153" s="11"/>
      <c r="AAG153" s="11"/>
      <c r="AAH153" s="11"/>
      <c r="AAI153" s="11"/>
      <c r="AAJ153" s="11"/>
      <c r="AAK153" s="11"/>
      <c r="AAL153" s="11"/>
      <c r="AAM153" s="11"/>
      <c r="AAN153" s="11"/>
      <c r="AAO153" s="11"/>
      <c r="AAP153" s="11"/>
      <c r="AAQ153" s="11"/>
      <c r="AAR153" s="11"/>
      <c r="AAS153" s="11"/>
      <c r="AAT153" s="11"/>
      <c r="AAU153" s="11"/>
      <c r="AAV153" s="11"/>
      <c r="AAW153" s="11"/>
      <c r="AAX153" s="11"/>
      <c r="AAY153" s="11"/>
      <c r="AAZ153" s="11"/>
      <c r="ABA153" s="11"/>
      <c r="ABB153" s="11"/>
      <c r="ABC153" s="11"/>
      <c r="ABD153" s="11"/>
      <c r="ABE153" s="11"/>
      <c r="ABF153" s="11"/>
      <c r="ABG153" s="11"/>
      <c r="ABH153" s="11"/>
      <c r="ABI153" s="11"/>
      <c r="ABJ153" s="11"/>
      <c r="ABK153" s="11"/>
      <c r="ABL153" s="11"/>
      <c r="ABM153" s="11"/>
      <c r="ABN153" s="11"/>
      <c r="ABO153" s="11"/>
      <c r="ABP153" s="11"/>
      <c r="ABQ153" s="11"/>
      <c r="ABR153" s="11"/>
      <c r="ABS153" s="11"/>
      <c r="ABT153" s="11"/>
      <c r="ABU153" s="11"/>
      <c r="ABV153" s="11"/>
      <c r="ABW153" s="11"/>
      <c r="ABX153" s="11"/>
      <c r="ABY153" s="11"/>
      <c r="ABZ153" s="11"/>
      <c r="ACA153" s="11"/>
      <c r="ACB153" s="11"/>
      <c r="ACC153" s="11"/>
      <c r="ACD153" s="11"/>
      <c r="ACE153" s="11"/>
      <c r="ACF153" s="11"/>
      <c r="ACG153" s="11"/>
      <c r="ACH153" s="11"/>
      <c r="ACI153" s="11"/>
      <c r="ACJ153" s="11"/>
      <c r="ACK153" s="11"/>
      <c r="ACL153" s="11"/>
      <c r="ACM153" s="11"/>
      <c r="ACN153" s="11"/>
      <c r="ACO153" s="11"/>
      <c r="ACP153" s="11"/>
      <c r="ACQ153" s="11"/>
      <c r="ACR153" s="11"/>
      <c r="ACS153" s="11"/>
      <c r="ACT153" s="11"/>
      <c r="ACU153" s="11"/>
      <c r="ACV153" s="11"/>
      <c r="ACW153" s="11"/>
      <c r="ACX153" s="11"/>
      <c r="ACY153" s="11"/>
      <c r="ACZ153" s="11"/>
      <c r="ADA153" s="11"/>
      <c r="ADB153" s="11"/>
      <c r="ADC153" s="11"/>
      <c r="ADD153" s="11"/>
      <c r="ADE153" s="11"/>
      <c r="ADF153" s="11"/>
      <c r="ADG153" s="11"/>
      <c r="ADH153" s="11"/>
      <c r="ADI153" s="11"/>
      <c r="ADJ153" s="11"/>
      <c r="ADK153" s="11"/>
      <c r="ADL153" s="11"/>
      <c r="ADM153" s="11"/>
      <c r="ADN153" s="11"/>
      <c r="ADO153" s="11"/>
      <c r="ADP153" s="11"/>
      <c r="ADQ153" s="11"/>
      <c r="ADR153" s="11"/>
      <c r="ADS153" s="11"/>
      <c r="ADT153" s="11"/>
      <c r="ADU153" s="11"/>
      <c r="ADV153" s="11"/>
      <c r="ADW153" s="11"/>
      <c r="ADX153" s="11"/>
      <c r="ADY153" s="11"/>
      <c r="ADZ153" s="11"/>
      <c r="AEA153" s="11"/>
      <c r="AEB153" s="11"/>
      <c r="AEC153" s="11"/>
      <c r="AED153" s="11"/>
      <c r="AEE153" s="11"/>
      <c r="AEF153" s="11"/>
      <c r="AEG153" s="11"/>
      <c r="AEH153" s="11"/>
      <c r="AEI153" s="11"/>
      <c r="AEJ153" s="11"/>
      <c r="AEK153" s="11"/>
      <c r="AEL153" s="11"/>
      <c r="AEM153" s="11"/>
      <c r="AEN153" s="11"/>
      <c r="AEO153" s="11"/>
      <c r="AEP153" s="11"/>
      <c r="AEQ153" s="11"/>
      <c r="AER153" s="11"/>
      <c r="AES153" s="11"/>
      <c r="AET153" s="11"/>
      <c r="AEU153" s="11"/>
      <c r="AEV153" s="11"/>
      <c r="AEW153" s="11"/>
      <c r="AEX153" s="11"/>
      <c r="AEY153" s="11"/>
      <c r="AEZ153" s="11"/>
      <c r="AFA153" s="11"/>
      <c r="AFB153" s="11"/>
      <c r="AFC153" s="11"/>
      <c r="AFD153" s="11"/>
      <c r="AFE153" s="11"/>
      <c r="AFF153" s="11"/>
      <c r="AFG153" s="11"/>
      <c r="AFH153" s="11"/>
      <c r="AFI153" s="11"/>
      <c r="AFJ153" s="11"/>
      <c r="AFK153" s="11"/>
      <c r="AFL153" s="11"/>
      <c r="AFM153" s="11"/>
      <c r="AFN153" s="11"/>
      <c r="AFO153" s="11"/>
      <c r="AFP153" s="11"/>
      <c r="AFQ153" s="11"/>
      <c r="AFR153" s="11"/>
      <c r="AFS153" s="11"/>
      <c r="AFT153" s="11"/>
      <c r="AFU153" s="11"/>
      <c r="AFV153" s="11"/>
      <c r="AFW153" s="11"/>
      <c r="AFX153" s="11"/>
      <c r="AFY153" s="11"/>
      <c r="AFZ153" s="11"/>
      <c r="AGA153" s="11"/>
      <c r="AGB153" s="11"/>
      <c r="AGC153" s="11"/>
      <c r="AGD153" s="11"/>
      <c r="AGE153" s="11"/>
      <c r="AGF153" s="11"/>
      <c r="AGG153" s="11"/>
      <c r="AGH153" s="11"/>
      <c r="AGI153" s="11"/>
      <c r="AGJ153" s="11"/>
      <c r="AGK153" s="11"/>
      <c r="AGL153" s="11"/>
      <c r="AGM153" s="11"/>
      <c r="AGN153" s="11"/>
      <c r="AGO153" s="11"/>
      <c r="AGP153" s="11"/>
      <c r="AGQ153" s="11"/>
      <c r="AGR153" s="11"/>
      <c r="AGS153" s="11"/>
      <c r="AGT153" s="11"/>
      <c r="AGU153" s="11"/>
      <c r="AGV153" s="11"/>
      <c r="AGW153" s="11"/>
      <c r="AGX153" s="11"/>
      <c r="AGY153" s="11"/>
      <c r="AGZ153" s="11"/>
      <c r="AHA153" s="11"/>
      <c r="AHB153" s="11"/>
      <c r="AHC153" s="11"/>
      <c r="AHD153" s="11"/>
      <c r="AHE153" s="11"/>
      <c r="AHF153" s="11"/>
      <c r="AHG153" s="11"/>
      <c r="AHH153" s="11"/>
      <c r="AHI153" s="11"/>
      <c r="AHJ153" s="11"/>
      <c r="AHK153" s="11"/>
      <c r="AHL153" s="11"/>
      <c r="AHM153" s="11"/>
      <c r="AHN153" s="11"/>
      <c r="AHO153" s="11"/>
      <c r="AHP153" s="11"/>
      <c r="AHQ153" s="11"/>
      <c r="AHR153" s="11"/>
      <c r="AHS153" s="11"/>
      <c r="AHT153" s="11"/>
      <c r="AHU153" s="11"/>
      <c r="AHV153" s="11"/>
      <c r="AHW153" s="11"/>
      <c r="AHX153" s="11"/>
      <c r="AHY153" s="11"/>
      <c r="AHZ153" s="11"/>
      <c r="AIA153" s="11"/>
      <c r="AIB153" s="11"/>
      <c r="AIC153" s="11"/>
      <c r="AID153" s="11"/>
      <c r="AIE153" s="11"/>
      <c r="AIF153" s="11"/>
      <c r="AIG153" s="11"/>
      <c r="AIH153" s="11"/>
      <c r="AII153" s="11"/>
      <c r="AIJ153" s="11"/>
      <c r="AIK153" s="11"/>
      <c r="AIL153" s="11"/>
      <c r="AIM153" s="11"/>
      <c r="AIN153" s="11"/>
      <c r="AIO153" s="11"/>
      <c r="AIP153" s="11"/>
      <c r="AIQ153" s="11"/>
      <c r="AIR153" s="11"/>
      <c r="AIS153" s="11"/>
      <c r="AIT153" s="11"/>
      <c r="AIU153" s="11"/>
      <c r="AIV153" s="11"/>
      <c r="AIW153" s="11"/>
      <c r="AIX153" s="11"/>
      <c r="AIY153" s="11"/>
      <c r="AIZ153" s="11"/>
      <c r="AJA153" s="11"/>
      <c r="AJB153" s="11"/>
      <c r="AJC153" s="11"/>
      <c r="AJD153" s="11"/>
      <c r="AJE153" s="11"/>
      <c r="AJF153" s="11"/>
      <c r="AJG153" s="11"/>
      <c r="AJH153" s="11"/>
      <c r="AJI153" s="11"/>
      <c r="AJJ153" s="11"/>
      <c r="AJK153" s="11"/>
      <c r="AJL153" s="11"/>
      <c r="AJM153" s="11"/>
      <c r="AJN153" s="11"/>
      <c r="AJO153" s="11"/>
      <c r="AJP153" s="11"/>
      <c r="AJQ153" s="11"/>
      <c r="AJR153" s="11"/>
      <c r="AJS153" s="11"/>
      <c r="AJT153" s="11"/>
      <c r="AJU153" s="11"/>
      <c r="AJV153" s="11"/>
      <c r="AJW153" s="11"/>
      <c r="AJX153" s="11"/>
      <c r="AJY153" s="11"/>
      <c r="AJZ153" s="11"/>
      <c r="AKA153" s="11"/>
      <c r="AKB153" s="11"/>
      <c r="AKC153" s="11"/>
      <c r="AKD153" s="11"/>
      <c r="AKE153" s="11"/>
      <c r="AKF153" s="11"/>
      <c r="AKG153" s="11"/>
      <c r="AKH153" s="11"/>
      <c r="AKI153" s="11"/>
      <c r="AKJ153" s="11"/>
      <c r="AKK153" s="11"/>
      <c r="AKL153" s="11"/>
      <c r="AKM153" s="11"/>
      <c r="AKN153" s="11"/>
      <c r="AKO153" s="11"/>
      <c r="AKP153" s="11"/>
      <c r="AKQ153" s="11"/>
      <c r="AKR153" s="11"/>
      <c r="AKS153" s="11"/>
      <c r="AKT153" s="11"/>
      <c r="AKU153" s="11"/>
      <c r="AKV153" s="11"/>
      <c r="AKW153" s="11"/>
      <c r="AKX153" s="11"/>
      <c r="AKY153" s="11"/>
      <c r="AKZ153" s="11"/>
      <c r="ALA153" s="11"/>
      <c r="ALB153" s="11"/>
      <c r="ALC153" s="11"/>
      <c r="ALD153" s="11"/>
      <c r="ALE153" s="11"/>
      <c r="ALF153" s="11"/>
      <c r="ALG153" s="11"/>
      <c r="ALH153" s="11"/>
      <c r="ALI153" s="11"/>
      <c r="ALJ153" s="11"/>
      <c r="ALK153" s="11"/>
      <c r="ALL153" s="11"/>
      <c r="ALM153" s="11"/>
      <c r="ALN153" s="11"/>
      <c r="ALO153" s="11"/>
      <c r="ALP153" s="11"/>
      <c r="ALQ153" s="11"/>
      <c r="ALR153" s="11"/>
      <c r="ALS153" s="11"/>
      <c r="ALT153" s="11"/>
      <c r="ALU153" s="11"/>
      <c r="ALV153" s="11"/>
      <c r="ALW153" s="11"/>
      <c r="ALX153" s="11"/>
      <c r="ALY153" s="11"/>
      <c r="ALZ153" s="11"/>
      <c r="AMA153" s="11"/>
      <c r="AMB153" s="11"/>
      <c r="AMC153" s="11"/>
      <c r="AMD153" s="11"/>
      <c r="AME153" s="11"/>
      <c r="AMF153" s="11"/>
      <c r="AMG153" s="11"/>
      <c r="AMH153" s="11"/>
      <c r="AMI153" s="11"/>
      <c r="AMJ153" s="11"/>
      <c r="AMK153" s="11"/>
      <c r="AML153" s="11"/>
      <c r="AMM153" s="11"/>
      <c r="AMN153" s="11"/>
      <c r="AMO153" s="11"/>
      <c r="AMP153" s="11"/>
      <c r="AMQ153" s="11"/>
      <c r="AMR153" s="11"/>
      <c r="AMS153" s="11"/>
      <c r="AMT153" s="11"/>
      <c r="AMU153" s="11"/>
      <c r="AMV153" s="11"/>
      <c r="AMW153" s="11"/>
      <c r="AMX153" s="11"/>
      <c r="AMY153" s="11"/>
      <c r="AMZ153" s="11"/>
      <c r="ANA153" s="11"/>
      <c r="ANB153" s="11"/>
      <c r="ANC153" s="11"/>
      <c r="AND153" s="11"/>
      <c r="ANE153" s="11"/>
      <c r="ANF153" s="11"/>
      <c r="ANG153" s="11"/>
      <c r="ANH153" s="11"/>
      <c r="ANI153" s="11"/>
      <c r="ANJ153" s="11"/>
      <c r="ANK153" s="11"/>
      <c r="ANL153" s="11"/>
      <c r="ANM153" s="11"/>
      <c r="ANN153" s="11"/>
      <c r="ANO153" s="11"/>
      <c r="ANP153" s="11"/>
      <c r="ANQ153" s="11"/>
      <c r="ANR153" s="11"/>
      <c r="ANS153" s="11"/>
      <c r="ANT153" s="11"/>
      <c r="ANU153" s="11"/>
      <c r="ANV153" s="11"/>
      <c r="ANW153" s="11"/>
      <c r="ANX153" s="11"/>
      <c r="ANY153" s="11"/>
      <c r="ANZ153" s="11"/>
      <c r="AOA153" s="11"/>
      <c r="AOB153" s="11"/>
      <c r="AOC153" s="11"/>
      <c r="AOD153" s="11"/>
      <c r="AOE153" s="11"/>
      <c r="AOF153" s="11"/>
      <c r="AOG153" s="11"/>
      <c r="AOH153" s="11"/>
      <c r="AOI153" s="11"/>
      <c r="AOJ153" s="11"/>
      <c r="AOK153" s="11"/>
      <c r="AOL153" s="11"/>
      <c r="AOM153" s="11"/>
      <c r="AON153" s="11"/>
      <c r="AOO153" s="11"/>
      <c r="AOP153" s="11"/>
      <c r="AOQ153" s="11"/>
      <c r="AOR153" s="11"/>
      <c r="AOS153" s="11"/>
      <c r="AOT153" s="11"/>
      <c r="AOU153" s="11"/>
      <c r="AOV153" s="11"/>
      <c r="AOW153" s="11"/>
      <c r="AOX153" s="11"/>
      <c r="AOY153" s="11"/>
      <c r="AOZ153" s="11"/>
      <c r="APA153" s="11"/>
      <c r="APB153" s="11"/>
      <c r="APC153" s="11"/>
      <c r="APD153" s="11"/>
      <c r="APE153" s="11"/>
      <c r="APF153" s="11"/>
      <c r="APG153" s="11"/>
      <c r="APH153" s="11"/>
      <c r="API153" s="11"/>
      <c r="APJ153" s="11"/>
      <c r="APK153" s="11"/>
      <c r="APL153" s="11"/>
      <c r="APM153" s="11"/>
      <c r="APN153" s="11"/>
      <c r="APO153" s="11"/>
      <c r="APP153" s="11"/>
      <c r="APQ153" s="11"/>
      <c r="APR153" s="11"/>
      <c r="APS153" s="11"/>
      <c r="APT153" s="11"/>
      <c r="APU153" s="11"/>
      <c r="APV153" s="11"/>
      <c r="APW153" s="11"/>
      <c r="APX153" s="11"/>
      <c r="APY153" s="11"/>
      <c r="APZ153" s="11"/>
      <c r="AQA153" s="11"/>
      <c r="AQB153" s="11"/>
      <c r="AQC153" s="11"/>
      <c r="AQD153" s="11"/>
      <c r="AQE153" s="11"/>
      <c r="AQF153" s="11"/>
      <c r="AQG153" s="11"/>
      <c r="AQH153" s="11"/>
      <c r="AQI153" s="11"/>
      <c r="AQJ153" s="11"/>
      <c r="AQK153" s="11"/>
      <c r="AQL153" s="11"/>
      <c r="AQM153" s="11"/>
      <c r="AQN153" s="11"/>
      <c r="AQO153" s="11"/>
      <c r="AQP153" s="11"/>
      <c r="AQQ153" s="11"/>
      <c r="AQR153" s="11"/>
      <c r="AQS153" s="11"/>
      <c r="AQT153" s="11"/>
      <c r="AQU153" s="11"/>
      <c r="AQV153" s="11"/>
      <c r="AQW153" s="11"/>
      <c r="AQX153" s="11"/>
      <c r="AQY153" s="11"/>
      <c r="AQZ153" s="11"/>
      <c r="ARA153" s="11"/>
      <c r="ARB153" s="11"/>
      <c r="ARC153" s="11"/>
      <c r="ARD153" s="11"/>
      <c r="ARE153" s="11"/>
      <c r="ARF153" s="11"/>
      <c r="ARG153" s="11"/>
      <c r="ARH153" s="11"/>
      <c r="ARI153" s="11"/>
      <c r="ARJ153" s="11"/>
      <c r="ARK153" s="11"/>
      <c r="ARL153" s="11"/>
      <c r="ARM153" s="11"/>
      <c r="ARN153" s="11"/>
      <c r="ARO153" s="11"/>
      <c r="ARP153" s="11"/>
      <c r="ARQ153" s="11"/>
      <c r="ARR153" s="11"/>
      <c r="ARS153" s="11"/>
      <c r="ART153" s="11"/>
      <c r="ARU153" s="11"/>
      <c r="ARV153" s="11"/>
      <c r="ARW153" s="11"/>
      <c r="ARX153" s="11"/>
      <c r="ARY153" s="11"/>
      <c r="ARZ153" s="11"/>
      <c r="ASA153" s="11"/>
      <c r="ASB153" s="11"/>
      <c r="ASC153" s="11"/>
      <c r="ASD153" s="11"/>
      <c r="ASE153" s="11"/>
      <c r="ASF153" s="11"/>
      <c r="ASG153" s="11"/>
      <c r="ASH153" s="11"/>
      <c r="ASI153" s="11"/>
      <c r="ASJ153" s="11"/>
      <c r="ASK153" s="11"/>
      <c r="ASL153" s="11"/>
      <c r="ASM153" s="11"/>
      <c r="ASN153" s="11"/>
      <c r="ASO153" s="11"/>
      <c r="ASP153" s="11"/>
      <c r="ASQ153" s="11"/>
      <c r="ASR153" s="11"/>
      <c r="ASS153" s="11"/>
      <c r="AST153" s="11"/>
      <c r="ASU153" s="11"/>
      <c r="ASV153" s="11"/>
      <c r="ASW153" s="11"/>
      <c r="ASX153" s="11"/>
      <c r="ASY153" s="11"/>
      <c r="ASZ153" s="11"/>
      <c r="ATA153" s="11"/>
      <c r="ATB153" s="11"/>
      <c r="ATC153" s="11"/>
      <c r="ATD153" s="11"/>
      <c r="ATE153" s="11"/>
      <c r="ATF153" s="11"/>
      <c r="ATG153" s="11"/>
      <c r="ATH153" s="11"/>
      <c r="ATI153" s="11"/>
      <c r="ATJ153" s="11"/>
      <c r="ATK153" s="11"/>
      <c r="ATL153" s="11"/>
      <c r="ATM153" s="11"/>
      <c r="ATN153" s="11"/>
      <c r="ATO153" s="11"/>
      <c r="ATP153" s="11"/>
      <c r="ATQ153" s="11"/>
      <c r="ATR153" s="11"/>
      <c r="ATS153" s="11"/>
      <c r="ATT153" s="11"/>
      <c r="ATU153" s="11"/>
      <c r="ATV153" s="11"/>
      <c r="ATW153" s="11"/>
      <c r="ATX153" s="11"/>
      <c r="ATY153" s="11"/>
      <c r="ATZ153" s="11"/>
      <c r="AUA153" s="11"/>
      <c r="AUB153" s="11"/>
      <c r="AUC153" s="11"/>
      <c r="AUD153" s="11"/>
      <c r="AUE153" s="11"/>
      <c r="AUF153" s="11"/>
      <c r="AUG153" s="11"/>
      <c r="AUH153" s="11"/>
      <c r="AUI153" s="11"/>
      <c r="AUJ153" s="11"/>
      <c r="AUK153" s="11"/>
      <c r="AUL153" s="11"/>
      <c r="AUM153" s="11"/>
      <c r="AUN153" s="11"/>
      <c r="AUO153" s="11"/>
      <c r="AUP153" s="11"/>
      <c r="AUQ153" s="11"/>
      <c r="AUR153" s="11"/>
      <c r="AUS153" s="11"/>
      <c r="AUT153" s="11"/>
      <c r="AUU153" s="11"/>
      <c r="AUV153" s="11"/>
      <c r="AUW153" s="11"/>
      <c r="AUX153" s="11"/>
      <c r="AUY153" s="11"/>
      <c r="AUZ153" s="11"/>
      <c r="AVA153" s="11"/>
      <c r="AVB153" s="11"/>
      <c r="AVC153" s="11"/>
      <c r="AVD153" s="11"/>
      <c r="AVE153" s="11"/>
      <c r="AVF153" s="11"/>
      <c r="AVG153" s="11"/>
      <c r="AVH153" s="11"/>
      <c r="AVI153" s="11"/>
      <c r="AVJ153" s="11"/>
      <c r="AVK153" s="11"/>
      <c r="AVL153" s="11"/>
      <c r="AVM153" s="11"/>
      <c r="AVN153" s="11"/>
      <c r="AVO153" s="11"/>
      <c r="AVP153" s="11"/>
      <c r="AVQ153" s="11"/>
      <c r="AVR153" s="11"/>
      <c r="AVS153" s="11"/>
      <c r="AVT153" s="11"/>
      <c r="AVU153" s="11"/>
      <c r="AVV153" s="11"/>
      <c r="AVW153" s="11"/>
      <c r="AVX153" s="11"/>
      <c r="AVY153" s="11"/>
      <c r="AVZ153" s="11"/>
      <c r="AWA153" s="11"/>
      <c r="AWB153" s="11"/>
      <c r="AWC153" s="11"/>
      <c r="AWD153" s="11"/>
      <c r="AWE153" s="11"/>
      <c r="AWF153" s="11"/>
      <c r="AWG153" s="11"/>
      <c r="AWH153" s="11"/>
      <c r="AWI153" s="11"/>
      <c r="AWJ153" s="11"/>
      <c r="AWK153" s="11"/>
      <c r="AWL153" s="11"/>
      <c r="AWM153" s="11"/>
      <c r="AWN153" s="11"/>
      <c r="AWO153" s="11"/>
      <c r="AWP153" s="11"/>
      <c r="AWQ153" s="11"/>
      <c r="AWR153" s="11"/>
      <c r="AWS153" s="11"/>
      <c r="AWT153" s="11"/>
      <c r="AWU153" s="11"/>
      <c r="AWV153" s="11"/>
      <c r="AWW153" s="11"/>
      <c r="AWX153" s="11"/>
      <c r="AWY153" s="11"/>
      <c r="AWZ153" s="11"/>
      <c r="AXA153" s="11"/>
      <c r="AXB153" s="11"/>
      <c r="AXC153" s="11"/>
      <c r="AXD153" s="11"/>
      <c r="AXE153" s="11"/>
      <c r="AXF153" s="11"/>
      <c r="AXG153" s="11"/>
      <c r="AXH153" s="11"/>
      <c r="AXI153" s="11"/>
      <c r="AXJ153" s="11"/>
      <c r="AXK153" s="11"/>
      <c r="AXL153" s="11"/>
      <c r="AXM153" s="11"/>
      <c r="AXN153" s="11"/>
      <c r="AXO153" s="11"/>
      <c r="AXP153" s="11"/>
      <c r="AXQ153" s="11"/>
      <c r="AXR153" s="11"/>
      <c r="AXS153" s="11"/>
      <c r="AXT153" s="11"/>
      <c r="AXU153" s="11"/>
      <c r="AXV153" s="11"/>
      <c r="AXW153" s="11"/>
      <c r="AXX153" s="11"/>
      <c r="AXY153" s="11"/>
      <c r="AXZ153" s="11"/>
      <c r="AYA153" s="11"/>
      <c r="AYB153" s="11"/>
      <c r="AYC153" s="11"/>
      <c r="AYD153" s="11"/>
      <c r="AYE153" s="11"/>
      <c r="AYF153" s="11"/>
      <c r="AYG153" s="11"/>
      <c r="AYH153" s="11"/>
      <c r="AYI153" s="11"/>
      <c r="AYJ153" s="11"/>
      <c r="AYK153" s="11"/>
      <c r="AYL153" s="11"/>
      <c r="AYM153" s="11"/>
      <c r="AYN153" s="11"/>
      <c r="AYO153" s="11"/>
      <c r="AYP153" s="11"/>
      <c r="AYQ153" s="11"/>
      <c r="AYR153" s="11"/>
      <c r="AYS153" s="11"/>
      <c r="AYT153" s="11"/>
      <c r="AYU153" s="11"/>
      <c r="AYV153" s="11"/>
      <c r="AYW153" s="11"/>
      <c r="AYX153" s="11"/>
      <c r="AYY153" s="11"/>
      <c r="AYZ153" s="11"/>
      <c r="AZA153" s="11"/>
      <c r="AZB153" s="11"/>
      <c r="AZC153" s="11"/>
      <c r="AZD153" s="11"/>
      <c r="AZE153" s="11"/>
      <c r="AZF153" s="11"/>
      <c r="AZG153" s="11"/>
      <c r="AZH153" s="11"/>
      <c r="AZI153" s="11"/>
      <c r="AZJ153" s="11"/>
      <c r="AZK153" s="11"/>
      <c r="AZL153" s="11"/>
      <c r="AZM153" s="11"/>
      <c r="AZN153" s="11"/>
      <c r="AZO153" s="11"/>
      <c r="AZP153" s="11"/>
      <c r="AZQ153" s="11"/>
      <c r="AZR153" s="11"/>
      <c r="AZS153" s="11"/>
      <c r="AZT153" s="11"/>
      <c r="AZU153" s="11"/>
      <c r="AZV153" s="11"/>
      <c r="AZW153" s="11"/>
      <c r="AZX153" s="11"/>
      <c r="AZY153" s="11"/>
      <c r="AZZ153" s="11"/>
      <c r="BAA153" s="11"/>
      <c r="BAB153" s="11"/>
      <c r="BAC153" s="11"/>
      <c r="BAD153" s="11"/>
      <c r="BAE153" s="11"/>
      <c r="BAF153" s="11"/>
      <c r="BAG153" s="11"/>
      <c r="BAH153" s="11"/>
      <c r="BAI153" s="11"/>
      <c r="BAJ153" s="11"/>
      <c r="BAK153" s="11"/>
      <c r="BAL153" s="11"/>
      <c r="BAM153" s="11"/>
      <c r="BAN153" s="11"/>
      <c r="BAO153" s="11"/>
      <c r="BAP153" s="11"/>
      <c r="BAQ153" s="11"/>
      <c r="BAR153" s="11"/>
      <c r="BAS153" s="11"/>
      <c r="BAT153" s="11"/>
      <c r="BAU153" s="11"/>
      <c r="BAV153" s="11"/>
      <c r="BAW153" s="11"/>
      <c r="BAX153" s="11"/>
      <c r="BAY153" s="11"/>
      <c r="BAZ153" s="11"/>
      <c r="BBA153" s="11"/>
      <c r="BBB153" s="11"/>
      <c r="BBC153" s="11"/>
      <c r="BBD153" s="11"/>
      <c r="BBE153" s="11"/>
      <c r="BBF153" s="11"/>
      <c r="BBG153" s="11"/>
      <c r="BBH153" s="11"/>
      <c r="BBI153" s="11"/>
      <c r="BBJ153" s="11"/>
      <c r="BBK153" s="11"/>
      <c r="BBL153" s="11"/>
      <c r="BBM153" s="11"/>
      <c r="BBN153" s="11"/>
      <c r="BBO153" s="11"/>
      <c r="BBP153" s="11"/>
      <c r="BBQ153" s="11"/>
      <c r="BBR153" s="11"/>
      <c r="BBS153" s="11"/>
      <c r="BBT153" s="11"/>
      <c r="BBU153" s="11"/>
      <c r="BBV153" s="11"/>
      <c r="BBW153" s="11"/>
      <c r="BBX153" s="11"/>
      <c r="BBY153" s="11"/>
      <c r="BBZ153" s="11"/>
      <c r="BCA153" s="11"/>
      <c r="BCB153" s="11"/>
      <c r="BCC153" s="11"/>
      <c r="BCD153" s="11"/>
      <c r="BCE153" s="11"/>
      <c r="BCF153" s="11"/>
      <c r="BCG153" s="11"/>
      <c r="BCH153" s="11"/>
      <c r="BCI153" s="11"/>
      <c r="BCJ153" s="11"/>
      <c r="BCK153" s="11"/>
      <c r="BCL153" s="11"/>
      <c r="BCM153" s="11"/>
      <c r="BCN153" s="11"/>
      <c r="BCO153" s="11"/>
      <c r="BCP153" s="11"/>
      <c r="BCQ153" s="11"/>
      <c r="BCR153" s="11"/>
      <c r="BCS153" s="11"/>
      <c r="BCT153" s="11"/>
      <c r="BCU153" s="11"/>
      <c r="BCV153" s="11"/>
      <c r="BCW153" s="11"/>
      <c r="BCX153" s="11"/>
      <c r="BCY153" s="11"/>
      <c r="BCZ153" s="11"/>
      <c r="BDA153" s="11"/>
      <c r="BDB153" s="11"/>
      <c r="BDC153" s="11"/>
      <c r="BDD153" s="11"/>
      <c r="BDE153" s="11"/>
      <c r="BDF153" s="11"/>
      <c r="BDG153" s="11"/>
      <c r="BDH153" s="11"/>
      <c r="BDI153" s="11"/>
      <c r="BDJ153" s="11"/>
      <c r="BDK153" s="11"/>
      <c r="BDL153" s="11"/>
      <c r="BDM153" s="11"/>
      <c r="BDN153" s="11"/>
      <c r="BDO153" s="11"/>
      <c r="BDP153" s="11"/>
      <c r="BDQ153" s="11"/>
      <c r="BDR153" s="11"/>
      <c r="BDS153" s="11"/>
      <c r="BDT153" s="11"/>
      <c r="BDU153" s="11"/>
      <c r="BDV153" s="11"/>
      <c r="BDW153" s="11"/>
      <c r="BDX153" s="11"/>
      <c r="BDY153" s="11"/>
      <c r="BDZ153" s="11"/>
      <c r="BEA153" s="11"/>
      <c r="BEB153" s="11"/>
      <c r="BEC153" s="11"/>
      <c r="BED153" s="11"/>
      <c r="BEE153" s="11"/>
      <c r="BEF153" s="11"/>
      <c r="BEG153" s="11"/>
      <c r="BEH153" s="11"/>
      <c r="BEI153" s="11"/>
      <c r="BEJ153" s="11"/>
      <c r="BEK153" s="11"/>
      <c r="BEL153" s="11"/>
      <c r="BEM153" s="11"/>
      <c r="BEN153" s="11"/>
      <c r="BEO153" s="11"/>
      <c r="BEP153" s="11"/>
      <c r="BEQ153" s="11"/>
      <c r="BER153" s="11"/>
      <c r="BES153" s="11"/>
      <c r="BET153" s="11"/>
      <c r="BEU153" s="11"/>
      <c r="BEV153" s="11"/>
      <c r="BEW153" s="11"/>
      <c r="BEX153" s="11"/>
      <c r="BEY153" s="11"/>
      <c r="BEZ153" s="11"/>
      <c r="BFA153" s="11"/>
      <c r="BFB153" s="11"/>
      <c r="BFC153" s="11"/>
      <c r="BFD153" s="11"/>
      <c r="BFE153" s="11"/>
      <c r="BFF153" s="11"/>
      <c r="BFG153" s="11"/>
      <c r="BFH153" s="11"/>
      <c r="BFI153" s="11"/>
      <c r="BFJ153" s="11"/>
      <c r="BFK153" s="11"/>
      <c r="BFL153" s="11"/>
      <c r="BFM153" s="11"/>
      <c r="BFN153" s="11"/>
      <c r="BFO153" s="11"/>
      <c r="BFP153" s="11"/>
      <c r="BFQ153" s="11"/>
      <c r="BFR153" s="11"/>
      <c r="BFS153" s="11"/>
      <c r="BFT153" s="11"/>
      <c r="BFU153" s="11"/>
      <c r="BFV153" s="11"/>
      <c r="BFW153" s="11"/>
      <c r="BFX153" s="11"/>
      <c r="BFY153" s="11"/>
      <c r="BFZ153" s="11"/>
      <c r="BGA153" s="11"/>
      <c r="BGB153" s="11"/>
      <c r="BGC153" s="11"/>
      <c r="BGD153" s="11"/>
      <c r="BGE153" s="11"/>
      <c r="BGF153" s="11"/>
      <c r="BGG153" s="11"/>
      <c r="BGH153" s="11"/>
      <c r="BGI153" s="11"/>
      <c r="BGJ153" s="11"/>
      <c r="BGK153" s="11"/>
      <c r="BGL153" s="11"/>
      <c r="BGM153" s="11"/>
      <c r="BGN153" s="11"/>
      <c r="BGO153" s="11"/>
      <c r="BGP153" s="11"/>
      <c r="BGQ153" s="11"/>
      <c r="BGR153" s="11"/>
      <c r="BGS153" s="11"/>
      <c r="BGT153" s="11"/>
      <c r="BGU153" s="11"/>
      <c r="BGV153" s="11"/>
      <c r="BGW153" s="11"/>
      <c r="BGX153" s="11"/>
      <c r="BGY153" s="11"/>
      <c r="BGZ153" s="11"/>
      <c r="BHA153" s="11"/>
      <c r="BHB153" s="11"/>
      <c r="BHC153" s="11"/>
      <c r="BHD153" s="11"/>
      <c r="BHE153" s="11"/>
      <c r="BHF153" s="11"/>
      <c r="BHG153" s="11"/>
      <c r="BHH153" s="11"/>
      <c r="BHI153" s="11"/>
      <c r="BHJ153" s="11"/>
      <c r="BHK153" s="11"/>
      <c r="BHL153" s="11"/>
      <c r="BHM153" s="11"/>
      <c r="BHN153" s="11"/>
      <c r="BHO153" s="11"/>
      <c r="BHP153" s="11"/>
      <c r="BHQ153" s="11"/>
      <c r="BHR153" s="11"/>
      <c r="BHS153" s="11"/>
      <c r="BHT153" s="11"/>
      <c r="BHU153" s="11"/>
      <c r="BHV153" s="11"/>
      <c r="BHW153" s="11"/>
      <c r="BHX153" s="11"/>
      <c r="BHY153" s="11"/>
      <c r="BHZ153" s="11"/>
      <c r="BIA153" s="11"/>
      <c r="BIB153" s="11"/>
      <c r="BIC153" s="11"/>
      <c r="BID153" s="11"/>
      <c r="BIE153" s="11"/>
      <c r="BIF153" s="11"/>
      <c r="BIG153" s="11"/>
      <c r="BIH153" s="11"/>
      <c r="BII153" s="11"/>
      <c r="BIJ153" s="11"/>
      <c r="BIK153" s="11"/>
      <c r="BIL153" s="11"/>
      <c r="BIM153" s="11"/>
      <c r="BIN153" s="11"/>
      <c r="BIO153" s="11"/>
      <c r="BIP153" s="11"/>
      <c r="BIQ153" s="11"/>
      <c r="BIR153" s="11"/>
      <c r="BIS153" s="11"/>
      <c r="BIT153" s="11"/>
      <c r="BIU153" s="11"/>
      <c r="BIV153" s="11"/>
      <c r="BIW153" s="11"/>
      <c r="BIX153" s="11"/>
      <c r="BIY153" s="11"/>
      <c r="BIZ153" s="11"/>
      <c r="BJA153" s="11"/>
      <c r="BJB153" s="11"/>
      <c r="BJC153" s="11"/>
      <c r="BJD153" s="11"/>
      <c r="BJE153" s="11"/>
      <c r="BJF153" s="11"/>
      <c r="BJG153" s="11"/>
      <c r="BJH153" s="11"/>
      <c r="BJI153" s="11"/>
      <c r="BJJ153" s="11"/>
      <c r="BJK153" s="11"/>
      <c r="BJL153" s="11"/>
      <c r="BJM153" s="11"/>
      <c r="BJN153" s="11"/>
      <c r="BJO153" s="11"/>
      <c r="BJP153" s="11"/>
      <c r="BJQ153" s="11"/>
      <c r="BJR153" s="11"/>
      <c r="BJS153" s="11"/>
      <c r="BJT153" s="11"/>
      <c r="BJU153" s="11"/>
      <c r="BJV153" s="11"/>
      <c r="BJW153" s="11"/>
      <c r="BJX153" s="11"/>
      <c r="BJY153" s="11"/>
      <c r="BJZ153" s="11"/>
      <c r="BKA153" s="11"/>
      <c r="BKB153" s="11"/>
      <c r="BKC153" s="11"/>
      <c r="BKD153" s="11"/>
      <c r="BKE153" s="11"/>
      <c r="BKF153" s="11"/>
      <c r="BKG153" s="11"/>
      <c r="BKH153" s="11"/>
      <c r="BKI153" s="11"/>
      <c r="BKJ153" s="11"/>
      <c r="BKK153" s="11"/>
      <c r="BKL153" s="11"/>
      <c r="BKM153" s="11"/>
      <c r="BKN153" s="11"/>
      <c r="BKO153" s="11"/>
      <c r="BKP153" s="11"/>
      <c r="BKQ153" s="11"/>
      <c r="BKR153" s="11"/>
      <c r="BKS153" s="11"/>
      <c r="BKT153" s="11"/>
      <c r="BKU153" s="11"/>
      <c r="BKV153" s="11"/>
      <c r="BKW153" s="11"/>
      <c r="BKX153" s="11"/>
      <c r="BKY153" s="11"/>
      <c r="BKZ153" s="11"/>
      <c r="BLA153" s="11"/>
      <c r="BLB153" s="11"/>
      <c r="BLC153" s="11"/>
      <c r="BLD153" s="11"/>
      <c r="BLE153" s="11"/>
      <c r="BLF153" s="11"/>
      <c r="BLG153" s="11"/>
      <c r="BLH153" s="11"/>
      <c r="BLI153" s="11"/>
      <c r="BLJ153" s="11"/>
      <c r="BLK153" s="11"/>
      <c r="BLL153" s="11"/>
      <c r="BLM153" s="11"/>
      <c r="BLN153" s="11"/>
      <c r="BLO153" s="11"/>
      <c r="BLP153" s="11"/>
      <c r="BLQ153" s="11"/>
      <c r="BLR153" s="11"/>
      <c r="BLS153" s="11"/>
    </row>
    <row r="154" spans="1:1683" s="8" customFormat="1" ht="20.100000000000001" customHeight="1">
      <c r="A154" s="167"/>
      <c r="B154" s="168"/>
      <c r="C154" s="169"/>
      <c r="D154" s="16">
        <v>2026</v>
      </c>
      <c r="E154" s="56">
        <f t="shared" ref="E154:J154" si="67">E37+E87+E107+E145</f>
        <v>15675.464400000001</v>
      </c>
      <c r="F154" s="56">
        <f t="shared" si="67"/>
        <v>0</v>
      </c>
      <c r="G154" s="56">
        <f t="shared" si="67"/>
        <v>0</v>
      </c>
      <c r="H154" s="56">
        <f t="shared" si="67"/>
        <v>0</v>
      </c>
      <c r="I154" s="56">
        <f t="shared" si="67"/>
        <v>15617.122509999999</v>
      </c>
      <c r="J154" s="56">
        <f t="shared" si="67"/>
        <v>0</v>
      </c>
      <c r="K154" s="6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1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  <c r="NU154" s="11"/>
      <c r="NV154" s="11"/>
      <c r="NW154" s="11"/>
      <c r="NX154" s="11"/>
      <c r="NY154" s="11"/>
      <c r="NZ154" s="11"/>
      <c r="OA154" s="11"/>
      <c r="OB154" s="11"/>
      <c r="OC154" s="11"/>
      <c r="OD154" s="11"/>
      <c r="OE154" s="11"/>
      <c r="OF154" s="11"/>
      <c r="OG154" s="11"/>
      <c r="OH154" s="11"/>
      <c r="OI154" s="11"/>
      <c r="OJ154" s="11"/>
      <c r="OK154" s="11"/>
      <c r="OL154" s="11"/>
      <c r="OM154" s="11"/>
      <c r="ON154" s="11"/>
      <c r="OO154" s="11"/>
      <c r="OP154" s="11"/>
      <c r="OQ154" s="11"/>
      <c r="OR154" s="11"/>
      <c r="OS154" s="11"/>
      <c r="OT154" s="11"/>
      <c r="OU154" s="11"/>
      <c r="OV154" s="11"/>
      <c r="OW154" s="11"/>
      <c r="OX154" s="11"/>
      <c r="OY154" s="11"/>
      <c r="OZ154" s="11"/>
      <c r="PA154" s="11"/>
      <c r="PB154" s="11"/>
      <c r="PC154" s="11"/>
      <c r="PD154" s="11"/>
      <c r="PE154" s="11"/>
      <c r="PF154" s="11"/>
      <c r="PG154" s="11"/>
      <c r="PH154" s="11"/>
      <c r="PI154" s="11"/>
      <c r="PJ154" s="11"/>
      <c r="PK154" s="11"/>
      <c r="PL154" s="11"/>
      <c r="PM154" s="11"/>
      <c r="PN154" s="11"/>
      <c r="PO154" s="11"/>
      <c r="PP154" s="11"/>
      <c r="PQ154" s="11"/>
      <c r="PR154" s="11"/>
      <c r="PS154" s="11"/>
      <c r="PT154" s="11"/>
      <c r="PU154" s="11"/>
      <c r="PV154" s="11"/>
      <c r="PW154" s="11"/>
      <c r="PX154" s="11"/>
      <c r="PY154" s="11"/>
      <c r="PZ154" s="11"/>
      <c r="QA154" s="11"/>
      <c r="QB154" s="11"/>
      <c r="QC154" s="11"/>
      <c r="QD154" s="11"/>
      <c r="QE154" s="11"/>
      <c r="QF154" s="11"/>
      <c r="QG154" s="11"/>
      <c r="QH154" s="11"/>
      <c r="QI154" s="11"/>
      <c r="QJ154" s="11"/>
      <c r="QK154" s="11"/>
      <c r="QL154" s="11"/>
      <c r="QM154" s="11"/>
      <c r="QN154" s="11"/>
      <c r="QO154" s="11"/>
      <c r="QP154" s="11"/>
      <c r="QQ154" s="11"/>
      <c r="QR154" s="11"/>
      <c r="QS154" s="11"/>
      <c r="QT154" s="11"/>
      <c r="QU154" s="11"/>
      <c r="QV154" s="11"/>
      <c r="QW154" s="11"/>
      <c r="QX154" s="11"/>
      <c r="QY154" s="11"/>
      <c r="QZ154" s="11"/>
      <c r="RA154" s="11"/>
      <c r="RB154" s="11"/>
      <c r="RC154" s="11"/>
      <c r="RD154" s="11"/>
      <c r="RE154" s="11"/>
      <c r="RF154" s="11"/>
      <c r="RG154" s="11"/>
      <c r="RH154" s="11"/>
      <c r="RI154" s="11"/>
      <c r="RJ154" s="11"/>
      <c r="RK154" s="11"/>
      <c r="RL154" s="11"/>
      <c r="RM154" s="11"/>
      <c r="RN154" s="11"/>
      <c r="RO154" s="11"/>
      <c r="RP154" s="11"/>
      <c r="RQ154" s="11"/>
      <c r="RR154" s="11"/>
      <c r="RS154" s="11"/>
      <c r="RT154" s="11"/>
      <c r="RU154" s="11"/>
      <c r="RV154" s="11"/>
      <c r="RW154" s="11"/>
      <c r="RX154" s="11"/>
      <c r="RY154" s="11"/>
      <c r="RZ154" s="11"/>
      <c r="SA154" s="11"/>
      <c r="SB154" s="11"/>
      <c r="SC154" s="11"/>
      <c r="SD154" s="11"/>
      <c r="SE154" s="11"/>
      <c r="SF154" s="11"/>
      <c r="SG154" s="11"/>
      <c r="SH154" s="11"/>
      <c r="SI154" s="11"/>
      <c r="SJ154" s="11"/>
      <c r="SK154" s="11"/>
      <c r="SL154" s="11"/>
      <c r="SM154" s="11"/>
      <c r="SN154" s="11"/>
      <c r="SO154" s="11"/>
      <c r="SP154" s="11"/>
      <c r="SQ154" s="11"/>
      <c r="SR154" s="11"/>
      <c r="SS154" s="11"/>
      <c r="ST154" s="11"/>
      <c r="SU154" s="11"/>
      <c r="SV154" s="11"/>
      <c r="SW154" s="11"/>
      <c r="SX154" s="11"/>
      <c r="SY154" s="11"/>
      <c r="SZ154" s="11"/>
      <c r="TA154" s="11"/>
      <c r="TB154" s="11"/>
      <c r="TC154" s="11"/>
      <c r="TD154" s="11"/>
      <c r="TE154" s="11"/>
      <c r="TF154" s="11"/>
      <c r="TG154" s="11"/>
      <c r="TH154" s="11"/>
      <c r="TI154" s="11"/>
      <c r="TJ154" s="11"/>
      <c r="TK154" s="11"/>
      <c r="TL154" s="11"/>
      <c r="TM154" s="11"/>
      <c r="TN154" s="11"/>
      <c r="TO154" s="11"/>
      <c r="TP154" s="11"/>
      <c r="TQ154" s="11"/>
      <c r="TR154" s="11"/>
      <c r="TS154" s="11"/>
      <c r="TT154" s="11"/>
      <c r="TU154" s="11"/>
      <c r="TV154" s="11"/>
      <c r="TW154" s="11"/>
      <c r="TX154" s="11"/>
      <c r="TY154" s="11"/>
      <c r="TZ154" s="11"/>
      <c r="UA154" s="11"/>
      <c r="UB154" s="11"/>
      <c r="UC154" s="11"/>
      <c r="UD154" s="11"/>
      <c r="UE154" s="11"/>
      <c r="UF154" s="11"/>
      <c r="UG154" s="11"/>
      <c r="UH154" s="11"/>
      <c r="UI154" s="11"/>
      <c r="UJ154" s="11"/>
      <c r="UK154" s="11"/>
      <c r="UL154" s="11"/>
      <c r="UM154" s="11"/>
      <c r="UN154" s="11"/>
      <c r="UO154" s="11"/>
      <c r="UP154" s="11"/>
      <c r="UQ154" s="11"/>
      <c r="UR154" s="11"/>
      <c r="US154" s="11"/>
      <c r="UT154" s="11"/>
      <c r="UU154" s="11"/>
      <c r="UV154" s="11"/>
      <c r="UW154" s="11"/>
      <c r="UX154" s="11"/>
      <c r="UY154" s="11"/>
      <c r="UZ154" s="11"/>
      <c r="VA154" s="11"/>
      <c r="VB154" s="11"/>
      <c r="VC154" s="11"/>
      <c r="VD154" s="11"/>
      <c r="VE154" s="11"/>
      <c r="VF154" s="11"/>
      <c r="VG154" s="11"/>
      <c r="VH154" s="11"/>
      <c r="VI154" s="11"/>
      <c r="VJ154" s="11"/>
      <c r="VK154" s="11"/>
      <c r="VL154" s="11"/>
      <c r="VM154" s="11"/>
      <c r="VN154" s="11"/>
      <c r="VO154" s="11"/>
      <c r="VP154" s="11"/>
      <c r="VQ154" s="11"/>
      <c r="VR154" s="11"/>
      <c r="VS154" s="11"/>
      <c r="VT154" s="11"/>
      <c r="VU154" s="11"/>
      <c r="VV154" s="11"/>
      <c r="VW154" s="11"/>
      <c r="VX154" s="11"/>
      <c r="VY154" s="11"/>
      <c r="VZ154" s="11"/>
      <c r="WA154" s="11"/>
      <c r="WB154" s="11"/>
      <c r="WC154" s="11"/>
      <c r="WD154" s="11"/>
      <c r="WE154" s="11"/>
      <c r="WF154" s="11"/>
      <c r="WG154" s="11"/>
      <c r="WH154" s="11"/>
      <c r="WI154" s="11"/>
      <c r="WJ154" s="11"/>
      <c r="WK154" s="11"/>
      <c r="WL154" s="11"/>
      <c r="WM154" s="11"/>
      <c r="WN154" s="11"/>
      <c r="WO154" s="11"/>
      <c r="WP154" s="11"/>
      <c r="WQ154" s="11"/>
      <c r="WR154" s="11"/>
      <c r="WS154" s="11"/>
      <c r="WT154" s="11"/>
      <c r="WU154" s="11"/>
      <c r="WV154" s="11"/>
      <c r="WW154" s="11"/>
      <c r="WX154" s="11"/>
      <c r="WY154" s="11"/>
      <c r="WZ154" s="11"/>
      <c r="XA154" s="11"/>
      <c r="XB154" s="11"/>
      <c r="XC154" s="11"/>
      <c r="XD154" s="11"/>
      <c r="XE154" s="11"/>
      <c r="XF154" s="11"/>
      <c r="XG154" s="11"/>
      <c r="XH154" s="11"/>
      <c r="XI154" s="11"/>
      <c r="XJ154" s="11"/>
      <c r="XK154" s="11"/>
      <c r="XL154" s="11"/>
      <c r="XM154" s="11"/>
      <c r="XN154" s="11"/>
      <c r="XO154" s="11"/>
      <c r="XP154" s="11"/>
      <c r="XQ154" s="11"/>
      <c r="XR154" s="11"/>
      <c r="XS154" s="11"/>
      <c r="XT154" s="11"/>
      <c r="XU154" s="11"/>
      <c r="XV154" s="11"/>
      <c r="XW154" s="11"/>
      <c r="XX154" s="11"/>
      <c r="XY154" s="11"/>
      <c r="XZ154" s="11"/>
      <c r="YA154" s="11"/>
      <c r="YB154" s="11"/>
      <c r="YC154" s="11"/>
      <c r="YD154" s="11"/>
      <c r="YE154" s="11"/>
      <c r="YF154" s="11"/>
      <c r="YG154" s="11"/>
      <c r="YH154" s="11"/>
      <c r="YI154" s="11"/>
      <c r="YJ154" s="11"/>
      <c r="YK154" s="11"/>
      <c r="YL154" s="11"/>
      <c r="YM154" s="11"/>
      <c r="YN154" s="11"/>
      <c r="YO154" s="11"/>
      <c r="YP154" s="11"/>
      <c r="YQ154" s="11"/>
      <c r="YR154" s="11"/>
      <c r="YS154" s="11"/>
      <c r="YT154" s="11"/>
      <c r="YU154" s="11"/>
      <c r="YV154" s="11"/>
      <c r="YW154" s="11"/>
      <c r="YX154" s="11"/>
      <c r="YY154" s="11"/>
      <c r="YZ154" s="11"/>
      <c r="ZA154" s="11"/>
      <c r="ZB154" s="11"/>
      <c r="ZC154" s="11"/>
      <c r="ZD154" s="11"/>
      <c r="ZE154" s="11"/>
      <c r="ZF154" s="11"/>
      <c r="ZG154" s="11"/>
      <c r="ZH154" s="11"/>
      <c r="ZI154" s="11"/>
      <c r="ZJ154" s="11"/>
      <c r="ZK154" s="11"/>
      <c r="ZL154" s="11"/>
      <c r="ZM154" s="11"/>
      <c r="ZN154" s="11"/>
      <c r="ZO154" s="11"/>
      <c r="ZP154" s="11"/>
      <c r="ZQ154" s="11"/>
      <c r="ZR154" s="11"/>
      <c r="ZS154" s="11"/>
      <c r="ZT154" s="11"/>
      <c r="ZU154" s="11"/>
      <c r="ZV154" s="11"/>
      <c r="ZW154" s="11"/>
      <c r="ZX154" s="11"/>
      <c r="ZY154" s="11"/>
      <c r="ZZ154" s="11"/>
      <c r="AAA154" s="11"/>
      <c r="AAB154" s="11"/>
      <c r="AAC154" s="11"/>
      <c r="AAD154" s="11"/>
      <c r="AAE154" s="11"/>
      <c r="AAF154" s="11"/>
      <c r="AAG154" s="11"/>
      <c r="AAH154" s="11"/>
      <c r="AAI154" s="11"/>
      <c r="AAJ154" s="11"/>
      <c r="AAK154" s="11"/>
      <c r="AAL154" s="11"/>
      <c r="AAM154" s="11"/>
      <c r="AAN154" s="11"/>
      <c r="AAO154" s="11"/>
      <c r="AAP154" s="11"/>
      <c r="AAQ154" s="11"/>
      <c r="AAR154" s="11"/>
      <c r="AAS154" s="11"/>
      <c r="AAT154" s="11"/>
      <c r="AAU154" s="11"/>
      <c r="AAV154" s="11"/>
      <c r="AAW154" s="11"/>
      <c r="AAX154" s="11"/>
      <c r="AAY154" s="11"/>
      <c r="AAZ154" s="11"/>
      <c r="ABA154" s="11"/>
      <c r="ABB154" s="11"/>
      <c r="ABC154" s="11"/>
      <c r="ABD154" s="11"/>
      <c r="ABE154" s="11"/>
      <c r="ABF154" s="11"/>
      <c r="ABG154" s="11"/>
      <c r="ABH154" s="11"/>
      <c r="ABI154" s="11"/>
      <c r="ABJ154" s="11"/>
      <c r="ABK154" s="11"/>
      <c r="ABL154" s="11"/>
      <c r="ABM154" s="11"/>
      <c r="ABN154" s="11"/>
      <c r="ABO154" s="11"/>
      <c r="ABP154" s="11"/>
      <c r="ABQ154" s="11"/>
      <c r="ABR154" s="11"/>
      <c r="ABS154" s="11"/>
      <c r="ABT154" s="11"/>
      <c r="ABU154" s="11"/>
      <c r="ABV154" s="11"/>
      <c r="ABW154" s="11"/>
      <c r="ABX154" s="11"/>
      <c r="ABY154" s="11"/>
      <c r="ABZ154" s="11"/>
      <c r="ACA154" s="11"/>
      <c r="ACB154" s="11"/>
      <c r="ACC154" s="11"/>
      <c r="ACD154" s="11"/>
      <c r="ACE154" s="11"/>
      <c r="ACF154" s="11"/>
      <c r="ACG154" s="11"/>
      <c r="ACH154" s="11"/>
      <c r="ACI154" s="11"/>
      <c r="ACJ154" s="11"/>
      <c r="ACK154" s="11"/>
      <c r="ACL154" s="11"/>
      <c r="ACM154" s="11"/>
      <c r="ACN154" s="11"/>
      <c r="ACO154" s="11"/>
      <c r="ACP154" s="11"/>
      <c r="ACQ154" s="11"/>
      <c r="ACR154" s="11"/>
      <c r="ACS154" s="11"/>
      <c r="ACT154" s="11"/>
      <c r="ACU154" s="11"/>
      <c r="ACV154" s="11"/>
      <c r="ACW154" s="11"/>
      <c r="ACX154" s="11"/>
      <c r="ACY154" s="11"/>
      <c r="ACZ154" s="11"/>
      <c r="ADA154" s="11"/>
      <c r="ADB154" s="11"/>
      <c r="ADC154" s="11"/>
      <c r="ADD154" s="11"/>
      <c r="ADE154" s="11"/>
      <c r="ADF154" s="11"/>
      <c r="ADG154" s="11"/>
      <c r="ADH154" s="11"/>
      <c r="ADI154" s="11"/>
      <c r="ADJ154" s="11"/>
      <c r="ADK154" s="11"/>
      <c r="ADL154" s="11"/>
      <c r="ADM154" s="11"/>
      <c r="ADN154" s="11"/>
      <c r="ADO154" s="11"/>
      <c r="ADP154" s="11"/>
      <c r="ADQ154" s="11"/>
      <c r="ADR154" s="11"/>
      <c r="ADS154" s="11"/>
      <c r="ADT154" s="11"/>
      <c r="ADU154" s="11"/>
      <c r="ADV154" s="11"/>
      <c r="ADW154" s="11"/>
      <c r="ADX154" s="11"/>
      <c r="ADY154" s="11"/>
      <c r="ADZ154" s="11"/>
      <c r="AEA154" s="11"/>
      <c r="AEB154" s="11"/>
      <c r="AEC154" s="11"/>
      <c r="AED154" s="11"/>
      <c r="AEE154" s="11"/>
      <c r="AEF154" s="11"/>
      <c r="AEG154" s="11"/>
      <c r="AEH154" s="11"/>
      <c r="AEI154" s="11"/>
      <c r="AEJ154" s="11"/>
      <c r="AEK154" s="11"/>
      <c r="AEL154" s="11"/>
      <c r="AEM154" s="11"/>
      <c r="AEN154" s="11"/>
      <c r="AEO154" s="11"/>
      <c r="AEP154" s="11"/>
      <c r="AEQ154" s="11"/>
      <c r="AER154" s="11"/>
      <c r="AES154" s="11"/>
      <c r="AET154" s="11"/>
      <c r="AEU154" s="11"/>
      <c r="AEV154" s="11"/>
      <c r="AEW154" s="11"/>
      <c r="AEX154" s="11"/>
      <c r="AEY154" s="11"/>
      <c r="AEZ154" s="11"/>
      <c r="AFA154" s="11"/>
      <c r="AFB154" s="11"/>
      <c r="AFC154" s="11"/>
      <c r="AFD154" s="11"/>
      <c r="AFE154" s="11"/>
      <c r="AFF154" s="11"/>
      <c r="AFG154" s="11"/>
      <c r="AFH154" s="11"/>
      <c r="AFI154" s="11"/>
      <c r="AFJ154" s="11"/>
      <c r="AFK154" s="11"/>
      <c r="AFL154" s="11"/>
      <c r="AFM154" s="11"/>
      <c r="AFN154" s="11"/>
      <c r="AFO154" s="11"/>
      <c r="AFP154" s="11"/>
      <c r="AFQ154" s="11"/>
      <c r="AFR154" s="11"/>
      <c r="AFS154" s="11"/>
      <c r="AFT154" s="11"/>
      <c r="AFU154" s="11"/>
      <c r="AFV154" s="11"/>
      <c r="AFW154" s="11"/>
      <c r="AFX154" s="11"/>
      <c r="AFY154" s="11"/>
      <c r="AFZ154" s="11"/>
      <c r="AGA154" s="11"/>
      <c r="AGB154" s="11"/>
      <c r="AGC154" s="11"/>
      <c r="AGD154" s="11"/>
      <c r="AGE154" s="11"/>
      <c r="AGF154" s="11"/>
      <c r="AGG154" s="11"/>
      <c r="AGH154" s="11"/>
      <c r="AGI154" s="11"/>
      <c r="AGJ154" s="11"/>
      <c r="AGK154" s="11"/>
      <c r="AGL154" s="11"/>
      <c r="AGM154" s="11"/>
      <c r="AGN154" s="11"/>
      <c r="AGO154" s="11"/>
      <c r="AGP154" s="11"/>
      <c r="AGQ154" s="11"/>
      <c r="AGR154" s="11"/>
      <c r="AGS154" s="11"/>
      <c r="AGT154" s="11"/>
      <c r="AGU154" s="11"/>
      <c r="AGV154" s="11"/>
      <c r="AGW154" s="11"/>
      <c r="AGX154" s="11"/>
      <c r="AGY154" s="11"/>
      <c r="AGZ154" s="11"/>
      <c r="AHA154" s="11"/>
      <c r="AHB154" s="11"/>
      <c r="AHC154" s="11"/>
      <c r="AHD154" s="11"/>
      <c r="AHE154" s="11"/>
      <c r="AHF154" s="11"/>
      <c r="AHG154" s="11"/>
      <c r="AHH154" s="11"/>
      <c r="AHI154" s="11"/>
      <c r="AHJ154" s="11"/>
      <c r="AHK154" s="11"/>
      <c r="AHL154" s="11"/>
      <c r="AHM154" s="11"/>
      <c r="AHN154" s="11"/>
      <c r="AHO154" s="11"/>
      <c r="AHP154" s="11"/>
      <c r="AHQ154" s="11"/>
      <c r="AHR154" s="11"/>
      <c r="AHS154" s="11"/>
      <c r="AHT154" s="11"/>
      <c r="AHU154" s="11"/>
      <c r="AHV154" s="11"/>
      <c r="AHW154" s="11"/>
      <c r="AHX154" s="11"/>
      <c r="AHY154" s="11"/>
      <c r="AHZ154" s="11"/>
      <c r="AIA154" s="11"/>
      <c r="AIB154" s="11"/>
      <c r="AIC154" s="11"/>
      <c r="AID154" s="11"/>
      <c r="AIE154" s="11"/>
      <c r="AIF154" s="11"/>
      <c r="AIG154" s="11"/>
      <c r="AIH154" s="11"/>
      <c r="AII154" s="11"/>
      <c r="AIJ154" s="11"/>
      <c r="AIK154" s="11"/>
      <c r="AIL154" s="11"/>
      <c r="AIM154" s="11"/>
      <c r="AIN154" s="11"/>
      <c r="AIO154" s="11"/>
      <c r="AIP154" s="11"/>
      <c r="AIQ154" s="11"/>
      <c r="AIR154" s="11"/>
      <c r="AIS154" s="11"/>
      <c r="AIT154" s="11"/>
      <c r="AIU154" s="11"/>
      <c r="AIV154" s="11"/>
      <c r="AIW154" s="11"/>
      <c r="AIX154" s="11"/>
      <c r="AIY154" s="11"/>
      <c r="AIZ154" s="11"/>
      <c r="AJA154" s="11"/>
      <c r="AJB154" s="11"/>
      <c r="AJC154" s="11"/>
      <c r="AJD154" s="11"/>
      <c r="AJE154" s="11"/>
      <c r="AJF154" s="11"/>
      <c r="AJG154" s="11"/>
      <c r="AJH154" s="11"/>
      <c r="AJI154" s="11"/>
      <c r="AJJ154" s="11"/>
      <c r="AJK154" s="11"/>
      <c r="AJL154" s="11"/>
      <c r="AJM154" s="11"/>
      <c r="AJN154" s="11"/>
      <c r="AJO154" s="11"/>
      <c r="AJP154" s="11"/>
      <c r="AJQ154" s="11"/>
      <c r="AJR154" s="11"/>
      <c r="AJS154" s="11"/>
      <c r="AJT154" s="11"/>
      <c r="AJU154" s="11"/>
      <c r="AJV154" s="11"/>
      <c r="AJW154" s="11"/>
      <c r="AJX154" s="11"/>
      <c r="AJY154" s="11"/>
      <c r="AJZ154" s="11"/>
      <c r="AKA154" s="11"/>
      <c r="AKB154" s="11"/>
      <c r="AKC154" s="11"/>
      <c r="AKD154" s="11"/>
      <c r="AKE154" s="11"/>
      <c r="AKF154" s="11"/>
      <c r="AKG154" s="11"/>
      <c r="AKH154" s="11"/>
      <c r="AKI154" s="11"/>
      <c r="AKJ154" s="11"/>
      <c r="AKK154" s="11"/>
      <c r="AKL154" s="11"/>
      <c r="AKM154" s="11"/>
      <c r="AKN154" s="11"/>
      <c r="AKO154" s="11"/>
      <c r="AKP154" s="11"/>
      <c r="AKQ154" s="11"/>
      <c r="AKR154" s="11"/>
      <c r="AKS154" s="11"/>
      <c r="AKT154" s="11"/>
      <c r="AKU154" s="11"/>
      <c r="AKV154" s="11"/>
      <c r="AKW154" s="11"/>
      <c r="AKX154" s="11"/>
      <c r="AKY154" s="11"/>
      <c r="AKZ154" s="11"/>
      <c r="ALA154" s="11"/>
      <c r="ALB154" s="11"/>
      <c r="ALC154" s="11"/>
      <c r="ALD154" s="11"/>
      <c r="ALE154" s="11"/>
      <c r="ALF154" s="11"/>
      <c r="ALG154" s="11"/>
      <c r="ALH154" s="11"/>
      <c r="ALI154" s="11"/>
      <c r="ALJ154" s="11"/>
      <c r="ALK154" s="11"/>
      <c r="ALL154" s="11"/>
      <c r="ALM154" s="11"/>
      <c r="ALN154" s="11"/>
      <c r="ALO154" s="11"/>
      <c r="ALP154" s="11"/>
      <c r="ALQ154" s="11"/>
      <c r="ALR154" s="11"/>
      <c r="ALS154" s="11"/>
      <c r="ALT154" s="11"/>
      <c r="ALU154" s="11"/>
      <c r="ALV154" s="11"/>
      <c r="ALW154" s="11"/>
      <c r="ALX154" s="11"/>
      <c r="ALY154" s="11"/>
      <c r="ALZ154" s="11"/>
      <c r="AMA154" s="11"/>
      <c r="AMB154" s="11"/>
      <c r="AMC154" s="11"/>
      <c r="AMD154" s="11"/>
      <c r="AME154" s="11"/>
      <c r="AMF154" s="11"/>
      <c r="AMG154" s="11"/>
      <c r="AMH154" s="11"/>
      <c r="AMI154" s="11"/>
      <c r="AMJ154" s="11"/>
      <c r="AMK154" s="11"/>
      <c r="AML154" s="11"/>
      <c r="AMM154" s="11"/>
      <c r="AMN154" s="11"/>
      <c r="AMO154" s="11"/>
      <c r="AMP154" s="11"/>
      <c r="AMQ154" s="11"/>
      <c r="AMR154" s="11"/>
      <c r="AMS154" s="11"/>
      <c r="AMT154" s="11"/>
      <c r="AMU154" s="11"/>
      <c r="AMV154" s="11"/>
      <c r="AMW154" s="11"/>
      <c r="AMX154" s="11"/>
      <c r="AMY154" s="11"/>
      <c r="AMZ154" s="11"/>
      <c r="ANA154" s="11"/>
      <c r="ANB154" s="11"/>
      <c r="ANC154" s="11"/>
      <c r="AND154" s="11"/>
      <c r="ANE154" s="11"/>
      <c r="ANF154" s="11"/>
      <c r="ANG154" s="11"/>
      <c r="ANH154" s="11"/>
      <c r="ANI154" s="11"/>
      <c r="ANJ154" s="11"/>
      <c r="ANK154" s="11"/>
      <c r="ANL154" s="11"/>
      <c r="ANM154" s="11"/>
      <c r="ANN154" s="11"/>
      <c r="ANO154" s="11"/>
      <c r="ANP154" s="11"/>
      <c r="ANQ154" s="11"/>
      <c r="ANR154" s="11"/>
      <c r="ANS154" s="11"/>
      <c r="ANT154" s="11"/>
      <c r="ANU154" s="11"/>
      <c r="ANV154" s="11"/>
      <c r="ANW154" s="11"/>
      <c r="ANX154" s="11"/>
      <c r="ANY154" s="11"/>
      <c r="ANZ154" s="11"/>
      <c r="AOA154" s="11"/>
      <c r="AOB154" s="11"/>
      <c r="AOC154" s="11"/>
      <c r="AOD154" s="11"/>
      <c r="AOE154" s="11"/>
      <c r="AOF154" s="11"/>
      <c r="AOG154" s="11"/>
      <c r="AOH154" s="11"/>
      <c r="AOI154" s="11"/>
      <c r="AOJ154" s="11"/>
      <c r="AOK154" s="11"/>
      <c r="AOL154" s="11"/>
      <c r="AOM154" s="11"/>
      <c r="AON154" s="11"/>
      <c r="AOO154" s="11"/>
      <c r="AOP154" s="11"/>
      <c r="AOQ154" s="11"/>
      <c r="AOR154" s="11"/>
      <c r="AOS154" s="11"/>
      <c r="AOT154" s="11"/>
      <c r="AOU154" s="11"/>
      <c r="AOV154" s="11"/>
      <c r="AOW154" s="11"/>
      <c r="AOX154" s="11"/>
      <c r="AOY154" s="11"/>
      <c r="AOZ154" s="11"/>
      <c r="APA154" s="11"/>
      <c r="APB154" s="11"/>
      <c r="APC154" s="11"/>
      <c r="APD154" s="11"/>
      <c r="APE154" s="11"/>
      <c r="APF154" s="11"/>
      <c r="APG154" s="11"/>
      <c r="APH154" s="11"/>
      <c r="API154" s="11"/>
      <c r="APJ154" s="11"/>
      <c r="APK154" s="11"/>
      <c r="APL154" s="11"/>
      <c r="APM154" s="11"/>
      <c r="APN154" s="11"/>
      <c r="APO154" s="11"/>
      <c r="APP154" s="11"/>
      <c r="APQ154" s="11"/>
      <c r="APR154" s="11"/>
      <c r="APS154" s="11"/>
      <c r="APT154" s="11"/>
      <c r="APU154" s="11"/>
      <c r="APV154" s="11"/>
      <c r="APW154" s="11"/>
      <c r="APX154" s="11"/>
      <c r="APY154" s="11"/>
      <c r="APZ154" s="11"/>
      <c r="AQA154" s="11"/>
      <c r="AQB154" s="11"/>
      <c r="AQC154" s="11"/>
      <c r="AQD154" s="11"/>
      <c r="AQE154" s="11"/>
      <c r="AQF154" s="11"/>
      <c r="AQG154" s="11"/>
      <c r="AQH154" s="11"/>
      <c r="AQI154" s="11"/>
      <c r="AQJ154" s="11"/>
      <c r="AQK154" s="11"/>
      <c r="AQL154" s="11"/>
      <c r="AQM154" s="11"/>
      <c r="AQN154" s="11"/>
      <c r="AQO154" s="11"/>
      <c r="AQP154" s="11"/>
      <c r="AQQ154" s="11"/>
      <c r="AQR154" s="11"/>
      <c r="AQS154" s="11"/>
      <c r="AQT154" s="11"/>
      <c r="AQU154" s="11"/>
      <c r="AQV154" s="11"/>
      <c r="AQW154" s="11"/>
      <c r="AQX154" s="11"/>
      <c r="AQY154" s="11"/>
      <c r="AQZ154" s="11"/>
      <c r="ARA154" s="11"/>
      <c r="ARB154" s="11"/>
      <c r="ARC154" s="11"/>
      <c r="ARD154" s="11"/>
      <c r="ARE154" s="11"/>
      <c r="ARF154" s="11"/>
      <c r="ARG154" s="11"/>
      <c r="ARH154" s="11"/>
      <c r="ARI154" s="11"/>
      <c r="ARJ154" s="11"/>
      <c r="ARK154" s="11"/>
      <c r="ARL154" s="11"/>
      <c r="ARM154" s="11"/>
      <c r="ARN154" s="11"/>
      <c r="ARO154" s="11"/>
      <c r="ARP154" s="11"/>
      <c r="ARQ154" s="11"/>
      <c r="ARR154" s="11"/>
      <c r="ARS154" s="11"/>
      <c r="ART154" s="11"/>
      <c r="ARU154" s="11"/>
      <c r="ARV154" s="11"/>
      <c r="ARW154" s="11"/>
      <c r="ARX154" s="11"/>
      <c r="ARY154" s="11"/>
      <c r="ARZ154" s="11"/>
      <c r="ASA154" s="11"/>
      <c r="ASB154" s="11"/>
      <c r="ASC154" s="11"/>
      <c r="ASD154" s="11"/>
      <c r="ASE154" s="11"/>
      <c r="ASF154" s="11"/>
      <c r="ASG154" s="11"/>
      <c r="ASH154" s="11"/>
      <c r="ASI154" s="11"/>
      <c r="ASJ154" s="11"/>
      <c r="ASK154" s="11"/>
      <c r="ASL154" s="11"/>
      <c r="ASM154" s="11"/>
      <c r="ASN154" s="11"/>
      <c r="ASO154" s="11"/>
      <c r="ASP154" s="11"/>
      <c r="ASQ154" s="11"/>
      <c r="ASR154" s="11"/>
      <c r="ASS154" s="11"/>
      <c r="AST154" s="11"/>
      <c r="ASU154" s="11"/>
      <c r="ASV154" s="11"/>
      <c r="ASW154" s="11"/>
      <c r="ASX154" s="11"/>
      <c r="ASY154" s="11"/>
      <c r="ASZ154" s="11"/>
      <c r="ATA154" s="11"/>
      <c r="ATB154" s="11"/>
      <c r="ATC154" s="11"/>
      <c r="ATD154" s="11"/>
      <c r="ATE154" s="11"/>
      <c r="ATF154" s="11"/>
      <c r="ATG154" s="11"/>
      <c r="ATH154" s="11"/>
      <c r="ATI154" s="11"/>
      <c r="ATJ154" s="11"/>
      <c r="ATK154" s="11"/>
      <c r="ATL154" s="11"/>
      <c r="ATM154" s="11"/>
      <c r="ATN154" s="11"/>
      <c r="ATO154" s="11"/>
      <c r="ATP154" s="11"/>
      <c r="ATQ154" s="11"/>
      <c r="ATR154" s="11"/>
      <c r="ATS154" s="11"/>
      <c r="ATT154" s="11"/>
      <c r="ATU154" s="11"/>
      <c r="ATV154" s="11"/>
      <c r="ATW154" s="11"/>
      <c r="ATX154" s="11"/>
      <c r="ATY154" s="11"/>
      <c r="ATZ154" s="11"/>
      <c r="AUA154" s="11"/>
      <c r="AUB154" s="11"/>
      <c r="AUC154" s="11"/>
      <c r="AUD154" s="11"/>
      <c r="AUE154" s="11"/>
      <c r="AUF154" s="11"/>
      <c r="AUG154" s="11"/>
      <c r="AUH154" s="11"/>
      <c r="AUI154" s="11"/>
      <c r="AUJ154" s="11"/>
      <c r="AUK154" s="11"/>
      <c r="AUL154" s="11"/>
      <c r="AUM154" s="11"/>
      <c r="AUN154" s="11"/>
      <c r="AUO154" s="11"/>
      <c r="AUP154" s="11"/>
      <c r="AUQ154" s="11"/>
      <c r="AUR154" s="11"/>
      <c r="AUS154" s="11"/>
      <c r="AUT154" s="11"/>
      <c r="AUU154" s="11"/>
      <c r="AUV154" s="11"/>
      <c r="AUW154" s="11"/>
      <c r="AUX154" s="11"/>
      <c r="AUY154" s="11"/>
      <c r="AUZ154" s="11"/>
      <c r="AVA154" s="11"/>
      <c r="AVB154" s="11"/>
      <c r="AVC154" s="11"/>
      <c r="AVD154" s="11"/>
      <c r="AVE154" s="11"/>
      <c r="AVF154" s="11"/>
      <c r="AVG154" s="11"/>
      <c r="AVH154" s="11"/>
      <c r="AVI154" s="11"/>
      <c r="AVJ154" s="11"/>
      <c r="AVK154" s="11"/>
      <c r="AVL154" s="11"/>
      <c r="AVM154" s="11"/>
      <c r="AVN154" s="11"/>
      <c r="AVO154" s="11"/>
      <c r="AVP154" s="11"/>
      <c r="AVQ154" s="11"/>
      <c r="AVR154" s="11"/>
      <c r="AVS154" s="11"/>
      <c r="AVT154" s="11"/>
      <c r="AVU154" s="11"/>
      <c r="AVV154" s="11"/>
      <c r="AVW154" s="11"/>
      <c r="AVX154" s="11"/>
      <c r="AVY154" s="11"/>
      <c r="AVZ154" s="11"/>
      <c r="AWA154" s="11"/>
      <c r="AWB154" s="11"/>
      <c r="AWC154" s="11"/>
      <c r="AWD154" s="11"/>
      <c r="AWE154" s="11"/>
      <c r="AWF154" s="11"/>
      <c r="AWG154" s="11"/>
      <c r="AWH154" s="11"/>
      <c r="AWI154" s="11"/>
      <c r="AWJ154" s="11"/>
      <c r="AWK154" s="11"/>
      <c r="AWL154" s="11"/>
      <c r="AWM154" s="11"/>
      <c r="AWN154" s="11"/>
      <c r="AWO154" s="11"/>
      <c r="AWP154" s="11"/>
      <c r="AWQ154" s="11"/>
      <c r="AWR154" s="11"/>
      <c r="AWS154" s="11"/>
      <c r="AWT154" s="11"/>
      <c r="AWU154" s="11"/>
      <c r="AWV154" s="11"/>
      <c r="AWW154" s="11"/>
      <c r="AWX154" s="11"/>
      <c r="AWY154" s="11"/>
      <c r="AWZ154" s="11"/>
      <c r="AXA154" s="11"/>
      <c r="AXB154" s="11"/>
      <c r="AXC154" s="11"/>
      <c r="AXD154" s="11"/>
      <c r="AXE154" s="11"/>
      <c r="AXF154" s="11"/>
      <c r="AXG154" s="11"/>
      <c r="AXH154" s="11"/>
      <c r="AXI154" s="11"/>
      <c r="AXJ154" s="11"/>
      <c r="AXK154" s="11"/>
      <c r="AXL154" s="11"/>
      <c r="AXM154" s="11"/>
      <c r="AXN154" s="11"/>
      <c r="AXO154" s="11"/>
      <c r="AXP154" s="11"/>
      <c r="AXQ154" s="11"/>
      <c r="AXR154" s="11"/>
      <c r="AXS154" s="11"/>
      <c r="AXT154" s="11"/>
      <c r="AXU154" s="11"/>
      <c r="AXV154" s="11"/>
      <c r="AXW154" s="11"/>
      <c r="AXX154" s="11"/>
      <c r="AXY154" s="11"/>
      <c r="AXZ154" s="11"/>
      <c r="AYA154" s="11"/>
      <c r="AYB154" s="11"/>
      <c r="AYC154" s="11"/>
      <c r="AYD154" s="11"/>
      <c r="AYE154" s="11"/>
      <c r="AYF154" s="11"/>
      <c r="AYG154" s="11"/>
      <c r="AYH154" s="11"/>
      <c r="AYI154" s="11"/>
      <c r="AYJ154" s="11"/>
      <c r="AYK154" s="11"/>
      <c r="AYL154" s="11"/>
      <c r="AYM154" s="11"/>
      <c r="AYN154" s="11"/>
      <c r="AYO154" s="11"/>
      <c r="AYP154" s="11"/>
      <c r="AYQ154" s="11"/>
      <c r="AYR154" s="11"/>
      <c r="AYS154" s="11"/>
      <c r="AYT154" s="11"/>
      <c r="AYU154" s="11"/>
      <c r="AYV154" s="11"/>
      <c r="AYW154" s="11"/>
      <c r="AYX154" s="11"/>
      <c r="AYY154" s="11"/>
      <c r="AYZ154" s="11"/>
      <c r="AZA154" s="11"/>
      <c r="AZB154" s="11"/>
      <c r="AZC154" s="11"/>
      <c r="AZD154" s="11"/>
      <c r="AZE154" s="11"/>
      <c r="AZF154" s="11"/>
      <c r="AZG154" s="11"/>
      <c r="AZH154" s="11"/>
      <c r="AZI154" s="11"/>
      <c r="AZJ154" s="11"/>
      <c r="AZK154" s="11"/>
      <c r="AZL154" s="11"/>
      <c r="AZM154" s="11"/>
      <c r="AZN154" s="11"/>
      <c r="AZO154" s="11"/>
      <c r="AZP154" s="11"/>
      <c r="AZQ154" s="11"/>
      <c r="AZR154" s="11"/>
      <c r="AZS154" s="11"/>
      <c r="AZT154" s="11"/>
      <c r="AZU154" s="11"/>
      <c r="AZV154" s="11"/>
      <c r="AZW154" s="11"/>
      <c r="AZX154" s="11"/>
      <c r="AZY154" s="11"/>
      <c r="AZZ154" s="11"/>
      <c r="BAA154" s="11"/>
      <c r="BAB154" s="11"/>
      <c r="BAC154" s="11"/>
      <c r="BAD154" s="11"/>
      <c r="BAE154" s="11"/>
      <c r="BAF154" s="11"/>
      <c r="BAG154" s="11"/>
      <c r="BAH154" s="11"/>
      <c r="BAI154" s="11"/>
      <c r="BAJ154" s="11"/>
      <c r="BAK154" s="11"/>
      <c r="BAL154" s="11"/>
      <c r="BAM154" s="11"/>
      <c r="BAN154" s="11"/>
      <c r="BAO154" s="11"/>
      <c r="BAP154" s="11"/>
      <c r="BAQ154" s="11"/>
      <c r="BAR154" s="11"/>
      <c r="BAS154" s="11"/>
      <c r="BAT154" s="11"/>
      <c r="BAU154" s="11"/>
      <c r="BAV154" s="11"/>
      <c r="BAW154" s="11"/>
      <c r="BAX154" s="11"/>
      <c r="BAY154" s="11"/>
      <c r="BAZ154" s="11"/>
      <c r="BBA154" s="11"/>
      <c r="BBB154" s="11"/>
      <c r="BBC154" s="11"/>
      <c r="BBD154" s="11"/>
      <c r="BBE154" s="11"/>
      <c r="BBF154" s="11"/>
      <c r="BBG154" s="11"/>
      <c r="BBH154" s="11"/>
      <c r="BBI154" s="11"/>
      <c r="BBJ154" s="11"/>
      <c r="BBK154" s="11"/>
      <c r="BBL154" s="11"/>
      <c r="BBM154" s="11"/>
      <c r="BBN154" s="11"/>
      <c r="BBO154" s="11"/>
      <c r="BBP154" s="11"/>
      <c r="BBQ154" s="11"/>
      <c r="BBR154" s="11"/>
      <c r="BBS154" s="11"/>
      <c r="BBT154" s="11"/>
      <c r="BBU154" s="11"/>
      <c r="BBV154" s="11"/>
      <c r="BBW154" s="11"/>
      <c r="BBX154" s="11"/>
      <c r="BBY154" s="11"/>
      <c r="BBZ154" s="11"/>
      <c r="BCA154" s="11"/>
      <c r="BCB154" s="11"/>
      <c r="BCC154" s="11"/>
      <c r="BCD154" s="11"/>
      <c r="BCE154" s="11"/>
      <c r="BCF154" s="11"/>
      <c r="BCG154" s="11"/>
      <c r="BCH154" s="11"/>
      <c r="BCI154" s="11"/>
      <c r="BCJ154" s="11"/>
      <c r="BCK154" s="11"/>
      <c r="BCL154" s="11"/>
      <c r="BCM154" s="11"/>
      <c r="BCN154" s="11"/>
      <c r="BCO154" s="11"/>
      <c r="BCP154" s="11"/>
      <c r="BCQ154" s="11"/>
      <c r="BCR154" s="11"/>
      <c r="BCS154" s="11"/>
      <c r="BCT154" s="11"/>
      <c r="BCU154" s="11"/>
      <c r="BCV154" s="11"/>
      <c r="BCW154" s="11"/>
      <c r="BCX154" s="11"/>
      <c r="BCY154" s="11"/>
      <c r="BCZ154" s="11"/>
      <c r="BDA154" s="11"/>
      <c r="BDB154" s="11"/>
      <c r="BDC154" s="11"/>
      <c r="BDD154" s="11"/>
      <c r="BDE154" s="11"/>
      <c r="BDF154" s="11"/>
      <c r="BDG154" s="11"/>
      <c r="BDH154" s="11"/>
      <c r="BDI154" s="11"/>
      <c r="BDJ154" s="11"/>
      <c r="BDK154" s="11"/>
      <c r="BDL154" s="11"/>
      <c r="BDM154" s="11"/>
      <c r="BDN154" s="11"/>
      <c r="BDO154" s="11"/>
      <c r="BDP154" s="11"/>
      <c r="BDQ154" s="11"/>
      <c r="BDR154" s="11"/>
      <c r="BDS154" s="11"/>
      <c r="BDT154" s="11"/>
      <c r="BDU154" s="11"/>
      <c r="BDV154" s="11"/>
      <c r="BDW154" s="11"/>
      <c r="BDX154" s="11"/>
      <c r="BDY154" s="11"/>
      <c r="BDZ154" s="11"/>
      <c r="BEA154" s="11"/>
      <c r="BEB154" s="11"/>
      <c r="BEC154" s="11"/>
      <c r="BED154" s="11"/>
      <c r="BEE154" s="11"/>
      <c r="BEF154" s="11"/>
      <c r="BEG154" s="11"/>
      <c r="BEH154" s="11"/>
      <c r="BEI154" s="11"/>
      <c r="BEJ154" s="11"/>
      <c r="BEK154" s="11"/>
      <c r="BEL154" s="11"/>
      <c r="BEM154" s="11"/>
      <c r="BEN154" s="11"/>
      <c r="BEO154" s="11"/>
      <c r="BEP154" s="11"/>
      <c r="BEQ154" s="11"/>
      <c r="BER154" s="11"/>
      <c r="BES154" s="11"/>
      <c r="BET154" s="11"/>
      <c r="BEU154" s="11"/>
      <c r="BEV154" s="11"/>
      <c r="BEW154" s="11"/>
      <c r="BEX154" s="11"/>
      <c r="BEY154" s="11"/>
      <c r="BEZ154" s="11"/>
      <c r="BFA154" s="11"/>
      <c r="BFB154" s="11"/>
      <c r="BFC154" s="11"/>
      <c r="BFD154" s="11"/>
      <c r="BFE154" s="11"/>
      <c r="BFF154" s="11"/>
      <c r="BFG154" s="11"/>
      <c r="BFH154" s="11"/>
      <c r="BFI154" s="11"/>
      <c r="BFJ154" s="11"/>
      <c r="BFK154" s="11"/>
      <c r="BFL154" s="11"/>
      <c r="BFM154" s="11"/>
      <c r="BFN154" s="11"/>
      <c r="BFO154" s="11"/>
      <c r="BFP154" s="11"/>
      <c r="BFQ154" s="11"/>
      <c r="BFR154" s="11"/>
      <c r="BFS154" s="11"/>
      <c r="BFT154" s="11"/>
      <c r="BFU154" s="11"/>
      <c r="BFV154" s="11"/>
      <c r="BFW154" s="11"/>
      <c r="BFX154" s="11"/>
      <c r="BFY154" s="11"/>
      <c r="BFZ154" s="11"/>
      <c r="BGA154" s="11"/>
      <c r="BGB154" s="11"/>
      <c r="BGC154" s="11"/>
      <c r="BGD154" s="11"/>
      <c r="BGE154" s="11"/>
      <c r="BGF154" s="11"/>
      <c r="BGG154" s="11"/>
      <c r="BGH154" s="11"/>
      <c r="BGI154" s="11"/>
      <c r="BGJ154" s="11"/>
      <c r="BGK154" s="11"/>
      <c r="BGL154" s="11"/>
      <c r="BGM154" s="11"/>
      <c r="BGN154" s="11"/>
      <c r="BGO154" s="11"/>
      <c r="BGP154" s="11"/>
      <c r="BGQ154" s="11"/>
      <c r="BGR154" s="11"/>
      <c r="BGS154" s="11"/>
      <c r="BGT154" s="11"/>
      <c r="BGU154" s="11"/>
      <c r="BGV154" s="11"/>
      <c r="BGW154" s="11"/>
      <c r="BGX154" s="11"/>
      <c r="BGY154" s="11"/>
      <c r="BGZ154" s="11"/>
      <c r="BHA154" s="11"/>
      <c r="BHB154" s="11"/>
      <c r="BHC154" s="11"/>
      <c r="BHD154" s="11"/>
      <c r="BHE154" s="11"/>
      <c r="BHF154" s="11"/>
      <c r="BHG154" s="11"/>
      <c r="BHH154" s="11"/>
      <c r="BHI154" s="11"/>
      <c r="BHJ154" s="11"/>
      <c r="BHK154" s="11"/>
      <c r="BHL154" s="11"/>
      <c r="BHM154" s="11"/>
      <c r="BHN154" s="11"/>
      <c r="BHO154" s="11"/>
      <c r="BHP154" s="11"/>
      <c r="BHQ154" s="11"/>
      <c r="BHR154" s="11"/>
      <c r="BHS154" s="11"/>
      <c r="BHT154" s="11"/>
      <c r="BHU154" s="11"/>
      <c r="BHV154" s="11"/>
      <c r="BHW154" s="11"/>
      <c r="BHX154" s="11"/>
      <c r="BHY154" s="11"/>
      <c r="BHZ154" s="11"/>
      <c r="BIA154" s="11"/>
      <c r="BIB154" s="11"/>
      <c r="BIC154" s="11"/>
      <c r="BID154" s="11"/>
      <c r="BIE154" s="11"/>
      <c r="BIF154" s="11"/>
      <c r="BIG154" s="11"/>
      <c r="BIH154" s="11"/>
      <c r="BII154" s="11"/>
      <c r="BIJ154" s="11"/>
      <c r="BIK154" s="11"/>
      <c r="BIL154" s="11"/>
      <c r="BIM154" s="11"/>
      <c r="BIN154" s="11"/>
      <c r="BIO154" s="11"/>
      <c r="BIP154" s="11"/>
      <c r="BIQ154" s="11"/>
      <c r="BIR154" s="11"/>
      <c r="BIS154" s="11"/>
      <c r="BIT154" s="11"/>
      <c r="BIU154" s="11"/>
      <c r="BIV154" s="11"/>
      <c r="BIW154" s="11"/>
      <c r="BIX154" s="11"/>
      <c r="BIY154" s="11"/>
      <c r="BIZ154" s="11"/>
      <c r="BJA154" s="11"/>
      <c r="BJB154" s="11"/>
      <c r="BJC154" s="11"/>
      <c r="BJD154" s="11"/>
      <c r="BJE154" s="11"/>
      <c r="BJF154" s="11"/>
      <c r="BJG154" s="11"/>
      <c r="BJH154" s="11"/>
      <c r="BJI154" s="11"/>
      <c r="BJJ154" s="11"/>
      <c r="BJK154" s="11"/>
      <c r="BJL154" s="11"/>
      <c r="BJM154" s="11"/>
      <c r="BJN154" s="11"/>
      <c r="BJO154" s="11"/>
      <c r="BJP154" s="11"/>
      <c r="BJQ154" s="11"/>
      <c r="BJR154" s="11"/>
      <c r="BJS154" s="11"/>
      <c r="BJT154" s="11"/>
      <c r="BJU154" s="11"/>
      <c r="BJV154" s="11"/>
      <c r="BJW154" s="11"/>
      <c r="BJX154" s="11"/>
      <c r="BJY154" s="11"/>
      <c r="BJZ154" s="11"/>
      <c r="BKA154" s="11"/>
      <c r="BKB154" s="11"/>
      <c r="BKC154" s="11"/>
      <c r="BKD154" s="11"/>
      <c r="BKE154" s="11"/>
      <c r="BKF154" s="11"/>
      <c r="BKG154" s="11"/>
      <c r="BKH154" s="11"/>
      <c r="BKI154" s="11"/>
      <c r="BKJ154" s="11"/>
      <c r="BKK154" s="11"/>
      <c r="BKL154" s="11"/>
      <c r="BKM154" s="11"/>
      <c r="BKN154" s="11"/>
      <c r="BKO154" s="11"/>
      <c r="BKP154" s="11"/>
      <c r="BKQ154" s="11"/>
      <c r="BKR154" s="11"/>
      <c r="BKS154" s="11"/>
      <c r="BKT154" s="11"/>
      <c r="BKU154" s="11"/>
      <c r="BKV154" s="11"/>
      <c r="BKW154" s="11"/>
      <c r="BKX154" s="11"/>
      <c r="BKY154" s="11"/>
      <c r="BKZ154" s="11"/>
      <c r="BLA154" s="11"/>
      <c r="BLB154" s="11"/>
      <c r="BLC154" s="11"/>
      <c r="BLD154" s="11"/>
      <c r="BLE154" s="11"/>
      <c r="BLF154" s="11"/>
      <c r="BLG154" s="11"/>
      <c r="BLH154" s="11"/>
      <c r="BLI154" s="11"/>
      <c r="BLJ154" s="11"/>
      <c r="BLK154" s="11"/>
      <c r="BLL154" s="11"/>
      <c r="BLM154" s="11"/>
      <c r="BLN154" s="11"/>
      <c r="BLO154" s="11"/>
      <c r="BLP154" s="11"/>
      <c r="BLQ154" s="11"/>
      <c r="BLR154" s="11"/>
      <c r="BLS154" s="11"/>
    </row>
    <row r="155" spans="1:1683" s="8" customFormat="1" ht="20.100000000000001" customHeight="1">
      <c r="A155" s="167"/>
      <c r="B155" s="168"/>
      <c r="C155" s="169"/>
      <c r="D155" s="16">
        <v>2027</v>
      </c>
      <c r="E155" s="56">
        <f t="shared" ref="E155:J155" si="68">E38+E88+E108+E146</f>
        <v>16680.707409999999</v>
      </c>
      <c r="F155" s="56">
        <f t="shared" si="68"/>
        <v>0</v>
      </c>
      <c r="G155" s="56">
        <f t="shared" si="68"/>
        <v>0</v>
      </c>
      <c r="H155" s="56">
        <f t="shared" si="68"/>
        <v>0</v>
      </c>
      <c r="I155" s="56">
        <f t="shared" si="68"/>
        <v>16241.807409999999</v>
      </c>
      <c r="J155" s="56">
        <f t="shared" si="68"/>
        <v>0</v>
      </c>
      <c r="K155" s="6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1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  <c r="NU155" s="11"/>
      <c r="NV155" s="11"/>
      <c r="NW155" s="11"/>
      <c r="NX155" s="11"/>
      <c r="NY155" s="11"/>
      <c r="NZ155" s="11"/>
      <c r="OA155" s="11"/>
      <c r="OB155" s="11"/>
      <c r="OC155" s="11"/>
      <c r="OD155" s="11"/>
      <c r="OE155" s="11"/>
      <c r="OF155" s="11"/>
      <c r="OG155" s="11"/>
      <c r="OH155" s="11"/>
      <c r="OI155" s="11"/>
      <c r="OJ155" s="11"/>
      <c r="OK155" s="11"/>
      <c r="OL155" s="11"/>
      <c r="OM155" s="11"/>
      <c r="ON155" s="11"/>
      <c r="OO155" s="11"/>
      <c r="OP155" s="11"/>
      <c r="OQ155" s="11"/>
      <c r="OR155" s="11"/>
      <c r="OS155" s="11"/>
      <c r="OT155" s="11"/>
      <c r="OU155" s="11"/>
      <c r="OV155" s="11"/>
      <c r="OW155" s="11"/>
      <c r="OX155" s="11"/>
      <c r="OY155" s="11"/>
      <c r="OZ155" s="11"/>
      <c r="PA155" s="11"/>
      <c r="PB155" s="11"/>
      <c r="PC155" s="11"/>
      <c r="PD155" s="11"/>
      <c r="PE155" s="11"/>
      <c r="PF155" s="11"/>
      <c r="PG155" s="11"/>
      <c r="PH155" s="11"/>
      <c r="PI155" s="11"/>
      <c r="PJ155" s="11"/>
      <c r="PK155" s="11"/>
      <c r="PL155" s="11"/>
      <c r="PM155" s="11"/>
      <c r="PN155" s="11"/>
      <c r="PO155" s="11"/>
      <c r="PP155" s="11"/>
      <c r="PQ155" s="11"/>
      <c r="PR155" s="11"/>
      <c r="PS155" s="11"/>
      <c r="PT155" s="11"/>
      <c r="PU155" s="11"/>
      <c r="PV155" s="11"/>
      <c r="PW155" s="11"/>
      <c r="PX155" s="11"/>
      <c r="PY155" s="11"/>
      <c r="PZ155" s="11"/>
      <c r="QA155" s="11"/>
      <c r="QB155" s="11"/>
      <c r="QC155" s="11"/>
      <c r="QD155" s="11"/>
      <c r="QE155" s="11"/>
      <c r="QF155" s="11"/>
      <c r="QG155" s="11"/>
      <c r="QH155" s="11"/>
      <c r="QI155" s="11"/>
      <c r="QJ155" s="11"/>
      <c r="QK155" s="11"/>
      <c r="QL155" s="11"/>
      <c r="QM155" s="11"/>
      <c r="QN155" s="11"/>
      <c r="QO155" s="11"/>
      <c r="QP155" s="11"/>
      <c r="QQ155" s="11"/>
      <c r="QR155" s="11"/>
      <c r="QS155" s="11"/>
      <c r="QT155" s="11"/>
      <c r="QU155" s="11"/>
      <c r="QV155" s="11"/>
      <c r="QW155" s="11"/>
      <c r="QX155" s="11"/>
      <c r="QY155" s="11"/>
      <c r="QZ155" s="11"/>
      <c r="RA155" s="11"/>
      <c r="RB155" s="11"/>
      <c r="RC155" s="11"/>
      <c r="RD155" s="11"/>
      <c r="RE155" s="11"/>
      <c r="RF155" s="11"/>
      <c r="RG155" s="11"/>
      <c r="RH155" s="11"/>
      <c r="RI155" s="11"/>
      <c r="RJ155" s="11"/>
      <c r="RK155" s="11"/>
      <c r="RL155" s="11"/>
      <c r="RM155" s="11"/>
      <c r="RN155" s="11"/>
      <c r="RO155" s="11"/>
      <c r="RP155" s="11"/>
      <c r="RQ155" s="11"/>
      <c r="RR155" s="11"/>
      <c r="RS155" s="11"/>
      <c r="RT155" s="11"/>
      <c r="RU155" s="11"/>
      <c r="RV155" s="11"/>
      <c r="RW155" s="11"/>
      <c r="RX155" s="11"/>
      <c r="RY155" s="11"/>
      <c r="RZ155" s="11"/>
      <c r="SA155" s="11"/>
      <c r="SB155" s="11"/>
      <c r="SC155" s="11"/>
      <c r="SD155" s="11"/>
      <c r="SE155" s="11"/>
      <c r="SF155" s="11"/>
      <c r="SG155" s="11"/>
      <c r="SH155" s="11"/>
      <c r="SI155" s="11"/>
      <c r="SJ155" s="11"/>
      <c r="SK155" s="11"/>
      <c r="SL155" s="11"/>
      <c r="SM155" s="11"/>
      <c r="SN155" s="11"/>
      <c r="SO155" s="11"/>
      <c r="SP155" s="11"/>
      <c r="SQ155" s="11"/>
      <c r="SR155" s="11"/>
      <c r="SS155" s="11"/>
      <c r="ST155" s="11"/>
      <c r="SU155" s="11"/>
      <c r="SV155" s="11"/>
      <c r="SW155" s="11"/>
      <c r="SX155" s="11"/>
      <c r="SY155" s="11"/>
      <c r="SZ155" s="11"/>
      <c r="TA155" s="11"/>
      <c r="TB155" s="11"/>
      <c r="TC155" s="11"/>
      <c r="TD155" s="11"/>
      <c r="TE155" s="11"/>
      <c r="TF155" s="11"/>
      <c r="TG155" s="11"/>
      <c r="TH155" s="11"/>
      <c r="TI155" s="11"/>
      <c r="TJ155" s="11"/>
      <c r="TK155" s="11"/>
      <c r="TL155" s="11"/>
      <c r="TM155" s="11"/>
      <c r="TN155" s="11"/>
      <c r="TO155" s="11"/>
      <c r="TP155" s="11"/>
      <c r="TQ155" s="11"/>
      <c r="TR155" s="11"/>
      <c r="TS155" s="11"/>
      <c r="TT155" s="11"/>
      <c r="TU155" s="11"/>
      <c r="TV155" s="11"/>
      <c r="TW155" s="11"/>
      <c r="TX155" s="11"/>
      <c r="TY155" s="11"/>
      <c r="TZ155" s="11"/>
      <c r="UA155" s="11"/>
      <c r="UB155" s="11"/>
      <c r="UC155" s="11"/>
      <c r="UD155" s="11"/>
      <c r="UE155" s="11"/>
      <c r="UF155" s="11"/>
      <c r="UG155" s="11"/>
      <c r="UH155" s="11"/>
      <c r="UI155" s="11"/>
      <c r="UJ155" s="11"/>
      <c r="UK155" s="11"/>
      <c r="UL155" s="11"/>
      <c r="UM155" s="11"/>
      <c r="UN155" s="11"/>
      <c r="UO155" s="11"/>
      <c r="UP155" s="11"/>
      <c r="UQ155" s="11"/>
      <c r="UR155" s="11"/>
      <c r="US155" s="11"/>
      <c r="UT155" s="11"/>
      <c r="UU155" s="11"/>
      <c r="UV155" s="11"/>
      <c r="UW155" s="11"/>
      <c r="UX155" s="11"/>
      <c r="UY155" s="11"/>
      <c r="UZ155" s="11"/>
      <c r="VA155" s="11"/>
      <c r="VB155" s="11"/>
      <c r="VC155" s="11"/>
      <c r="VD155" s="11"/>
      <c r="VE155" s="11"/>
      <c r="VF155" s="11"/>
      <c r="VG155" s="11"/>
      <c r="VH155" s="11"/>
      <c r="VI155" s="11"/>
      <c r="VJ155" s="11"/>
      <c r="VK155" s="11"/>
      <c r="VL155" s="11"/>
      <c r="VM155" s="11"/>
      <c r="VN155" s="11"/>
      <c r="VO155" s="11"/>
      <c r="VP155" s="11"/>
      <c r="VQ155" s="11"/>
      <c r="VR155" s="11"/>
      <c r="VS155" s="11"/>
      <c r="VT155" s="11"/>
      <c r="VU155" s="11"/>
      <c r="VV155" s="11"/>
      <c r="VW155" s="11"/>
      <c r="VX155" s="11"/>
      <c r="VY155" s="11"/>
      <c r="VZ155" s="11"/>
      <c r="WA155" s="11"/>
      <c r="WB155" s="11"/>
      <c r="WC155" s="11"/>
      <c r="WD155" s="11"/>
      <c r="WE155" s="11"/>
      <c r="WF155" s="11"/>
      <c r="WG155" s="11"/>
      <c r="WH155" s="11"/>
      <c r="WI155" s="11"/>
      <c r="WJ155" s="11"/>
      <c r="WK155" s="11"/>
      <c r="WL155" s="11"/>
      <c r="WM155" s="11"/>
      <c r="WN155" s="11"/>
      <c r="WO155" s="11"/>
      <c r="WP155" s="11"/>
      <c r="WQ155" s="11"/>
      <c r="WR155" s="11"/>
      <c r="WS155" s="11"/>
      <c r="WT155" s="11"/>
      <c r="WU155" s="11"/>
      <c r="WV155" s="11"/>
      <c r="WW155" s="11"/>
      <c r="WX155" s="11"/>
      <c r="WY155" s="11"/>
      <c r="WZ155" s="11"/>
      <c r="XA155" s="11"/>
      <c r="XB155" s="11"/>
      <c r="XC155" s="11"/>
      <c r="XD155" s="11"/>
      <c r="XE155" s="11"/>
      <c r="XF155" s="11"/>
      <c r="XG155" s="11"/>
      <c r="XH155" s="11"/>
      <c r="XI155" s="11"/>
      <c r="XJ155" s="11"/>
      <c r="XK155" s="11"/>
      <c r="XL155" s="11"/>
      <c r="XM155" s="11"/>
      <c r="XN155" s="11"/>
      <c r="XO155" s="11"/>
      <c r="XP155" s="11"/>
      <c r="XQ155" s="11"/>
      <c r="XR155" s="11"/>
      <c r="XS155" s="11"/>
      <c r="XT155" s="11"/>
      <c r="XU155" s="11"/>
      <c r="XV155" s="11"/>
      <c r="XW155" s="11"/>
      <c r="XX155" s="11"/>
      <c r="XY155" s="11"/>
      <c r="XZ155" s="11"/>
      <c r="YA155" s="11"/>
      <c r="YB155" s="11"/>
      <c r="YC155" s="11"/>
      <c r="YD155" s="11"/>
      <c r="YE155" s="11"/>
      <c r="YF155" s="11"/>
      <c r="YG155" s="11"/>
      <c r="YH155" s="11"/>
      <c r="YI155" s="11"/>
      <c r="YJ155" s="11"/>
      <c r="YK155" s="11"/>
      <c r="YL155" s="11"/>
      <c r="YM155" s="11"/>
      <c r="YN155" s="11"/>
      <c r="YO155" s="11"/>
      <c r="YP155" s="11"/>
      <c r="YQ155" s="11"/>
      <c r="YR155" s="11"/>
      <c r="YS155" s="11"/>
      <c r="YT155" s="11"/>
      <c r="YU155" s="11"/>
      <c r="YV155" s="11"/>
      <c r="YW155" s="11"/>
      <c r="YX155" s="11"/>
      <c r="YY155" s="11"/>
      <c r="YZ155" s="11"/>
      <c r="ZA155" s="11"/>
      <c r="ZB155" s="11"/>
      <c r="ZC155" s="11"/>
      <c r="ZD155" s="11"/>
      <c r="ZE155" s="11"/>
      <c r="ZF155" s="11"/>
      <c r="ZG155" s="11"/>
      <c r="ZH155" s="11"/>
      <c r="ZI155" s="11"/>
      <c r="ZJ155" s="11"/>
      <c r="ZK155" s="11"/>
      <c r="ZL155" s="11"/>
      <c r="ZM155" s="11"/>
      <c r="ZN155" s="11"/>
      <c r="ZO155" s="11"/>
      <c r="ZP155" s="11"/>
      <c r="ZQ155" s="11"/>
      <c r="ZR155" s="11"/>
      <c r="ZS155" s="11"/>
      <c r="ZT155" s="11"/>
      <c r="ZU155" s="11"/>
      <c r="ZV155" s="11"/>
      <c r="ZW155" s="11"/>
      <c r="ZX155" s="11"/>
      <c r="ZY155" s="11"/>
      <c r="ZZ155" s="11"/>
      <c r="AAA155" s="11"/>
      <c r="AAB155" s="11"/>
      <c r="AAC155" s="11"/>
      <c r="AAD155" s="11"/>
      <c r="AAE155" s="11"/>
      <c r="AAF155" s="11"/>
      <c r="AAG155" s="11"/>
      <c r="AAH155" s="11"/>
      <c r="AAI155" s="11"/>
      <c r="AAJ155" s="11"/>
      <c r="AAK155" s="11"/>
      <c r="AAL155" s="11"/>
      <c r="AAM155" s="11"/>
      <c r="AAN155" s="11"/>
      <c r="AAO155" s="11"/>
      <c r="AAP155" s="11"/>
      <c r="AAQ155" s="11"/>
      <c r="AAR155" s="11"/>
      <c r="AAS155" s="11"/>
      <c r="AAT155" s="11"/>
      <c r="AAU155" s="11"/>
      <c r="AAV155" s="11"/>
      <c r="AAW155" s="11"/>
      <c r="AAX155" s="11"/>
      <c r="AAY155" s="11"/>
      <c r="AAZ155" s="11"/>
      <c r="ABA155" s="11"/>
      <c r="ABB155" s="11"/>
      <c r="ABC155" s="11"/>
      <c r="ABD155" s="11"/>
      <c r="ABE155" s="11"/>
      <c r="ABF155" s="11"/>
      <c r="ABG155" s="11"/>
      <c r="ABH155" s="11"/>
      <c r="ABI155" s="11"/>
      <c r="ABJ155" s="11"/>
      <c r="ABK155" s="11"/>
      <c r="ABL155" s="11"/>
      <c r="ABM155" s="11"/>
      <c r="ABN155" s="11"/>
      <c r="ABO155" s="11"/>
      <c r="ABP155" s="11"/>
      <c r="ABQ155" s="11"/>
      <c r="ABR155" s="11"/>
      <c r="ABS155" s="11"/>
      <c r="ABT155" s="11"/>
      <c r="ABU155" s="11"/>
      <c r="ABV155" s="11"/>
      <c r="ABW155" s="11"/>
      <c r="ABX155" s="11"/>
      <c r="ABY155" s="11"/>
      <c r="ABZ155" s="11"/>
      <c r="ACA155" s="11"/>
      <c r="ACB155" s="11"/>
      <c r="ACC155" s="11"/>
      <c r="ACD155" s="11"/>
      <c r="ACE155" s="11"/>
      <c r="ACF155" s="11"/>
      <c r="ACG155" s="11"/>
      <c r="ACH155" s="11"/>
      <c r="ACI155" s="11"/>
      <c r="ACJ155" s="11"/>
      <c r="ACK155" s="11"/>
      <c r="ACL155" s="11"/>
      <c r="ACM155" s="11"/>
      <c r="ACN155" s="11"/>
      <c r="ACO155" s="11"/>
      <c r="ACP155" s="11"/>
      <c r="ACQ155" s="11"/>
      <c r="ACR155" s="11"/>
      <c r="ACS155" s="11"/>
      <c r="ACT155" s="11"/>
      <c r="ACU155" s="11"/>
      <c r="ACV155" s="11"/>
      <c r="ACW155" s="11"/>
      <c r="ACX155" s="11"/>
      <c r="ACY155" s="11"/>
      <c r="ACZ155" s="11"/>
      <c r="ADA155" s="11"/>
      <c r="ADB155" s="11"/>
      <c r="ADC155" s="11"/>
      <c r="ADD155" s="11"/>
      <c r="ADE155" s="11"/>
      <c r="ADF155" s="11"/>
      <c r="ADG155" s="11"/>
      <c r="ADH155" s="11"/>
      <c r="ADI155" s="11"/>
      <c r="ADJ155" s="11"/>
      <c r="ADK155" s="11"/>
      <c r="ADL155" s="11"/>
      <c r="ADM155" s="11"/>
      <c r="ADN155" s="11"/>
      <c r="ADO155" s="11"/>
      <c r="ADP155" s="11"/>
      <c r="ADQ155" s="11"/>
      <c r="ADR155" s="11"/>
      <c r="ADS155" s="11"/>
      <c r="ADT155" s="11"/>
      <c r="ADU155" s="11"/>
      <c r="ADV155" s="11"/>
      <c r="ADW155" s="11"/>
      <c r="ADX155" s="11"/>
      <c r="ADY155" s="11"/>
      <c r="ADZ155" s="11"/>
      <c r="AEA155" s="11"/>
      <c r="AEB155" s="11"/>
      <c r="AEC155" s="11"/>
      <c r="AED155" s="11"/>
      <c r="AEE155" s="11"/>
      <c r="AEF155" s="11"/>
      <c r="AEG155" s="11"/>
      <c r="AEH155" s="11"/>
      <c r="AEI155" s="11"/>
      <c r="AEJ155" s="11"/>
      <c r="AEK155" s="11"/>
      <c r="AEL155" s="11"/>
      <c r="AEM155" s="11"/>
      <c r="AEN155" s="11"/>
      <c r="AEO155" s="11"/>
      <c r="AEP155" s="11"/>
      <c r="AEQ155" s="11"/>
      <c r="AER155" s="11"/>
      <c r="AES155" s="11"/>
      <c r="AET155" s="11"/>
      <c r="AEU155" s="11"/>
      <c r="AEV155" s="11"/>
      <c r="AEW155" s="11"/>
      <c r="AEX155" s="11"/>
      <c r="AEY155" s="11"/>
      <c r="AEZ155" s="11"/>
      <c r="AFA155" s="11"/>
      <c r="AFB155" s="11"/>
      <c r="AFC155" s="11"/>
      <c r="AFD155" s="11"/>
      <c r="AFE155" s="11"/>
      <c r="AFF155" s="11"/>
      <c r="AFG155" s="11"/>
      <c r="AFH155" s="11"/>
      <c r="AFI155" s="11"/>
      <c r="AFJ155" s="11"/>
      <c r="AFK155" s="11"/>
      <c r="AFL155" s="11"/>
      <c r="AFM155" s="11"/>
      <c r="AFN155" s="11"/>
      <c r="AFO155" s="11"/>
      <c r="AFP155" s="11"/>
      <c r="AFQ155" s="11"/>
      <c r="AFR155" s="11"/>
      <c r="AFS155" s="11"/>
      <c r="AFT155" s="11"/>
      <c r="AFU155" s="11"/>
      <c r="AFV155" s="11"/>
      <c r="AFW155" s="11"/>
      <c r="AFX155" s="11"/>
      <c r="AFY155" s="11"/>
      <c r="AFZ155" s="11"/>
      <c r="AGA155" s="11"/>
      <c r="AGB155" s="11"/>
      <c r="AGC155" s="11"/>
      <c r="AGD155" s="11"/>
      <c r="AGE155" s="11"/>
      <c r="AGF155" s="11"/>
      <c r="AGG155" s="11"/>
      <c r="AGH155" s="11"/>
      <c r="AGI155" s="11"/>
      <c r="AGJ155" s="11"/>
      <c r="AGK155" s="11"/>
      <c r="AGL155" s="11"/>
      <c r="AGM155" s="11"/>
      <c r="AGN155" s="11"/>
      <c r="AGO155" s="11"/>
      <c r="AGP155" s="11"/>
      <c r="AGQ155" s="11"/>
      <c r="AGR155" s="11"/>
      <c r="AGS155" s="11"/>
      <c r="AGT155" s="11"/>
      <c r="AGU155" s="11"/>
      <c r="AGV155" s="11"/>
      <c r="AGW155" s="11"/>
      <c r="AGX155" s="11"/>
      <c r="AGY155" s="11"/>
      <c r="AGZ155" s="11"/>
      <c r="AHA155" s="11"/>
      <c r="AHB155" s="11"/>
      <c r="AHC155" s="11"/>
      <c r="AHD155" s="11"/>
      <c r="AHE155" s="11"/>
      <c r="AHF155" s="11"/>
      <c r="AHG155" s="11"/>
      <c r="AHH155" s="11"/>
      <c r="AHI155" s="11"/>
      <c r="AHJ155" s="11"/>
      <c r="AHK155" s="11"/>
      <c r="AHL155" s="11"/>
      <c r="AHM155" s="11"/>
      <c r="AHN155" s="11"/>
      <c r="AHO155" s="11"/>
      <c r="AHP155" s="11"/>
      <c r="AHQ155" s="11"/>
      <c r="AHR155" s="11"/>
      <c r="AHS155" s="11"/>
      <c r="AHT155" s="11"/>
      <c r="AHU155" s="11"/>
      <c r="AHV155" s="11"/>
      <c r="AHW155" s="11"/>
      <c r="AHX155" s="11"/>
      <c r="AHY155" s="11"/>
      <c r="AHZ155" s="11"/>
      <c r="AIA155" s="11"/>
      <c r="AIB155" s="11"/>
      <c r="AIC155" s="11"/>
      <c r="AID155" s="11"/>
      <c r="AIE155" s="11"/>
      <c r="AIF155" s="11"/>
      <c r="AIG155" s="11"/>
      <c r="AIH155" s="11"/>
      <c r="AII155" s="11"/>
      <c r="AIJ155" s="11"/>
      <c r="AIK155" s="11"/>
      <c r="AIL155" s="11"/>
      <c r="AIM155" s="11"/>
      <c r="AIN155" s="11"/>
      <c r="AIO155" s="11"/>
      <c r="AIP155" s="11"/>
      <c r="AIQ155" s="11"/>
      <c r="AIR155" s="11"/>
      <c r="AIS155" s="11"/>
      <c r="AIT155" s="11"/>
      <c r="AIU155" s="11"/>
      <c r="AIV155" s="11"/>
      <c r="AIW155" s="11"/>
      <c r="AIX155" s="11"/>
      <c r="AIY155" s="11"/>
      <c r="AIZ155" s="11"/>
      <c r="AJA155" s="11"/>
      <c r="AJB155" s="11"/>
      <c r="AJC155" s="11"/>
      <c r="AJD155" s="11"/>
      <c r="AJE155" s="11"/>
      <c r="AJF155" s="11"/>
      <c r="AJG155" s="11"/>
      <c r="AJH155" s="11"/>
      <c r="AJI155" s="11"/>
      <c r="AJJ155" s="11"/>
      <c r="AJK155" s="11"/>
      <c r="AJL155" s="11"/>
      <c r="AJM155" s="11"/>
      <c r="AJN155" s="11"/>
      <c r="AJO155" s="11"/>
      <c r="AJP155" s="11"/>
      <c r="AJQ155" s="11"/>
      <c r="AJR155" s="11"/>
      <c r="AJS155" s="11"/>
      <c r="AJT155" s="11"/>
      <c r="AJU155" s="11"/>
      <c r="AJV155" s="11"/>
      <c r="AJW155" s="11"/>
      <c r="AJX155" s="11"/>
      <c r="AJY155" s="11"/>
      <c r="AJZ155" s="11"/>
      <c r="AKA155" s="11"/>
      <c r="AKB155" s="11"/>
      <c r="AKC155" s="11"/>
      <c r="AKD155" s="11"/>
      <c r="AKE155" s="11"/>
      <c r="AKF155" s="11"/>
      <c r="AKG155" s="11"/>
      <c r="AKH155" s="11"/>
      <c r="AKI155" s="11"/>
      <c r="AKJ155" s="11"/>
      <c r="AKK155" s="11"/>
      <c r="AKL155" s="11"/>
      <c r="AKM155" s="11"/>
      <c r="AKN155" s="11"/>
      <c r="AKO155" s="11"/>
      <c r="AKP155" s="11"/>
      <c r="AKQ155" s="11"/>
      <c r="AKR155" s="11"/>
      <c r="AKS155" s="11"/>
      <c r="AKT155" s="11"/>
      <c r="AKU155" s="11"/>
      <c r="AKV155" s="11"/>
      <c r="AKW155" s="11"/>
      <c r="AKX155" s="11"/>
      <c r="AKY155" s="11"/>
      <c r="AKZ155" s="11"/>
      <c r="ALA155" s="11"/>
      <c r="ALB155" s="11"/>
      <c r="ALC155" s="11"/>
      <c r="ALD155" s="11"/>
      <c r="ALE155" s="11"/>
      <c r="ALF155" s="11"/>
      <c r="ALG155" s="11"/>
      <c r="ALH155" s="11"/>
      <c r="ALI155" s="11"/>
      <c r="ALJ155" s="11"/>
      <c r="ALK155" s="11"/>
      <c r="ALL155" s="11"/>
      <c r="ALM155" s="11"/>
      <c r="ALN155" s="11"/>
      <c r="ALO155" s="11"/>
      <c r="ALP155" s="11"/>
      <c r="ALQ155" s="11"/>
      <c r="ALR155" s="11"/>
      <c r="ALS155" s="11"/>
      <c r="ALT155" s="11"/>
      <c r="ALU155" s="11"/>
      <c r="ALV155" s="11"/>
      <c r="ALW155" s="11"/>
      <c r="ALX155" s="11"/>
      <c r="ALY155" s="11"/>
      <c r="ALZ155" s="11"/>
      <c r="AMA155" s="11"/>
      <c r="AMB155" s="11"/>
      <c r="AMC155" s="11"/>
      <c r="AMD155" s="11"/>
      <c r="AME155" s="11"/>
      <c r="AMF155" s="11"/>
      <c r="AMG155" s="11"/>
      <c r="AMH155" s="11"/>
      <c r="AMI155" s="11"/>
      <c r="AMJ155" s="11"/>
      <c r="AMK155" s="11"/>
      <c r="AML155" s="11"/>
      <c r="AMM155" s="11"/>
      <c r="AMN155" s="11"/>
      <c r="AMO155" s="11"/>
      <c r="AMP155" s="11"/>
      <c r="AMQ155" s="11"/>
      <c r="AMR155" s="11"/>
      <c r="AMS155" s="11"/>
      <c r="AMT155" s="11"/>
      <c r="AMU155" s="11"/>
      <c r="AMV155" s="11"/>
      <c r="AMW155" s="11"/>
      <c r="AMX155" s="11"/>
      <c r="AMY155" s="11"/>
      <c r="AMZ155" s="11"/>
      <c r="ANA155" s="11"/>
      <c r="ANB155" s="11"/>
      <c r="ANC155" s="11"/>
      <c r="AND155" s="11"/>
      <c r="ANE155" s="11"/>
      <c r="ANF155" s="11"/>
      <c r="ANG155" s="11"/>
      <c r="ANH155" s="11"/>
      <c r="ANI155" s="11"/>
      <c r="ANJ155" s="11"/>
      <c r="ANK155" s="11"/>
      <c r="ANL155" s="11"/>
      <c r="ANM155" s="11"/>
      <c r="ANN155" s="11"/>
      <c r="ANO155" s="11"/>
      <c r="ANP155" s="11"/>
      <c r="ANQ155" s="11"/>
      <c r="ANR155" s="11"/>
      <c r="ANS155" s="11"/>
      <c r="ANT155" s="11"/>
      <c r="ANU155" s="11"/>
      <c r="ANV155" s="11"/>
      <c r="ANW155" s="11"/>
      <c r="ANX155" s="11"/>
      <c r="ANY155" s="11"/>
      <c r="ANZ155" s="11"/>
      <c r="AOA155" s="11"/>
      <c r="AOB155" s="11"/>
      <c r="AOC155" s="11"/>
      <c r="AOD155" s="11"/>
      <c r="AOE155" s="11"/>
      <c r="AOF155" s="11"/>
      <c r="AOG155" s="11"/>
      <c r="AOH155" s="11"/>
      <c r="AOI155" s="11"/>
      <c r="AOJ155" s="11"/>
      <c r="AOK155" s="11"/>
      <c r="AOL155" s="11"/>
      <c r="AOM155" s="11"/>
      <c r="AON155" s="11"/>
      <c r="AOO155" s="11"/>
      <c r="AOP155" s="11"/>
      <c r="AOQ155" s="11"/>
      <c r="AOR155" s="11"/>
      <c r="AOS155" s="11"/>
      <c r="AOT155" s="11"/>
      <c r="AOU155" s="11"/>
      <c r="AOV155" s="11"/>
      <c r="AOW155" s="11"/>
      <c r="AOX155" s="11"/>
      <c r="AOY155" s="11"/>
      <c r="AOZ155" s="11"/>
      <c r="APA155" s="11"/>
      <c r="APB155" s="11"/>
      <c r="APC155" s="11"/>
      <c r="APD155" s="11"/>
      <c r="APE155" s="11"/>
      <c r="APF155" s="11"/>
      <c r="APG155" s="11"/>
      <c r="APH155" s="11"/>
      <c r="API155" s="11"/>
      <c r="APJ155" s="11"/>
      <c r="APK155" s="11"/>
      <c r="APL155" s="11"/>
      <c r="APM155" s="11"/>
      <c r="APN155" s="11"/>
      <c r="APO155" s="11"/>
      <c r="APP155" s="11"/>
      <c r="APQ155" s="11"/>
      <c r="APR155" s="11"/>
      <c r="APS155" s="11"/>
      <c r="APT155" s="11"/>
      <c r="APU155" s="11"/>
      <c r="APV155" s="11"/>
      <c r="APW155" s="11"/>
      <c r="APX155" s="11"/>
      <c r="APY155" s="11"/>
      <c r="APZ155" s="11"/>
      <c r="AQA155" s="11"/>
      <c r="AQB155" s="11"/>
      <c r="AQC155" s="11"/>
      <c r="AQD155" s="11"/>
      <c r="AQE155" s="11"/>
      <c r="AQF155" s="11"/>
      <c r="AQG155" s="11"/>
      <c r="AQH155" s="11"/>
      <c r="AQI155" s="11"/>
      <c r="AQJ155" s="11"/>
      <c r="AQK155" s="11"/>
      <c r="AQL155" s="11"/>
      <c r="AQM155" s="11"/>
      <c r="AQN155" s="11"/>
      <c r="AQO155" s="11"/>
      <c r="AQP155" s="11"/>
      <c r="AQQ155" s="11"/>
      <c r="AQR155" s="11"/>
      <c r="AQS155" s="11"/>
      <c r="AQT155" s="11"/>
      <c r="AQU155" s="11"/>
      <c r="AQV155" s="11"/>
      <c r="AQW155" s="11"/>
      <c r="AQX155" s="11"/>
      <c r="AQY155" s="11"/>
      <c r="AQZ155" s="11"/>
      <c r="ARA155" s="11"/>
      <c r="ARB155" s="11"/>
      <c r="ARC155" s="11"/>
      <c r="ARD155" s="11"/>
      <c r="ARE155" s="11"/>
      <c r="ARF155" s="11"/>
      <c r="ARG155" s="11"/>
      <c r="ARH155" s="11"/>
      <c r="ARI155" s="11"/>
      <c r="ARJ155" s="11"/>
      <c r="ARK155" s="11"/>
      <c r="ARL155" s="11"/>
      <c r="ARM155" s="11"/>
      <c r="ARN155" s="11"/>
      <c r="ARO155" s="11"/>
      <c r="ARP155" s="11"/>
      <c r="ARQ155" s="11"/>
      <c r="ARR155" s="11"/>
      <c r="ARS155" s="11"/>
      <c r="ART155" s="11"/>
      <c r="ARU155" s="11"/>
      <c r="ARV155" s="11"/>
      <c r="ARW155" s="11"/>
      <c r="ARX155" s="11"/>
      <c r="ARY155" s="11"/>
      <c r="ARZ155" s="11"/>
      <c r="ASA155" s="11"/>
      <c r="ASB155" s="11"/>
      <c r="ASC155" s="11"/>
      <c r="ASD155" s="11"/>
      <c r="ASE155" s="11"/>
      <c r="ASF155" s="11"/>
      <c r="ASG155" s="11"/>
      <c r="ASH155" s="11"/>
      <c r="ASI155" s="11"/>
      <c r="ASJ155" s="11"/>
      <c r="ASK155" s="11"/>
      <c r="ASL155" s="11"/>
      <c r="ASM155" s="11"/>
      <c r="ASN155" s="11"/>
      <c r="ASO155" s="11"/>
      <c r="ASP155" s="11"/>
      <c r="ASQ155" s="11"/>
      <c r="ASR155" s="11"/>
      <c r="ASS155" s="11"/>
      <c r="AST155" s="11"/>
      <c r="ASU155" s="11"/>
      <c r="ASV155" s="11"/>
      <c r="ASW155" s="11"/>
      <c r="ASX155" s="11"/>
      <c r="ASY155" s="11"/>
      <c r="ASZ155" s="11"/>
      <c r="ATA155" s="11"/>
      <c r="ATB155" s="11"/>
      <c r="ATC155" s="11"/>
      <c r="ATD155" s="11"/>
      <c r="ATE155" s="11"/>
      <c r="ATF155" s="11"/>
      <c r="ATG155" s="11"/>
      <c r="ATH155" s="11"/>
      <c r="ATI155" s="11"/>
      <c r="ATJ155" s="11"/>
      <c r="ATK155" s="11"/>
      <c r="ATL155" s="11"/>
      <c r="ATM155" s="11"/>
      <c r="ATN155" s="11"/>
      <c r="ATO155" s="11"/>
      <c r="ATP155" s="11"/>
      <c r="ATQ155" s="11"/>
      <c r="ATR155" s="11"/>
      <c r="ATS155" s="11"/>
      <c r="ATT155" s="11"/>
      <c r="ATU155" s="11"/>
      <c r="ATV155" s="11"/>
      <c r="ATW155" s="11"/>
      <c r="ATX155" s="11"/>
      <c r="ATY155" s="11"/>
      <c r="ATZ155" s="11"/>
      <c r="AUA155" s="11"/>
      <c r="AUB155" s="11"/>
      <c r="AUC155" s="11"/>
      <c r="AUD155" s="11"/>
      <c r="AUE155" s="11"/>
      <c r="AUF155" s="11"/>
      <c r="AUG155" s="11"/>
      <c r="AUH155" s="11"/>
      <c r="AUI155" s="11"/>
      <c r="AUJ155" s="11"/>
      <c r="AUK155" s="11"/>
      <c r="AUL155" s="11"/>
      <c r="AUM155" s="11"/>
      <c r="AUN155" s="11"/>
      <c r="AUO155" s="11"/>
      <c r="AUP155" s="11"/>
      <c r="AUQ155" s="11"/>
      <c r="AUR155" s="11"/>
      <c r="AUS155" s="11"/>
      <c r="AUT155" s="11"/>
      <c r="AUU155" s="11"/>
      <c r="AUV155" s="11"/>
      <c r="AUW155" s="11"/>
      <c r="AUX155" s="11"/>
      <c r="AUY155" s="11"/>
      <c r="AUZ155" s="11"/>
      <c r="AVA155" s="11"/>
      <c r="AVB155" s="11"/>
      <c r="AVC155" s="11"/>
      <c r="AVD155" s="11"/>
      <c r="AVE155" s="11"/>
      <c r="AVF155" s="11"/>
      <c r="AVG155" s="11"/>
      <c r="AVH155" s="11"/>
      <c r="AVI155" s="11"/>
      <c r="AVJ155" s="11"/>
      <c r="AVK155" s="11"/>
      <c r="AVL155" s="11"/>
      <c r="AVM155" s="11"/>
      <c r="AVN155" s="11"/>
      <c r="AVO155" s="11"/>
      <c r="AVP155" s="11"/>
      <c r="AVQ155" s="11"/>
      <c r="AVR155" s="11"/>
      <c r="AVS155" s="11"/>
      <c r="AVT155" s="11"/>
      <c r="AVU155" s="11"/>
      <c r="AVV155" s="11"/>
      <c r="AVW155" s="11"/>
      <c r="AVX155" s="11"/>
      <c r="AVY155" s="11"/>
      <c r="AVZ155" s="11"/>
      <c r="AWA155" s="11"/>
      <c r="AWB155" s="11"/>
      <c r="AWC155" s="11"/>
      <c r="AWD155" s="11"/>
      <c r="AWE155" s="11"/>
      <c r="AWF155" s="11"/>
      <c r="AWG155" s="11"/>
      <c r="AWH155" s="11"/>
      <c r="AWI155" s="11"/>
      <c r="AWJ155" s="11"/>
      <c r="AWK155" s="11"/>
      <c r="AWL155" s="11"/>
      <c r="AWM155" s="11"/>
      <c r="AWN155" s="11"/>
      <c r="AWO155" s="11"/>
      <c r="AWP155" s="11"/>
      <c r="AWQ155" s="11"/>
      <c r="AWR155" s="11"/>
      <c r="AWS155" s="11"/>
      <c r="AWT155" s="11"/>
      <c r="AWU155" s="11"/>
      <c r="AWV155" s="11"/>
      <c r="AWW155" s="11"/>
      <c r="AWX155" s="11"/>
      <c r="AWY155" s="11"/>
      <c r="AWZ155" s="11"/>
      <c r="AXA155" s="11"/>
      <c r="AXB155" s="11"/>
      <c r="AXC155" s="11"/>
      <c r="AXD155" s="11"/>
      <c r="AXE155" s="11"/>
      <c r="AXF155" s="11"/>
      <c r="AXG155" s="11"/>
      <c r="AXH155" s="11"/>
      <c r="AXI155" s="11"/>
      <c r="AXJ155" s="11"/>
      <c r="AXK155" s="11"/>
      <c r="AXL155" s="11"/>
      <c r="AXM155" s="11"/>
      <c r="AXN155" s="11"/>
      <c r="AXO155" s="11"/>
      <c r="AXP155" s="11"/>
      <c r="AXQ155" s="11"/>
      <c r="AXR155" s="11"/>
      <c r="AXS155" s="11"/>
      <c r="AXT155" s="11"/>
      <c r="AXU155" s="11"/>
      <c r="AXV155" s="11"/>
      <c r="AXW155" s="11"/>
      <c r="AXX155" s="11"/>
      <c r="AXY155" s="11"/>
      <c r="AXZ155" s="11"/>
      <c r="AYA155" s="11"/>
      <c r="AYB155" s="11"/>
      <c r="AYC155" s="11"/>
      <c r="AYD155" s="11"/>
      <c r="AYE155" s="11"/>
      <c r="AYF155" s="11"/>
      <c r="AYG155" s="11"/>
      <c r="AYH155" s="11"/>
      <c r="AYI155" s="11"/>
      <c r="AYJ155" s="11"/>
      <c r="AYK155" s="11"/>
      <c r="AYL155" s="11"/>
      <c r="AYM155" s="11"/>
      <c r="AYN155" s="11"/>
      <c r="AYO155" s="11"/>
      <c r="AYP155" s="11"/>
      <c r="AYQ155" s="11"/>
      <c r="AYR155" s="11"/>
      <c r="AYS155" s="11"/>
      <c r="AYT155" s="11"/>
      <c r="AYU155" s="11"/>
      <c r="AYV155" s="11"/>
      <c r="AYW155" s="11"/>
      <c r="AYX155" s="11"/>
      <c r="AYY155" s="11"/>
      <c r="AYZ155" s="11"/>
      <c r="AZA155" s="11"/>
      <c r="AZB155" s="11"/>
      <c r="AZC155" s="11"/>
      <c r="AZD155" s="11"/>
      <c r="AZE155" s="11"/>
      <c r="AZF155" s="11"/>
      <c r="AZG155" s="11"/>
      <c r="AZH155" s="11"/>
      <c r="AZI155" s="11"/>
      <c r="AZJ155" s="11"/>
      <c r="AZK155" s="11"/>
      <c r="AZL155" s="11"/>
      <c r="AZM155" s="11"/>
      <c r="AZN155" s="11"/>
      <c r="AZO155" s="11"/>
      <c r="AZP155" s="11"/>
      <c r="AZQ155" s="11"/>
      <c r="AZR155" s="11"/>
      <c r="AZS155" s="11"/>
      <c r="AZT155" s="11"/>
      <c r="AZU155" s="11"/>
      <c r="AZV155" s="11"/>
      <c r="AZW155" s="11"/>
      <c r="AZX155" s="11"/>
      <c r="AZY155" s="11"/>
      <c r="AZZ155" s="11"/>
      <c r="BAA155" s="11"/>
      <c r="BAB155" s="11"/>
      <c r="BAC155" s="11"/>
      <c r="BAD155" s="11"/>
      <c r="BAE155" s="11"/>
      <c r="BAF155" s="11"/>
      <c r="BAG155" s="11"/>
      <c r="BAH155" s="11"/>
      <c r="BAI155" s="11"/>
      <c r="BAJ155" s="11"/>
      <c r="BAK155" s="11"/>
      <c r="BAL155" s="11"/>
      <c r="BAM155" s="11"/>
      <c r="BAN155" s="11"/>
      <c r="BAO155" s="11"/>
      <c r="BAP155" s="11"/>
      <c r="BAQ155" s="11"/>
      <c r="BAR155" s="11"/>
      <c r="BAS155" s="11"/>
      <c r="BAT155" s="11"/>
      <c r="BAU155" s="11"/>
      <c r="BAV155" s="11"/>
      <c r="BAW155" s="11"/>
      <c r="BAX155" s="11"/>
      <c r="BAY155" s="11"/>
      <c r="BAZ155" s="11"/>
      <c r="BBA155" s="11"/>
      <c r="BBB155" s="11"/>
      <c r="BBC155" s="11"/>
      <c r="BBD155" s="11"/>
      <c r="BBE155" s="11"/>
      <c r="BBF155" s="11"/>
      <c r="BBG155" s="11"/>
      <c r="BBH155" s="11"/>
      <c r="BBI155" s="11"/>
      <c r="BBJ155" s="11"/>
      <c r="BBK155" s="11"/>
      <c r="BBL155" s="11"/>
      <c r="BBM155" s="11"/>
      <c r="BBN155" s="11"/>
      <c r="BBO155" s="11"/>
      <c r="BBP155" s="11"/>
      <c r="BBQ155" s="11"/>
      <c r="BBR155" s="11"/>
      <c r="BBS155" s="11"/>
      <c r="BBT155" s="11"/>
      <c r="BBU155" s="11"/>
      <c r="BBV155" s="11"/>
      <c r="BBW155" s="11"/>
      <c r="BBX155" s="11"/>
      <c r="BBY155" s="11"/>
      <c r="BBZ155" s="11"/>
      <c r="BCA155" s="11"/>
      <c r="BCB155" s="11"/>
      <c r="BCC155" s="11"/>
      <c r="BCD155" s="11"/>
      <c r="BCE155" s="11"/>
      <c r="BCF155" s="11"/>
      <c r="BCG155" s="11"/>
      <c r="BCH155" s="11"/>
      <c r="BCI155" s="11"/>
      <c r="BCJ155" s="11"/>
      <c r="BCK155" s="11"/>
      <c r="BCL155" s="11"/>
      <c r="BCM155" s="11"/>
      <c r="BCN155" s="11"/>
      <c r="BCO155" s="11"/>
      <c r="BCP155" s="11"/>
      <c r="BCQ155" s="11"/>
      <c r="BCR155" s="11"/>
      <c r="BCS155" s="11"/>
      <c r="BCT155" s="11"/>
      <c r="BCU155" s="11"/>
      <c r="BCV155" s="11"/>
      <c r="BCW155" s="11"/>
      <c r="BCX155" s="11"/>
      <c r="BCY155" s="11"/>
      <c r="BCZ155" s="11"/>
      <c r="BDA155" s="11"/>
      <c r="BDB155" s="11"/>
      <c r="BDC155" s="11"/>
      <c r="BDD155" s="11"/>
      <c r="BDE155" s="11"/>
      <c r="BDF155" s="11"/>
      <c r="BDG155" s="11"/>
      <c r="BDH155" s="11"/>
      <c r="BDI155" s="11"/>
      <c r="BDJ155" s="11"/>
      <c r="BDK155" s="11"/>
      <c r="BDL155" s="11"/>
      <c r="BDM155" s="11"/>
      <c r="BDN155" s="11"/>
      <c r="BDO155" s="11"/>
      <c r="BDP155" s="11"/>
      <c r="BDQ155" s="11"/>
      <c r="BDR155" s="11"/>
      <c r="BDS155" s="11"/>
      <c r="BDT155" s="11"/>
      <c r="BDU155" s="11"/>
      <c r="BDV155" s="11"/>
      <c r="BDW155" s="11"/>
      <c r="BDX155" s="11"/>
      <c r="BDY155" s="11"/>
      <c r="BDZ155" s="11"/>
      <c r="BEA155" s="11"/>
      <c r="BEB155" s="11"/>
      <c r="BEC155" s="11"/>
      <c r="BED155" s="11"/>
      <c r="BEE155" s="11"/>
      <c r="BEF155" s="11"/>
      <c r="BEG155" s="11"/>
      <c r="BEH155" s="11"/>
      <c r="BEI155" s="11"/>
      <c r="BEJ155" s="11"/>
      <c r="BEK155" s="11"/>
      <c r="BEL155" s="11"/>
      <c r="BEM155" s="11"/>
      <c r="BEN155" s="11"/>
      <c r="BEO155" s="11"/>
      <c r="BEP155" s="11"/>
      <c r="BEQ155" s="11"/>
      <c r="BER155" s="11"/>
      <c r="BES155" s="11"/>
      <c r="BET155" s="11"/>
      <c r="BEU155" s="11"/>
      <c r="BEV155" s="11"/>
      <c r="BEW155" s="11"/>
      <c r="BEX155" s="11"/>
      <c r="BEY155" s="11"/>
      <c r="BEZ155" s="11"/>
      <c r="BFA155" s="11"/>
      <c r="BFB155" s="11"/>
      <c r="BFC155" s="11"/>
      <c r="BFD155" s="11"/>
      <c r="BFE155" s="11"/>
      <c r="BFF155" s="11"/>
      <c r="BFG155" s="11"/>
      <c r="BFH155" s="11"/>
      <c r="BFI155" s="11"/>
      <c r="BFJ155" s="11"/>
      <c r="BFK155" s="11"/>
      <c r="BFL155" s="11"/>
      <c r="BFM155" s="11"/>
      <c r="BFN155" s="11"/>
      <c r="BFO155" s="11"/>
      <c r="BFP155" s="11"/>
      <c r="BFQ155" s="11"/>
      <c r="BFR155" s="11"/>
      <c r="BFS155" s="11"/>
      <c r="BFT155" s="11"/>
      <c r="BFU155" s="11"/>
      <c r="BFV155" s="11"/>
      <c r="BFW155" s="11"/>
      <c r="BFX155" s="11"/>
      <c r="BFY155" s="11"/>
      <c r="BFZ155" s="11"/>
      <c r="BGA155" s="11"/>
      <c r="BGB155" s="11"/>
      <c r="BGC155" s="11"/>
      <c r="BGD155" s="11"/>
      <c r="BGE155" s="11"/>
      <c r="BGF155" s="11"/>
      <c r="BGG155" s="11"/>
      <c r="BGH155" s="11"/>
      <c r="BGI155" s="11"/>
      <c r="BGJ155" s="11"/>
      <c r="BGK155" s="11"/>
      <c r="BGL155" s="11"/>
      <c r="BGM155" s="11"/>
      <c r="BGN155" s="11"/>
      <c r="BGO155" s="11"/>
      <c r="BGP155" s="11"/>
      <c r="BGQ155" s="11"/>
      <c r="BGR155" s="11"/>
      <c r="BGS155" s="11"/>
      <c r="BGT155" s="11"/>
      <c r="BGU155" s="11"/>
      <c r="BGV155" s="11"/>
      <c r="BGW155" s="11"/>
      <c r="BGX155" s="11"/>
      <c r="BGY155" s="11"/>
      <c r="BGZ155" s="11"/>
      <c r="BHA155" s="11"/>
      <c r="BHB155" s="11"/>
      <c r="BHC155" s="11"/>
      <c r="BHD155" s="11"/>
      <c r="BHE155" s="11"/>
      <c r="BHF155" s="11"/>
      <c r="BHG155" s="11"/>
      <c r="BHH155" s="11"/>
      <c r="BHI155" s="11"/>
      <c r="BHJ155" s="11"/>
      <c r="BHK155" s="11"/>
      <c r="BHL155" s="11"/>
      <c r="BHM155" s="11"/>
      <c r="BHN155" s="11"/>
      <c r="BHO155" s="11"/>
      <c r="BHP155" s="11"/>
      <c r="BHQ155" s="11"/>
      <c r="BHR155" s="11"/>
      <c r="BHS155" s="11"/>
      <c r="BHT155" s="11"/>
      <c r="BHU155" s="11"/>
      <c r="BHV155" s="11"/>
      <c r="BHW155" s="11"/>
      <c r="BHX155" s="11"/>
      <c r="BHY155" s="11"/>
      <c r="BHZ155" s="11"/>
      <c r="BIA155" s="11"/>
      <c r="BIB155" s="11"/>
      <c r="BIC155" s="11"/>
      <c r="BID155" s="11"/>
      <c r="BIE155" s="11"/>
      <c r="BIF155" s="11"/>
      <c r="BIG155" s="11"/>
      <c r="BIH155" s="11"/>
      <c r="BII155" s="11"/>
      <c r="BIJ155" s="11"/>
      <c r="BIK155" s="11"/>
      <c r="BIL155" s="11"/>
      <c r="BIM155" s="11"/>
      <c r="BIN155" s="11"/>
      <c r="BIO155" s="11"/>
      <c r="BIP155" s="11"/>
      <c r="BIQ155" s="11"/>
      <c r="BIR155" s="11"/>
      <c r="BIS155" s="11"/>
      <c r="BIT155" s="11"/>
      <c r="BIU155" s="11"/>
      <c r="BIV155" s="11"/>
      <c r="BIW155" s="11"/>
      <c r="BIX155" s="11"/>
      <c r="BIY155" s="11"/>
      <c r="BIZ155" s="11"/>
      <c r="BJA155" s="11"/>
      <c r="BJB155" s="11"/>
      <c r="BJC155" s="11"/>
      <c r="BJD155" s="11"/>
      <c r="BJE155" s="11"/>
      <c r="BJF155" s="11"/>
      <c r="BJG155" s="11"/>
      <c r="BJH155" s="11"/>
      <c r="BJI155" s="11"/>
      <c r="BJJ155" s="11"/>
      <c r="BJK155" s="11"/>
      <c r="BJL155" s="11"/>
      <c r="BJM155" s="11"/>
      <c r="BJN155" s="11"/>
      <c r="BJO155" s="11"/>
      <c r="BJP155" s="11"/>
      <c r="BJQ155" s="11"/>
      <c r="BJR155" s="11"/>
      <c r="BJS155" s="11"/>
      <c r="BJT155" s="11"/>
      <c r="BJU155" s="11"/>
      <c r="BJV155" s="11"/>
      <c r="BJW155" s="11"/>
      <c r="BJX155" s="11"/>
      <c r="BJY155" s="11"/>
      <c r="BJZ155" s="11"/>
      <c r="BKA155" s="11"/>
      <c r="BKB155" s="11"/>
      <c r="BKC155" s="11"/>
      <c r="BKD155" s="11"/>
      <c r="BKE155" s="11"/>
      <c r="BKF155" s="11"/>
      <c r="BKG155" s="11"/>
      <c r="BKH155" s="11"/>
      <c r="BKI155" s="11"/>
      <c r="BKJ155" s="11"/>
      <c r="BKK155" s="11"/>
      <c r="BKL155" s="11"/>
      <c r="BKM155" s="11"/>
      <c r="BKN155" s="11"/>
      <c r="BKO155" s="11"/>
      <c r="BKP155" s="11"/>
      <c r="BKQ155" s="11"/>
      <c r="BKR155" s="11"/>
      <c r="BKS155" s="11"/>
      <c r="BKT155" s="11"/>
      <c r="BKU155" s="11"/>
      <c r="BKV155" s="11"/>
      <c r="BKW155" s="11"/>
      <c r="BKX155" s="11"/>
      <c r="BKY155" s="11"/>
      <c r="BKZ155" s="11"/>
      <c r="BLA155" s="11"/>
      <c r="BLB155" s="11"/>
      <c r="BLC155" s="11"/>
      <c r="BLD155" s="11"/>
      <c r="BLE155" s="11"/>
      <c r="BLF155" s="11"/>
      <c r="BLG155" s="11"/>
      <c r="BLH155" s="11"/>
      <c r="BLI155" s="11"/>
      <c r="BLJ155" s="11"/>
      <c r="BLK155" s="11"/>
      <c r="BLL155" s="11"/>
      <c r="BLM155" s="11"/>
      <c r="BLN155" s="11"/>
      <c r="BLO155" s="11"/>
      <c r="BLP155" s="11"/>
      <c r="BLQ155" s="11"/>
      <c r="BLR155" s="11"/>
      <c r="BLS155" s="11"/>
    </row>
    <row r="156" spans="1:1683" s="8" customFormat="1" ht="20.100000000000001" customHeight="1">
      <c r="A156" s="170"/>
      <c r="B156" s="171"/>
      <c r="C156" s="172"/>
      <c r="D156" s="16">
        <v>2028</v>
      </c>
      <c r="E156" s="56">
        <f>E39+E89+E109+E147</f>
        <v>17130.379719999997</v>
      </c>
      <c r="F156" s="56">
        <f t="shared" ref="F156:J156" si="69">F39+F89+F109+F147</f>
        <v>0</v>
      </c>
      <c r="G156" s="56">
        <f t="shared" si="69"/>
        <v>0</v>
      </c>
      <c r="H156" s="56">
        <f t="shared" si="69"/>
        <v>0</v>
      </c>
      <c r="I156" s="56">
        <f t="shared" si="69"/>
        <v>16891.479719999999</v>
      </c>
      <c r="J156" s="56">
        <f t="shared" si="69"/>
        <v>0</v>
      </c>
      <c r="K156" s="5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11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  <c r="MP156" s="11"/>
      <c r="MQ156" s="11"/>
      <c r="MR156" s="11"/>
      <c r="MS156" s="11"/>
      <c r="MT156" s="11"/>
      <c r="MU156" s="11"/>
      <c r="MV156" s="11"/>
      <c r="MW156" s="11"/>
      <c r="MX156" s="11"/>
      <c r="MY156" s="11"/>
      <c r="MZ156" s="11"/>
      <c r="NA156" s="11"/>
      <c r="NB156" s="11"/>
      <c r="NC156" s="11"/>
      <c r="ND156" s="11"/>
      <c r="NE156" s="11"/>
      <c r="NF156" s="11"/>
      <c r="NG156" s="11"/>
      <c r="NH156" s="11"/>
      <c r="NI156" s="11"/>
      <c r="NJ156" s="11"/>
      <c r="NK156" s="11"/>
      <c r="NL156" s="11"/>
      <c r="NM156" s="11"/>
      <c r="NN156" s="11"/>
      <c r="NO156" s="11"/>
      <c r="NP156" s="11"/>
      <c r="NQ156" s="11"/>
      <c r="NR156" s="11"/>
      <c r="NS156" s="11"/>
      <c r="NT156" s="11"/>
      <c r="NU156" s="11"/>
      <c r="NV156" s="11"/>
      <c r="NW156" s="11"/>
      <c r="NX156" s="11"/>
      <c r="NY156" s="11"/>
      <c r="NZ156" s="11"/>
      <c r="OA156" s="11"/>
      <c r="OB156" s="11"/>
      <c r="OC156" s="11"/>
      <c r="OD156" s="11"/>
      <c r="OE156" s="11"/>
      <c r="OF156" s="11"/>
      <c r="OG156" s="11"/>
      <c r="OH156" s="11"/>
      <c r="OI156" s="11"/>
      <c r="OJ156" s="11"/>
      <c r="OK156" s="11"/>
      <c r="OL156" s="11"/>
      <c r="OM156" s="11"/>
      <c r="ON156" s="11"/>
      <c r="OO156" s="11"/>
      <c r="OP156" s="11"/>
      <c r="OQ156" s="11"/>
      <c r="OR156" s="11"/>
      <c r="OS156" s="11"/>
      <c r="OT156" s="11"/>
      <c r="OU156" s="11"/>
      <c r="OV156" s="11"/>
      <c r="OW156" s="11"/>
      <c r="OX156" s="11"/>
      <c r="OY156" s="11"/>
      <c r="OZ156" s="11"/>
      <c r="PA156" s="11"/>
      <c r="PB156" s="11"/>
      <c r="PC156" s="11"/>
      <c r="PD156" s="11"/>
      <c r="PE156" s="11"/>
      <c r="PF156" s="11"/>
      <c r="PG156" s="11"/>
      <c r="PH156" s="11"/>
      <c r="PI156" s="11"/>
      <c r="PJ156" s="11"/>
      <c r="PK156" s="11"/>
      <c r="PL156" s="11"/>
      <c r="PM156" s="11"/>
      <c r="PN156" s="11"/>
      <c r="PO156" s="11"/>
      <c r="PP156" s="11"/>
      <c r="PQ156" s="11"/>
      <c r="PR156" s="11"/>
      <c r="PS156" s="11"/>
      <c r="PT156" s="11"/>
      <c r="PU156" s="11"/>
      <c r="PV156" s="11"/>
      <c r="PW156" s="11"/>
      <c r="PX156" s="11"/>
      <c r="PY156" s="11"/>
      <c r="PZ156" s="11"/>
      <c r="QA156" s="11"/>
      <c r="QB156" s="11"/>
      <c r="QC156" s="11"/>
      <c r="QD156" s="11"/>
      <c r="QE156" s="11"/>
      <c r="QF156" s="11"/>
      <c r="QG156" s="11"/>
      <c r="QH156" s="11"/>
      <c r="QI156" s="11"/>
      <c r="QJ156" s="11"/>
      <c r="QK156" s="11"/>
      <c r="QL156" s="11"/>
      <c r="QM156" s="11"/>
      <c r="QN156" s="11"/>
      <c r="QO156" s="11"/>
      <c r="QP156" s="11"/>
      <c r="QQ156" s="11"/>
      <c r="QR156" s="11"/>
      <c r="QS156" s="11"/>
      <c r="QT156" s="11"/>
      <c r="QU156" s="11"/>
      <c r="QV156" s="11"/>
      <c r="QW156" s="11"/>
      <c r="QX156" s="11"/>
      <c r="QY156" s="11"/>
      <c r="QZ156" s="11"/>
      <c r="RA156" s="11"/>
      <c r="RB156" s="11"/>
      <c r="RC156" s="11"/>
      <c r="RD156" s="11"/>
      <c r="RE156" s="11"/>
      <c r="RF156" s="11"/>
      <c r="RG156" s="11"/>
      <c r="RH156" s="11"/>
      <c r="RI156" s="11"/>
      <c r="RJ156" s="11"/>
      <c r="RK156" s="11"/>
      <c r="RL156" s="11"/>
      <c r="RM156" s="11"/>
      <c r="RN156" s="11"/>
      <c r="RO156" s="11"/>
      <c r="RP156" s="11"/>
      <c r="RQ156" s="11"/>
      <c r="RR156" s="11"/>
      <c r="RS156" s="11"/>
      <c r="RT156" s="11"/>
      <c r="RU156" s="11"/>
      <c r="RV156" s="11"/>
      <c r="RW156" s="11"/>
      <c r="RX156" s="11"/>
      <c r="RY156" s="11"/>
      <c r="RZ156" s="11"/>
      <c r="SA156" s="11"/>
      <c r="SB156" s="11"/>
      <c r="SC156" s="11"/>
      <c r="SD156" s="11"/>
      <c r="SE156" s="11"/>
      <c r="SF156" s="11"/>
      <c r="SG156" s="11"/>
      <c r="SH156" s="11"/>
      <c r="SI156" s="11"/>
      <c r="SJ156" s="11"/>
      <c r="SK156" s="11"/>
      <c r="SL156" s="11"/>
      <c r="SM156" s="11"/>
      <c r="SN156" s="11"/>
      <c r="SO156" s="11"/>
      <c r="SP156" s="11"/>
      <c r="SQ156" s="11"/>
      <c r="SR156" s="11"/>
      <c r="SS156" s="11"/>
      <c r="ST156" s="11"/>
      <c r="SU156" s="11"/>
      <c r="SV156" s="11"/>
      <c r="SW156" s="11"/>
      <c r="SX156" s="11"/>
      <c r="SY156" s="11"/>
      <c r="SZ156" s="11"/>
      <c r="TA156" s="11"/>
      <c r="TB156" s="11"/>
      <c r="TC156" s="11"/>
      <c r="TD156" s="11"/>
      <c r="TE156" s="11"/>
      <c r="TF156" s="11"/>
      <c r="TG156" s="11"/>
      <c r="TH156" s="11"/>
      <c r="TI156" s="11"/>
      <c r="TJ156" s="11"/>
      <c r="TK156" s="11"/>
      <c r="TL156" s="11"/>
      <c r="TM156" s="11"/>
      <c r="TN156" s="11"/>
      <c r="TO156" s="11"/>
      <c r="TP156" s="11"/>
      <c r="TQ156" s="11"/>
      <c r="TR156" s="11"/>
      <c r="TS156" s="11"/>
      <c r="TT156" s="11"/>
      <c r="TU156" s="11"/>
      <c r="TV156" s="11"/>
      <c r="TW156" s="11"/>
      <c r="TX156" s="11"/>
      <c r="TY156" s="11"/>
      <c r="TZ156" s="11"/>
      <c r="UA156" s="11"/>
      <c r="UB156" s="11"/>
      <c r="UC156" s="11"/>
      <c r="UD156" s="11"/>
      <c r="UE156" s="11"/>
      <c r="UF156" s="11"/>
      <c r="UG156" s="11"/>
      <c r="UH156" s="11"/>
      <c r="UI156" s="11"/>
      <c r="UJ156" s="11"/>
      <c r="UK156" s="11"/>
      <c r="UL156" s="11"/>
      <c r="UM156" s="11"/>
      <c r="UN156" s="11"/>
      <c r="UO156" s="11"/>
      <c r="UP156" s="11"/>
      <c r="UQ156" s="11"/>
      <c r="UR156" s="11"/>
      <c r="US156" s="11"/>
      <c r="UT156" s="11"/>
      <c r="UU156" s="11"/>
      <c r="UV156" s="11"/>
      <c r="UW156" s="11"/>
      <c r="UX156" s="11"/>
      <c r="UY156" s="11"/>
      <c r="UZ156" s="11"/>
      <c r="VA156" s="11"/>
      <c r="VB156" s="11"/>
      <c r="VC156" s="11"/>
      <c r="VD156" s="11"/>
      <c r="VE156" s="11"/>
      <c r="VF156" s="11"/>
      <c r="VG156" s="11"/>
      <c r="VH156" s="11"/>
      <c r="VI156" s="11"/>
      <c r="VJ156" s="11"/>
      <c r="VK156" s="11"/>
      <c r="VL156" s="11"/>
      <c r="VM156" s="11"/>
      <c r="VN156" s="11"/>
      <c r="VO156" s="11"/>
      <c r="VP156" s="11"/>
      <c r="VQ156" s="11"/>
      <c r="VR156" s="11"/>
      <c r="VS156" s="11"/>
      <c r="VT156" s="11"/>
      <c r="VU156" s="11"/>
      <c r="VV156" s="11"/>
      <c r="VW156" s="11"/>
      <c r="VX156" s="11"/>
      <c r="VY156" s="11"/>
      <c r="VZ156" s="11"/>
      <c r="WA156" s="11"/>
      <c r="WB156" s="11"/>
      <c r="WC156" s="11"/>
      <c r="WD156" s="11"/>
      <c r="WE156" s="11"/>
      <c r="WF156" s="11"/>
      <c r="WG156" s="11"/>
      <c r="WH156" s="11"/>
      <c r="WI156" s="11"/>
      <c r="WJ156" s="11"/>
      <c r="WK156" s="11"/>
      <c r="WL156" s="11"/>
      <c r="WM156" s="11"/>
      <c r="WN156" s="11"/>
      <c r="WO156" s="11"/>
      <c r="WP156" s="11"/>
      <c r="WQ156" s="11"/>
      <c r="WR156" s="11"/>
      <c r="WS156" s="11"/>
      <c r="WT156" s="11"/>
      <c r="WU156" s="11"/>
      <c r="WV156" s="11"/>
      <c r="WW156" s="11"/>
      <c r="WX156" s="11"/>
      <c r="WY156" s="11"/>
      <c r="WZ156" s="11"/>
      <c r="XA156" s="11"/>
      <c r="XB156" s="11"/>
      <c r="XC156" s="11"/>
      <c r="XD156" s="11"/>
      <c r="XE156" s="11"/>
      <c r="XF156" s="11"/>
      <c r="XG156" s="11"/>
      <c r="XH156" s="11"/>
      <c r="XI156" s="11"/>
      <c r="XJ156" s="11"/>
      <c r="XK156" s="11"/>
      <c r="XL156" s="11"/>
      <c r="XM156" s="11"/>
      <c r="XN156" s="11"/>
      <c r="XO156" s="11"/>
      <c r="XP156" s="11"/>
      <c r="XQ156" s="11"/>
      <c r="XR156" s="11"/>
      <c r="XS156" s="11"/>
      <c r="XT156" s="11"/>
      <c r="XU156" s="11"/>
      <c r="XV156" s="11"/>
      <c r="XW156" s="11"/>
      <c r="XX156" s="11"/>
      <c r="XY156" s="11"/>
      <c r="XZ156" s="11"/>
      <c r="YA156" s="11"/>
      <c r="YB156" s="11"/>
      <c r="YC156" s="11"/>
      <c r="YD156" s="11"/>
      <c r="YE156" s="11"/>
      <c r="YF156" s="11"/>
      <c r="YG156" s="11"/>
      <c r="YH156" s="11"/>
      <c r="YI156" s="11"/>
      <c r="YJ156" s="11"/>
      <c r="YK156" s="11"/>
      <c r="YL156" s="11"/>
      <c r="YM156" s="11"/>
      <c r="YN156" s="11"/>
      <c r="YO156" s="11"/>
      <c r="YP156" s="11"/>
      <c r="YQ156" s="11"/>
      <c r="YR156" s="11"/>
      <c r="YS156" s="11"/>
      <c r="YT156" s="11"/>
      <c r="YU156" s="11"/>
      <c r="YV156" s="11"/>
      <c r="YW156" s="11"/>
      <c r="YX156" s="11"/>
      <c r="YY156" s="11"/>
      <c r="YZ156" s="11"/>
      <c r="ZA156" s="11"/>
      <c r="ZB156" s="11"/>
      <c r="ZC156" s="11"/>
      <c r="ZD156" s="11"/>
      <c r="ZE156" s="11"/>
      <c r="ZF156" s="11"/>
      <c r="ZG156" s="11"/>
      <c r="ZH156" s="11"/>
      <c r="ZI156" s="11"/>
      <c r="ZJ156" s="11"/>
      <c r="ZK156" s="11"/>
      <c r="ZL156" s="11"/>
      <c r="ZM156" s="11"/>
      <c r="ZN156" s="11"/>
      <c r="ZO156" s="11"/>
      <c r="ZP156" s="11"/>
      <c r="ZQ156" s="11"/>
      <c r="ZR156" s="11"/>
      <c r="ZS156" s="11"/>
      <c r="ZT156" s="11"/>
      <c r="ZU156" s="11"/>
      <c r="ZV156" s="11"/>
      <c r="ZW156" s="11"/>
      <c r="ZX156" s="11"/>
      <c r="ZY156" s="11"/>
      <c r="ZZ156" s="11"/>
      <c r="AAA156" s="11"/>
      <c r="AAB156" s="11"/>
      <c r="AAC156" s="11"/>
      <c r="AAD156" s="11"/>
      <c r="AAE156" s="11"/>
      <c r="AAF156" s="11"/>
      <c r="AAG156" s="11"/>
      <c r="AAH156" s="11"/>
      <c r="AAI156" s="11"/>
      <c r="AAJ156" s="11"/>
      <c r="AAK156" s="11"/>
      <c r="AAL156" s="11"/>
      <c r="AAM156" s="11"/>
      <c r="AAN156" s="11"/>
      <c r="AAO156" s="11"/>
      <c r="AAP156" s="11"/>
      <c r="AAQ156" s="11"/>
      <c r="AAR156" s="11"/>
      <c r="AAS156" s="11"/>
      <c r="AAT156" s="11"/>
      <c r="AAU156" s="11"/>
      <c r="AAV156" s="11"/>
      <c r="AAW156" s="11"/>
      <c r="AAX156" s="11"/>
      <c r="AAY156" s="11"/>
      <c r="AAZ156" s="11"/>
      <c r="ABA156" s="11"/>
      <c r="ABB156" s="11"/>
      <c r="ABC156" s="11"/>
      <c r="ABD156" s="11"/>
      <c r="ABE156" s="11"/>
      <c r="ABF156" s="11"/>
      <c r="ABG156" s="11"/>
      <c r="ABH156" s="11"/>
      <c r="ABI156" s="11"/>
      <c r="ABJ156" s="11"/>
      <c r="ABK156" s="11"/>
      <c r="ABL156" s="11"/>
      <c r="ABM156" s="11"/>
      <c r="ABN156" s="11"/>
      <c r="ABO156" s="11"/>
      <c r="ABP156" s="11"/>
      <c r="ABQ156" s="11"/>
      <c r="ABR156" s="11"/>
      <c r="ABS156" s="11"/>
      <c r="ABT156" s="11"/>
      <c r="ABU156" s="11"/>
      <c r="ABV156" s="11"/>
      <c r="ABW156" s="11"/>
      <c r="ABX156" s="11"/>
      <c r="ABY156" s="11"/>
      <c r="ABZ156" s="11"/>
      <c r="ACA156" s="11"/>
      <c r="ACB156" s="11"/>
      <c r="ACC156" s="11"/>
      <c r="ACD156" s="11"/>
      <c r="ACE156" s="11"/>
      <c r="ACF156" s="11"/>
      <c r="ACG156" s="11"/>
      <c r="ACH156" s="11"/>
      <c r="ACI156" s="11"/>
      <c r="ACJ156" s="11"/>
      <c r="ACK156" s="11"/>
      <c r="ACL156" s="11"/>
      <c r="ACM156" s="11"/>
      <c r="ACN156" s="11"/>
      <c r="ACO156" s="11"/>
      <c r="ACP156" s="11"/>
      <c r="ACQ156" s="11"/>
      <c r="ACR156" s="11"/>
      <c r="ACS156" s="11"/>
      <c r="ACT156" s="11"/>
      <c r="ACU156" s="11"/>
      <c r="ACV156" s="11"/>
      <c r="ACW156" s="11"/>
      <c r="ACX156" s="11"/>
      <c r="ACY156" s="11"/>
      <c r="ACZ156" s="11"/>
      <c r="ADA156" s="11"/>
      <c r="ADB156" s="11"/>
      <c r="ADC156" s="11"/>
      <c r="ADD156" s="11"/>
      <c r="ADE156" s="11"/>
      <c r="ADF156" s="11"/>
      <c r="ADG156" s="11"/>
      <c r="ADH156" s="11"/>
      <c r="ADI156" s="11"/>
      <c r="ADJ156" s="11"/>
      <c r="ADK156" s="11"/>
      <c r="ADL156" s="11"/>
      <c r="ADM156" s="11"/>
      <c r="ADN156" s="11"/>
      <c r="ADO156" s="11"/>
      <c r="ADP156" s="11"/>
      <c r="ADQ156" s="11"/>
      <c r="ADR156" s="11"/>
      <c r="ADS156" s="11"/>
      <c r="ADT156" s="11"/>
      <c r="ADU156" s="11"/>
      <c r="ADV156" s="11"/>
      <c r="ADW156" s="11"/>
      <c r="ADX156" s="11"/>
      <c r="ADY156" s="11"/>
      <c r="ADZ156" s="11"/>
      <c r="AEA156" s="11"/>
      <c r="AEB156" s="11"/>
      <c r="AEC156" s="11"/>
      <c r="AED156" s="11"/>
      <c r="AEE156" s="11"/>
      <c r="AEF156" s="11"/>
      <c r="AEG156" s="11"/>
      <c r="AEH156" s="11"/>
      <c r="AEI156" s="11"/>
      <c r="AEJ156" s="11"/>
      <c r="AEK156" s="11"/>
      <c r="AEL156" s="11"/>
      <c r="AEM156" s="11"/>
      <c r="AEN156" s="11"/>
      <c r="AEO156" s="11"/>
      <c r="AEP156" s="11"/>
      <c r="AEQ156" s="11"/>
      <c r="AER156" s="11"/>
      <c r="AES156" s="11"/>
      <c r="AET156" s="11"/>
      <c r="AEU156" s="11"/>
      <c r="AEV156" s="11"/>
      <c r="AEW156" s="11"/>
      <c r="AEX156" s="11"/>
      <c r="AEY156" s="11"/>
      <c r="AEZ156" s="11"/>
      <c r="AFA156" s="11"/>
      <c r="AFB156" s="11"/>
      <c r="AFC156" s="11"/>
      <c r="AFD156" s="11"/>
      <c r="AFE156" s="11"/>
      <c r="AFF156" s="11"/>
      <c r="AFG156" s="11"/>
      <c r="AFH156" s="11"/>
      <c r="AFI156" s="11"/>
      <c r="AFJ156" s="11"/>
      <c r="AFK156" s="11"/>
      <c r="AFL156" s="11"/>
      <c r="AFM156" s="11"/>
      <c r="AFN156" s="11"/>
      <c r="AFO156" s="11"/>
      <c r="AFP156" s="11"/>
      <c r="AFQ156" s="11"/>
      <c r="AFR156" s="11"/>
      <c r="AFS156" s="11"/>
      <c r="AFT156" s="11"/>
      <c r="AFU156" s="11"/>
      <c r="AFV156" s="11"/>
      <c r="AFW156" s="11"/>
      <c r="AFX156" s="11"/>
      <c r="AFY156" s="11"/>
      <c r="AFZ156" s="11"/>
      <c r="AGA156" s="11"/>
      <c r="AGB156" s="11"/>
      <c r="AGC156" s="11"/>
      <c r="AGD156" s="11"/>
      <c r="AGE156" s="11"/>
      <c r="AGF156" s="11"/>
      <c r="AGG156" s="11"/>
      <c r="AGH156" s="11"/>
      <c r="AGI156" s="11"/>
      <c r="AGJ156" s="11"/>
      <c r="AGK156" s="11"/>
      <c r="AGL156" s="11"/>
      <c r="AGM156" s="11"/>
      <c r="AGN156" s="11"/>
      <c r="AGO156" s="11"/>
      <c r="AGP156" s="11"/>
      <c r="AGQ156" s="11"/>
      <c r="AGR156" s="11"/>
      <c r="AGS156" s="11"/>
      <c r="AGT156" s="11"/>
      <c r="AGU156" s="11"/>
      <c r="AGV156" s="11"/>
      <c r="AGW156" s="11"/>
      <c r="AGX156" s="11"/>
      <c r="AGY156" s="11"/>
      <c r="AGZ156" s="11"/>
      <c r="AHA156" s="11"/>
      <c r="AHB156" s="11"/>
      <c r="AHC156" s="11"/>
      <c r="AHD156" s="11"/>
      <c r="AHE156" s="11"/>
      <c r="AHF156" s="11"/>
      <c r="AHG156" s="11"/>
      <c r="AHH156" s="11"/>
      <c r="AHI156" s="11"/>
      <c r="AHJ156" s="11"/>
      <c r="AHK156" s="11"/>
      <c r="AHL156" s="11"/>
      <c r="AHM156" s="11"/>
      <c r="AHN156" s="11"/>
      <c r="AHO156" s="11"/>
      <c r="AHP156" s="11"/>
      <c r="AHQ156" s="11"/>
      <c r="AHR156" s="11"/>
      <c r="AHS156" s="11"/>
      <c r="AHT156" s="11"/>
      <c r="AHU156" s="11"/>
      <c r="AHV156" s="11"/>
      <c r="AHW156" s="11"/>
      <c r="AHX156" s="11"/>
      <c r="AHY156" s="11"/>
      <c r="AHZ156" s="11"/>
      <c r="AIA156" s="11"/>
      <c r="AIB156" s="11"/>
      <c r="AIC156" s="11"/>
      <c r="AID156" s="11"/>
      <c r="AIE156" s="11"/>
      <c r="AIF156" s="11"/>
      <c r="AIG156" s="11"/>
      <c r="AIH156" s="11"/>
      <c r="AII156" s="11"/>
      <c r="AIJ156" s="11"/>
      <c r="AIK156" s="11"/>
      <c r="AIL156" s="11"/>
      <c r="AIM156" s="11"/>
      <c r="AIN156" s="11"/>
      <c r="AIO156" s="11"/>
      <c r="AIP156" s="11"/>
      <c r="AIQ156" s="11"/>
      <c r="AIR156" s="11"/>
      <c r="AIS156" s="11"/>
      <c r="AIT156" s="11"/>
      <c r="AIU156" s="11"/>
      <c r="AIV156" s="11"/>
      <c r="AIW156" s="11"/>
      <c r="AIX156" s="11"/>
      <c r="AIY156" s="11"/>
      <c r="AIZ156" s="11"/>
      <c r="AJA156" s="11"/>
      <c r="AJB156" s="11"/>
      <c r="AJC156" s="11"/>
      <c r="AJD156" s="11"/>
      <c r="AJE156" s="11"/>
      <c r="AJF156" s="11"/>
      <c r="AJG156" s="11"/>
      <c r="AJH156" s="11"/>
      <c r="AJI156" s="11"/>
      <c r="AJJ156" s="11"/>
      <c r="AJK156" s="11"/>
      <c r="AJL156" s="11"/>
      <c r="AJM156" s="11"/>
      <c r="AJN156" s="11"/>
      <c r="AJO156" s="11"/>
      <c r="AJP156" s="11"/>
      <c r="AJQ156" s="11"/>
      <c r="AJR156" s="11"/>
      <c r="AJS156" s="11"/>
      <c r="AJT156" s="11"/>
      <c r="AJU156" s="11"/>
      <c r="AJV156" s="11"/>
      <c r="AJW156" s="11"/>
      <c r="AJX156" s="11"/>
      <c r="AJY156" s="11"/>
      <c r="AJZ156" s="11"/>
      <c r="AKA156" s="11"/>
      <c r="AKB156" s="11"/>
      <c r="AKC156" s="11"/>
      <c r="AKD156" s="11"/>
      <c r="AKE156" s="11"/>
      <c r="AKF156" s="11"/>
      <c r="AKG156" s="11"/>
      <c r="AKH156" s="11"/>
      <c r="AKI156" s="11"/>
      <c r="AKJ156" s="11"/>
      <c r="AKK156" s="11"/>
      <c r="AKL156" s="11"/>
      <c r="AKM156" s="11"/>
      <c r="AKN156" s="11"/>
      <c r="AKO156" s="11"/>
      <c r="AKP156" s="11"/>
      <c r="AKQ156" s="11"/>
      <c r="AKR156" s="11"/>
      <c r="AKS156" s="11"/>
      <c r="AKT156" s="11"/>
      <c r="AKU156" s="11"/>
      <c r="AKV156" s="11"/>
      <c r="AKW156" s="11"/>
      <c r="AKX156" s="11"/>
      <c r="AKY156" s="11"/>
      <c r="AKZ156" s="11"/>
      <c r="ALA156" s="11"/>
      <c r="ALB156" s="11"/>
      <c r="ALC156" s="11"/>
      <c r="ALD156" s="11"/>
      <c r="ALE156" s="11"/>
      <c r="ALF156" s="11"/>
      <c r="ALG156" s="11"/>
      <c r="ALH156" s="11"/>
      <c r="ALI156" s="11"/>
      <c r="ALJ156" s="11"/>
      <c r="ALK156" s="11"/>
      <c r="ALL156" s="11"/>
      <c r="ALM156" s="11"/>
      <c r="ALN156" s="11"/>
      <c r="ALO156" s="11"/>
      <c r="ALP156" s="11"/>
      <c r="ALQ156" s="11"/>
      <c r="ALR156" s="11"/>
      <c r="ALS156" s="11"/>
      <c r="ALT156" s="11"/>
      <c r="ALU156" s="11"/>
      <c r="ALV156" s="11"/>
      <c r="ALW156" s="11"/>
      <c r="ALX156" s="11"/>
      <c r="ALY156" s="11"/>
      <c r="ALZ156" s="11"/>
      <c r="AMA156" s="11"/>
      <c r="AMB156" s="11"/>
      <c r="AMC156" s="11"/>
      <c r="AMD156" s="11"/>
      <c r="AME156" s="11"/>
      <c r="AMF156" s="11"/>
      <c r="AMG156" s="11"/>
      <c r="AMH156" s="11"/>
      <c r="AMI156" s="11"/>
      <c r="AMJ156" s="11"/>
      <c r="AMK156" s="11"/>
      <c r="AML156" s="11"/>
      <c r="AMM156" s="11"/>
      <c r="AMN156" s="11"/>
      <c r="AMO156" s="11"/>
      <c r="AMP156" s="11"/>
      <c r="AMQ156" s="11"/>
      <c r="AMR156" s="11"/>
      <c r="AMS156" s="11"/>
      <c r="AMT156" s="11"/>
      <c r="AMU156" s="11"/>
      <c r="AMV156" s="11"/>
      <c r="AMW156" s="11"/>
      <c r="AMX156" s="11"/>
      <c r="AMY156" s="11"/>
      <c r="AMZ156" s="11"/>
      <c r="ANA156" s="11"/>
      <c r="ANB156" s="11"/>
      <c r="ANC156" s="11"/>
      <c r="AND156" s="11"/>
      <c r="ANE156" s="11"/>
      <c r="ANF156" s="11"/>
      <c r="ANG156" s="11"/>
      <c r="ANH156" s="11"/>
      <c r="ANI156" s="11"/>
      <c r="ANJ156" s="11"/>
      <c r="ANK156" s="11"/>
      <c r="ANL156" s="11"/>
      <c r="ANM156" s="11"/>
      <c r="ANN156" s="11"/>
      <c r="ANO156" s="11"/>
      <c r="ANP156" s="11"/>
      <c r="ANQ156" s="11"/>
      <c r="ANR156" s="11"/>
      <c r="ANS156" s="11"/>
      <c r="ANT156" s="11"/>
      <c r="ANU156" s="11"/>
      <c r="ANV156" s="11"/>
      <c r="ANW156" s="11"/>
      <c r="ANX156" s="11"/>
      <c r="ANY156" s="11"/>
      <c r="ANZ156" s="11"/>
      <c r="AOA156" s="11"/>
      <c r="AOB156" s="11"/>
      <c r="AOC156" s="11"/>
      <c r="AOD156" s="11"/>
      <c r="AOE156" s="11"/>
      <c r="AOF156" s="11"/>
      <c r="AOG156" s="11"/>
      <c r="AOH156" s="11"/>
      <c r="AOI156" s="11"/>
      <c r="AOJ156" s="11"/>
      <c r="AOK156" s="11"/>
      <c r="AOL156" s="11"/>
      <c r="AOM156" s="11"/>
      <c r="AON156" s="11"/>
      <c r="AOO156" s="11"/>
      <c r="AOP156" s="11"/>
      <c r="AOQ156" s="11"/>
      <c r="AOR156" s="11"/>
      <c r="AOS156" s="11"/>
      <c r="AOT156" s="11"/>
      <c r="AOU156" s="11"/>
      <c r="AOV156" s="11"/>
      <c r="AOW156" s="11"/>
      <c r="AOX156" s="11"/>
      <c r="AOY156" s="11"/>
      <c r="AOZ156" s="11"/>
      <c r="APA156" s="11"/>
      <c r="APB156" s="11"/>
      <c r="APC156" s="11"/>
      <c r="APD156" s="11"/>
      <c r="APE156" s="11"/>
      <c r="APF156" s="11"/>
      <c r="APG156" s="11"/>
      <c r="APH156" s="11"/>
      <c r="API156" s="11"/>
      <c r="APJ156" s="11"/>
      <c r="APK156" s="11"/>
      <c r="APL156" s="11"/>
      <c r="APM156" s="11"/>
      <c r="APN156" s="11"/>
      <c r="APO156" s="11"/>
      <c r="APP156" s="11"/>
      <c r="APQ156" s="11"/>
      <c r="APR156" s="11"/>
      <c r="APS156" s="11"/>
      <c r="APT156" s="11"/>
      <c r="APU156" s="11"/>
      <c r="APV156" s="11"/>
      <c r="APW156" s="11"/>
      <c r="APX156" s="11"/>
      <c r="APY156" s="11"/>
      <c r="APZ156" s="11"/>
      <c r="AQA156" s="11"/>
      <c r="AQB156" s="11"/>
      <c r="AQC156" s="11"/>
      <c r="AQD156" s="11"/>
      <c r="AQE156" s="11"/>
      <c r="AQF156" s="11"/>
      <c r="AQG156" s="11"/>
      <c r="AQH156" s="11"/>
      <c r="AQI156" s="11"/>
      <c r="AQJ156" s="11"/>
      <c r="AQK156" s="11"/>
      <c r="AQL156" s="11"/>
      <c r="AQM156" s="11"/>
      <c r="AQN156" s="11"/>
      <c r="AQO156" s="11"/>
      <c r="AQP156" s="11"/>
      <c r="AQQ156" s="11"/>
      <c r="AQR156" s="11"/>
      <c r="AQS156" s="11"/>
      <c r="AQT156" s="11"/>
      <c r="AQU156" s="11"/>
      <c r="AQV156" s="11"/>
      <c r="AQW156" s="11"/>
      <c r="AQX156" s="11"/>
      <c r="AQY156" s="11"/>
      <c r="AQZ156" s="11"/>
      <c r="ARA156" s="11"/>
      <c r="ARB156" s="11"/>
      <c r="ARC156" s="11"/>
      <c r="ARD156" s="11"/>
      <c r="ARE156" s="11"/>
      <c r="ARF156" s="11"/>
      <c r="ARG156" s="11"/>
      <c r="ARH156" s="11"/>
      <c r="ARI156" s="11"/>
      <c r="ARJ156" s="11"/>
      <c r="ARK156" s="11"/>
      <c r="ARL156" s="11"/>
      <c r="ARM156" s="11"/>
      <c r="ARN156" s="11"/>
      <c r="ARO156" s="11"/>
      <c r="ARP156" s="11"/>
      <c r="ARQ156" s="11"/>
      <c r="ARR156" s="11"/>
      <c r="ARS156" s="11"/>
      <c r="ART156" s="11"/>
      <c r="ARU156" s="11"/>
      <c r="ARV156" s="11"/>
      <c r="ARW156" s="11"/>
      <c r="ARX156" s="11"/>
      <c r="ARY156" s="11"/>
      <c r="ARZ156" s="11"/>
      <c r="ASA156" s="11"/>
      <c r="ASB156" s="11"/>
      <c r="ASC156" s="11"/>
      <c r="ASD156" s="11"/>
      <c r="ASE156" s="11"/>
      <c r="ASF156" s="11"/>
      <c r="ASG156" s="11"/>
      <c r="ASH156" s="11"/>
      <c r="ASI156" s="11"/>
      <c r="ASJ156" s="11"/>
      <c r="ASK156" s="11"/>
      <c r="ASL156" s="11"/>
      <c r="ASM156" s="11"/>
      <c r="ASN156" s="11"/>
      <c r="ASO156" s="11"/>
      <c r="ASP156" s="11"/>
      <c r="ASQ156" s="11"/>
      <c r="ASR156" s="11"/>
      <c r="ASS156" s="11"/>
      <c r="AST156" s="11"/>
      <c r="ASU156" s="11"/>
      <c r="ASV156" s="11"/>
      <c r="ASW156" s="11"/>
      <c r="ASX156" s="11"/>
      <c r="ASY156" s="11"/>
      <c r="ASZ156" s="11"/>
      <c r="ATA156" s="11"/>
      <c r="ATB156" s="11"/>
      <c r="ATC156" s="11"/>
      <c r="ATD156" s="11"/>
      <c r="ATE156" s="11"/>
      <c r="ATF156" s="11"/>
      <c r="ATG156" s="11"/>
      <c r="ATH156" s="11"/>
      <c r="ATI156" s="11"/>
      <c r="ATJ156" s="11"/>
      <c r="ATK156" s="11"/>
      <c r="ATL156" s="11"/>
      <c r="ATM156" s="11"/>
      <c r="ATN156" s="11"/>
      <c r="ATO156" s="11"/>
      <c r="ATP156" s="11"/>
      <c r="ATQ156" s="11"/>
      <c r="ATR156" s="11"/>
      <c r="ATS156" s="11"/>
      <c r="ATT156" s="11"/>
      <c r="ATU156" s="11"/>
      <c r="ATV156" s="11"/>
      <c r="ATW156" s="11"/>
      <c r="ATX156" s="11"/>
      <c r="ATY156" s="11"/>
      <c r="ATZ156" s="11"/>
      <c r="AUA156" s="11"/>
      <c r="AUB156" s="11"/>
      <c r="AUC156" s="11"/>
      <c r="AUD156" s="11"/>
      <c r="AUE156" s="11"/>
      <c r="AUF156" s="11"/>
      <c r="AUG156" s="11"/>
      <c r="AUH156" s="11"/>
      <c r="AUI156" s="11"/>
      <c r="AUJ156" s="11"/>
      <c r="AUK156" s="11"/>
      <c r="AUL156" s="11"/>
      <c r="AUM156" s="11"/>
      <c r="AUN156" s="11"/>
      <c r="AUO156" s="11"/>
      <c r="AUP156" s="11"/>
      <c r="AUQ156" s="11"/>
      <c r="AUR156" s="11"/>
      <c r="AUS156" s="11"/>
      <c r="AUT156" s="11"/>
      <c r="AUU156" s="11"/>
      <c r="AUV156" s="11"/>
      <c r="AUW156" s="11"/>
      <c r="AUX156" s="11"/>
      <c r="AUY156" s="11"/>
      <c r="AUZ156" s="11"/>
      <c r="AVA156" s="11"/>
      <c r="AVB156" s="11"/>
      <c r="AVC156" s="11"/>
      <c r="AVD156" s="11"/>
      <c r="AVE156" s="11"/>
      <c r="AVF156" s="11"/>
      <c r="AVG156" s="11"/>
      <c r="AVH156" s="11"/>
      <c r="AVI156" s="11"/>
      <c r="AVJ156" s="11"/>
      <c r="AVK156" s="11"/>
      <c r="AVL156" s="11"/>
      <c r="AVM156" s="11"/>
      <c r="AVN156" s="11"/>
      <c r="AVO156" s="11"/>
      <c r="AVP156" s="11"/>
      <c r="AVQ156" s="11"/>
      <c r="AVR156" s="11"/>
      <c r="AVS156" s="11"/>
      <c r="AVT156" s="11"/>
      <c r="AVU156" s="11"/>
      <c r="AVV156" s="11"/>
      <c r="AVW156" s="11"/>
      <c r="AVX156" s="11"/>
      <c r="AVY156" s="11"/>
      <c r="AVZ156" s="11"/>
      <c r="AWA156" s="11"/>
      <c r="AWB156" s="11"/>
      <c r="AWC156" s="11"/>
      <c r="AWD156" s="11"/>
      <c r="AWE156" s="11"/>
      <c r="AWF156" s="11"/>
      <c r="AWG156" s="11"/>
      <c r="AWH156" s="11"/>
      <c r="AWI156" s="11"/>
      <c r="AWJ156" s="11"/>
      <c r="AWK156" s="11"/>
      <c r="AWL156" s="11"/>
      <c r="AWM156" s="11"/>
      <c r="AWN156" s="11"/>
      <c r="AWO156" s="11"/>
      <c r="AWP156" s="11"/>
      <c r="AWQ156" s="11"/>
      <c r="AWR156" s="11"/>
      <c r="AWS156" s="11"/>
      <c r="AWT156" s="11"/>
      <c r="AWU156" s="11"/>
      <c r="AWV156" s="11"/>
      <c r="AWW156" s="11"/>
      <c r="AWX156" s="11"/>
      <c r="AWY156" s="11"/>
      <c r="AWZ156" s="11"/>
      <c r="AXA156" s="11"/>
      <c r="AXB156" s="11"/>
      <c r="AXC156" s="11"/>
      <c r="AXD156" s="11"/>
      <c r="AXE156" s="11"/>
      <c r="AXF156" s="11"/>
      <c r="AXG156" s="11"/>
      <c r="AXH156" s="11"/>
      <c r="AXI156" s="11"/>
      <c r="AXJ156" s="11"/>
      <c r="AXK156" s="11"/>
      <c r="AXL156" s="11"/>
      <c r="AXM156" s="11"/>
      <c r="AXN156" s="11"/>
      <c r="AXO156" s="11"/>
      <c r="AXP156" s="11"/>
      <c r="AXQ156" s="11"/>
      <c r="AXR156" s="11"/>
      <c r="AXS156" s="11"/>
      <c r="AXT156" s="11"/>
      <c r="AXU156" s="11"/>
      <c r="AXV156" s="11"/>
      <c r="AXW156" s="11"/>
      <c r="AXX156" s="11"/>
      <c r="AXY156" s="11"/>
      <c r="AXZ156" s="11"/>
      <c r="AYA156" s="11"/>
      <c r="AYB156" s="11"/>
      <c r="AYC156" s="11"/>
      <c r="AYD156" s="11"/>
      <c r="AYE156" s="11"/>
      <c r="AYF156" s="11"/>
      <c r="AYG156" s="11"/>
      <c r="AYH156" s="11"/>
      <c r="AYI156" s="11"/>
      <c r="AYJ156" s="11"/>
      <c r="AYK156" s="11"/>
      <c r="AYL156" s="11"/>
      <c r="AYM156" s="11"/>
      <c r="AYN156" s="11"/>
      <c r="AYO156" s="11"/>
      <c r="AYP156" s="11"/>
      <c r="AYQ156" s="11"/>
      <c r="AYR156" s="11"/>
      <c r="AYS156" s="11"/>
      <c r="AYT156" s="11"/>
      <c r="AYU156" s="11"/>
      <c r="AYV156" s="11"/>
      <c r="AYW156" s="11"/>
      <c r="AYX156" s="11"/>
      <c r="AYY156" s="11"/>
      <c r="AYZ156" s="11"/>
      <c r="AZA156" s="11"/>
      <c r="AZB156" s="11"/>
      <c r="AZC156" s="11"/>
      <c r="AZD156" s="11"/>
      <c r="AZE156" s="11"/>
      <c r="AZF156" s="11"/>
      <c r="AZG156" s="11"/>
      <c r="AZH156" s="11"/>
      <c r="AZI156" s="11"/>
      <c r="AZJ156" s="11"/>
      <c r="AZK156" s="11"/>
      <c r="AZL156" s="11"/>
      <c r="AZM156" s="11"/>
      <c r="AZN156" s="11"/>
      <c r="AZO156" s="11"/>
      <c r="AZP156" s="11"/>
      <c r="AZQ156" s="11"/>
      <c r="AZR156" s="11"/>
      <c r="AZS156" s="11"/>
      <c r="AZT156" s="11"/>
      <c r="AZU156" s="11"/>
      <c r="AZV156" s="11"/>
      <c r="AZW156" s="11"/>
      <c r="AZX156" s="11"/>
      <c r="AZY156" s="11"/>
      <c r="AZZ156" s="11"/>
      <c r="BAA156" s="11"/>
      <c r="BAB156" s="11"/>
      <c r="BAC156" s="11"/>
      <c r="BAD156" s="11"/>
      <c r="BAE156" s="11"/>
      <c r="BAF156" s="11"/>
      <c r="BAG156" s="11"/>
      <c r="BAH156" s="11"/>
      <c r="BAI156" s="11"/>
      <c r="BAJ156" s="11"/>
      <c r="BAK156" s="11"/>
      <c r="BAL156" s="11"/>
      <c r="BAM156" s="11"/>
      <c r="BAN156" s="11"/>
      <c r="BAO156" s="11"/>
      <c r="BAP156" s="11"/>
      <c r="BAQ156" s="11"/>
      <c r="BAR156" s="11"/>
      <c r="BAS156" s="11"/>
      <c r="BAT156" s="11"/>
      <c r="BAU156" s="11"/>
      <c r="BAV156" s="11"/>
      <c r="BAW156" s="11"/>
      <c r="BAX156" s="11"/>
      <c r="BAY156" s="11"/>
      <c r="BAZ156" s="11"/>
      <c r="BBA156" s="11"/>
      <c r="BBB156" s="11"/>
      <c r="BBC156" s="11"/>
      <c r="BBD156" s="11"/>
      <c r="BBE156" s="11"/>
      <c r="BBF156" s="11"/>
      <c r="BBG156" s="11"/>
      <c r="BBH156" s="11"/>
      <c r="BBI156" s="11"/>
      <c r="BBJ156" s="11"/>
      <c r="BBK156" s="11"/>
      <c r="BBL156" s="11"/>
      <c r="BBM156" s="11"/>
      <c r="BBN156" s="11"/>
      <c r="BBO156" s="11"/>
      <c r="BBP156" s="11"/>
      <c r="BBQ156" s="11"/>
      <c r="BBR156" s="11"/>
      <c r="BBS156" s="11"/>
      <c r="BBT156" s="11"/>
      <c r="BBU156" s="11"/>
      <c r="BBV156" s="11"/>
      <c r="BBW156" s="11"/>
      <c r="BBX156" s="11"/>
      <c r="BBY156" s="11"/>
      <c r="BBZ156" s="11"/>
      <c r="BCA156" s="11"/>
      <c r="BCB156" s="11"/>
      <c r="BCC156" s="11"/>
      <c r="BCD156" s="11"/>
      <c r="BCE156" s="11"/>
      <c r="BCF156" s="11"/>
      <c r="BCG156" s="11"/>
      <c r="BCH156" s="11"/>
      <c r="BCI156" s="11"/>
      <c r="BCJ156" s="11"/>
      <c r="BCK156" s="11"/>
      <c r="BCL156" s="11"/>
      <c r="BCM156" s="11"/>
      <c r="BCN156" s="11"/>
      <c r="BCO156" s="11"/>
      <c r="BCP156" s="11"/>
      <c r="BCQ156" s="11"/>
      <c r="BCR156" s="11"/>
      <c r="BCS156" s="11"/>
      <c r="BCT156" s="11"/>
      <c r="BCU156" s="11"/>
      <c r="BCV156" s="11"/>
      <c r="BCW156" s="11"/>
      <c r="BCX156" s="11"/>
      <c r="BCY156" s="11"/>
      <c r="BCZ156" s="11"/>
      <c r="BDA156" s="11"/>
      <c r="BDB156" s="11"/>
      <c r="BDC156" s="11"/>
      <c r="BDD156" s="11"/>
      <c r="BDE156" s="11"/>
      <c r="BDF156" s="11"/>
      <c r="BDG156" s="11"/>
      <c r="BDH156" s="11"/>
      <c r="BDI156" s="11"/>
      <c r="BDJ156" s="11"/>
      <c r="BDK156" s="11"/>
      <c r="BDL156" s="11"/>
      <c r="BDM156" s="11"/>
      <c r="BDN156" s="11"/>
      <c r="BDO156" s="11"/>
      <c r="BDP156" s="11"/>
      <c r="BDQ156" s="11"/>
      <c r="BDR156" s="11"/>
      <c r="BDS156" s="11"/>
      <c r="BDT156" s="11"/>
      <c r="BDU156" s="11"/>
      <c r="BDV156" s="11"/>
      <c r="BDW156" s="11"/>
      <c r="BDX156" s="11"/>
      <c r="BDY156" s="11"/>
      <c r="BDZ156" s="11"/>
      <c r="BEA156" s="11"/>
      <c r="BEB156" s="11"/>
      <c r="BEC156" s="11"/>
      <c r="BED156" s="11"/>
      <c r="BEE156" s="11"/>
      <c r="BEF156" s="11"/>
      <c r="BEG156" s="11"/>
      <c r="BEH156" s="11"/>
      <c r="BEI156" s="11"/>
      <c r="BEJ156" s="11"/>
      <c r="BEK156" s="11"/>
      <c r="BEL156" s="11"/>
      <c r="BEM156" s="11"/>
      <c r="BEN156" s="11"/>
      <c r="BEO156" s="11"/>
      <c r="BEP156" s="11"/>
      <c r="BEQ156" s="11"/>
      <c r="BER156" s="11"/>
      <c r="BES156" s="11"/>
      <c r="BET156" s="11"/>
      <c r="BEU156" s="11"/>
      <c r="BEV156" s="11"/>
      <c r="BEW156" s="11"/>
      <c r="BEX156" s="11"/>
      <c r="BEY156" s="11"/>
      <c r="BEZ156" s="11"/>
      <c r="BFA156" s="11"/>
      <c r="BFB156" s="11"/>
      <c r="BFC156" s="11"/>
      <c r="BFD156" s="11"/>
      <c r="BFE156" s="11"/>
      <c r="BFF156" s="11"/>
      <c r="BFG156" s="11"/>
      <c r="BFH156" s="11"/>
      <c r="BFI156" s="11"/>
      <c r="BFJ156" s="11"/>
      <c r="BFK156" s="11"/>
      <c r="BFL156" s="11"/>
      <c r="BFM156" s="11"/>
      <c r="BFN156" s="11"/>
      <c r="BFO156" s="11"/>
      <c r="BFP156" s="11"/>
      <c r="BFQ156" s="11"/>
      <c r="BFR156" s="11"/>
      <c r="BFS156" s="11"/>
      <c r="BFT156" s="11"/>
      <c r="BFU156" s="11"/>
      <c r="BFV156" s="11"/>
      <c r="BFW156" s="11"/>
      <c r="BFX156" s="11"/>
      <c r="BFY156" s="11"/>
      <c r="BFZ156" s="11"/>
      <c r="BGA156" s="11"/>
      <c r="BGB156" s="11"/>
      <c r="BGC156" s="11"/>
      <c r="BGD156" s="11"/>
      <c r="BGE156" s="11"/>
      <c r="BGF156" s="11"/>
      <c r="BGG156" s="11"/>
      <c r="BGH156" s="11"/>
      <c r="BGI156" s="11"/>
      <c r="BGJ156" s="11"/>
      <c r="BGK156" s="11"/>
      <c r="BGL156" s="11"/>
      <c r="BGM156" s="11"/>
      <c r="BGN156" s="11"/>
      <c r="BGO156" s="11"/>
      <c r="BGP156" s="11"/>
      <c r="BGQ156" s="11"/>
      <c r="BGR156" s="11"/>
      <c r="BGS156" s="11"/>
      <c r="BGT156" s="11"/>
      <c r="BGU156" s="11"/>
      <c r="BGV156" s="11"/>
      <c r="BGW156" s="11"/>
      <c r="BGX156" s="11"/>
      <c r="BGY156" s="11"/>
      <c r="BGZ156" s="11"/>
      <c r="BHA156" s="11"/>
      <c r="BHB156" s="11"/>
      <c r="BHC156" s="11"/>
      <c r="BHD156" s="11"/>
      <c r="BHE156" s="11"/>
      <c r="BHF156" s="11"/>
      <c r="BHG156" s="11"/>
      <c r="BHH156" s="11"/>
      <c r="BHI156" s="11"/>
      <c r="BHJ156" s="11"/>
      <c r="BHK156" s="11"/>
      <c r="BHL156" s="11"/>
      <c r="BHM156" s="11"/>
      <c r="BHN156" s="11"/>
      <c r="BHO156" s="11"/>
      <c r="BHP156" s="11"/>
      <c r="BHQ156" s="11"/>
      <c r="BHR156" s="11"/>
      <c r="BHS156" s="11"/>
      <c r="BHT156" s="11"/>
      <c r="BHU156" s="11"/>
      <c r="BHV156" s="11"/>
      <c r="BHW156" s="11"/>
      <c r="BHX156" s="11"/>
      <c r="BHY156" s="11"/>
      <c r="BHZ156" s="11"/>
      <c r="BIA156" s="11"/>
      <c r="BIB156" s="11"/>
      <c r="BIC156" s="11"/>
      <c r="BID156" s="11"/>
      <c r="BIE156" s="11"/>
      <c r="BIF156" s="11"/>
      <c r="BIG156" s="11"/>
      <c r="BIH156" s="11"/>
      <c r="BII156" s="11"/>
      <c r="BIJ156" s="11"/>
      <c r="BIK156" s="11"/>
      <c r="BIL156" s="11"/>
      <c r="BIM156" s="11"/>
      <c r="BIN156" s="11"/>
      <c r="BIO156" s="11"/>
      <c r="BIP156" s="11"/>
      <c r="BIQ156" s="11"/>
      <c r="BIR156" s="11"/>
      <c r="BIS156" s="11"/>
      <c r="BIT156" s="11"/>
      <c r="BIU156" s="11"/>
      <c r="BIV156" s="11"/>
      <c r="BIW156" s="11"/>
      <c r="BIX156" s="11"/>
      <c r="BIY156" s="11"/>
      <c r="BIZ156" s="11"/>
      <c r="BJA156" s="11"/>
      <c r="BJB156" s="11"/>
      <c r="BJC156" s="11"/>
      <c r="BJD156" s="11"/>
      <c r="BJE156" s="11"/>
      <c r="BJF156" s="11"/>
      <c r="BJG156" s="11"/>
      <c r="BJH156" s="11"/>
      <c r="BJI156" s="11"/>
      <c r="BJJ156" s="11"/>
      <c r="BJK156" s="11"/>
      <c r="BJL156" s="11"/>
      <c r="BJM156" s="11"/>
      <c r="BJN156" s="11"/>
      <c r="BJO156" s="11"/>
      <c r="BJP156" s="11"/>
      <c r="BJQ156" s="11"/>
      <c r="BJR156" s="11"/>
      <c r="BJS156" s="11"/>
      <c r="BJT156" s="11"/>
      <c r="BJU156" s="11"/>
      <c r="BJV156" s="11"/>
      <c r="BJW156" s="11"/>
      <c r="BJX156" s="11"/>
      <c r="BJY156" s="11"/>
      <c r="BJZ156" s="11"/>
      <c r="BKA156" s="11"/>
      <c r="BKB156" s="11"/>
      <c r="BKC156" s="11"/>
      <c r="BKD156" s="11"/>
      <c r="BKE156" s="11"/>
      <c r="BKF156" s="11"/>
      <c r="BKG156" s="11"/>
      <c r="BKH156" s="11"/>
      <c r="BKI156" s="11"/>
      <c r="BKJ156" s="11"/>
      <c r="BKK156" s="11"/>
      <c r="BKL156" s="11"/>
      <c r="BKM156" s="11"/>
      <c r="BKN156" s="11"/>
      <c r="BKO156" s="11"/>
      <c r="BKP156" s="11"/>
      <c r="BKQ156" s="11"/>
      <c r="BKR156" s="11"/>
      <c r="BKS156" s="11"/>
      <c r="BKT156" s="11"/>
      <c r="BKU156" s="11"/>
      <c r="BKV156" s="11"/>
      <c r="BKW156" s="11"/>
      <c r="BKX156" s="11"/>
      <c r="BKY156" s="11"/>
      <c r="BKZ156" s="11"/>
      <c r="BLA156" s="11"/>
      <c r="BLB156" s="11"/>
      <c r="BLC156" s="11"/>
      <c r="BLD156" s="11"/>
      <c r="BLE156" s="11"/>
      <c r="BLF156" s="11"/>
      <c r="BLG156" s="11"/>
      <c r="BLH156" s="11"/>
      <c r="BLI156" s="11"/>
      <c r="BLJ156" s="11"/>
      <c r="BLK156" s="11"/>
      <c r="BLL156" s="11"/>
      <c r="BLM156" s="11"/>
      <c r="BLN156" s="11"/>
      <c r="BLO156" s="11"/>
      <c r="BLP156" s="11"/>
      <c r="BLQ156" s="11"/>
      <c r="BLR156" s="11"/>
      <c r="BLS156" s="11"/>
    </row>
    <row r="157" spans="1:1683" s="8" customFormat="1" ht="21.75" customHeight="1">
      <c r="A157" s="52"/>
      <c r="B157" s="53"/>
      <c r="C157" s="54"/>
      <c r="D157" s="16"/>
      <c r="E157" s="17">
        <f>SUM(E150:E156)</f>
        <v>140561.36317000003</v>
      </c>
      <c r="F157" s="17">
        <f t="shared" ref="F157:J157" si="70">SUM(F150:F156)</f>
        <v>0</v>
      </c>
      <c r="G157" s="17">
        <f t="shared" si="70"/>
        <v>9615.2999999999993</v>
      </c>
      <c r="H157" s="17">
        <f t="shared" si="70"/>
        <v>0</v>
      </c>
      <c r="I157" s="17">
        <f t="shared" si="70"/>
        <v>130209.92128000001</v>
      </c>
      <c r="J157" s="17">
        <f t="shared" si="70"/>
        <v>0</v>
      </c>
      <c r="K157" s="49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11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  <c r="MP157" s="11"/>
      <c r="MQ157" s="11"/>
      <c r="MR157" s="11"/>
      <c r="MS157" s="11"/>
      <c r="MT157" s="11"/>
      <c r="MU157" s="11"/>
      <c r="MV157" s="11"/>
      <c r="MW157" s="11"/>
      <c r="MX157" s="11"/>
      <c r="MY157" s="11"/>
      <c r="MZ157" s="11"/>
      <c r="NA157" s="11"/>
      <c r="NB157" s="11"/>
      <c r="NC157" s="11"/>
      <c r="ND157" s="11"/>
      <c r="NE157" s="11"/>
      <c r="NF157" s="11"/>
      <c r="NG157" s="11"/>
      <c r="NH157" s="11"/>
      <c r="NI157" s="11"/>
      <c r="NJ157" s="11"/>
      <c r="NK157" s="11"/>
      <c r="NL157" s="11"/>
      <c r="NM157" s="11"/>
      <c r="NN157" s="11"/>
      <c r="NO157" s="11"/>
      <c r="NP157" s="11"/>
      <c r="NQ157" s="11"/>
      <c r="NR157" s="11"/>
      <c r="NS157" s="11"/>
      <c r="NT157" s="11"/>
      <c r="NU157" s="11"/>
      <c r="NV157" s="11"/>
      <c r="NW157" s="11"/>
      <c r="NX157" s="11"/>
      <c r="NY157" s="11"/>
      <c r="NZ157" s="11"/>
      <c r="OA157" s="11"/>
      <c r="OB157" s="11"/>
      <c r="OC157" s="11"/>
      <c r="OD157" s="11"/>
      <c r="OE157" s="11"/>
      <c r="OF157" s="11"/>
      <c r="OG157" s="11"/>
      <c r="OH157" s="11"/>
      <c r="OI157" s="11"/>
      <c r="OJ157" s="11"/>
      <c r="OK157" s="11"/>
      <c r="OL157" s="11"/>
      <c r="OM157" s="11"/>
      <c r="ON157" s="11"/>
      <c r="OO157" s="11"/>
      <c r="OP157" s="11"/>
      <c r="OQ157" s="11"/>
      <c r="OR157" s="11"/>
      <c r="OS157" s="11"/>
      <c r="OT157" s="11"/>
      <c r="OU157" s="11"/>
      <c r="OV157" s="11"/>
      <c r="OW157" s="11"/>
      <c r="OX157" s="11"/>
      <c r="OY157" s="11"/>
      <c r="OZ157" s="11"/>
      <c r="PA157" s="11"/>
      <c r="PB157" s="11"/>
      <c r="PC157" s="11"/>
      <c r="PD157" s="11"/>
      <c r="PE157" s="11"/>
      <c r="PF157" s="11"/>
      <c r="PG157" s="11"/>
      <c r="PH157" s="11"/>
      <c r="PI157" s="11"/>
      <c r="PJ157" s="11"/>
      <c r="PK157" s="11"/>
      <c r="PL157" s="11"/>
      <c r="PM157" s="11"/>
      <c r="PN157" s="11"/>
      <c r="PO157" s="11"/>
      <c r="PP157" s="11"/>
      <c r="PQ157" s="11"/>
      <c r="PR157" s="11"/>
      <c r="PS157" s="11"/>
      <c r="PT157" s="11"/>
      <c r="PU157" s="11"/>
      <c r="PV157" s="11"/>
      <c r="PW157" s="11"/>
      <c r="PX157" s="11"/>
      <c r="PY157" s="11"/>
      <c r="PZ157" s="11"/>
      <c r="QA157" s="11"/>
      <c r="QB157" s="11"/>
      <c r="QC157" s="11"/>
      <c r="QD157" s="11"/>
      <c r="QE157" s="11"/>
      <c r="QF157" s="11"/>
      <c r="QG157" s="11"/>
      <c r="QH157" s="11"/>
      <c r="QI157" s="11"/>
      <c r="QJ157" s="11"/>
      <c r="QK157" s="11"/>
      <c r="QL157" s="11"/>
      <c r="QM157" s="11"/>
      <c r="QN157" s="11"/>
      <c r="QO157" s="11"/>
      <c r="QP157" s="11"/>
      <c r="QQ157" s="11"/>
      <c r="QR157" s="11"/>
      <c r="QS157" s="11"/>
      <c r="QT157" s="11"/>
      <c r="QU157" s="11"/>
      <c r="QV157" s="11"/>
      <c r="QW157" s="11"/>
      <c r="QX157" s="11"/>
      <c r="QY157" s="11"/>
      <c r="QZ157" s="11"/>
      <c r="RA157" s="11"/>
      <c r="RB157" s="11"/>
      <c r="RC157" s="11"/>
      <c r="RD157" s="11"/>
      <c r="RE157" s="11"/>
      <c r="RF157" s="11"/>
      <c r="RG157" s="11"/>
      <c r="RH157" s="11"/>
      <c r="RI157" s="11"/>
      <c r="RJ157" s="11"/>
      <c r="RK157" s="11"/>
      <c r="RL157" s="11"/>
      <c r="RM157" s="11"/>
      <c r="RN157" s="11"/>
      <c r="RO157" s="11"/>
      <c r="RP157" s="11"/>
      <c r="RQ157" s="11"/>
      <c r="RR157" s="11"/>
      <c r="RS157" s="11"/>
      <c r="RT157" s="11"/>
      <c r="RU157" s="11"/>
      <c r="RV157" s="11"/>
      <c r="RW157" s="11"/>
      <c r="RX157" s="11"/>
      <c r="RY157" s="11"/>
      <c r="RZ157" s="11"/>
      <c r="SA157" s="11"/>
      <c r="SB157" s="11"/>
      <c r="SC157" s="11"/>
      <c r="SD157" s="11"/>
      <c r="SE157" s="11"/>
      <c r="SF157" s="11"/>
      <c r="SG157" s="11"/>
      <c r="SH157" s="11"/>
      <c r="SI157" s="11"/>
      <c r="SJ157" s="11"/>
      <c r="SK157" s="11"/>
      <c r="SL157" s="11"/>
      <c r="SM157" s="11"/>
      <c r="SN157" s="11"/>
      <c r="SO157" s="11"/>
      <c r="SP157" s="11"/>
      <c r="SQ157" s="11"/>
      <c r="SR157" s="11"/>
      <c r="SS157" s="11"/>
      <c r="ST157" s="11"/>
      <c r="SU157" s="11"/>
      <c r="SV157" s="11"/>
      <c r="SW157" s="11"/>
      <c r="SX157" s="11"/>
      <c r="SY157" s="11"/>
      <c r="SZ157" s="11"/>
      <c r="TA157" s="11"/>
      <c r="TB157" s="11"/>
      <c r="TC157" s="11"/>
      <c r="TD157" s="11"/>
      <c r="TE157" s="11"/>
      <c r="TF157" s="11"/>
      <c r="TG157" s="11"/>
      <c r="TH157" s="11"/>
      <c r="TI157" s="11"/>
      <c r="TJ157" s="11"/>
      <c r="TK157" s="11"/>
      <c r="TL157" s="11"/>
      <c r="TM157" s="11"/>
      <c r="TN157" s="11"/>
      <c r="TO157" s="11"/>
      <c r="TP157" s="11"/>
      <c r="TQ157" s="11"/>
      <c r="TR157" s="11"/>
      <c r="TS157" s="11"/>
      <c r="TT157" s="11"/>
      <c r="TU157" s="11"/>
      <c r="TV157" s="11"/>
      <c r="TW157" s="11"/>
      <c r="TX157" s="11"/>
      <c r="TY157" s="11"/>
      <c r="TZ157" s="11"/>
      <c r="UA157" s="11"/>
      <c r="UB157" s="11"/>
      <c r="UC157" s="11"/>
      <c r="UD157" s="11"/>
      <c r="UE157" s="11"/>
      <c r="UF157" s="11"/>
      <c r="UG157" s="11"/>
      <c r="UH157" s="11"/>
      <c r="UI157" s="11"/>
      <c r="UJ157" s="11"/>
      <c r="UK157" s="11"/>
      <c r="UL157" s="11"/>
      <c r="UM157" s="11"/>
      <c r="UN157" s="11"/>
      <c r="UO157" s="11"/>
      <c r="UP157" s="11"/>
      <c r="UQ157" s="11"/>
      <c r="UR157" s="11"/>
      <c r="US157" s="11"/>
      <c r="UT157" s="11"/>
      <c r="UU157" s="11"/>
      <c r="UV157" s="11"/>
      <c r="UW157" s="11"/>
      <c r="UX157" s="11"/>
      <c r="UY157" s="11"/>
      <c r="UZ157" s="11"/>
      <c r="VA157" s="11"/>
      <c r="VB157" s="11"/>
      <c r="VC157" s="11"/>
      <c r="VD157" s="11"/>
      <c r="VE157" s="11"/>
      <c r="VF157" s="11"/>
      <c r="VG157" s="11"/>
      <c r="VH157" s="11"/>
      <c r="VI157" s="11"/>
      <c r="VJ157" s="11"/>
      <c r="VK157" s="11"/>
      <c r="VL157" s="11"/>
      <c r="VM157" s="11"/>
      <c r="VN157" s="11"/>
      <c r="VO157" s="11"/>
      <c r="VP157" s="11"/>
      <c r="VQ157" s="11"/>
      <c r="VR157" s="11"/>
      <c r="VS157" s="11"/>
      <c r="VT157" s="11"/>
      <c r="VU157" s="11"/>
      <c r="VV157" s="11"/>
      <c r="VW157" s="11"/>
      <c r="VX157" s="11"/>
      <c r="VY157" s="11"/>
      <c r="VZ157" s="11"/>
      <c r="WA157" s="11"/>
      <c r="WB157" s="11"/>
      <c r="WC157" s="11"/>
      <c r="WD157" s="11"/>
      <c r="WE157" s="11"/>
      <c r="WF157" s="11"/>
      <c r="WG157" s="11"/>
      <c r="WH157" s="11"/>
      <c r="WI157" s="11"/>
      <c r="WJ157" s="11"/>
      <c r="WK157" s="11"/>
      <c r="WL157" s="11"/>
      <c r="WM157" s="11"/>
      <c r="WN157" s="11"/>
      <c r="WO157" s="11"/>
      <c r="WP157" s="11"/>
      <c r="WQ157" s="11"/>
      <c r="WR157" s="11"/>
      <c r="WS157" s="11"/>
      <c r="WT157" s="11"/>
      <c r="WU157" s="11"/>
      <c r="WV157" s="11"/>
      <c r="WW157" s="11"/>
      <c r="WX157" s="11"/>
      <c r="WY157" s="11"/>
      <c r="WZ157" s="11"/>
      <c r="XA157" s="11"/>
      <c r="XB157" s="11"/>
      <c r="XC157" s="11"/>
      <c r="XD157" s="11"/>
      <c r="XE157" s="11"/>
      <c r="XF157" s="11"/>
      <c r="XG157" s="11"/>
      <c r="XH157" s="11"/>
      <c r="XI157" s="11"/>
      <c r="XJ157" s="11"/>
      <c r="XK157" s="11"/>
      <c r="XL157" s="11"/>
      <c r="XM157" s="11"/>
      <c r="XN157" s="11"/>
      <c r="XO157" s="11"/>
      <c r="XP157" s="11"/>
      <c r="XQ157" s="11"/>
      <c r="XR157" s="11"/>
      <c r="XS157" s="11"/>
      <c r="XT157" s="11"/>
      <c r="XU157" s="11"/>
      <c r="XV157" s="11"/>
      <c r="XW157" s="11"/>
      <c r="XX157" s="11"/>
      <c r="XY157" s="11"/>
      <c r="XZ157" s="11"/>
      <c r="YA157" s="11"/>
      <c r="YB157" s="11"/>
      <c r="YC157" s="11"/>
      <c r="YD157" s="11"/>
      <c r="YE157" s="11"/>
      <c r="YF157" s="11"/>
      <c r="YG157" s="11"/>
      <c r="YH157" s="11"/>
      <c r="YI157" s="11"/>
      <c r="YJ157" s="11"/>
      <c r="YK157" s="11"/>
      <c r="YL157" s="11"/>
      <c r="YM157" s="11"/>
      <c r="YN157" s="11"/>
      <c r="YO157" s="11"/>
      <c r="YP157" s="11"/>
      <c r="YQ157" s="11"/>
      <c r="YR157" s="11"/>
      <c r="YS157" s="11"/>
      <c r="YT157" s="11"/>
      <c r="YU157" s="11"/>
      <c r="YV157" s="11"/>
      <c r="YW157" s="11"/>
      <c r="YX157" s="11"/>
      <c r="YY157" s="11"/>
      <c r="YZ157" s="11"/>
      <c r="ZA157" s="11"/>
      <c r="ZB157" s="11"/>
      <c r="ZC157" s="11"/>
      <c r="ZD157" s="11"/>
      <c r="ZE157" s="11"/>
      <c r="ZF157" s="11"/>
      <c r="ZG157" s="11"/>
      <c r="ZH157" s="11"/>
      <c r="ZI157" s="11"/>
      <c r="ZJ157" s="11"/>
      <c r="ZK157" s="11"/>
      <c r="ZL157" s="11"/>
      <c r="ZM157" s="11"/>
      <c r="ZN157" s="11"/>
      <c r="ZO157" s="11"/>
      <c r="ZP157" s="11"/>
      <c r="ZQ157" s="11"/>
      <c r="ZR157" s="11"/>
      <c r="ZS157" s="11"/>
      <c r="ZT157" s="11"/>
      <c r="ZU157" s="11"/>
      <c r="ZV157" s="11"/>
      <c r="ZW157" s="11"/>
      <c r="ZX157" s="11"/>
      <c r="ZY157" s="11"/>
      <c r="ZZ157" s="11"/>
      <c r="AAA157" s="11"/>
      <c r="AAB157" s="11"/>
      <c r="AAC157" s="11"/>
      <c r="AAD157" s="11"/>
      <c r="AAE157" s="11"/>
      <c r="AAF157" s="11"/>
      <c r="AAG157" s="11"/>
      <c r="AAH157" s="11"/>
      <c r="AAI157" s="11"/>
      <c r="AAJ157" s="11"/>
      <c r="AAK157" s="11"/>
      <c r="AAL157" s="11"/>
      <c r="AAM157" s="11"/>
      <c r="AAN157" s="11"/>
      <c r="AAO157" s="11"/>
      <c r="AAP157" s="11"/>
      <c r="AAQ157" s="11"/>
      <c r="AAR157" s="11"/>
      <c r="AAS157" s="11"/>
      <c r="AAT157" s="11"/>
      <c r="AAU157" s="11"/>
      <c r="AAV157" s="11"/>
      <c r="AAW157" s="11"/>
      <c r="AAX157" s="11"/>
      <c r="AAY157" s="11"/>
      <c r="AAZ157" s="11"/>
      <c r="ABA157" s="11"/>
      <c r="ABB157" s="11"/>
      <c r="ABC157" s="11"/>
      <c r="ABD157" s="11"/>
      <c r="ABE157" s="11"/>
      <c r="ABF157" s="11"/>
      <c r="ABG157" s="11"/>
      <c r="ABH157" s="11"/>
      <c r="ABI157" s="11"/>
      <c r="ABJ157" s="11"/>
      <c r="ABK157" s="11"/>
      <c r="ABL157" s="11"/>
      <c r="ABM157" s="11"/>
      <c r="ABN157" s="11"/>
      <c r="ABO157" s="11"/>
      <c r="ABP157" s="11"/>
      <c r="ABQ157" s="11"/>
      <c r="ABR157" s="11"/>
      <c r="ABS157" s="11"/>
      <c r="ABT157" s="11"/>
      <c r="ABU157" s="11"/>
      <c r="ABV157" s="11"/>
      <c r="ABW157" s="11"/>
      <c r="ABX157" s="11"/>
      <c r="ABY157" s="11"/>
      <c r="ABZ157" s="11"/>
      <c r="ACA157" s="11"/>
      <c r="ACB157" s="11"/>
      <c r="ACC157" s="11"/>
      <c r="ACD157" s="11"/>
      <c r="ACE157" s="11"/>
      <c r="ACF157" s="11"/>
      <c r="ACG157" s="11"/>
      <c r="ACH157" s="11"/>
      <c r="ACI157" s="11"/>
      <c r="ACJ157" s="11"/>
      <c r="ACK157" s="11"/>
      <c r="ACL157" s="11"/>
      <c r="ACM157" s="11"/>
      <c r="ACN157" s="11"/>
      <c r="ACO157" s="11"/>
      <c r="ACP157" s="11"/>
      <c r="ACQ157" s="11"/>
      <c r="ACR157" s="11"/>
      <c r="ACS157" s="11"/>
      <c r="ACT157" s="11"/>
      <c r="ACU157" s="11"/>
      <c r="ACV157" s="11"/>
      <c r="ACW157" s="11"/>
      <c r="ACX157" s="11"/>
      <c r="ACY157" s="11"/>
      <c r="ACZ157" s="11"/>
      <c r="ADA157" s="11"/>
      <c r="ADB157" s="11"/>
      <c r="ADC157" s="11"/>
      <c r="ADD157" s="11"/>
      <c r="ADE157" s="11"/>
      <c r="ADF157" s="11"/>
      <c r="ADG157" s="11"/>
      <c r="ADH157" s="11"/>
      <c r="ADI157" s="11"/>
      <c r="ADJ157" s="11"/>
      <c r="ADK157" s="11"/>
      <c r="ADL157" s="11"/>
      <c r="ADM157" s="11"/>
      <c r="ADN157" s="11"/>
      <c r="ADO157" s="11"/>
      <c r="ADP157" s="11"/>
      <c r="ADQ157" s="11"/>
      <c r="ADR157" s="11"/>
      <c r="ADS157" s="11"/>
      <c r="ADT157" s="11"/>
      <c r="ADU157" s="11"/>
      <c r="ADV157" s="11"/>
      <c r="ADW157" s="11"/>
      <c r="ADX157" s="11"/>
      <c r="ADY157" s="11"/>
      <c r="ADZ157" s="11"/>
      <c r="AEA157" s="11"/>
      <c r="AEB157" s="11"/>
      <c r="AEC157" s="11"/>
      <c r="AED157" s="11"/>
      <c r="AEE157" s="11"/>
      <c r="AEF157" s="11"/>
      <c r="AEG157" s="11"/>
      <c r="AEH157" s="11"/>
      <c r="AEI157" s="11"/>
      <c r="AEJ157" s="11"/>
      <c r="AEK157" s="11"/>
      <c r="AEL157" s="11"/>
      <c r="AEM157" s="11"/>
      <c r="AEN157" s="11"/>
      <c r="AEO157" s="11"/>
      <c r="AEP157" s="11"/>
      <c r="AEQ157" s="11"/>
      <c r="AER157" s="11"/>
      <c r="AES157" s="11"/>
      <c r="AET157" s="11"/>
      <c r="AEU157" s="11"/>
      <c r="AEV157" s="11"/>
      <c r="AEW157" s="11"/>
      <c r="AEX157" s="11"/>
      <c r="AEY157" s="11"/>
      <c r="AEZ157" s="11"/>
      <c r="AFA157" s="11"/>
      <c r="AFB157" s="11"/>
      <c r="AFC157" s="11"/>
      <c r="AFD157" s="11"/>
      <c r="AFE157" s="11"/>
      <c r="AFF157" s="11"/>
      <c r="AFG157" s="11"/>
      <c r="AFH157" s="11"/>
      <c r="AFI157" s="11"/>
      <c r="AFJ157" s="11"/>
      <c r="AFK157" s="11"/>
      <c r="AFL157" s="11"/>
      <c r="AFM157" s="11"/>
      <c r="AFN157" s="11"/>
      <c r="AFO157" s="11"/>
      <c r="AFP157" s="11"/>
      <c r="AFQ157" s="11"/>
      <c r="AFR157" s="11"/>
      <c r="AFS157" s="11"/>
      <c r="AFT157" s="11"/>
      <c r="AFU157" s="11"/>
      <c r="AFV157" s="11"/>
      <c r="AFW157" s="11"/>
      <c r="AFX157" s="11"/>
      <c r="AFY157" s="11"/>
      <c r="AFZ157" s="11"/>
      <c r="AGA157" s="11"/>
      <c r="AGB157" s="11"/>
      <c r="AGC157" s="11"/>
      <c r="AGD157" s="11"/>
      <c r="AGE157" s="11"/>
      <c r="AGF157" s="11"/>
      <c r="AGG157" s="11"/>
      <c r="AGH157" s="11"/>
      <c r="AGI157" s="11"/>
      <c r="AGJ157" s="11"/>
      <c r="AGK157" s="11"/>
      <c r="AGL157" s="11"/>
      <c r="AGM157" s="11"/>
      <c r="AGN157" s="11"/>
      <c r="AGO157" s="11"/>
      <c r="AGP157" s="11"/>
      <c r="AGQ157" s="11"/>
      <c r="AGR157" s="11"/>
      <c r="AGS157" s="11"/>
      <c r="AGT157" s="11"/>
      <c r="AGU157" s="11"/>
      <c r="AGV157" s="11"/>
      <c r="AGW157" s="11"/>
      <c r="AGX157" s="11"/>
      <c r="AGY157" s="11"/>
      <c r="AGZ157" s="11"/>
      <c r="AHA157" s="11"/>
      <c r="AHB157" s="11"/>
      <c r="AHC157" s="11"/>
      <c r="AHD157" s="11"/>
      <c r="AHE157" s="11"/>
      <c r="AHF157" s="11"/>
      <c r="AHG157" s="11"/>
      <c r="AHH157" s="11"/>
      <c r="AHI157" s="11"/>
      <c r="AHJ157" s="11"/>
      <c r="AHK157" s="11"/>
      <c r="AHL157" s="11"/>
      <c r="AHM157" s="11"/>
      <c r="AHN157" s="11"/>
      <c r="AHO157" s="11"/>
      <c r="AHP157" s="11"/>
      <c r="AHQ157" s="11"/>
      <c r="AHR157" s="11"/>
      <c r="AHS157" s="11"/>
      <c r="AHT157" s="11"/>
      <c r="AHU157" s="11"/>
      <c r="AHV157" s="11"/>
      <c r="AHW157" s="11"/>
      <c r="AHX157" s="11"/>
      <c r="AHY157" s="11"/>
      <c r="AHZ157" s="11"/>
      <c r="AIA157" s="11"/>
      <c r="AIB157" s="11"/>
      <c r="AIC157" s="11"/>
      <c r="AID157" s="11"/>
      <c r="AIE157" s="11"/>
      <c r="AIF157" s="11"/>
      <c r="AIG157" s="11"/>
      <c r="AIH157" s="11"/>
      <c r="AII157" s="11"/>
      <c r="AIJ157" s="11"/>
      <c r="AIK157" s="11"/>
      <c r="AIL157" s="11"/>
      <c r="AIM157" s="11"/>
      <c r="AIN157" s="11"/>
      <c r="AIO157" s="11"/>
      <c r="AIP157" s="11"/>
      <c r="AIQ157" s="11"/>
      <c r="AIR157" s="11"/>
      <c r="AIS157" s="11"/>
      <c r="AIT157" s="11"/>
      <c r="AIU157" s="11"/>
      <c r="AIV157" s="11"/>
      <c r="AIW157" s="11"/>
      <c r="AIX157" s="11"/>
      <c r="AIY157" s="11"/>
      <c r="AIZ157" s="11"/>
      <c r="AJA157" s="11"/>
      <c r="AJB157" s="11"/>
      <c r="AJC157" s="11"/>
      <c r="AJD157" s="11"/>
      <c r="AJE157" s="11"/>
      <c r="AJF157" s="11"/>
      <c r="AJG157" s="11"/>
      <c r="AJH157" s="11"/>
      <c r="AJI157" s="11"/>
      <c r="AJJ157" s="11"/>
      <c r="AJK157" s="11"/>
      <c r="AJL157" s="11"/>
      <c r="AJM157" s="11"/>
      <c r="AJN157" s="11"/>
      <c r="AJO157" s="11"/>
      <c r="AJP157" s="11"/>
      <c r="AJQ157" s="11"/>
      <c r="AJR157" s="11"/>
      <c r="AJS157" s="11"/>
      <c r="AJT157" s="11"/>
      <c r="AJU157" s="11"/>
      <c r="AJV157" s="11"/>
      <c r="AJW157" s="11"/>
      <c r="AJX157" s="11"/>
      <c r="AJY157" s="11"/>
      <c r="AJZ157" s="11"/>
      <c r="AKA157" s="11"/>
      <c r="AKB157" s="11"/>
      <c r="AKC157" s="11"/>
      <c r="AKD157" s="11"/>
      <c r="AKE157" s="11"/>
      <c r="AKF157" s="11"/>
      <c r="AKG157" s="11"/>
      <c r="AKH157" s="11"/>
      <c r="AKI157" s="11"/>
      <c r="AKJ157" s="11"/>
      <c r="AKK157" s="11"/>
      <c r="AKL157" s="11"/>
      <c r="AKM157" s="11"/>
      <c r="AKN157" s="11"/>
      <c r="AKO157" s="11"/>
      <c r="AKP157" s="11"/>
      <c r="AKQ157" s="11"/>
      <c r="AKR157" s="11"/>
      <c r="AKS157" s="11"/>
      <c r="AKT157" s="11"/>
      <c r="AKU157" s="11"/>
      <c r="AKV157" s="11"/>
      <c r="AKW157" s="11"/>
      <c r="AKX157" s="11"/>
      <c r="AKY157" s="11"/>
      <c r="AKZ157" s="11"/>
      <c r="ALA157" s="11"/>
      <c r="ALB157" s="11"/>
      <c r="ALC157" s="11"/>
      <c r="ALD157" s="11"/>
      <c r="ALE157" s="11"/>
      <c r="ALF157" s="11"/>
      <c r="ALG157" s="11"/>
      <c r="ALH157" s="11"/>
      <c r="ALI157" s="11"/>
      <c r="ALJ157" s="11"/>
      <c r="ALK157" s="11"/>
      <c r="ALL157" s="11"/>
      <c r="ALM157" s="11"/>
      <c r="ALN157" s="11"/>
      <c r="ALO157" s="11"/>
      <c r="ALP157" s="11"/>
      <c r="ALQ157" s="11"/>
      <c r="ALR157" s="11"/>
      <c r="ALS157" s="11"/>
      <c r="ALT157" s="11"/>
      <c r="ALU157" s="11"/>
      <c r="ALV157" s="11"/>
      <c r="ALW157" s="11"/>
      <c r="ALX157" s="11"/>
      <c r="ALY157" s="11"/>
      <c r="ALZ157" s="11"/>
      <c r="AMA157" s="11"/>
      <c r="AMB157" s="11"/>
      <c r="AMC157" s="11"/>
      <c r="AMD157" s="11"/>
      <c r="AME157" s="11"/>
      <c r="AMF157" s="11"/>
      <c r="AMG157" s="11"/>
      <c r="AMH157" s="11"/>
      <c r="AMI157" s="11"/>
      <c r="AMJ157" s="11"/>
      <c r="AMK157" s="11"/>
      <c r="AML157" s="11"/>
      <c r="AMM157" s="11"/>
      <c r="AMN157" s="11"/>
      <c r="AMO157" s="11"/>
      <c r="AMP157" s="11"/>
      <c r="AMQ157" s="11"/>
      <c r="AMR157" s="11"/>
      <c r="AMS157" s="11"/>
      <c r="AMT157" s="11"/>
      <c r="AMU157" s="11"/>
      <c r="AMV157" s="11"/>
      <c r="AMW157" s="11"/>
      <c r="AMX157" s="11"/>
      <c r="AMY157" s="11"/>
      <c r="AMZ157" s="11"/>
      <c r="ANA157" s="11"/>
      <c r="ANB157" s="11"/>
      <c r="ANC157" s="11"/>
      <c r="AND157" s="11"/>
      <c r="ANE157" s="11"/>
      <c r="ANF157" s="11"/>
      <c r="ANG157" s="11"/>
      <c r="ANH157" s="11"/>
      <c r="ANI157" s="11"/>
      <c r="ANJ157" s="11"/>
      <c r="ANK157" s="11"/>
      <c r="ANL157" s="11"/>
      <c r="ANM157" s="11"/>
      <c r="ANN157" s="11"/>
      <c r="ANO157" s="11"/>
      <c r="ANP157" s="11"/>
      <c r="ANQ157" s="11"/>
      <c r="ANR157" s="11"/>
      <c r="ANS157" s="11"/>
      <c r="ANT157" s="11"/>
      <c r="ANU157" s="11"/>
      <c r="ANV157" s="11"/>
      <c r="ANW157" s="11"/>
      <c r="ANX157" s="11"/>
      <c r="ANY157" s="11"/>
      <c r="ANZ157" s="11"/>
      <c r="AOA157" s="11"/>
      <c r="AOB157" s="11"/>
      <c r="AOC157" s="11"/>
      <c r="AOD157" s="11"/>
      <c r="AOE157" s="11"/>
      <c r="AOF157" s="11"/>
      <c r="AOG157" s="11"/>
      <c r="AOH157" s="11"/>
      <c r="AOI157" s="11"/>
      <c r="AOJ157" s="11"/>
      <c r="AOK157" s="11"/>
      <c r="AOL157" s="11"/>
      <c r="AOM157" s="11"/>
      <c r="AON157" s="11"/>
      <c r="AOO157" s="11"/>
      <c r="AOP157" s="11"/>
      <c r="AOQ157" s="11"/>
      <c r="AOR157" s="11"/>
      <c r="AOS157" s="11"/>
      <c r="AOT157" s="11"/>
      <c r="AOU157" s="11"/>
      <c r="AOV157" s="11"/>
      <c r="AOW157" s="11"/>
      <c r="AOX157" s="11"/>
      <c r="AOY157" s="11"/>
      <c r="AOZ157" s="11"/>
      <c r="APA157" s="11"/>
      <c r="APB157" s="11"/>
      <c r="APC157" s="11"/>
      <c r="APD157" s="11"/>
      <c r="APE157" s="11"/>
      <c r="APF157" s="11"/>
      <c r="APG157" s="11"/>
      <c r="APH157" s="11"/>
      <c r="API157" s="11"/>
      <c r="APJ157" s="11"/>
      <c r="APK157" s="11"/>
      <c r="APL157" s="11"/>
      <c r="APM157" s="11"/>
      <c r="APN157" s="11"/>
      <c r="APO157" s="11"/>
      <c r="APP157" s="11"/>
      <c r="APQ157" s="11"/>
      <c r="APR157" s="11"/>
      <c r="APS157" s="11"/>
      <c r="APT157" s="11"/>
      <c r="APU157" s="11"/>
      <c r="APV157" s="11"/>
      <c r="APW157" s="11"/>
      <c r="APX157" s="11"/>
      <c r="APY157" s="11"/>
      <c r="APZ157" s="11"/>
      <c r="AQA157" s="11"/>
      <c r="AQB157" s="11"/>
      <c r="AQC157" s="11"/>
      <c r="AQD157" s="11"/>
      <c r="AQE157" s="11"/>
      <c r="AQF157" s="11"/>
      <c r="AQG157" s="11"/>
      <c r="AQH157" s="11"/>
      <c r="AQI157" s="11"/>
      <c r="AQJ157" s="11"/>
      <c r="AQK157" s="11"/>
      <c r="AQL157" s="11"/>
      <c r="AQM157" s="11"/>
      <c r="AQN157" s="11"/>
      <c r="AQO157" s="11"/>
      <c r="AQP157" s="11"/>
      <c r="AQQ157" s="11"/>
      <c r="AQR157" s="11"/>
      <c r="AQS157" s="11"/>
      <c r="AQT157" s="11"/>
      <c r="AQU157" s="11"/>
      <c r="AQV157" s="11"/>
      <c r="AQW157" s="11"/>
      <c r="AQX157" s="11"/>
      <c r="AQY157" s="11"/>
      <c r="AQZ157" s="11"/>
      <c r="ARA157" s="11"/>
      <c r="ARB157" s="11"/>
      <c r="ARC157" s="11"/>
      <c r="ARD157" s="11"/>
      <c r="ARE157" s="11"/>
      <c r="ARF157" s="11"/>
      <c r="ARG157" s="11"/>
      <c r="ARH157" s="11"/>
      <c r="ARI157" s="11"/>
      <c r="ARJ157" s="11"/>
      <c r="ARK157" s="11"/>
      <c r="ARL157" s="11"/>
      <c r="ARM157" s="11"/>
      <c r="ARN157" s="11"/>
      <c r="ARO157" s="11"/>
      <c r="ARP157" s="11"/>
      <c r="ARQ157" s="11"/>
      <c r="ARR157" s="11"/>
      <c r="ARS157" s="11"/>
      <c r="ART157" s="11"/>
      <c r="ARU157" s="11"/>
      <c r="ARV157" s="11"/>
      <c r="ARW157" s="11"/>
      <c r="ARX157" s="11"/>
      <c r="ARY157" s="11"/>
      <c r="ARZ157" s="11"/>
      <c r="ASA157" s="11"/>
      <c r="ASB157" s="11"/>
      <c r="ASC157" s="11"/>
      <c r="ASD157" s="11"/>
      <c r="ASE157" s="11"/>
      <c r="ASF157" s="11"/>
      <c r="ASG157" s="11"/>
      <c r="ASH157" s="11"/>
      <c r="ASI157" s="11"/>
      <c r="ASJ157" s="11"/>
      <c r="ASK157" s="11"/>
      <c r="ASL157" s="11"/>
      <c r="ASM157" s="11"/>
      <c r="ASN157" s="11"/>
      <c r="ASO157" s="11"/>
      <c r="ASP157" s="11"/>
      <c r="ASQ157" s="11"/>
      <c r="ASR157" s="11"/>
      <c r="ASS157" s="11"/>
      <c r="AST157" s="11"/>
      <c r="ASU157" s="11"/>
      <c r="ASV157" s="11"/>
      <c r="ASW157" s="11"/>
      <c r="ASX157" s="11"/>
      <c r="ASY157" s="11"/>
      <c r="ASZ157" s="11"/>
      <c r="ATA157" s="11"/>
      <c r="ATB157" s="11"/>
      <c r="ATC157" s="11"/>
      <c r="ATD157" s="11"/>
      <c r="ATE157" s="11"/>
      <c r="ATF157" s="11"/>
      <c r="ATG157" s="11"/>
      <c r="ATH157" s="11"/>
      <c r="ATI157" s="11"/>
      <c r="ATJ157" s="11"/>
      <c r="ATK157" s="11"/>
      <c r="ATL157" s="11"/>
      <c r="ATM157" s="11"/>
      <c r="ATN157" s="11"/>
      <c r="ATO157" s="11"/>
      <c r="ATP157" s="11"/>
      <c r="ATQ157" s="11"/>
      <c r="ATR157" s="11"/>
      <c r="ATS157" s="11"/>
      <c r="ATT157" s="11"/>
      <c r="ATU157" s="11"/>
      <c r="ATV157" s="11"/>
      <c r="ATW157" s="11"/>
      <c r="ATX157" s="11"/>
      <c r="ATY157" s="11"/>
      <c r="ATZ157" s="11"/>
      <c r="AUA157" s="11"/>
      <c r="AUB157" s="11"/>
      <c r="AUC157" s="11"/>
      <c r="AUD157" s="11"/>
      <c r="AUE157" s="11"/>
      <c r="AUF157" s="11"/>
      <c r="AUG157" s="11"/>
      <c r="AUH157" s="11"/>
      <c r="AUI157" s="11"/>
      <c r="AUJ157" s="11"/>
      <c r="AUK157" s="11"/>
      <c r="AUL157" s="11"/>
      <c r="AUM157" s="11"/>
      <c r="AUN157" s="11"/>
      <c r="AUO157" s="11"/>
      <c r="AUP157" s="11"/>
      <c r="AUQ157" s="11"/>
      <c r="AUR157" s="11"/>
      <c r="AUS157" s="11"/>
      <c r="AUT157" s="11"/>
      <c r="AUU157" s="11"/>
      <c r="AUV157" s="11"/>
      <c r="AUW157" s="11"/>
      <c r="AUX157" s="11"/>
      <c r="AUY157" s="11"/>
      <c r="AUZ157" s="11"/>
      <c r="AVA157" s="11"/>
      <c r="AVB157" s="11"/>
      <c r="AVC157" s="11"/>
      <c r="AVD157" s="11"/>
      <c r="AVE157" s="11"/>
      <c r="AVF157" s="11"/>
      <c r="AVG157" s="11"/>
      <c r="AVH157" s="11"/>
      <c r="AVI157" s="11"/>
      <c r="AVJ157" s="11"/>
      <c r="AVK157" s="11"/>
      <c r="AVL157" s="11"/>
      <c r="AVM157" s="11"/>
      <c r="AVN157" s="11"/>
      <c r="AVO157" s="11"/>
      <c r="AVP157" s="11"/>
      <c r="AVQ157" s="11"/>
      <c r="AVR157" s="11"/>
      <c r="AVS157" s="11"/>
      <c r="AVT157" s="11"/>
      <c r="AVU157" s="11"/>
      <c r="AVV157" s="11"/>
      <c r="AVW157" s="11"/>
      <c r="AVX157" s="11"/>
      <c r="AVY157" s="11"/>
      <c r="AVZ157" s="11"/>
      <c r="AWA157" s="11"/>
      <c r="AWB157" s="11"/>
      <c r="AWC157" s="11"/>
      <c r="AWD157" s="11"/>
      <c r="AWE157" s="11"/>
      <c r="AWF157" s="11"/>
      <c r="AWG157" s="11"/>
      <c r="AWH157" s="11"/>
      <c r="AWI157" s="11"/>
      <c r="AWJ157" s="11"/>
      <c r="AWK157" s="11"/>
      <c r="AWL157" s="11"/>
      <c r="AWM157" s="11"/>
      <c r="AWN157" s="11"/>
      <c r="AWO157" s="11"/>
      <c r="AWP157" s="11"/>
      <c r="AWQ157" s="11"/>
      <c r="AWR157" s="11"/>
      <c r="AWS157" s="11"/>
      <c r="AWT157" s="11"/>
      <c r="AWU157" s="11"/>
      <c r="AWV157" s="11"/>
      <c r="AWW157" s="11"/>
      <c r="AWX157" s="11"/>
      <c r="AWY157" s="11"/>
      <c r="AWZ157" s="11"/>
      <c r="AXA157" s="11"/>
      <c r="AXB157" s="11"/>
      <c r="AXC157" s="11"/>
      <c r="AXD157" s="11"/>
      <c r="AXE157" s="11"/>
      <c r="AXF157" s="11"/>
      <c r="AXG157" s="11"/>
      <c r="AXH157" s="11"/>
      <c r="AXI157" s="11"/>
      <c r="AXJ157" s="11"/>
      <c r="AXK157" s="11"/>
      <c r="AXL157" s="11"/>
      <c r="AXM157" s="11"/>
      <c r="AXN157" s="11"/>
      <c r="AXO157" s="11"/>
      <c r="AXP157" s="11"/>
      <c r="AXQ157" s="11"/>
      <c r="AXR157" s="11"/>
      <c r="AXS157" s="11"/>
      <c r="AXT157" s="11"/>
      <c r="AXU157" s="11"/>
      <c r="AXV157" s="11"/>
      <c r="AXW157" s="11"/>
      <c r="AXX157" s="11"/>
      <c r="AXY157" s="11"/>
      <c r="AXZ157" s="11"/>
      <c r="AYA157" s="11"/>
      <c r="AYB157" s="11"/>
      <c r="AYC157" s="11"/>
      <c r="AYD157" s="11"/>
      <c r="AYE157" s="11"/>
      <c r="AYF157" s="11"/>
      <c r="AYG157" s="11"/>
      <c r="AYH157" s="11"/>
      <c r="AYI157" s="11"/>
      <c r="AYJ157" s="11"/>
      <c r="AYK157" s="11"/>
      <c r="AYL157" s="11"/>
      <c r="AYM157" s="11"/>
      <c r="AYN157" s="11"/>
      <c r="AYO157" s="11"/>
      <c r="AYP157" s="11"/>
      <c r="AYQ157" s="11"/>
      <c r="AYR157" s="11"/>
      <c r="AYS157" s="11"/>
      <c r="AYT157" s="11"/>
      <c r="AYU157" s="11"/>
      <c r="AYV157" s="11"/>
      <c r="AYW157" s="11"/>
      <c r="AYX157" s="11"/>
      <c r="AYY157" s="11"/>
      <c r="AYZ157" s="11"/>
      <c r="AZA157" s="11"/>
      <c r="AZB157" s="11"/>
      <c r="AZC157" s="11"/>
      <c r="AZD157" s="11"/>
      <c r="AZE157" s="11"/>
      <c r="AZF157" s="11"/>
      <c r="AZG157" s="11"/>
      <c r="AZH157" s="11"/>
      <c r="AZI157" s="11"/>
      <c r="AZJ157" s="11"/>
      <c r="AZK157" s="11"/>
      <c r="AZL157" s="11"/>
      <c r="AZM157" s="11"/>
      <c r="AZN157" s="11"/>
      <c r="AZO157" s="11"/>
      <c r="AZP157" s="11"/>
      <c r="AZQ157" s="11"/>
      <c r="AZR157" s="11"/>
      <c r="AZS157" s="11"/>
      <c r="AZT157" s="11"/>
      <c r="AZU157" s="11"/>
      <c r="AZV157" s="11"/>
      <c r="AZW157" s="11"/>
      <c r="AZX157" s="11"/>
      <c r="AZY157" s="11"/>
      <c r="AZZ157" s="11"/>
      <c r="BAA157" s="11"/>
      <c r="BAB157" s="11"/>
      <c r="BAC157" s="11"/>
      <c r="BAD157" s="11"/>
      <c r="BAE157" s="11"/>
      <c r="BAF157" s="11"/>
      <c r="BAG157" s="11"/>
      <c r="BAH157" s="11"/>
      <c r="BAI157" s="11"/>
      <c r="BAJ157" s="11"/>
      <c r="BAK157" s="11"/>
      <c r="BAL157" s="11"/>
      <c r="BAM157" s="11"/>
      <c r="BAN157" s="11"/>
      <c r="BAO157" s="11"/>
      <c r="BAP157" s="11"/>
      <c r="BAQ157" s="11"/>
      <c r="BAR157" s="11"/>
      <c r="BAS157" s="11"/>
      <c r="BAT157" s="11"/>
      <c r="BAU157" s="11"/>
      <c r="BAV157" s="11"/>
      <c r="BAW157" s="11"/>
      <c r="BAX157" s="11"/>
      <c r="BAY157" s="11"/>
      <c r="BAZ157" s="11"/>
      <c r="BBA157" s="11"/>
      <c r="BBB157" s="11"/>
      <c r="BBC157" s="11"/>
      <c r="BBD157" s="11"/>
      <c r="BBE157" s="11"/>
      <c r="BBF157" s="11"/>
      <c r="BBG157" s="11"/>
      <c r="BBH157" s="11"/>
      <c r="BBI157" s="11"/>
      <c r="BBJ157" s="11"/>
      <c r="BBK157" s="11"/>
      <c r="BBL157" s="11"/>
      <c r="BBM157" s="11"/>
      <c r="BBN157" s="11"/>
      <c r="BBO157" s="11"/>
      <c r="BBP157" s="11"/>
      <c r="BBQ157" s="11"/>
      <c r="BBR157" s="11"/>
      <c r="BBS157" s="11"/>
      <c r="BBT157" s="11"/>
      <c r="BBU157" s="11"/>
      <c r="BBV157" s="11"/>
      <c r="BBW157" s="11"/>
      <c r="BBX157" s="11"/>
      <c r="BBY157" s="11"/>
      <c r="BBZ157" s="11"/>
      <c r="BCA157" s="11"/>
      <c r="BCB157" s="11"/>
      <c r="BCC157" s="11"/>
      <c r="BCD157" s="11"/>
      <c r="BCE157" s="11"/>
      <c r="BCF157" s="11"/>
      <c r="BCG157" s="11"/>
      <c r="BCH157" s="11"/>
      <c r="BCI157" s="11"/>
      <c r="BCJ157" s="11"/>
      <c r="BCK157" s="11"/>
      <c r="BCL157" s="11"/>
      <c r="BCM157" s="11"/>
      <c r="BCN157" s="11"/>
      <c r="BCO157" s="11"/>
      <c r="BCP157" s="11"/>
      <c r="BCQ157" s="11"/>
      <c r="BCR157" s="11"/>
      <c r="BCS157" s="11"/>
      <c r="BCT157" s="11"/>
      <c r="BCU157" s="11"/>
      <c r="BCV157" s="11"/>
      <c r="BCW157" s="11"/>
      <c r="BCX157" s="11"/>
      <c r="BCY157" s="11"/>
      <c r="BCZ157" s="11"/>
      <c r="BDA157" s="11"/>
      <c r="BDB157" s="11"/>
      <c r="BDC157" s="11"/>
      <c r="BDD157" s="11"/>
      <c r="BDE157" s="11"/>
      <c r="BDF157" s="11"/>
      <c r="BDG157" s="11"/>
      <c r="BDH157" s="11"/>
      <c r="BDI157" s="11"/>
      <c r="BDJ157" s="11"/>
      <c r="BDK157" s="11"/>
      <c r="BDL157" s="11"/>
      <c r="BDM157" s="11"/>
      <c r="BDN157" s="11"/>
      <c r="BDO157" s="11"/>
      <c r="BDP157" s="11"/>
      <c r="BDQ157" s="11"/>
      <c r="BDR157" s="11"/>
      <c r="BDS157" s="11"/>
      <c r="BDT157" s="11"/>
      <c r="BDU157" s="11"/>
      <c r="BDV157" s="11"/>
      <c r="BDW157" s="11"/>
      <c r="BDX157" s="11"/>
      <c r="BDY157" s="11"/>
      <c r="BDZ157" s="11"/>
      <c r="BEA157" s="11"/>
      <c r="BEB157" s="11"/>
      <c r="BEC157" s="11"/>
      <c r="BED157" s="11"/>
      <c r="BEE157" s="11"/>
      <c r="BEF157" s="11"/>
      <c r="BEG157" s="11"/>
      <c r="BEH157" s="11"/>
      <c r="BEI157" s="11"/>
      <c r="BEJ157" s="11"/>
      <c r="BEK157" s="11"/>
      <c r="BEL157" s="11"/>
      <c r="BEM157" s="11"/>
      <c r="BEN157" s="11"/>
      <c r="BEO157" s="11"/>
      <c r="BEP157" s="11"/>
      <c r="BEQ157" s="11"/>
      <c r="BER157" s="11"/>
      <c r="BES157" s="11"/>
      <c r="BET157" s="11"/>
      <c r="BEU157" s="11"/>
      <c r="BEV157" s="11"/>
      <c r="BEW157" s="11"/>
      <c r="BEX157" s="11"/>
      <c r="BEY157" s="11"/>
      <c r="BEZ157" s="11"/>
      <c r="BFA157" s="11"/>
      <c r="BFB157" s="11"/>
      <c r="BFC157" s="11"/>
      <c r="BFD157" s="11"/>
      <c r="BFE157" s="11"/>
      <c r="BFF157" s="11"/>
      <c r="BFG157" s="11"/>
      <c r="BFH157" s="11"/>
      <c r="BFI157" s="11"/>
      <c r="BFJ157" s="11"/>
      <c r="BFK157" s="11"/>
      <c r="BFL157" s="11"/>
      <c r="BFM157" s="11"/>
      <c r="BFN157" s="11"/>
      <c r="BFO157" s="11"/>
      <c r="BFP157" s="11"/>
      <c r="BFQ157" s="11"/>
      <c r="BFR157" s="11"/>
      <c r="BFS157" s="11"/>
      <c r="BFT157" s="11"/>
      <c r="BFU157" s="11"/>
      <c r="BFV157" s="11"/>
      <c r="BFW157" s="11"/>
      <c r="BFX157" s="11"/>
      <c r="BFY157" s="11"/>
      <c r="BFZ157" s="11"/>
      <c r="BGA157" s="11"/>
      <c r="BGB157" s="11"/>
      <c r="BGC157" s="11"/>
      <c r="BGD157" s="11"/>
      <c r="BGE157" s="11"/>
      <c r="BGF157" s="11"/>
      <c r="BGG157" s="11"/>
      <c r="BGH157" s="11"/>
      <c r="BGI157" s="11"/>
      <c r="BGJ157" s="11"/>
      <c r="BGK157" s="11"/>
      <c r="BGL157" s="11"/>
      <c r="BGM157" s="11"/>
      <c r="BGN157" s="11"/>
      <c r="BGO157" s="11"/>
      <c r="BGP157" s="11"/>
      <c r="BGQ157" s="11"/>
      <c r="BGR157" s="11"/>
      <c r="BGS157" s="11"/>
      <c r="BGT157" s="11"/>
      <c r="BGU157" s="11"/>
      <c r="BGV157" s="11"/>
      <c r="BGW157" s="11"/>
      <c r="BGX157" s="11"/>
      <c r="BGY157" s="11"/>
      <c r="BGZ157" s="11"/>
      <c r="BHA157" s="11"/>
      <c r="BHB157" s="11"/>
      <c r="BHC157" s="11"/>
      <c r="BHD157" s="11"/>
      <c r="BHE157" s="11"/>
      <c r="BHF157" s="11"/>
      <c r="BHG157" s="11"/>
      <c r="BHH157" s="11"/>
      <c r="BHI157" s="11"/>
      <c r="BHJ157" s="11"/>
      <c r="BHK157" s="11"/>
      <c r="BHL157" s="11"/>
      <c r="BHM157" s="11"/>
      <c r="BHN157" s="11"/>
      <c r="BHO157" s="11"/>
      <c r="BHP157" s="11"/>
      <c r="BHQ157" s="11"/>
      <c r="BHR157" s="11"/>
      <c r="BHS157" s="11"/>
      <c r="BHT157" s="11"/>
      <c r="BHU157" s="11"/>
      <c r="BHV157" s="11"/>
      <c r="BHW157" s="11"/>
      <c r="BHX157" s="11"/>
      <c r="BHY157" s="11"/>
      <c r="BHZ157" s="11"/>
      <c r="BIA157" s="11"/>
      <c r="BIB157" s="11"/>
      <c r="BIC157" s="11"/>
      <c r="BID157" s="11"/>
      <c r="BIE157" s="11"/>
      <c r="BIF157" s="11"/>
      <c r="BIG157" s="11"/>
      <c r="BIH157" s="11"/>
      <c r="BII157" s="11"/>
      <c r="BIJ157" s="11"/>
      <c r="BIK157" s="11"/>
      <c r="BIL157" s="11"/>
      <c r="BIM157" s="11"/>
      <c r="BIN157" s="11"/>
      <c r="BIO157" s="11"/>
      <c r="BIP157" s="11"/>
      <c r="BIQ157" s="11"/>
      <c r="BIR157" s="11"/>
      <c r="BIS157" s="11"/>
      <c r="BIT157" s="11"/>
      <c r="BIU157" s="11"/>
      <c r="BIV157" s="11"/>
      <c r="BIW157" s="11"/>
    </row>
    <row r="158" spans="1:1683" s="8" customFormat="1" ht="22.35" customHeight="1">
      <c r="A158" s="97" t="s">
        <v>51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11"/>
      <c r="KL158" s="11"/>
      <c r="KM158" s="11"/>
      <c r="KN158" s="11"/>
      <c r="KO158" s="11"/>
      <c r="KP158" s="11"/>
      <c r="KQ158" s="11"/>
      <c r="KR158" s="11"/>
      <c r="KS158" s="11"/>
      <c r="KT158" s="11"/>
      <c r="KU158" s="11"/>
      <c r="KV158" s="11"/>
      <c r="KW158" s="11"/>
      <c r="KX158" s="11"/>
      <c r="KY158" s="11"/>
      <c r="KZ158" s="11"/>
      <c r="LA158" s="11"/>
      <c r="LB158" s="11"/>
      <c r="LC158" s="11"/>
      <c r="LD158" s="11"/>
      <c r="LE158" s="11"/>
      <c r="LF158" s="11"/>
      <c r="LG158" s="11"/>
      <c r="LH158" s="11"/>
      <c r="LI158" s="11"/>
      <c r="LJ158" s="11"/>
      <c r="LK158" s="11"/>
      <c r="LL158" s="11"/>
      <c r="LM158" s="11"/>
      <c r="LN158" s="11"/>
      <c r="LO158" s="11"/>
      <c r="LP158" s="11"/>
      <c r="LQ158" s="11"/>
      <c r="LR158" s="11"/>
      <c r="LS158" s="11"/>
      <c r="LT158" s="11"/>
      <c r="LU158" s="11"/>
      <c r="LV158" s="11"/>
      <c r="LW158" s="11"/>
      <c r="LX158" s="11"/>
      <c r="LY158" s="11"/>
      <c r="LZ158" s="11"/>
      <c r="MA158" s="11"/>
      <c r="MB158" s="11"/>
      <c r="MC158" s="11"/>
      <c r="MD158" s="11"/>
      <c r="ME158" s="11"/>
      <c r="MF158" s="11"/>
      <c r="MG158" s="11"/>
      <c r="MH158" s="11"/>
      <c r="MI158" s="11"/>
      <c r="MJ158" s="11"/>
      <c r="MK158" s="11"/>
      <c r="ML158" s="11"/>
      <c r="MM158" s="11"/>
      <c r="MN158" s="11"/>
      <c r="MO158" s="11"/>
      <c r="MP158" s="11"/>
      <c r="MQ158" s="11"/>
      <c r="MR158" s="11"/>
      <c r="MS158" s="11"/>
      <c r="MT158" s="11"/>
      <c r="MU158" s="11"/>
      <c r="MV158" s="11"/>
      <c r="MW158" s="11"/>
      <c r="MX158" s="11"/>
      <c r="MY158" s="11"/>
      <c r="MZ158" s="11"/>
      <c r="NA158" s="11"/>
      <c r="NB158" s="11"/>
      <c r="NC158" s="11"/>
      <c r="ND158" s="11"/>
      <c r="NE158" s="11"/>
      <c r="NF158" s="11"/>
      <c r="NG158" s="11"/>
      <c r="NH158" s="11"/>
      <c r="NI158" s="11"/>
      <c r="NJ158" s="11"/>
      <c r="NK158" s="11"/>
      <c r="NL158" s="11"/>
      <c r="NM158" s="11"/>
      <c r="NN158" s="11"/>
      <c r="NO158" s="11"/>
      <c r="NP158" s="11"/>
      <c r="NQ158" s="11"/>
      <c r="NR158" s="11"/>
      <c r="NS158" s="11"/>
      <c r="NT158" s="11"/>
      <c r="NU158" s="11"/>
      <c r="NV158" s="11"/>
      <c r="NW158" s="11"/>
      <c r="NX158" s="11"/>
      <c r="NY158" s="11"/>
      <c r="NZ158" s="11"/>
      <c r="OA158" s="11"/>
      <c r="OB158" s="11"/>
      <c r="OC158" s="11"/>
      <c r="OD158" s="11"/>
      <c r="OE158" s="11"/>
      <c r="OF158" s="11"/>
      <c r="OG158" s="11"/>
      <c r="OH158" s="11"/>
      <c r="OI158" s="11"/>
      <c r="OJ158" s="11"/>
      <c r="OK158" s="11"/>
      <c r="OL158" s="11"/>
      <c r="OM158" s="11"/>
      <c r="ON158" s="11"/>
      <c r="OO158" s="11"/>
      <c r="OP158" s="11"/>
      <c r="OQ158" s="11"/>
      <c r="OR158" s="11"/>
      <c r="OS158" s="11"/>
      <c r="OT158" s="11"/>
      <c r="OU158" s="11"/>
      <c r="OV158" s="11"/>
      <c r="OW158" s="11"/>
      <c r="OX158" s="11"/>
      <c r="OY158" s="11"/>
      <c r="OZ158" s="11"/>
      <c r="PA158" s="11"/>
      <c r="PB158" s="11"/>
      <c r="PC158" s="11"/>
      <c r="PD158" s="11"/>
      <c r="PE158" s="11"/>
      <c r="PF158" s="11"/>
      <c r="PG158" s="11"/>
      <c r="PH158" s="11"/>
      <c r="PI158" s="11"/>
      <c r="PJ158" s="11"/>
      <c r="PK158" s="11"/>
      <c r="PL158" s="11"/>
      <c r="PM158" s="11"/>
      <c r="PN158" s="11"/>
      <c r="PO158" s="11"/>
      <c r="PP158" s="11"/>
      <c r="PQ158" s="11"/>
      <c r="PR158" s="11"/>
      <c r="PS158" s="11"/>
      <c r="PT158" s="11"/>
      <c r="PU158" s="11"/>
      <c r="PV158" s="11"/>
      <c r="PW158" s="11"/>
      <c r="PX158" s="11"/>
      <c r="PY158" s="11"/>
      <c r="PZ158" s="11"/>
      <c r="QA158" s="11"/>
      <c r="QB158" s="11"/>
      <c r="QC158" s="11"/>
      <c r="QD158" s="11"/>
      <c r="QE158" s="11"/>
      <c r="QF158" s="11"/>
      <c r="QG158" s="11"/>
      <c r="QH158" s="11"/>
      <c r="QI158" s="11"/>
      <c r="QJ158" s="11"/>
      <c r="QK158" s="11"/>
      <c r="QL158" s="11"/>
      <c r="QM158" s="11"/>
      <c r="QN158" s="11"/>
      <c r="QO158" s="11"/>
      <c r="QP158" s="11"/>
      <c r="QQ158" s="11"/>
      <c r="QR158" s="11"/>
      <c r="QS158" s="11"/>
      <c r="QT158" s="11"/>
      <c r="QU158" s="11"/>
      <c r="QV158" s="11"/>
      <c r="QW158" s="11"/>
      <c r="QX158" s="11"/>
      <c r="QY158" s="11"/>
      <c r="QZ158" s="11"/>
      <c r="RA158" s="11"/>
      <c r="RB158" s="11"/>
      <c r="RC158" s="11"/>
      <c r="RD158" s="11"/>
      <c r="RE158" s="11"/>
      <c r="RF158" s="11"/>
      <c r="RG158" s="11"/>
      <c r="RH158" s="11"/>
      <c r="RI158" s="11"/>
      <c r="RJ158" s="11"/>
      <c r="RK158" s="11"/>
      <c r="RL158" s="11"/>
      <c r="RM158" s="11"/>
      <c r="RN158" s="11"/>
      <c r="RO158" s="11"/>
      <c r="RP158" s="11"/>
      <c r="RQ158" s="11"/>
      <c r="RR158" s="11"/>
      <c r="RS158" s="11"/>
      <c r="RT158" s="11"/>
      <c r="RU158" s="11"/>
      <c r="RV158" s="11"/>
      <c r="RW158" s="11"/>
      <c r="RX158" s="11"/>
      <c r="RY158" s="11"/>
      <c r="RZ158" s="11"/>
      <c r="SA158" s="11"/>
      <c r="SB158" s="11"/>
      <c r="SC158" s="11"/>
      <c r="SD158" s="11"/>
      <c r="SE158" s="11"/>
      <c r="SF158" s="11"/>
      <c r="SG158" s="11"/>
      <c r="SH158" s="11"/>
      <c r="SI158" s="11"/>
      <c r="SJ158" s="11"/>
      <c r="SK158" s="11"/>
      <c r="SL158" s="11"/>
      <c r="SM158" s="11"/>
      <c r="SN158" s="11"/>
      <c r="SO158" s="11"/>
      <c r="SP158" s="11"/>
      <c r="SQ158" s="11"/>
      <c r="SR158" s="11"/>
      <c r="SS158" s="11"/>
      <c r="ST158" s="11"/>
      <c r="SU158" s="11"/>
      <c r="SV158" s="11"/>
      <c r="SW158" s="11"/>
      <c r="SX158" s="11"/>
      <c r="SY158" s="11"/>
      <c r="SZ158" s="11"/>
      <c r="TA158" s="11"/>
      <c r="TB158" s="11"/>
      <c r="TC158" s="11"/>
      <c r="TD158" s="11"/>
      <c r="TE158" s="11"/>
      <c r="TF158" s="11"/>
      <c r="TG158" s="11"/>
      <c r="TH158" s="11"/>
      <c r="TI158" s="11"/>
      <c r="TJ158" s="11"/>
      <c r="TK158" s="11"/>
      <c r="TL158" s="11"/>
      <c r="TM158" s="11"/>
      <c r="TN158" s="11"/>
      <c r="TO158" s="11"/>
      <c r="TP158" s="11"/>
      <c r="TQ158" s="11"/>
      <c r="TR158" s="11"/>
      <c r="TS158" s="11"/>
      <c r="TT158" s="11"/>
      <c r="TU158" s="11"/>
      <c r="TV158" s="11"/>
      <c r="TW158" s="11"/>
      <c r="TX158" s="11"/>
      <c r="TY158" s="11"/>
      <c r="TZ158" s="11"/>
      <c r="UA158" s="11"/>
      <c r="UB158" s="11"/>
      <c r="UC158" s="11"/>
      <c r="UD158" s="11"/>
      <c r="UE158" s="11"/>
      <c r="UF158" s="11"/>
      <c r="UG158" s="11"/>
      <c r="UH158" s="11"/>
      <c r="UI158" s="11"/>
      <c r="UJ158" s="11"/>
      <c r="UK158" s="11"/>
      <c r="UL158" s="11"/>
      <c r="UM158" s="11"/>
      <c r="UN158" s="11"/>
      <c r="UO158" s="11"/>
      <c r="UP158" s="11"/>
      <c r="UQ158" s="11"/>
      <c r="UR158" s="11"/>
      <c r="US158" s="11"/>
      <c r="UT158" s="11"/>
      <c r="UU158" s="11"/>
      <c r="UV158" s="11"/>
      <c r="UW158" s="11"/>
      <c r="UX158" s="11"/>
      <c r="UY158" s="11"/>
      <c r="UZ158" s="11"/>
      <c r="VA158" s="11"/>
      <c r="VB158" s="11"/>
      <c r="VC158" s="11"/>
      <c r="VD158" s="11"/>
      <c r="VE158" s="11"/>
      <c r="VF158" s="11"/>
      <c r="VG158" s="11"/>
      <c r="VH158" s="11"/>
      <c r="VI158" s="11"/>
      <c r="VJ158" s="11"/>
      <c r="VK158" s="11"/>
      <c r="VL158" s="11"/>
      <c r="VM158" s="11"/>
      <c r="VN158" s="11"/>
      <c r="VO158" s="11"/>
      <c r="VP158" s="11"/>
      <c r="VQ158" s="11"/>
      <c r="VR158" s="11"/>
      <c r="VS158" s="11"/>
      <c r="VT158" s="11"/>
      <c r="VU158" s="11"/>
      <c r="VV158" s="11"/>
      <c r="VW158" s="11"/>
      <c r="VX158" s="11"/>
      <c r="VY158" s="11"/>
      <c r="VZ158" s="11"/>
      <c r="WA158" s="11"/>
      <c r="WB158" s="11"/>
      <c r="WC158" s="11"/>
      <c r="WD158" s="11"/>
      <c r="WE158" s="11"/>
      <c r="WF158" s="11"/>
      <c r="WG158" s="11"/>
      <c r="WH158" s="11"/>
      <c r="WI158" s="11"/>
      <c r="WJ158" s="11"/>
      <c r="WK158" s="11"/>
      <c r="WL158" s="11"/>
      <c r="WM158" s="11"/>
      <c r="WN158" s="11"/>
      <c r="WO158" s="11"/>
      <c r="WP158" s="11"/>
      <c r="WQ158" s="11"/>
      <c r="WR158" s="11"/>
      <c r="WS158" s="11"/>
      <c r="WT158" s="11"/>
      <c r="WU158" s="11"/>
      <c r="WV158" s="11"/>
      <c r="WW158" s="11"/>
      <c r="WX158" s="11"/>
      <c r="WY158" s="11"/>
      <c r="WZ158" s="11"/>
      <c r="XA158" s="11"/>
      <c r="XB158" s="11"/>
      <c r="XC158" s="11"/>
      <c r="XD158" s="11"/>
      <c r="XE158" s="11"/>
      <c r="XF158" s="11"/>
      <c r="XG158" s="11"/>
      <c r="XH158" s="11"/>
      <c r="XI158" s="11"/>
      <c r="XJ158" s="11"/>
      <c r="XK158" s="11"/>
      <c r="XL158" s="11"/>
      <c r="XM158" s="11"/>
      <c r="XN158" s="11"/>
      <c r="XO158" s="11"/>
      <c r="XP158" s="11"/>
      <c r="XQ158" s="11"/>
      <c r="XR158" s="11"/>
      <c r="XS158" s="11"/>
      <c r="XT158" s="11"/>
      <c r="XU158" s="11"/>
      <c r="XV158" s="11"/>
      <c r="XW158" s="11"/>
      <c r="XX158" s="11"/>
      <c r="XY158" s="11"/>
      <c r="XZ158" s="11"/>
      <c r="YA158" s="11"/>
      <c r="YB158" s="11"/>
      <c r="YC158" s="11"/>
      <c r="YD158" s="11"/>
      <c r="YE158" s="11"/>
      <c r="YF158" s="11"/>
      <c r="YG158" s="11"/>
      <c r="YH158" s="11"/>
      <c r="YI158" s="11"/>
      <c r="YJ158" s="11"/>
      <c r="YK158" s="11"/>
      <c r="YL158" s="11"/>
      <c r="YM158" s="11"/>
      <c r="YN158" s="11"/>
      <c r="YO158" s="11"/>
      <c r="YP158" s="11"/>
      <c r="YQ158" s="11"/>
      <c r="YR158" s="11"/>
      <c r="YS158" s="11"/>
      <c r="YT158" s="11"/>
      <c r="YU158" s="11"/>
      <c r="YV158" s="11"/>
      <c r="YW158" s="11"/>
      <c r="YX158" s="11"/>
      <c r="YY158" s="11"/>
      <c r="YZ158" s="11"/>
      <c r="ZA158" s="11"/>
      <c r="ZB158" s="11"/>
      <c r="ZC158" s="11"/>
      <c r="ZD158" s="11"/>
      <c r="ZE158" s="11"/>
      <c r="ZF158" s="11"/>
      <c r="ZG158" s="11"/>
      <c r="ZH158" s="11"/>
      <c r="ZI158" s="11"/>
      <c r="ZJ158" s="11"/>
      <c r="ZK158" s="11"/>
      <c r="ZL158" s="11"/>
      <c r="ZM158" s="11"/>
      <c r="ZN158" s="11"/>
      <c r="ZO158" s="11"/>
      <c r="ZP158" s="11"/>
      <c r="ZQ158" s="11"/>
      <c r="ZR158" s="11"/>
      <c r="ZS158" s="11"/>
      <c r="ZT158" s="11"/>
      <c r="ZU158" s="11"/>
      <c r="ZV158" s="11"/>
      <c r="ZW158" s="11"/>
      <c r="ZX158" s="11"/>
      <c r="ZY158" s="11"/>
      <c r="ZZ158" s="11"/>
      <c r="AAA158" s="11"/>
      <c r="AAB158" s="11"/>
      <c r="AAC158" s="11"/>
      <c r="AAD158" s="11"/>
      <c r="AAE158" s="11"/>
      <c r="AAF158" s="11"/>
      <c r="AAG158" s="11"/>
      <c r="AAH158" s="11"/>
      <c r="AAI158" s="11"/>
      <c r="AAJ158" s="11"/>
      <c r="AAK158" s="11"/>
      <c r="AAL158" s="11"/>
      <c r="AAM158" s="11"/>
      <c r="AAN158" s="11"/>
      <c r="AAO158" s="11"/>
      <c r="AAP158" s="11"/>
      <c r="AAQ158" s="11"/>
      <c r="AAR158" s="11"/>
      <c r="AAS158" s="11"/>
      <c r="AAT158" s="11"/>
      <c r="AAU158" s="11"/>
      <c r="AAV158" s="11"/>
      <c r="AAW158" s="11"/>
      <c r="AAX158" s="11"/>
      <c r="AAY158" s="11"/>
      <c r="AAZ158" s="11"/>
      <c r="ABA158" s="11"/>
      <c r="ABB158" s="11"/>
      <c r="ABC158" s="11"/>
      <c r="ABD158" s="11"/>
      <c r="ABE158" s="11"/>
      <c r="ABF158" s="11"/>
      <c r="ABG158" s="11"/>
      <c r="ABH158" s="11"/>
      <c r="ABI158" s="11"/>
      <c r="ABJ158" s="11"/>
      <c r="ABK158" s="11"/>
      <c r="ABL158" s="11"/>
      <c r="ABM158" s="11"/>
      <c r="ABN158" s="11"/>
      <c r="ABO158" s="11"/>
      <c r="ABP158" s="11"/>
      <c r="ABQ158" s="11"/>
      <c r="ABR158" s="11"/>
      <c r="ABS158" s="11"/>
      <c r="ABT158" s="11"/>
      <c r="ABU158" s="11"/>
      <c r="ABV158" s="11"/>
      <c r="ABW158" s="11"/>
      <c r="ABX158" s="11"/>
      <c r="ABY158" s="11"/>
      <c r="ABZ158" s="11"/>
      <c r="ACA158" s="11"/>
      <c r="ACB158" s="11"/>
      <c r="ACC158" s="11"/>
      <c r="ACD158" s="11"/>
      <c r="ACE158" s="11"/>
      <c r="ACF158" s="11"/>
      <c r="ACG158" s="11"/>
      <c r="ACH158" s="11"/>
      <c r="ACI158" s="11"/>
      <c r="ACJ158" s="11"/>
      <c r="ACK158" s="11"/>
      <c r="ACL158" s="11"/>
      <c r="ACM158" s="11"/>
      <c r="ACN158" s="11"/>
      <c r="ACO158" s="11"/>
      <c r="ACP158" s="11"/>
      <c r="ACQ158" s="11"/>
      <c r="ACR158" s="11"/>
      <c r="ACS158" s="11"/>
      <c r="ACT158" s="11"/>
      <c r="ACU158" s="11"/>
      <c r="ACV158" s="11"/>
      <c r="ACW158" s="11"/>
      <c r="ACX158" s="11"/>
      <c r="ACY158" s="11"/>
      <c r="ACZ158" s="11"/>
      <c r="ADA158" s="11"/>
      <c r="ADB158" s="11"/>
      <c r="ADC158" s="11"/>
      <c r="ADD158" s="11"/>
      <c r="ADE158" s="11"/>
      <c r="ADF158" s="11"/>
      <c r="ADG158" s="11"/>
      <c r="ADH158" s="11"/>
      <c r="ADI158" s="11"/>
      <c r="ADJ158" s="11"/>
      <c r="ADK158" s="11"/>
      <c r="ADL158" s="11"/>
      <c r="ADM158" s="11"/>
      <c r="ADN158" s="11"/>
      <c r="ADO158" s="11"/>
      <c r="ADP158" s="11"/>
      <c r="ADQ158" s="11"/>
      <c r="ADR158" s="11"/>
      <c r="ADS158" s="11"/>
      <c r="ADT158" s="11"/>
      <c r="ADU158" s="11"/>
      <c r="ADV158" s="11"/>
      <c r="ADW158" s="11"/>
      <c r="ADX158" s="11"/>
      <c r="ADY158" s="11"/>
      <c r="ADZ158" s="11"/>
      <c r="AEA158" s="11"/>
      <c r="AEB158" s="11"/>
      <c r="AEC158" s="11"/>
      <c r="AED158" s="11"/>
      <c r="AEE158" s="11"/>
      <c r="AEF158" s="11"/>
      <c r="AEG158" s="11"/>
      <c r="AEH158" s="11"/>
      <c r="AEI158" s="11"/>
      <c r="AEJ158" s="11"/>
      <c r="AEK158" s="11"/>
      <c r="AEL158" s="11"/>
      <c r="AEM158" s="11"/>
      <c r="AEN158" s="11"/>
      <c r="AEO158" s="11"/>
      <c r="AEP158" s="11"/>
      <c r="AEQ158" s="11"/>
      <c r="AER158" s="11"/>
      <c r="AES158" s="11"/>
      <c r="AET158" s="11"/>
      <c r="AEU158" s="11"/>
      <c r="AEV158" s="11"/>
      <c r="AEW158" s="11"/>
      <c r="AEX158" s="11"/>
      <c r="AEY158" s="11"/>
      <c r="AEZ158" s="11"/>
      <c r="AFA158" s="11"/>
      <c r="AFB158" s="11"/>
      <c r="AFC158" s="11"/>
      <c r="AFD158" s="11"/>
      <c r="AFE158" s="11"/>
      <c r="AFF158" s="11"/>
      <c r="AFG158" s="11"/>
      <c r="AFH158" s="11"/>
      <c r="AFI158" s="11"/>
      <c r="AFJ158" s="11"/>
      <c r="AFK158" s="11"/>
      <c r="AFL158" s="11"/>
      <c r="AFM158" s="11"/>
      <c r="AFN158" s="11"/>
      <c r="AFO158" s="11"/>
      <c r="AFP158" s="11"/>
      <c r="AFQ158" s="11"/>
      <c r="AFR158" s="11"/>
      <c r="AFS158" s="11"/>
      <c r="AFT158" s="11"/>
      <c r="AFU158" s="11"/>
      <c r="AFV158" s="11"/>
      <c r="AFW158" s="11"/>
      <c r="AFX158" s="11"/>
      <c r="AFY158" s="11"/>
      <c r="AFZ158" s="11"/>
      <c r="AGA158" s="11"/>
      <c r="AGB158" s="11"/>
      <c r="AGC158" s="11"/>
      <c r="AGD158" s="11"/>
      <c r="AGE158" s="11"/>
      <c r="AGF158" s="11"/>
      <c r="AGG158" s="11"/>
      <c r="AGH158" s="11"/>
      <c r="AGI158" s="11"/>
      <c r="AGJ158" s="11"/>
      <c r="AGK158" s="11"/>
      <c r="AGL158" s="11"/>
      <c r="AGM158" s="11"/>
      <c r="AGN158" s="11"/>
      <c r="AGO158" s="11"/>
      <c r="AGP158" s="11"/>
      <c r="AGQ158" s="11"/>
      <c r="AGR158" s="11"/>
      <c r="AGS158" s="11"/>
      <c r="AGT158" s="11"/>
      <c r="AGU158" s="11"/>
      <c r="AGV158" s="11"/>
      <c r="AGW158" s="11"/>
      <c r="AGX158" s="11"/>
      <c r="AGY158" s="11"/>
      <c r="AGZ158" s="11"/>
      <c r="AHA158" s="11"/>
      <c r="AHB158" s="11"/>
      <c r="AHC158" s="11"/>
      <c r="AHD158" s="11"/>
      <c r="AHE158" s="11"/>
      <c r="AHF158" s="11"/>
      <c r="AHG158" s="11"/>
      <c r="AHH158" s="11"/>
      <c r="AHI158" s="11"/>
      <c r="AHJ158" s="11"/>
      <c r="AHK158" s="11"/>
      <c r="AHL158" s="11"/>
      <c r="AHM158" s="11"/>
      <c r="AHN158" s="11"/>
      <c r="AHO158" s="11"/>
      <c r="AHP158" s="11"/>
      <c r="AHQ158" s="11"/>
      <c r="AHR158" s="11"/>
      <c r="AHS158" s="11"/>
      <c r="AHT158" s="11"/>
      <c r="AHU158" s="11"/>
      <c r="AHV158" s="11"/>
      <c r="AHW158" s="11"/>
      <c r="AHX158" s="11"/>
      <c r="AHY158" s="11"/>
      <c r="AHZ158" s="11"/>
      <c r="AIA158" s="11"/>
      <c r="AIB158" s="11"/>
      <c r="AIC158" s="11"/>
      <c r="AID158" s="11"/>
      <c r="AIE158" s="11"/>
      <c r="AIF158" s="11"/>
      <c r="AIG158" s="11"/>
      <c r="AIH158" s="11"/>
      <c r="AII158" s="11"/>
      <c r="AIJ158" s="11"/>
      <c r="AIK158" s="11"/>
      <c r="AIL158" s="11"/>
      <c r="AIM158" s="11"/>
      <c r="AIN158" s="11"/>
      <c r="AIO158" s="11"/>
      <c r="AIP158" s="11"/>
      <c r="AIQ158" s="11"/>
      <c r="AIR158" s="11"/>
      <c r="AIS158" s="11"/>
      <c r="AIT158" s="11"/>
      <c r="AIU158" s="11"/>
      <c r="AIV158" s="11"/>
      <c r="AIW158" s="11"/>
      <c r="AIX158" s="11"/>
      <c r="AIY158" s="11"/>
      <c r="AIZ158" s="11"/>
      <c r="AJA158" s="11"/>
      <c r="AJB158" s="11"/>
      <c r="AJC158" s="11"/>
      <c r="AJD158" s="11"/>
      <c r="AJE158" s="11"/>
      <c r="AJF158" s="11"/>
      <c r="AJG158" s="11"/>
      <c r="AJH158" s="11"/>
      <c r="AJI158" s="11"/>
      <c r="AJJ158" s="11"/>
      <c r="AJK158" s="11"/>
      <c r="AJL158" s="11"/>
      <c r="AJM158" s="11"/>
      <c r="AJN158" s="11"/>
      <c r="AJO158" s="11"/>
      <c r="AJP158" s="11"/>
      <c r="AJQ158" s="11"/>
      <c r="AJR158" s="11"/>
      <c r="AJS158" s="11"/>
      <c r="AJT158" s="11"/>
      <c r="AJU158" s="11"/>
      <c r="AJV158" s="11"/>
      <c r="AJW158" s="11"/>
      <c r="AJX158" s="11"/>
      <c r="AJY158" s="11"/>
      <c r="AJZ158" s="11"/>
      <c r="AKA158" s="11"/>
      <c r="AKB158" s="11"/>
      <c r="AKC158" s="11"/>
      <c r="AKD158" s="11"/>
      <c r="AKE158" s="11"/>
      <c r="AKF158" s="11"/>
      <c r="AKG158" s="11"/>
      <c r="AKH158" s="11"/>
      <c r="AKI158" s="11"/>
      <c r="AKJ158" s="11"/>
      <c r="AKK158" s="11"/>
      <c r="AKL158" s="11"/>
      <c r="AKM158" s="11"/>
      <c r="AKN158" s="11"/>
      <c r="AKO158" s="11"/>
      <c r="AKP158" s="11"/>
      <c r="AKQ158" s="11"/>
      <c r="AKR158" s="11"/>
      <c r="AKS158" s="11"/>
      <c r="AKT158" s="11"/>
      <c r="AKU158" s="11"/>
      <c r="AKV158" s="11"/>
      <c r="AKW158" s="11"/>
      <c r="AKX158" s="11"/>
      <c r="AKY158" s="11"/>
      <c r="AKZ158" s="11"/>
      <c r="ALA158" s="11"/>
      <c r="ALB158" s="11"/>
      <c r="ALC158" s="11"/>
      <c r="ALD158" s="11"/>
      <c r="ALE158" s="11"/>
      <c r="ALF158" s="11"/>
      <c r="ALG158" s="11"/>
      <c r="ALH158" s="11"/>
      <c r="ALI158" s="11"/>
      <c r="ALJ158" s="11"/>
      <c r="ALK158" s="11"/>
      <c r="ALL158" s="11"/>
      <c r="ALM158" s="11"/>
      <c r="ALN158" s="11"/>
      <c r="ALO158" s="11"/>
      <c r="ALP158" s="11"/>
      <c r="ALQ158" s="11"/>
      <c r="ALR158" s="11"/>
      <c r="ALS158" s="11"/>
      <c r="ALT158" s="11"/>
      <c r="ALU158" s="11"/>
      <c r="ALV158" s="11"/>
      <c r="ALW158" s="11"/>
      <c r="ALX158" s="11"/>
      <c r="ALY158" s="11"/>
      <c r="ALZ158" s="11"/>
      <c r="AMA158" s="11"/>
      <c r="AMB158" s="11"/>
      <c r="AMC158" s="11"/>
      <c r="AMD158" s="11"/>
      <c r="AME158" s="11"/>
      <c r="AMF158" s="11"/>
      <c r="AMG158" s="11"/>
      <c r="AMH158" s="11"/>
      <c r="AMI158" s="11"/>
      <c r="AMJ158" s="11"/>
      <c r="AMK158" s="11"/>
      <c r="AML158" s="11"/>
      <c r="AMM158" s="11"/>
      <c r="AMN158" s="11"/>
      <c r="AMO158" s="11"/>
      <c r="AMP158" s="11"/>
      <c r="AMQ158" s="11"/>
      <c r="AMR158" s="11"/>
      <c r="AMS158" s="11"/>
      <c r="AMT158" s="11"/>
      <c r="AMU158" s="11"/>
      <c r="AMV158" s="11"/>
      <c r="AMW158" s="11"/>
      <c r="AMX158" s="11"/>
      <c r="AMY158" s="11"/>
      <c r="AMZ158" s="11"/>
      <c r="ANA158" s="11"/>
      <c r="ANB158" s="11"/>
      <c r="ANC158" s="11"/>
      <c r="AND158" s="11"/>
      <c r="ANE158" s="11"/>
      <c r="ANF158" s="11"/>
      <c r="ANG158" s="11"/>
      <c r="ANH158" s="11"/>
      <c r="ANI158" s="11"/>
      <c r="ANJ158" s="11"/>
      <c r="ANK158" s="11"/>
      <c r="ANL158" s="11"/>
      <c r="ANM158" s="11"/>
      <c r="ANN158" s="11"/>
      <c r="ANO158" s="11"/>
      <c r="ANP158" s="11"/>
      <c r="ANQ158" s="11"/>
      <c r="ANR158" s="11"/>
      <c r="ANS158" s="11"/>
      <c r="ANT158" s="11"/>
      <c r="ANU158" s="11"/>
      <c r="ANV158" s="11"/>
      <c r="ANW158" s="11"/>
      <c r="ANX158" s="11"/>
      <c r="ANY158" s="11"/>
      <c r="ANZ158" s="11"/>
      <c r="AOA158" s="11"/>
      <c r="AOB158" s="11"/>
      <c r="AOC158" s="11"/>
      <c r="AOD158" s="11"/>
      <c r="AOE158" s="11"/>
      <c r="AOF158" s="11"/>
      <c r="AOG158" s="11"/>
      <c r="AOH158" s="11"/>
      <c r="AOI158" s="11"/>
      <c r="AOJ158" s="11"/>
      <c r="AOK158" s="11"/>
      <c r="AOL158" s="11"/>
      <c r="AOM158" s="11"/>
      <c r="AON158" s="11"/>
      <c r="AOO158" s="11"/>
      <c r="AOP158" s="11"/>
      <c r="AOQ158" s="11"/>
      <c r="AOR158" s="11"/>
      <c r="AOS158" s="11"/>
      <c r="AOT158" s="11"/>
      <c r="AOU158" s="11"/>
      <c r="AOV158" s="11"/>
      <c r="AOW158" s="11"/>
      <c r="AOX158" s="11"/>
      <c r="AOY158" s="11"/>
      <c r="AOZ158" s="11"/>
      <c r="APA158" s="11"/>
      <c r="APB158" s="11"/>
      <c r="APC158" s="11"/>
      <c r="APD158" s="11"/>
      <c r="APE158" s="11"/>
      <c r="APF158" s="11"/>
      <c r="APG158" s="11"/>
      <c r="APH158" s="11"/>
      <c r="API158" s="11"/>
      <c r="APJ158" s="11"/>
      <c r="APK158" s="11"/>
      <c r="APL158" s="11"/>
      <c r="APM158" s="11"/>
      <c r="APN158" s="11"/>
      <c r="APO158" s="11"/>
      <c r="APP158" s="11"/>
      <c r="APQ158" s="11"/>
      <c r="APR158" s="11"/>
      <c r="APS158" s="11"/>
      <c r="APT158" s="11"/>
      <c r="APU158" s="11"/>
      <c r="APV158" s="11"/>
      <c r="APW158" s="11"/>
      <c r="APX158" s="11"/>
      <c r="APY158" s="11"/>
      <c r="APZ158" s="11"/>
      <c r="AQA158" s="11"/>
      <c r="AQB158" s="11"/>
      <c r="AQC158" s="11"/>
      <c r="AQD158" s="11"/>
      <c r="AQE158" s="11"/>
      <c r="AQF158" s="11"/>
      <c r="AQG158" s="11"/>
      <c r="AQH158" s="11"/>
      <c r="AQI158" s="11"/>
      <c r="AQJ158" s="11"/>
      <c r="AQK158" s="11"/>
      <c r="AQL158" s="11"/>
      <c r="AQM158" s="11"/>
      <c r="AQN158" s="11"/>
      <c r="AQO158" s="11"/>
      <c r="AQP158" s="11"/>
      <c r="AQQ158" s="11"/>
      <c r="AQR158" s="11"/>
      <c r="AQS158" s="11"/>
      <c r="AQT158" s="11"/>
      <c r="AQU158" s="11"/>
      <c r="AQV158" s="11"/>
      <c r="AQW158" s="11"/>
      <c r="AQX158" s="11"/>
      <c r="AQY158" s="11"/>
      <c r="AQZ158" s="11"/>
      <c r="ARA158" s="11"/>
      <c r="ARB158" s="11"/>
      <c r="ARC158" s="11"/>
      <c r="ARD158" s="11"/>
      <c r="ARE158" s="11"/>
      <c r="ARF158" s="11"/>
      <c r="ARG158" s="11"/>
      <c r="ARH158" s="11"/>
      <c r="ARI158" s="11"/>
      <c r="ARJ158" s="11"/>
      <c r="ARK158" s="11"/>
      <c r="ARL158" s="11"/>
      <c r="ARM158" s="11"/>
      <c r="ARN158" s="11"/>
      <c r="ARO158" s="11"/>
      <c r="ARP158" s="11"/>
      <c r="ARQ158" s="11"/>
      <c r="ARR158" s="11"/>
      <c r="ARS158" s="11"/>
      <c r="ART158" s="11"/>
      <c r="ARU158" s="11"/>
      <c r="ARV158" s="11"/>
      <c r="ARW158" s="11"/>
      <c r="ARX158" s="11"/>
      <c r="ARY158" s="11"/>
      <c r="ARZ158" s="11"/>
      <c r="ASA158" s="11"/>
      <c r="ASB158" s="11"/>
      <c r="ASC158" s="11"/>
      <c r="ASD158" s="11"/>
      <c r="ASE158" s="11"/>
      <c r="ASF158" s="11"/>
      <c r="ASG158" s="11"/>
      <c r="ASH158" s="11"/>
      <c r="ASI158" s="11"/>
      <c r="ASJ158" s="11"/>
      <c r="ASK158" s="11"/>
      <c r="ASL158" s="11"/>
      <c r="ASM158" s="11"/>
      <c r="ASN158" s="11"/>
      <c r="ASO158" s="11"/>
      <c r="ASP158" s="11"/>
      <c r="ASQ158" s="11"/>
      <c r="ASR158" s="11"/>
      <c r="ASS158" s="11"/>
      <c r="AST158" s="11"/>
      <c r="ASU158" s="11"/>
      <c r="ASV158" s="11"/>
      <c r="ASW158" s="11"/>
      <c r="ASX158" s="11"/>
      <c r="ASY158" s="11"/>
      <c r="ASZ158" s="11"/>
      <c r="ATA158" s="11"/>
      <c r="ATB158" s="11"/>
      <c r="ATC158" s="11"/>
      <c r="ATD158" s="11"/>
      <c r="ATE158" s="11"/>
      <c r="ATF158" s="11"/>
      <c r="ATG158" s="11"/>
      <c r="ATH158" s="11"/>
      <c r="ATI158" s="11"/>
      <c r="ATJ158" s="11"/>
      <c r="ATK158" s="11"/>
      <c r="ATL158" s="11"/>
      <c r="ATM158" s="11"/>
      <c r="ATN158" s="11"/>
      <c r="ATO158" s="11"/>
      <c r="ATP158" s="11"/>
      <c r="ATQ158" s="11"/>
      <c r="ATR158" s="11"/>
      <c r="ATS158" s="11"/>
      <c r="ATT158" s="11"/>
      <c r="ATU158" s="11"/>
      <c r="ATV158" s="11"/>
      <c r="ATW158" s="11"/>
      <c r="ATX158" s="11"/>
      <c r="ATY158" s="11"/>
      <c r="ATZ158" s="11"/>
      <c r="AUA158" s="11"/>
      <c r="AUB158" s="11"/>
      <c r="AUC158" s="11"/>
      <c r="AUD158" s="11"/>
      <c r="AUE158" s="11"/>
      <c r="AUF158" s="11"/>
      <c r="AUG158" s="11"/>
      <c r="AUH158" s="11"/>
      <c r="AUI158" s="11"/>
      <c r="AUJ158" s="11"/>
      <c r="AUK158" s="11"/>
      <c r="AUL158" s="11"/>
      <c r="AUM158" s="11"/>
      <c r="AUN158" s="11"/>
      <c r="AUO158" s="11"/>
      <c r="AUP158" s="11"/>
      <c r="AUQ158" s="11"/>
      <c r="AUR158" s="11"/>
      <c r="AUS158" s="11"/>
      <c r="AUT158" s="11"/>
      <c r="AUU158" s="11"/>
      <c r="AUV158" s="11"/>
      <c r="AUW158" s="11"/>
      <c r="AUX158" s="11"/>
      <c r="AUY158" s="11"/>
      <c r="AUZ158" s="11"/>
      <c r="AVA158" s="11"/>
      <c r="AVB158" s="11"/>
      <c r="AVC158" s="11"/>
      <c r="AVD158" s="11"/>
      <c r="AVE158" s="11"/>
      <c r="AVF158" s="11"/>
      <c r="AVG158" s="11"/>
      <c r="AVH158" s="11"/>
      <c r="AVI158" s="11"/>
      <c r="AVJ158" s="11"/>
      <c r="AVK158" s="11"/>
      <c r="AVL158" s="11"/>
      <c r="AVM158" s="11"/>
      <c r="AVN158" s="11"/>
      <c r="AVO158" s="11"/>
      <c r="AVP158" s="11"/>
      <c r="AVQ158" s="11"/>
      <c r="AVR158" s="11"/>
      <c r="AVS158" s="11"/>
      <c r="AVT158" s="11"/>
      <c r="AVU158" s="11"/>
      <c r="AVV158" s="11"/>
      <c r="AVW158" s="11"/>
      <c r="AVX158" s="11"/>
      <c r="AVY158" s="11"/>
      <c r="AVZ158" s="11"/>
      <c r="AWA158" s="11"/>
      <c r="AWB158" s="11"/>
      <c r="AWC158" s="11"/>
      <c r="AWD158" s="11"/>
      <c r="AWE158" s="11"/>
      <c r="AWF158" s="11"/>
      <c r="AWG158" s="11"/>
      <c r="AWH158" s="11"/>
      <c r="AWI158" s="11"/>
      <c r="AWJ158" s="11"/>
      <c r="AWK158" s="11"/>
      <c r="AWL158" s="11"/>
      <c r="AWM158" s="11"/>
      <c r="AWN158" s="11"/>
      <c r="AWO158" s="11"/>
      <c r="AWP158" s="11"/>
      <c r="AWQ158" s="11"/>
      <c r="AWR158" s="11"/>
      <c r="AWS158" s="11"/>
      <c r="AWT158" s="11"/>
      <c r="AWU158" s="11"/>
      <c r="AWV158" s="11"/>
      <c r="AWW158" s="11"/>
      <c r="AWX158" s="11"/>
      <c r="AWY158" s="11"/>
      <c r="AWZ158" s="11"/>
      <c r="AXA158" s="11"/>
      <c r="AXB158" s="11"/>
      <c r="AXC158" s="11"/>
      <c r="AXD158" s="11"/>
      <c r="AXE158" s="11"/>
      <c r="AXF158" s="11"/>
      <c r="AXG158" s="11"/>
      <c r="AXH158" s="11"/>
      <c r="AXI158" s="11"/>
      <c r="AXJ158" s="11"/>
      <c r="AXK158" s="11"/>
      <c r="AXL158" s="11"/>
      <c r="AXM158" s="11"/>
      <c r="AXN158" s="11"/>
      <c r="AXO158" s="11"/>
      <c r="AXP158" s="11"/>
      <c r="AXQ158" s="11"/>
      <c r="AXR158" s="11"/>
      <c r="AXS158" s="11"/>
      <c r="AXT158" s="11"/>
      <c r="AXU158" s="11"/>
      <c r="AXV158" s="11"/>
      <c r="AXW158" s="11"/>
      <c r="AXX158" s="11"/>
      <c r="AXY158" s="11"/>
      <c r="AXZ158" s="11"/>
      <c r="AYA158" s="11"/>
      <c r="AYB158" s="11"/>
      <c r="AYC158" s="11"/>
      <c r="AYD158" s="11"/>
      <c r="AYE158" s="11"/>
      <c r="AYF158" s="11"/>
      <c r="AYG158" s="11"/>
      <c r="AYH158" s="11"/>
      <c r="AYI158" s="11"/>
      <c r="AYJ158" s="11"/>
      <c r="AYK158" s="11"/>
      <c r="AYL158" s="11"/>
      <c r="AYM158" s="11"/>
      <c r="AYN158" s="11"/>
      <c r="AYO158" s="11"/>
      <c r="AYP158" s="11"/>
      <c r="AYQ158" s="11"/>
      <c r="AYR158" s="11"/>
      <c r="AYS158" s="11"/>
      <c r="AYT158" s="11"/>
      <c r="AYU158" s="11"/>
      <c r="AYV158" s="11"/>
      <c r="AYW158" s="11"/>
      <c r="AYX158" s="11"/>
      <c r="AYY158" s="11"/>
      <c r="AYZ158" s="11"/>
      <c r="AZA158" s="11"/>
      <c r="AZB158" s="11"/>
      <c r="AZC158" s="11"/>
      <c r="AZD158" s="11"/>
      <c r="AZE158" s="11"/>
      <c r="AZF158" s="11"/>
      <c r="AZG158" s="11"/>
      <c r="AZH158" s="11"/>
      <c r="AZI158" s="11"/>
      <c r="AZJ158" s="11"/>
      <c r="AZK158" s="11"/>
      <c r="AZL158" s="11"/>
      <c r="AZM158" s="11"/>
      <c r="AZN158" s="11"/>
      <c r="AZO158" s="11"/>
      <c r="AZP158" s="11"/>
      <c r="AZQ158" s="11"/>
      <c r="AZR158" s="11"/>
      <c r="AZS158" s="11"/>
      <c r="AZT158" s="11"/>
      <c r="AZU158" s="11"/>
      <c r="AZV158" s="11"/>
      <c r="AZW158" s="11"/>
      <c r="AZX158" s="11"/>
      <c r="AZY158" s="11"/>
      <c r="AZZ158" s="11"/>
      <c r="BAA158" s="11"/>
      <c r="BAB158" s="11"/>
      <c r="BAC158" s="11"/>
      <c r="BAD158" s="11"/>
      <c r="BAE158" s="11"/>
      <c r="BAF158" s="11"/>
      <c r="BAG158" s="11"/>
      <c r="BAH158" s="11"/>
      <c r="BAI158" s="11"/>
      <c r="BAJ158" s="11"/>
      <c r="BAK158" s="11"/>
      <c r="BAL158" s="11"/>
      <c r="BAM158" s="11"/>
      <c r="BAN158" s="11"/>
      <c r="BAO158" s="11"/>
      <c r="BAP158" s="11"/>
      <c r="BAQ158" s="11"/>
      <c r="BAR158" s="11"/>
      <c r="BAS158" s="11"/>
      <c r="BAT158" s="11"/>
      <c r="BAU158" s="11"/>
      <c r="BAV158" s="11"/>
      <c r="BAW158" s="11"/>
      <c r="BAX158" s="11"/>
      <c r="BAY158" s="11"/>
      <c r="BAZ158" s="11"/>
      <c r="BBA158" s="11"/>
      <c r="BBB158" s="11"/>
      <c r="BBC158" s="11"/>
      <c r="BBD158" s="11"/>
      <c r="BBE158" s="11"/>
      <c r="BBF158" s="11"/>
      <c r="BBG158" s="11"/>
      <c r="BBH158" s="11"/>
      <c r="BBI158" s="11"/>
      <c r="BBJ158" s="11"/>
      <c r="BBK158" s="11"/>
      <c r="BBL158" s="11"/>
      <c r="BBM158" s="11"/>
      <c r="BBN158" s="11"/>
      <c r="BBO158" s="11"/>
      <c r="BBP158" s="11"/>
      <c r="BBQ158" s="11"/>
      <c r="BBR158" s="11"/>
      <c r="BBS158" s="11"/>
      <c r="BBT158" s="11"/>
      <c r="BBU158" s="11"/>
      <c r="BBV158" s="11"/>
      <c r="BBW158" s="11"/>
      <c r="BBX158" s="11"/>
      <c r="BBY158" s="11"/>
      <c r="BBZ158" s="11"/>
      <c r="BCA158" s="11"/>
      <c r="BCB158" s="11"/>
      <c r="BCC158" s="11"/>
      <c r="BCD158" s="11"/>
      <c r="BCE158" s="11"/>
      <c r="BCF158" s="11"/>
      <c r="BCG158" s="11"/>
      <c r="BCH158" s="11"/>
      <c r="BCI158" s="11"/>
      <c r="BCJ158" s="11"/>
      <c r="BCK158" s="11"/>
      <c r="BCL158" s="11"/>
      <c r="BCM158" s="11"/>
      <c r="BCN158" s="11"/>
      <c r="BCO158" s="11"/>
      <c r="BCP158" s="11"/>
      <c r="BCQ158" s="11"/>
      <c r="BCR158" s="11"/>
      <c r="BCS158" s="11"/>
      <c r="BCT158" s="11"/>
      <c r="BCU158" s="11"/>
      <c r="BCV158" s="11"/>
      <c r="BCW158" s="11"/>
      <c r="BCX158" s="11"/>
      <c r="BCY158" s="11"/>
      <c r="BCZ158" s="11"/>
      <c r="BDA158" s="11"/>
      <c r="BDB158" s="11"/>
      <c r="BDC158" s="11"/>
      <c r="BDD158" s="11"/>
      <c r="BDE158" s="11"/>
      <c r="BDF158" s="11"/>
      <c r="BDG158" s="11"/>
      <c r="BDH158" s="11"/>
      <c r="BDI158" s="11"/>
      <c r="BDJ158" s="11"/>
      <c r="BDK158" s="11"/>
      <c r="BDL158" s="11"/>
      <c r="BDM158" s="11"/>
      <c r="BDN158" s="11"/>
      <c r="BDO158" s="11"/>
      <c r="BDP158" s="11"/>
      <c r="BDQ158" s="11"/>
      <c r="BDR158" s="11"/>
      <c r="BDS158" s="11"/>
      <c r="BDT158" s="11"/>
      <c r="BDU158" s="11"/>
      <c r="BDV158" s="11"/>
      <c r="BDW158" s="11"/>
      <c r="BDX158" s="11"/>
      <c r="BDY158" s="11"/>
      <c r="BDZ158" s="11"/>
      <c r="BEA158" s="11"/>
      <c r="BEB158" s="11"/>
      <c r="BEC158" s="11"/>
      <c r="BED158" s="11"/>
      <c r="BEE158" s="11"/>
      <c r="BEF158" s="11"/>
      <c r="BEG158" s="11"/>
      <c r="BEH158" s="11"/>
      <c r="BEI158" s="11"/>
      <c r="BEJ158" s="11"/>
      <c r="BEK158" s="11"/>
      <c r="BEL158" s="11"/>
      <c r="BEM158" s="11"/>
      <c r="BEN158" s="11"/>
      <c r="BEO158" s="11"/>
      <c r="BEP158" s="11"/>
      <c r="BEQ158" s="11"/>
      <c r="BER158" s="11"/>
      <c r="BES158" s="11"/>
      <c r="BET158" s="11"/>
      <c r="BEU158" s="11"/>
      <c r="BEV158" s="11"/>
      <c r="BEW158" s="11"/>
      <c r="BEX158" s="11"/>
      <c r="BEY158" s="11"/>
      <c r="BEZ158" s="11"/>
      <c r="BFA158" s="11"/>
      <c r="BFB158" s="11"/>
      <c r="BFC158" s="11"/>
      <c r="BFD158" s="11"/>
      <c r="BFE158" s="11"/>
      <c r="BFF158" s="11"/>
      <c r="BFG158" s="11"/>
      <c r="BFH158" s="11"/>
      <c r="BFI158" s="11"/>
      <c r="BFJ158" s="11"/>
      <c r="BFK158" s="11"/>
      <c r="BFL158" s="11"/>
      <c r="BFM158" s="11"/>
      <c r="BFN158" s="11"/>
      <c r="BFO158" s="11"/>
      <c r="BFP158" s="11"/>
      <c r="BFQ158" s="11"/>
      <c r="BFR158" s="11"/>
      <c r="BFS158" s="11"/>
      <c r="BFT158" s="11"/>
      <c r="BFU158" s="11"/>
      <c r="BFV158" s="11"/>
      <c r="BFW158" s="11"/>
      <c r="BFX158" s="11"/>
      <c r="BFY158" s="11"/>
      <c r="BFZ158" s="11"/>
      <c r="BGA158" s="11"/>
      <c r="BGB158" s="11"/>
      <c r="BGC158" s="11"/>
      <c r="BGD158" s="11"/>
      <c r="BGE158" s="11"/>
      <c r="BGF158" s="11"/>
      <c r="BGG158" s="11"/>
      <c r="BGH158" s="11"/>
      <c r="BGI158" s="11"/>
      <c r="BGJ158" s="11"/>
      <c r="BGK158" s="11"/>
      <c r="BGL158" s="11"/>
      <c r="BGM158" s="11"/>
      <c r="BGN158" s="11"/>
      <c r="BGO158" s="11"/>
      <c r="BGP158" s="11"/>
      <c r="BGQ158" s="11"/>
      <c r="BGR158" s="11"/>
      <c r="BGS158" s="11"/>
      <c r="BGT158" s="11"/>
      <c r="BGU158" s="11"/>
      <c r="BGV158" s="11"/>
      <c r="BGW158" s="11"/>
      <c r="BGX158" s="11"/>
      <c r="BGY158" s="11"/>
      <c r="BGZ158" s="11"/>
      <c r="BHA158" s="11"/>
      <c r="BHB158" s="11"/>
      <c r="BHC158" s="11"/>
      <c r="BHD158" s="11"/>
      <c r="BHE158" s="11"/>
      <c r="BHF158" s="11"/>
      <c r="BHG158" s="11"/>
      <c r="BHH158" s="11"/>
      <c r="BHI158" s="11"/>
      <c r="BHJ158" s="11"/>
      <c r="BHK158" s="11"/>
      <c r="BHL158" s="11"/>
      <c r="BHM158" s="11"/>
      <c r="BHN158" s="11"/>
      <c r="BHO158" s="11"/>
      <c r="BHP158" s="11"/>
      <c r="BHQ158" s="11"/>
      <c r="BHR158" s="11"/>
      <c r="BHS158" s="11"/>
      <c r="BHT158" s="11"/>
      <c r="BHU158" s="11"/>
      <c r="BHV158" s="11"/>
      <c r="BHW158" s="11"/>
      <c r="BHX158" s="11"/>
      <c r="BHY158" s="11"/>
      <c r="BHZ158" s="11"/>
      <c r="BIA158" s="11"/>
      <c r="BIB158" s="11"/>
      <c r="BIC158" s="11"/>
      <c r="BID158" s="11"/>
      <c r="BIE158" s="11"/>
      <c r="BIF158" s="11"/>
      <c r="BIG158" s="11"/>
      <c r="BIH158" s="11"/>
      <c r="BII158" s="11"/>
      <c r="BIJ158" s="11"/>
      <c r="BIK158" s="11"/>
      <c r="BIL158" s="11"/>
      <c r="BIM158" s="11"/>
      <c r="BIN158" s="11"/>
      <c r="BIO158" s="11"/>
      <c r="BIP158" s="11"/>
      <c r="BIQ158" s="11"/>
      <c r="BIR158" s="11"/>
      <c r="BIS158" s="11"/>
      <c r="BIT158" s="11"/>
      <c r="BIU158" s="11"/>
      <c r="BIV158" s="11"/>
      <c r="BIW158" s="11"/>
      <c r="BIX158" s="11"/>
      <c r="BIY158" s="11"/>
      <c r="BIZ158" s="11"/>
      <c r="BJA158" s="11"/>
      <c r="BJB158" s="11"/>
      <c r="BJC158" s="11"/>
      <c r="BJD158" s="11"/>
      <c r="BJE158" s="11"/>
      <c r="BJF158" s="11"/>
      <c r="BJG158" s="11"/>
      <c r="BJH158" s="11"/>
      <c r="BJI158" s="11"/>
      <c r="BJJ158" s="11"/>
      <c r="BJK158" s="11"/>
      <c r="BJL158" s="11"/>
      <c r="BJM158" s="11"/>
      <c r="BJN158" s="11"/>
      <c r="BJO158" s="11"/>
      <c r="BJP158" s="11"/>
      <c r="BJQ158" s="11"/>
      <c r="BJR158" s="11"/>
      <c r="BJS158" s="11"/>
      <c r="BJT158" s="11"/>
      <c r="BJU158" s="11"/>
      <c r="BJV158" s="11"/>
      <c r="BJW158" s="11"/>
      <c r="BJX158" s="11"/>
      <c r="BJY158" s="11"/>
      <c r="BJZ158" s="11"/>
      <c r="BKA158" s="11"/>
      <c r="BKB158" s="11"/>
      <c r="BKC158" s="11"/>
      <c r="BKD158" s="11"/>
      <c r="BKE158" s="11"/>
      <c r="BKF158" s="11"/>
      <c r="BKG158" s="11"/>
      <c r="BKH158" s="11"/>
      <c r="BKI158" s="11"/>
      <c r="BKJ158" s="11"/>
      <c r="BKK158" s="11"/>
      <c r="BKL158" s="11"/>
      <c r="BKM158" s="11"/>
      <c r="BKN158" s="11"/>
      <c r="BKO158" s="11"/>
      <c r="BKP158" s="11"/>
      <c r="BKQ158" s="11"/>
      <c r="BKR158" s="11"/>
      <c r="BKS158" s="11"/>
      <c r="BKT158" s="11"/>
      <c r="BKU158" s="11"/>
      <c r="BKV158" s="11"/>
      <c r="BKW158" s="11"/>
      <c r="BKX158" s="11"/>
      <c r="BKY158" s="11"/>
      <c r="BKZ158" s="11"/>
      <c r="BLA158" s="11"/>
      <c r="BLB158" s="11"/>
      <c r="BLC158" s="11"/>
      <c r="BLD158" s="11"/>
      <c r="BLE158" s="11"/>
      <c r="BLF158" s="11"/>
      <c r="BLG158" s="11"/>
      <c r="BLH158" s="11"/>
      <c r="BLI158" s="11"/>
      <c r="BLJ158" s="11"/>
      <c r="BLK158" s="11"/>
      <c r="BLL158" s="11"/>
      <c r="BLM158" s="11"/>
      <c r="BLN158" s="11"/>
      <c r="BLO158" s="11"/>
      <c r="BLP158" s="11"/>
      <c r="BLQ158" s="11"/>
      <c r="BLR158" s="11"/>
      <c r="BLS158" s="11"/>
    </row>
    <row r="159" spans="1:1683" s="8" customFormat="1" ht="22.35" customHeight="1">
      <c r="A159" s="97" t="s">
        <v>54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  <c r="MP159" s="11"/>
      <c r="MQ159" s="11"/>
      <c r="MR159" s="11"/>
      <c r="MS159" s="11"/>
      <c r="MT159" s="11"/>
      <c r="MU159" s="11"/>
      <c r="MV159" s="11"/>
      <c r="MW159" s="11"/>
      <c r="MX159" s="11"/>
      <c r="MY159" s="11"/>
      <c r="MZ159" s="11"/>
      <c r="NA159" s="11"/>
      <c r="NB159" s="11"/>
      <c r="NC159" s="11"/>
      <c r="ND159" s="11"/>
      <c r="NE159" s="11"/>
      <c r="NF159" s="11"/>
      <c r="NG159" s="11"/>
      <c r="NH159" s="11"/>
      <c r="NI159" s="11"/>
      <c r="NJ159" s="11"/>
      <c r="NK159" s="11"/>
      <c r="NL159" s="11"/>
      <c r="NM159" s="11"/>
      <c r="NN159" s="11"/>
      <c r="NO159" s="11"/>
      <c r="NP159" s="11"/>
      <c r="NQ159" s="11"/>
      <c r="NR159" s="11"/>
      <c r="NS159" s="11"/>
      <c r="NT159" s="11"/>
      <c r="NU159" s="11"/>
      <c r="NV159" s="11"/>
      <c r="NW159" s="11"/>
      <c r="NX159" s="11"/>
      <c r="NY159" s="11"/>
      <c r="NZ159" s="11"/>
      <c r="OA159" s="11"/>
      <c r="OB159" s="11"/>
      <c r="OC159" s="11"/>
      <c r="OD159" s="11"/>
      <c r="OE159" s="11"/>
      <c r="OF159" s="11"/>
      <c r="OG159" s="11"/>
      <c r="OH159" s="11"/>
      <c r="OI159" s="11"/>
      <c r="OJ159" s="11"/>
      <c r="OK159" s="11"/>
      <c r="OL159" s="11"/>
      <c r="OM159" s="11"/>
      <c r="ON159" s="11"/>
      <c r="OO159" s="11"/>
      <c r="OP159" s="11"/>
      <c r="OQ159" s="11"/>
      <c r="OR159" s="11"/>
      <c r="OS159" s="11"/>
      <c r="OT159" s="11"/>
      <c r="OU159" s="11"/>
      <c r="OV159" s="11"/>
      <c r="OW159" s="11"/>
      <c r="OX159" s="11"/>
      <c r="OY159" s="11"/>
      <c r="OZ159" s="11"/>
      <c r="PA159" s="11"/>
      <c r="PB159" s="11"/>
      <c r="PC159" s="11"/>
      <c r="PD159" s="11"/>
      <c r="PE159" s="11"/>
      <c r="PF159" s="11"/>
      <c r="PG159" s="11"/>
      <c r="PH159" s="11"/>
      <c r="PI159" s="11"/>
      <c r="PJ159" s="11"/>
      <c r="PK159" s="11"/>
      <c r="PL159" s="11"/>
      <c r="PM159" s="11"/>
      <c r="PN159" s="11"/>
      <c r="PO159" s="11"/>
      <c r="PP159" s="11"/>
      <c r="PQ159" s="11"/>
      <c r="PR159" s="11"/>
      <c r="PS159" s="11"/>
      <c r="PT159" s="11"/>
      <c r="PU159" s="11"/>
      <c r="PV159" s="11"/>
      <c r="PW159" s="11"/>
      <c r="PX159" s="11"/>
      <c r="PY159" s="11"/>
      <c r="PZ159" s="11"/>
      <c r="QA159" s="11"/>
      <c r="QB159" s="11"/>
      <c r="QC159" s="11"/>
      <c r="QD159" s="11"/>
      <c r="QE159" s="11"/>
      <c r="QF159" s="11"/>
      <c r="QG159" s="11"/>
      <c r="QH159" s="11"/>
      <c r="QI159" s="11"/>
      <c r="QJ159" s="11"/>
      <c r="QK159" s="11"/>
      <c r="QL159" s="11"/>
      <c r="QM159" s="11"/>
      <c r="QN159" s="11"/>
      <c r="QO159" s="11"/>
      <c r="QP159" s="11"/>
      <c r="QQ159" s="11"/>
      <c r="QR159" s="11"/>
      <c r="QS159" s="11"/>
      <c r="QT159" s="11"/>
      <c r="QU159" s="11"/>
      <c r="QV159" s="11"/>
      <c r="QW159" s="11"/>
      <c r="QX159" s="11"/>
      <c r="QY159" s="11"/>
      <c r="QZ159" s="11"/>
      <c r="RA159" s="11"/>
      <c r="RB159" s="11"/>
      <c r="RC159" s="11"/>
      <c r="RD159" s="11"/>
      <c r="RE159" s="11"/>
      <c r="RF159" s="11"/>
      <c r="RG159" s="11"/>
      <c r="RH159" s="11"/>
      <c r="RI159" s="11"/>
      <c r="RJ159" s="11"/>
      <c r="RK159" s="11"/>
      <c r="RL159" s="11"/>
      <c r="RM159" s="11"/>
      <c r="RN159" s="11"/>
      <c r="RO159" s="11"/>
      <c r="RP159" s="11"/>
      <c r="RQ159" s="11"/>
      <c r="RR159" s="11"/>
      <c r="RS159" s="11"/>
      <c r="RT159" s="11"/>
      <c r="RU159" s="11"/>
      <c r="RV159" s="11"/>
      <c r="RW159" s="11"/>
      <c r="RX159" s="11"/>
      <c r="RY159" s="11"/>
      <c r="RZ159" s="11"/>
      <c r="SA159" s="11"/>
      <c r="SB159" s="11"/>
      <c r="SC159" s="11"/>
      <c r="SD159" s="11"/>
      <c r="SE159" s="11"/>
      <c r="SF159" s="11"/>
      <c r="SG159" s="11"/>
      <c r="SH159" s="11"/>
      <c r="SI159" s="11"/>
      <c r="SJ159" s="11"/>
      <c r="SK159" s="11"/>
      <c r="SL159" s="11"/>
      <c r="SM159" s="11"/>
      <c r="SN159" s="11"/>
      <c r="SO159" s="11"/>
      <c r="SP159" s="11"/>
      <c r="SQ159" s="11"/>
      <c r="SR159" s="11"/>
      <c r="SS159" s="11"/>
      <c r="ST159" s="11"/>
      <c r="SU159" s="11"/>
      <c r="SV159" s="11"/>
      <c r="SW159" s="11"/>
      <c r="SX159" s="11"/>
      <c r="SY159" s="11"/>
      <c r="SZ159" s="11"/>
      <c r="TA159" s="11"/>
      <c r="TB159" s="11"/>
      <c r="TC159" s="11"/>
      <c r="TD159" s="11"/>
      <c r="TE159" s="11"/>
      <c r="TF159" s="11"/>
      <c r="TG159" s="11"/>
      <c r="TH159" s="11"/>
      <c r="TI159" s="11"/>
      <c r="TJ159" s="11"/>
      <c r="TK159" s="11"/>
      <c r="TL159" s="11"/>
      <c r="TM159" s="11"/>
      <c r="TN159" s="11"/>
      <c r="TO159" s="11"/>
      <c r="TP159" s="11"/>
      <c r="TQ159" s="11"/>
      <c r="TR159" s="11"/>
      <c r="TS159" s="11"/>
      <c r="TT159" s="11"/>
      <c r="TU159" s="11"/>
      <c r="TV159" s="11"/>
      <c r="TW159" s="11"/>
      <c r="TX159" s="11"/>
      <c r="TY159" s="11"/>
      <c r="TZ159" s="11"/>
      <c r="UA159" s="11"/>
      <c r="UB159" s="11"/>
      <c r="UC159" s="11"/>
      <c r="UD159" s="11"/>
      <c r="UE159" s="11"/>
      <c r="UF159" s="11"/>
      <c r="UG159" s="11"/>
      <c r="UH159" s="11"/>
      <c r="UI159" s="11"/>
      <c r="UJ159" s="11"/>
      <c r="UK159" s="11"/>
      <c r="UL159" s="11"/>
      <c r="UM159" s="11"/>
      <c r="UN159" s="11"/>
      <c r="UO159" s="11"/>
      <c r="UP159" s="11"/>
      <c r="UQ159" s="11"/>
      <c r="UR159" s="11"/>
      <c r="US159" s="11"/>
      <c r="UT159" s="11"/>
      <c r="UU159" s="11"/>
      <c r="UV159" s="11"/>
      <c r="UW159" s="11"/>
      <c r="UX159" s="11"/>
      <c r="UY159" s="11"/>
      <c r="UZ159" s="11"/>
      <c r="VA159" s="11"/>
      <c r="VB159" s="11"/>
      <c r="VC159" s="11"/>
      <c r="VD159" s="11"/>
      <c r="VE159" s="11"/>
      <c r="VF159" s="11"/>
      <c r="VG159" s="11"/>
      <c r="VH159" s="11"/>
      <c r="VI159" s="11"/>
      <c r="VJ159" s="11"/>
      <c r="VK159" s="11"/>
      <c r="VL159" s="11"/>
      <c r="VM159" s="11"/>
      <c r="VN159" s="11"/>
      <c r="VO159" s="11"/>
      <c r="VP159" s="11"/>
      <c r="VQ159" s="11"/>
      <c r="VR159" s="11"/>
      <c r="VS159" s="11"/>
      <c r="VT159" s="11"/>
      <c r="VU159" s="11"/>
      <c r="VV159" s="11"/>
      <c r="VW159" s="11"/>
      <c r="VX159" s="11"/>
      <c r="VY159" s="11"/>
      <c r="VZ159" s="11"/>
      <c r="WA159" s="11"/>
      <c r="WB159" s="11"/>
      <c r="WC159" s="11"/>
      <c r="WD159" s="11"/>
      <c r="WE159" s="11"/>
      <c r="WF159" s="11"/>
      <c r="WG159" s="11"/>
      <c r="WH159" s="11"/>
      <c r="WI159" s="11"/>
      <c r="WJ159" s="11"/>
      <c r="WK159" s="11"/>
      <c r="WL159" s="11"/>
      <c r="WM159" s="11"/>
      <c r="WN159" s="11"/>
      <c r="WO159" s="11"/>
      <c r="WP159" s="11"/>
      <c r="WQ159" s="11"/>
      <c r="WR159" s="11"/>
      <c r="WS159" s="11"/>
      <c r="WT159" s="11"/>
      <c r="WU159" s="11"/>
      <c r="WV159" s="11"/>
      <c r="WW159" s="11"/>
      <c r="WX159" s="11"/>
      <c r="WY159" s="11"/>
      <c r="WZ159" s="11"/>
      <c r="XA159" s="11"/>
      <c r="XB159" s="11"/>
      <c r="XC159" s="11"/>
      <c r="XD159" s="11"/>
      <c r="XE159" s="11"/>
      <c r="XF159" s="11"/>
      <c r="XG159" s="11"/>
      <c r="XH159" s="11"/>
      <c r="XI159" s="11"/>
      <c r="XJ159" s="11"/>
      <c r="XK159" s="11"/>
      <c r="XL159" s="11"/>
      <c r="XM159" s="11"/>
      <c r="XN159" s="11"/>
      <c r="XO159" s="11"/>
      <c r="XP159" s="11"/>
      <c r="XQ159" s="11"/>
      <c r="XR159" s="11"/>
      <c r="XS159" s="11"/>
      <c r="XT159" s="11"/>
      <c r="XU159" s="11"/>
      <c r="XV159" s="11"/>
      <c r="XW159" s="11"/>
      <c r="XX159" s="11"/>
      <c r="XY159" s="11"/>
      <c r="XZ159" s="11"/>
      <c r="YA159" s="11"/>
      <c r="YB159" s="11"/>
      <c r="YC159" s="11"/>
      <c r="YD159" s="11"/>
      <c r="YE159" s="11"/>
      <c r="YF159" s="11"/>
      <c r="YG159" s="11"/>
      <c r="YH159" s="11"/>
      <c r="YI159" s="11"/>
      <c r="YJ159" s="11"/>
      <c r="YK159" s="11"/>
      <c r="YL159" s="11"/>
      <c r="YM159" s="11"/>
      <c r="YN159" s="11"/>
      <c r="YO159" s="11"/>
      <c r="YP159" s="11"/>
      <c r="YQ159" s="11"/>
      <c r="YR159" s="11"/>
      <c r="YS159" s="11"/>
      <c r="YT159" s="11"/>
      <c r="YU159" s="11"/>
      <c r="YV159" s="11"/>
      <c r="YW159" s="11"/>
      <c r="YX159" s="11"/>
      <c r="YY159" s="11"/>
      <c r="YZ159" s="11"/>
      <c r="ZA159" s="11"/>
      <c r="ZB159" s="11"/>
      <c r="ZC159" s="11"/>
      <c r="ZD159" s="11"/>
      <c r="ZE159" s="11"/>
      <c r="ZF159" s="11"/>
      <c r="ZG159" s="11"/>
      <c r="ZH159" s="11"/>
      <c r="ZI159" s="11"/>
      <c r="ZJ159" s="11"/>
      <c r="ZK159" s="11"/>
      <c r="ZL159" s="11"/>
      <c r="ZM159" s="11"/>
      <c r="ZN159" s="11"/>
      <c r="ZO159" s="11"/>
      <c r="ZP159" s="11"/>
      <c r="ZQ159" s="11"/>
      <c r="ZR159" s="11"/>
      <c r="ZS159" s="11"/>
      <c r="ZT159" s="11"/>
      <c r="ZU159" s="11"/>
      <c r="ZV159" s="11"/>
      <c r="ZW159" s="11"/>
      <c r="ZX159" s="11"/>
      <c r="ZY159" s="11"/>
      <c r="ZZ159" s="11"/>
      <c r="AAA159" s="11"/>
      <c r="AAB159" s="11"/>
      <c r="AAC159" s="11"/>
      <c r="AAD159" s="11"/>
      <c r="AAE159" s="11"/>
      <c r="AAF159" s="11"/>
      <c r="AAG159" s="11"/>
      <c r="AAH159" s="11"/>
      <c r="AAI159" s="11"/>
      <c r="AAJ159" s="11"/>
      <c r="AAK159" s="11"/>
      <c r="AAL159" s="11"/>
      <c r="AAM159" s="11"/>
      <c r="AAN159" s="11"/>
      <c r="AAO159" s="11"/>
      <c r="AAP159" s="11"/>
      <c r="AAQ159" s="11"/>
      <c r="AAR159" s="11"/>
      <c r="AAS159" s="11"/>
      <c r="AAT159" s="11"/>
      <c r="AAU159" s="11"/>
      <c r="AAV159" s="11"/>
      <c r="AAW159" s="11"/>
      <c r="AAX159" s="11"/>
      <c r="AAY159" s="11"/>
      <c r="AAZ159" s="11"/>
      <c r="ABA159" s="11"/>
      <c r="ABB159" s="11"/>
      <c r="ABC159" s="11"/>
      <c r="ABD159" s="11"/>
      <c r="ABE159" s="11"/>
      <c r="ABF159" s="11"/>
      <c r="ABG159" s="11"/>
      <c r="ABH159" s="11"/>
      <c r="ABI159" s="11"/>
      <c r="ABJ159" s="11"/>
      <c r="ABK159" s="11"/>
      <c r="ABL159" s="11"/>
      <c r="ABM159" s="11"/>
      <c r="ABN159" s="11"/>
      <c r="ABO159" s="11"/>
      <c r="ABP159" s="11"/>
      <c r="ABQ159" s="11"/>
      <c r="ABR159" s="11"/>
      <c r="ABS159" s="11"/>
      <c r="ABT159" s="11"/>
      <c r="ABU159" s="11"/>
      <c r="ABV159" s="11"/>
      <c r="ABW159" s="11"/>
      <c r="ABX159" s="11"/>
      <c r="ABY159" s="11"/>
      <c r="ABZ159" s="11"/>
      <c r="ACA159" s="11"/>
      <c r="ACB159" s="11"/>
      <c r="ACC159" s="11"/>
      <c r="ACD159" s="11"/>
      <c r="ACE159" s="11"/>
      <c r="ACF159" s="11"/>
      <c r="ACG159" s="11"/>
      <c r="ACH159" s="11"/>
      <c r="ACI159" s="11"/>
      <c r="ACJ159" s="11"/>
      <c r="ACK159" s="11"/>
      <c r="ACL159" s="11"/>
      <c r="ACM159" s="11"/>
      <c r="ACN159" s="11"/>
      <c r="ACO159" s="11"/>
      <c r="ACP159" s="11"/>
      <c r="ACQ159" s="11"/>
      <c r="ACR159" s="11"/>
      <c r="ACS159" s="11"/>
      <c r="ACT159" s="11"/>
      <c r="ACU159" s="11"/>
      <c r="ACV159" s="11"/>
      <c r="ACW159" s="11"/>
      <c r="ACX159" s="11"/>
      <c r="ACY159" s="11"/>
      <c r="ACZ159" s="11"/>
      <c r="ADA159" s="11"/>
      <c r="ADB159" s="11"/>
      <c r="ADC159" s="11"/>
      <c r="ADD159" s="11"/>
      <c r="ADE159" s="11"/>
      <c r="ADF159" s="11"/>
      <c r="ADG159" s="11"/>
      <c r="ADH159" s="11"/>
      <c r="ADI159" s="11"/>
      <c r="ADJ159" s="11"/>
      <c r="ADK159" s="11"/>
      <c r="ADL159" s="11"/>
      <c r="ADM159" s="11"/>
      <c r="ADN159" s="11"/>
      <c r="ADO159" s="11"/>
      <c r="ADP159" s="11"/>
      <c r="ADQ159" s="11"/>
      <c r="ADR159" s="11"/>
      <c r="ADS159" s="11"/>
      <c r="ADT159" s="11"/>
      <c r="ADU159" s="11"/>
      <c r="ADV159" s="11"/>
      <c r="ADW159" s="11"/>
      <c r="ADX159" s="11"/>
      <c r="ADY159" s="11"/>
      <c r="ADZ159" s="11"/>
      <c r="AEA159" s="11"/>
      <c r="AEB159" s="11"/>
      <c r="AEC159" s="11"/>
      <c r="AED159" s="11"/>
      <c r="AEE159" s="11"/>
      <c r="AEF159" s="11"/>
      <c r="AEG159" s="11"/>
      <c r="AEH159" s="11"/>
      <c r="AEI159" s="11"/>
      <c r="AEJ159" s="11"/>
      <c r="AEK159" s="11"/>
      <c r="AEL159" s="11"/>
      <c r="AEM159" s="11"/>
      <c r="AEN159" s="11"/>
      <c r="AEO159" s="11"/>
      <c r="AEP159" s="11"/>
      <c r="AEQ159" s="11"/>
      <c r="AER159" s="11"/>
      <c r="AES159" s="11"/>
      <c r="AET159" s="11"/>
      <c r="AEU159" s="11"/>
      <c r="AEV159" s="11"/>
      <c r="AEW159" s="11"/>
      <c r="AEX159" s="11"/>
      <c r="AEY159" s="11"/>
      <c r="AEZ159" s="11"/>
      <c r="AFA159" s="11"/>
      <c r="AFB159" s="11"/>
      <c r="AFC159" s="11"/>
      <c r="AFD159" s="11"/>
      <c r="AFE159" s="11"/>
      <c r="AFF159" s="11"/>
      <c r="AFG159" s="11"/>
      <c r="AFH159" s="11"/>
      <c r="AFI159" s="11"/>
      <c r="AFJ159" s="11"/>
      <c r="AFK159" s="11"/>
      <c r="AFL159" s="11"/>
      <c r="AFM159" s="11"/>
      <c r="AFN159" s="11"/>
      <c r="AFO159" s="11"/>
      <c r="AFP159" s="11"/>
      <c r="AFQ159" s="11"/>
      <c r="AFR159" s="11"/>
      <c r="AFS159" s="11"/>
      <c r="AFT159" s="11"/>
      <c r="AFU159" s="11"/>
      <c r="AFV159" s="11"/>
      <c r="AFW159" s="11"/>
      <c r="AFX159" s="11"/>
      <c r="AFY159" s="11"/>
      <c r="AFZ159" s="11"/>
      <c r="AGA159" s="11"/>
      <c r="AGB159" s="11"/>
      <c r="AGC159" s="11"/>
      <c r="AGD159" s="11"/>
      <c r="AGE159" s="11"/>
      <c r="AGF159" s="11"/>
      <c r="AGG159" s="11"/>
      <c r="AGH159" s="11"/>
      <c r="AGI159" s="11"/>
      <c r="AGJ159" s="11"/>
      <c r="AGK159" s="11"/>
      <c r="AGL159" s="11"/>
      <c r="AGM159" s="11"/>
      <c r="AGN159" s="11"/>
      <c r="AGO159" s="11"/>
      <c r="AGP159" s="11"/>
      <c r="AGQ159" s="11"/>
      <c r="AGR159" s="11"/>
      <c r="AGS159" s="11"/>
      <c r="AGT159" s="11"/>
      <c r="AGU159" s="11"/>
      <c r="AGV159" s="11"/>
      <c r="AGW159" s="11"/>
      <c r="AGX159" s="11"/>
      <c r="AGY159" s="11"/>
      <c r="AGZ159" s="11"/>
      <c r="AHA159" s="11"/>
      <c r="AHB159" s="11"/>
      <c r="AHC159" s="11"/>
      <c r="AHD159" s="11"/>
      <c r="AHE159" s="11"/>
      <c r="AHF159" s="11"/>
      <c r="AHG159" s="11"/>
      <c r="AHH159" s="11"/>
      <c r="AHI159" s="11"/>
      <c r="AHJ159" s="11"/>
      <c r="AHK159" s="11"/>
      <c r="AHL159" s="11"/>
      <c r="AHM159" s="11"/>
      <c r="AHN159" s="11"/>
      <c r="AHO159" s="11"/>
      <c r="AHP159" s="11"/>
      <c r="AHQ159" s="11"/>
      <c r="AHR159" s="11"/>
      <c r="AHS159" s="11"/>
      <c r="AHT159" s="11"/>
      <c r="AHU159" s="11"/>
      <c r="AHV159" s="11"/>
      <c r="AHW159" s="11"/>
      <c r="AHX159" s="11"/>
      <c r="AHY159" s="11"/>
      <c r="AHZ159" s="11"/>
      <c r="AIA159" s="11"/>
      <c r="AIB159" s="11"/>
      <c r="AIC159" s="11"/>
      <c r="AID159" s="11"/>
      <c r="AIE159" s="11"/>
      <c r="AIF159" s="11"/>
      <c r="AIG159" s="11"/>
      <c r="AIH159" s="11"/>
      <c r="AII159" s="11"/>
      <c r="AIJ159" s="11"/>
      <c r="AIK159" s="11"/>
      <c r="AIL159" s="11"/>
      <c r="AIM159" s="11"/>
      <c r="AIN159" s="11"/>
      <c r="AIO159" s="11"/>
      <c r="AIP159" s="11"/>
      <c r="AIQ159" s="11"/>
      <c r="AIR159" s="11"/>
      <c r="AIS159" s="11"/>
      <c r="AIT159" s="11"/>
      <c r="AIU159" s="11"/>
      <c r="AIV159" s="11"/>
      <c r="AIW159" s="11"/>
      <c r="AIX159" s="11"/>
      <c r="AIY159" s="11"/>
      <c r="AIZ159" s="11"/>
      <c r="AJA159" s="11"/>
      <c r="AJB159" s="11"/>
      <c r="AJC159" s="11"/>
      <c r="AJD159" s="11"/>
      <c r="AJE159" s="11"/>
      <c r="AJF159" s="11"/>
      <c r="AJG159" s="11"/>
      <c r="AJH159" s="11"/>
      <c r="AJI159" s="11"/>
      <c r="AJJ159" s="11"/>
      <c r="AJK159" s="11"/>
      <c r="AJL159" s="11"/>
      <c r="AJM159" s="11"/>
      <c r="AJN159" s="11"/>
      <c r="AJO159" s="11"/>
      <c r="AJP159" s="11"/>
      <c r="AJQ159" s="11"/>
      <c r="AJR159" s="11"/>
      <c r="AJS159" s="11"/>
      <c r="AJT159" s="11"/>
      <c r="AJU159" s="11"/>
      <c r="AJV159" s="11"/>
      <c r="AJW159" s="11"/>
      <c r="AJX159" s="11"/>
      <c r="AJY159" s="11"/>
      <c r="AJZ159" s="11"/>
      <c r="AKA159" s="11"/>
      <c r="AKB159" s="11"/>
      <c r="AKC159" s="11"/>
      <c r="AKD159" s="11"/>
      <c r="AKE159" s="11"/>
      <c r="AKF159" s="11"/>
      <c r="AKG159" s="11"/>
      <c r="AKH159" s="11"/>
      <c r="AKI159" s="11"/>
      <c r="AKJ159" s="11"/>
      <c r="AKK159" s="11"/>
      <c r="AKL159" s="11"/>
      <c r="AKM159" s="11"/>
      <c r="AKN159" s="11"/>
      <c r="AKO159" s="11"/>
      <c r="AKP159" s="11"/>
      <c r="AKQ159" s="11"/>
      <c r="AKR159" s="11"/>
      <c r="AKS159" s="11"/>
      <c r="AKT159" s="11"/>
      <c r="AKU159" s="11"/>
      <c r="AKV159" s="11"/>
      <c r="AKW159" s="11"/>
      <c r="AKX159" s="11"/>
      <c r="AKY159" s="11"/>
      <c r="AKZ159" s="11"/>
      <c r="ALA159" s="11"/>
      <c r="ALB159" s="11"/>
      <c r="ALC159" s="11"/>
      <c r="ALD159" s="11"/>
      <c r="ALE159" s="11"/>
      <c r="ALF159" s="11"/>
      <c r="ALG159" s="11"/>
      <c r="ALH159" s="11"/>
      <c r="ALI159" s="11"/>
      <c r="ALJ159" s="11"/>
      <c r="ALK159" s="11"/>
      <c r="ALL159" s="11"/>
      <c r="ALM159" s="11"/>
      <c r="ALN159" s="11"/>
      <c r="ALO159" s="11"/>
      <c r="ALP159" s="11"/>
      <c r="ALQ159" s="11"/>
      <c r="ALR159" s="11"/>
      <c r="ALS159" s="11"/>
      <c r="ALT159" s="11"/>
      <c r="ALU159" s="11"/>
      <c r="ALV159" s="11"/>
      <c r="ALW159" s="11"/>
      <c r="ALX159" s="11"/>
      <c r="ALY159" s="11"/>
      <c r="ALZ159" s="11"/>
      <c r="AMA159" s="11"/>
      <c r="AMB159" s="11"/>
      <c r="AMC159" s="11"/>
      <c r="AMD159" s="11"/>
      <c r="AME159" s="11"/>
      <c r="AMF159" s="11"/>
      <c r="AMG159" s="11"/>
      <c r="AMH159" s="11"/>
      <c r="AMI159" s="11"/>
      <c r="AMJ159" s="11"/>
      <c r="AMK159" s="11"/>
      <c r="AML159" s="11"/>
      <c r="AMM159" s="11"/>
      <c r="AMN159" s="11"/>
      <c r="AMO159" s="11"/>
      <c r="AMP159" s="11"/>
      <c r="AMQ159" s="11"/>
      <c r="AMR159" s="11"/>
      <c r="AMS159" s="11"/>
      <c r="AMT159" s="11"/>
      <c r="AMU159" s="11"/>
      <c r="AMV159" s="11"/>
      <c r="AMW159" s="11"/>
      <c r="AMX159" s="11"/>
      <c r="AMY159" s="11"/>
      <c r="AMZ159" s="11"/>
      <c r="ANA159" s="11"/>
      <c r="ANB159" s="11"/>
      <c r="ANC159" s="11"/>
      <c r="AND159" s="11"/>
      <c r="ANE159" s="11"/>
      <c r="ANF159" s="11"/>
      <c r="ANG159" s="11"/>
      <c r="ANH159" s="11"/>
      <c r="ANI159" s="11"/>
      <c r="ANJ159" s="11"/>
      <c r="ANK159" s="11"/>
      <c r="ANL159" s="11"/>
      <c r="ANM159" s="11"/>
      <c r="ANN159" s="11"/>
      <c r="ANO159" s="11"/>
      <c r="ANP159" s="11"/>
      <c r="ANQ159" s="11"/>
      <c r="ANR159" s="11"/>
      <c r="ANS159" s="11"/>
      <c r="ANT159" s="11"/>
      <c r="ANU159" s="11"/>
      <c r="ANV159" s="11"/>
      <c r="ANW159" s="11"/>
      <c r="ANX159" s="11"/>
      <c r="ANY159" s="11"/>
      <c r="ANZ159" s="11"/>
      <c r="AOA159" s="11"/>
      <c r="AOB159" s="11"/>
      <c r="AOC159" s="11"/>
      <c r="AOD159" s="11"/>
      <c r="AOE159" s="11"/>
      <c r="AOF159" s="11"/>
      <c r="AOG159" s="11"/>
      <c r="AOH159" s="11"/>
      <c r="AOI159" s="11"/>
      <c r="AOJ159" s="11"/>
      <c r="AOK159" s="11"/>
      <c r="AOL159" s="11"/>
      <c r="AOM159" s="11"/>
      <c r="AON159" s="11"/>
      <c r="AOO159" s="11"/>
      <c r="AOP159" s="11"/>
      <c r="AOQ159" s="11"/>
      <c r="AOR159" s="11"/>
      <c r="AOS159" s="11"/>
      <c r="AOT159" s="11"/>
      <c r="AOU159" s="11"/>
      <c r="AOV159" s="11"/>
      <c r="AOW159" s="11"/>
      <c r="AOX159" s="11"/>
      <c r="AOY159" s="11"/>
      <c r="AOZ159" s="11"/>
      <c r="APA159" s="11"/>
      <c r="APB159" s="11"/>
      <c r="APC159" s="11"/>
      <c r="APD159" s="11"/>
      <c r="APE159" s="11"/>
      <c r="APF159" s="11"/>
      <c r="APG159" s="11"/>
      <c r="APH159" s="11"/>
      <c r="API159" s="11"/>
      <c r="APJ159" s="11"/>
      <c r="APK159" s="11"/>
      <c r="APL159" s="11"/>
      <c r="APM159" s="11"/>
      <c r="APN159" s="11"/>
      <c r="APO159" s="11"/>
      <c r="APP159" s="11"/>
      <c r="APQ159" s="11"/>
      <c r="APR159" s="11"/>
      <c r="APS159" s="11"/>
      <c r="APT159" s="11"/>
      <c r="APU159" s="11"/>
      <c r="APV159" s="11"/>
      <c r="APW159" s="11"/>
      <c r="APX159" s="11"/>
      <c r="APY159" s="11"/>
      <c r="APZ159" s="11"/>
      <c r="AQA159" s="11"/>
      <c r="AQB159" s="11"/>
      <c r="AQC159" s="11"/>
      <c r="AQD159" s="11"/>
      <c r="AQE159" s="11"/>
      <c r="AQF159" s="11"/>
      <c r="AQG159" s="11"/>
      <c r="AQH159" s="11"/>
      <c r="AQI159" s="11"/>
      <c r="AQJ159" s="11"/>
      <c r="AQK159" s="11"/>
      <c r="AQL159" s="11"/>
      <c r="AQM159" s="11"/>
      <c r="AQN159" s="11"/>
      <c r="AQO159" s="11"/>
      <c r="AQP159" s="11"/>
      <c r="AQQ159" s="11"/>
      <c r="AQR159" s="11"/>
      <c r="AQS159" s="11"/>
      <c r="AQT159" s="11"/>
      <c r="AQU159" s="11"/>
      <c r="AQV159" s="11"/>
      <c r="AQW159" s="11"/>
      <c r="AQX159" s="11"/>
      <c r="AQY159" s="11"/>
      <c r="AQZ159" s="11"/>
      <c r="ARA159" s="11"/>
      <c r="ARB159" s="11"/>
      <c r="ARC159" s="11"/>
      <c r="ARD159" s="11"/>
      <c r="ARE159" s="11"/>
      <c r="ARF159" s="11"/>
      <c r="ARG159" s="11"/>
      <c r="ARH159" s="11"/>
      <c r="ARI159" s="11"/>
      <c r="ARJ159" s="11"/>
      <c r="ARK159" s="11"/>
      <c r="ARL159" s="11"/>
      <c r="ARM159" s="11"/>
      <c r="ARN159" s="11"/>
      <c r="ARO159" s="11"/>
      <c r="ARP159" s="11"/>
      <c r="ARQ159" s="11"/>
      <c r="ARR159" s="11"/>
      <c r="ARS159" s="11"/>
      <c r="ART159" s="11"/>
      <c r="ARU159" s="11"/>
      <c r="ARV159" s="11"/>
      <c r="ARW159" s="11"/>
      <c r="ARX159" s="11"/>
      <c r="ARY159" s="11"/>
      <c r="ARZ159" s="11"/>
      <c r="ASA159" s="11"/>
      <c r="ASB159" s="11"/>
      <c r="ASC159" s="11"/>
      <c r="ASD159" s="11"/>
      <c r="ASE159" s="11"/>
      <c r="ASF159" s="11"/>
      <c r="ASG159" s="11"/>
      <c r="ASH159" s="11"/>
      <c r="ASI159" s="11"/>
      <c r="ASJ159" s="11"/>
      <c r="ASK159" s="11"/>
      <c r="ASL159" s="11"/>
      <c r="ASM159" s="11"/>
      <c r="ASN159" s="11"/>
      <c r="ASO159" s="11"/>
      <c r="ASP159" s="11"/>
      <c r="ASQ159" s="11"/>
      <c r="ASR159" s="11"/>
      <c r="ASS159" s="11"/>
      <c r="AST159" s="11"/>
      <c r="ASU159" s="11"/>
      <c r="ASV159" s="11"/>
      <c r="ASW159" s="11"/>
      <c r="ASX159" s="11"/>
      <c r="ASY159" s="11"/>
      <c r="ASZ159" s="11"/>
      <c r="ATA159" s="11"/>
      <c r="ATB159" s="11"/>
      <c r="ATC159" s="11"/>
      <c r="ATD159" s="11"/>
      <c r="ATE159" s="11"/>
      <c r="ATF159" s="11"/>
      <c r="ATG159" s="11"/>
      <c r="ATH159" s="11"/>
      <c r="ATI159" s="11"/>
      <c r="ATJ159" s="11"/>
      <c r="ATK159" s="11"/>
      <c r="ATL159" s="11"/>
      <c r="ATM159" s="11"/>
      <c r="ATN159" s="11"/>
      <c r="ATO159" s="11"/>
      <c r="ATP159" s="11"/>
      <c r="ATQ159" s="11"/>
      <c r="ATR159" s="11"/>
      <c r="ATS159" s="11"/>
      <c r="ATT159" s="11"/>
      <c r="ATU159" s="11"/>
      <c r="ATV159" s="11"/>
      <c r="ATW159" s="11"/>
      <c r="ATX159" s="11"/>
      <c r="ATY159" s="11"/>
      <c r="ATZ159" s="11"/>
      <c r="AUA159" s="11"/>
      <c r="AUB159" s="11"/>
      <c r="AUC159" s="11"/>
      <c r="AUD159" s="11"/>
      <c r="AUE159" s="11"/>
      <c r="AUF159" s="11"/>
      <c r="AUG159" s="11"/>
      <c r="AUH159" s="11"/>
      <c r="AUI159" s="11"/>
      <c r="AUJ159" s="11"/>
      <c r="AUK159" s="11"/>
      <c r="AUL159" s="11"/>
      <c r="AUM159" s="11"/>
      <c r="AUN159" s="11"/>
      <c r="AUO159" s="11"/>
      <c r="AUP159" s="11"/>
      <c r="AUQ159" s="11"/>
      <c r="AUR159" s="11"/>
      <c r="AUS159" s="11"/>
      <c r="AUT159" s="11"/>
      <c r="AUU159" s="11"/>
      <c r="AUV159" s="11"/>
      <c r="AUW159" s="11"/>
      <c r="AUX159" s="11"/>
      <c r="AUY159" s="11"/>
      <c r="AUZ159" s="11"/>
      <c r="AVA159" s="11"/>
      <c r="AVB159" s="11"/>
      <c r="AVC159" s="11"/>
      <c r="AVD159" s="11"/>
      <c r="AVE159" s="11"/>
      <c r="AVF159" s="11"/>
      <c r="AVG159" s="11"/>
      <c r="AVH159" s="11"/>
      <c r="AVI159" s="11"/>
      <c r="AVJ159" s="11"/>
      <c r="AVK159" s="11"/>
      <c r="AVL159" s="11"/>
      <c r="AVM159" s="11"/>
      <c r="AVN159" s="11"/>
      <c r="AVO159" s="11"/>
      <c r="AVP159" s="11"/>
      <c r="AVQ159" s="11"/>
      <c r="AVR159" s="11"/>
      <c r="AVS159" s="11"/>
      <c r="AVT159" s="11"/>
      <c r="AVU159" s="11"/>
      <c r="AVV159" s="11"/>
      <c r="AVW159" s="11"/>
      <c r="AVX159" s="11"/>
      <c r="AVY159" s="11"/>
      <c r="AVZ159" s="11"/>
      <c r="AWA159" s="11"/>
      <c r="AWB159" s="11"/>
      <c r="AWC159" s="11"/>
      <c r="AWD159" s="11"/>
      <c r="AWE159" s="11"/>
      <c r="AWF159" s="11"/>
      <c r="AWG159" s="11"/>
      <c r="AWH159" s="11"/>
      <c r="AWI159" s="11"/>
      <c r="AWJ159" s="11"/>
      <c r="AWK159" s="11"/>
      <c r="AWL159" s="11"/>
      <c r="AWM159" s="11"/>
      <c r="AWN159" s="11"/>
      <c r="AWO159" s="11"/>
      <c r="AWP159" s="11"/>
      <c r="AWQ159" s="11"/>
      <c r="AWR159" s="11"/>
      <c r="AWS159" s="11"/>
      <c r="AWT159" s="11"/>
      <c r="AWU159" s="11"/>
      <c r="AWV159" s="11"/>
      <c r="AWW159" s="11"/>
      <c r="AWX159" s="11"/>
      <c r="AWY159" s="11"/>
      <c r="AWZ159" s="11"/>
      <c r="AXA159" s="11"/>
      <c r="AXB159" s="11"/>
      <c r="AXC159" s="11"/>
      <c r="AXD159" s="11"/>
      <c r="AXE159" s="11"/>
      <c r="AXF159" s="11"/>
      <c r="AXG159" s="11"/>
      <c r="AXH159" s="11"/>
      <c r="AXI159" s="11"/>
      <c r="AXJ159" s="11"/>
      <c r="AXK159" s="11"/>
      <c r="AXL159" s="11"/>
      <c r="AXM159" s="11"/>
      <c r="AXN159" s="11"/>
      <c r="AXO159" s="11"/>
      <c r="AXP159" s="11"/>
      <c r="AXQ159" s="11"/>
      <c r="AXR159" s="11"/>
      <c r="AXS159" s="11"/>
      <c r="AXT159" s="11"/>
      <c r="AXU159" s="11"/>
      <c r="AXV159" s="11"/>
      <c r="AXW159" s="11"/>
      <c r="AXX159" s="11"/>
      <c r="AXY159" s="11"/>
      <c r="AXZ159" s="11"/>
      <c r="AYA159" s="11"/>
      <c r="AYB159" s="11"/>
      <c r="AYC159" s="11"/>
      <c r="AYD159" s="11"/>
      <c r="AYE159" s="11"/>
      <c r="AYF159" s="11"/>
      <c r="AYG159" s="11"/>
      <c r="AYH159" s="11"/>
      <c r="AYI159" s="11"/>
      <c r="AYJ159" s="11"/>
      <c r="AYK159" s="11"/>
      <c r="AYL159" s="11"/>
      <c r="AYM159" s="11"/>
      <c r="AYN159" s="11"/>
      <c r="AYO159" s="11"/>
      <c r="AYP159" s="11"/>
      <c r="AYQ159" s="11"/>
      <c r="AYR159" s="11"/>
      <c r="AYS159" s="11"/>
      <c r="AYT159" s="11"/>
      <c r="AYU159" s="11"/>
      <c r="AYV159" s="11"/>
      <c r="AYW159" s="11"/>
      <c r="AYX159" s="11"/>
      <c r="AYY159" s="11"/>
      <c r="AYZ159" s="11"/>
      <c r="AZA159" s="11"/>
      <c r="AZB159" s="11"/>
      <c r="AZC159" s="11"/>
      <c r="AZD159" s="11"/>
      <c r="AZE159" s="11"/>
      <c r="AZF159" s="11"/>
      <c r="AZG159" s="11"/>
      <c r="AZH159" s="11"/>
      <c r="AZI159" s="11"/>
      <c r="AZJ159" s="11"/>
      <c r="AZK159" s="11"/>
      <c r="AZL159" s="11"/>
      <c r="AZM159" s="11"/>
      <c r="AZN159" s="11"/>
      <c r="AZO159" s="11"/>
      <c r="AZP159" s="11"/>
      <c r="AZQ159" s="11"/>
      <c r="AZR159" s="11"/>
      <c r="AZS159" s="11"/>
      <c r="AZT159" s="11"/>
      <c r="AZU159" s="11"/>
      <c r="AZV159" s="11"/>
      <c r="AZW159" s="11"/>
      <c r="AZX159" s="11"/>
      <c r="AZY159" s="11"/>
      <c r="AZZ159" s="11"/>
      <c r="BAA159" s="11"/>
      <c r="BAB159" s="11"/>
      <c r="BAC159" s="11"/>
      <c r="BAD159" s="11"/>
      <c r="BAE159" s="11"/>
      <c r="BAF159" s="11"/>
      <c r="BAG159" s="11"/>
      <c r="BAH159" s="11"/>
      <c r="BAI159" s="11"/>
      <c r="BAJ159" s="11"/>
      <c r="BAK159" s="11"/>
      <c r="BAL159" s="11"/>
      <c r="BAM159" s="11"/>
      <c r="BAN159" s="11"/>
      <c r="BAO159" s="11"/>
      <c r="BAP159" s="11"/>
      <c r="BAQ159" s="11"/>
      <c r="BAR159" s="11"/>
      <c r="BAS159" s="11"/>
      <c r="BAT159" s="11"/>
      <c r="BAU159" s="11"/>
      <c r="BAV159" s="11"/>
      <c r="BAW159" s="11"/>
      <c r="BAX159" s="11"/>
      <c r="BAY159" s="11"/>
      <c r="BAZ159" s="11"/>
      <c r="BBA159" s="11"/>
      <c r="BBB159" s="11"/>
      <c r="BBC159" s="11"/>
      <c r="BBD159" s="11"/>
      <c r="BBE159" s="11"/>
      <c r="BBF159" s="11"/>
      <c r="BBG159" s="11"/>
      <c r="BBH159" s="11"/>
      <c r="BBI159" s="11"/>
      <c r="BBJ159" s="11"/>
      <c r="BBK159" s="11"/>
      <c r="BBL159" s="11"/>
      <c r="BBM159" s="11"/>
      <c r="BBN159" s="11"/>
      <c r="BBO159" s="11"/>
      <c r="BBP159" s="11"/>
      <c r="BBQ159" s="11"/>
      <c r="BBR159" s="11"/>
      <c r="BBS159" s="11"/>
      <c r="BBT159" s="11"/>
      <c r="BBU159" s="11"/>
      <c r="BBV159" s="11"/>
      <c r="BBW159" s="11"/>
      <c r="BBX159" s="11"/>
      <c r="BBY159" s="11"/>
      <c r="BBZ159" s="11"/>
      <c r="BCA159" s="11"/>
      <c r="BCB159" s="11"/>
      <c r="BCC159" s="11"/>
      <c r="BCD159" s="11"/>
      <c r="BCE159" s="11"/>
      <c r="BCF159" s="11"/>
      <c r="BCG159" s="11"/>
      <c r="BCH159" s="11"/>
      <c r="BCI159" s="11"/>
      <c r="BCJ159" s="11"/>
      <c r="BCK159" s="11"/>
      <c r="BCL159" s="11"/>
      <c r="BCM159" s="11"/>
      <c r="BCN159" s="11"/>
      <c r="BCO159" s="11"/>
      <c r="BCP159" s="11"/>
      <c r="BCQ159" s="11"/>
      <c r="BCR159" s="11"/>
      <c r="BCS159" s="11"/>
      <c r="BCT159" s="11"/>
      <c r="BCU159" s="11"/>
      <c r="BCV159" s="11"/>
      <c r="BCW159" s="11"/>
      <c r="BCX159" s="11"/>
      <c r="BCY159" s="11"/>
      <c r="BCZ159" s="11"/>
      <c r="BDA159" s="11"/>
      <c r="BDB159" s="11"/>
      <c r="BDC159" s="11"/>
      <c r="BDD159" s="11"/>
      <c r="BDE159" s="11"/>
      <c r="BDF159" s="11"/>
      <c r="BDG159" s="11"/>
      <c r="BDH159" s="11"/>
      <c r="BDI159" s="11"/>
      <c r="BDJ159" s="11"/>
      <c r="BDK159" s="11"/>
      <c r="BDL159" s="11"/>
      <c r="BDM159" s="11"/>
      <c r="BDN159" s="11"/>
      <c r="BDO159" s="11"/>
      <c r="BDP159" s="11"/>
      <c r="BDQ159" s="11"/>
      <c r="BDR159" s="11"/>
      <c r="BDS159" s="11"/>
      <c r="BDT159" s="11"/>
      <c r="BDU159" s="11"/>
      <c r="BDV159" s="11"/>
      <c r="BDW159" s="11"/>
      <c r="BDX159" s="11"/>
      <c r="BDY159" s="11"/>
      <c r="BDZ159" s="11"/>
      <c r="BEA159" s="11"/>
      <c r="BEB159" s="11"/>
      <c r="BEC159" s="11"/>
      <c r="BED159" s="11"/>
      <c r="BEE159" s="11"/>
      <c r="BEF159" s="11"/>
      <c r="BEG159" s="11"/>
      <c r="BEH159" s="11"/>
      <c r="BEI159" s="11"/>
      <c r="BEJ159" s="11"/>
      <c r="BEK159" s="11"/>
      <c r="BEL159" s="11"/>
      <c r="BEM159" s="11"/>
      <c r="BEN159" s="11"/>
      <c r="BEO159" s="11"/>
      <c r="BEP159" s="11"/>
      <c r="BEQ159" s="11"/>
      <c r="BER159" s="11"/>
      <c r="BES159" s="11"/>
      <c r="BET159" s="11"/>
      <c r="BEU159" s="11"/>
      <c r="BEV159" s="11"/>
      <c r="BEW159" s="11"/>
      <c r="BEX159" s="11"/>
      <c r="BEY159" s="11"/>
      <c r="BEZ159" s="11"/>
      <c r="BFA159" s="11"/>
      <c r="BFB159" s="11"/>
      <c r="BFC159" s="11"/>
      <c r="BFD159" s="11"/>
      <c r="BFE159" s="11"/>
      <c r="BFF159" s="11"/>
      <c r="BFG159" s="11"/>
      <c r="BFH159" s="11"/>
      <c r="BFI159" s="11"/>
      <c r="BFJ159" s="11"/>
      <c r="BFK159" s="11"/>
      <c r="BFL159" s="11"/>
      <c r="BFM159" s="11"/>
      <c r="BFN159" s="11"/>
      <c r="BFO159" s="11"/>
      <c r="BFP159" s="11"/>
      <c r="BFQ159" s="11"/>
      <c r="BFR159" s="11"/>
      <c r="BFS159" s="11"/>
      <c r="BFT159" s="11"/>
      <c r="BFU159" s="11"/>
      <c r="BFV159" s="11"/>
      <c r="BFW159" s="11"/>
      <c r="BFX159" s="11"/>
      <c r="BFY159" s="11"/>
      <c r="BFZ159" s="11"/>
      <c r="BGA159" s="11"/>
      <c r="BGB159" s="11"/>
      <c r="BGC159" s="11"/>
      <c r="BGD159" s="11"/>
      <c r="BGE159" s="11"/>
      <c r="BGF159" s="11"/>
      <c r="BGG159" s="11"/>
      <c r="BGH159" s="11"/>
      <c r="BGI159" s="11"/>
      <c r="BGJ159" s="11"/>
      <c r="BGK159" s="11"/>
      <c r="BGL159" s="11"/>
      <c r="BGM159" s="11"/>
      <c r="BGN159" s="11"/>
      <c r="BGO159" s="11"/>
      <c r="BGP159" s="11"/>
      <c r="BGQ159" s="11"/>
      <c r="BGR159" s="11"/>
      <c r="BGS159" s="11"/>
      <c r="BGT159" s="11"/>
      <c r="BGU159" s="11"/>
      <c r="BGV159" s="11"/>
      <c r="BGW159" s="11"/>
      <c r="BGX159" s="11"/>
      <c r="BGY159" s="11"/>
      <c r="BGZ159" s="11"/>
      <c r="BHA159" s="11"/>
      <c r="BHB159" s="11"/>
      <c r="BHC159" s="11"/>
      <c r="BHD159" s="11"/>
      <c r="BHE159" s="11"/>
      <c r="BHF159" s="11"/>
      <c r="BHG159" s="11"/>
      <c r="BHH159" s="11"/>
      <c r="BHI159" s="11"/>
      <c r="BHJ159" s="11"/>
      <c r="BHK159" s="11"/>
      <c r="BHL159" s="11"/>
      <c r="BHM159" s="11"/>
      <c r="BHN159" s="11"/>
      <c r="BHO159" s="11"/>
      <c r="BHP159" s="11"/>
      <c r="BHQ159" s="11"/>
      <c r="BHR159" s="11"/>
      <c r="BHS159" s="11"/>
      <c r="BHT159" s="11"/>
      <c r="BHU159" s="11"/>
      <c r="BHV159" s="11"/>
      <c r="BHW159" s="11"/>
      <c r="BHX159" s="11"/>
      <c r="BHY159" s="11"/>
      <c r="BHZ159" s="11"/>
      <c r="BIA159" s="11"/>
      <c r="BIB159" s="11"/>
      <c r="BIC159" s="11"/>
      <c r="BID159" s="11"/>
      <c r="BIE159" s="11"/>
      <c r="BIF159" s="11"/>
      <c r="BIG159" s="11"/>
      <c r="BIH159" s="11"/>
      <c r="BII159" s="11"/>
      <c r="BIJ159" s="11"/>
      <c r="BIK159" s="11"/>
      <c r="BIL159" s="11"/>
      <c r="BIM159" s="11"/>
      <c r="BIN159" s="11"/>
      <c r="BIO159" s="11"/>
      <c r="BIP159" s="11"/>
      <c r="BIQ159" s="11"/>
      <c r="BIR159" s="11"/>
      <c r="BIS159" s="11"/>
      <c r="BIT159" s="11"/>
      <c r="BIU159" s="11"/>
      <c r="BIV159" s="11"/>
      <c r="BIW159" s="11"/>
      <c r="BIX159" s="11"/>
      <c r="BIY159" s="11"/>
      <c r="BIZ159" s="11"/>
      <c r="BJA159" s="11"/>
      <c r="BJB159" s="11"/>
      <c r="BJC159" s="11"/>
      <c r="BJD159" s="11"/>
      <c r="BJE159" s="11"/>
      <c r="BJF159" s="11"/>
      <c r="BJG159" s="11"/>
      <c r="BJH159" s="11"/>
      <c r="BJI159" s="11"/>
      <c r="BJJ159" s="11"/>
      <c r="BJK159" s="11"/>
      <c r="BJL159" s="11"/>
      <c r="BJM159" s="11"/>
      <c r="BJN159" s="11"/>
      <c r="BJO159" s="11"/>
      <c r="BJP159" s="11"/>
      <c r="BJQ159" s="11"/>
      <c r="BJR159" s="11"/>
      <c r="BJS159" s="11"/>
      <c r="BJT159" s="11"/>
      <c r="BJU159" s="11"/>
      <c r="BJV159" s="11"/>
      <c r="BJW159" s="11"/>
      <c r="BJX159" s="11"/>
      <c r="BJY159" s="11"/>
      <c r="BJZ159" s="11"/>
      <c r="BKA159" s="11"/>
      <c r="BKB159" s="11"/>
      <c r="BKC159" s="11"/>
      <c r="BKD159" s="11"/>
      <c r="BKE159" s="11"/>
      <c r="BKF159" s="11"/>
      <c r="BKG159" s="11"/>
      <c r="BKH159" s="11"/>
      <c r="BKI159" s="11"/>
      <c r="BKJ159" s="11"/>
      <c r="BKK159" s="11"/>
      <c r="BKL159" s="11"/>
      <c r="BKM159" s="11"/>
      <c r="BKN159" s="11"/>
      <c r="BKO159" s="11"/>
      <c r="BKP159" s="11"/>
      <c r="BKQ159" s="11"/>
      <c r="BKR159" s="11"/>
      <c r="BKS159" s="11"/>
      <c r="BKT159" s="11"/>
      <c r="BKU159" s="11"/>
      <c r="BKV159" s="11"/>
      <c r="BKW159" s="11"/>
      <c r="BKX159" s="11"/>
      <c r="BKY159" s="11"/>
      <c r="BKZ159" s="11"/>
      <c r="BLA159" s="11"/>
      <c r="BLB159" s="11"/>
      <c r="BLC159" s="11"/>
      <c r="BLD159" s="11"/>
      <c r="BLE159" s="11"/>
      <c r="BLF159" s="11"/>
      <c r="BLG159" s="11"/>
      <c r="BLH159" s="11"/>
      <c r="BLI159" s="11"/>
      <c r="BLJ159" s="11"/>
      <c r="BLK159" s="11"/>
      <c r="BLL159" s="11"/>
      <c r="BLM159" s="11"/>
      <c r="BLN159" s="11"/>
      <c r="BLO159" s="11"/>
      <c r="BLP159" s="11"/>
      <c r="BLQ159" s="11"/>
      <c r="BLR159" s="11"/>
      <c r="BLS159" s="11"/>
    </row>
    <row r="160" spans="1:1683" s="8" customFormat="1" ht="15" customHeight="1">
      <c r="A160" s="117" t="s">
        <v>52</v>
      </c>
      <c r="B160" s="146" t="s">
        <v>32</v>
      </c>
      <c r="C160" s="147"/>
      <c r="D160" s="33">
        <v>2022</v>
      </c>
      <c r="E160" s="9">
        <f>SUM(F160:J160)</f>
        <v>0</v>
      </c>
      <c r="F160" s="9">
        <v>0</v>
      </c>
      <c r="G160" s="9">
        <f t="shared" ref="G160" si="71">G165</f>
        <v>0</v>
      </c>
      <c r="H160" s="9">
        <v>0</v>
      </c>
      <c r="I160" s="9">
        <v>0</v>
      </c>
      <c r="J160" s="9">
        <v>0</v>
      </c>
      <c r="K160" s="126" t="s">
        <v>15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1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  <c r="NU160" s="11"/>
      <c r="NV160" s="11"/>
      <c r="NW160" s="11"/>
      <c r="NX160" s="11"/>
      <c r="NY160" s="11"/>
      <c r="NZ160" s="11"/>
      <c r="OA160" s="11"/>
      <c r="OB160" s="11"/>
      <c r="OC160" s="11"/>
      <c r="OD160" s="11"/>
      <c r="OE160" s="11"/>
      <c r="OF160" s="11"/>
      <c r="OG160" s="11"/>
      <c r="OH160" s="11"/>
      <c r="OI160" s="11"/>
      <c r="OJ160" s="11"/>
      <c r="OK160" s="11"/>
      <c r="OL160" s="11"/>
      <c r="OM160" s="11"/>
      <c r="ON160" s="11"/>
      <c r="OO160" s="11"/>
      <c r="OP160" s="11"/>
      <c r="OQ160" s="11"/>
      <c r="OR160" s="11"/>
      <c r="OS160" s="11"/>
      <c r="OT160" s="11"/>
      <c r="OU160" s="11"/>
      <c r="OV160" s="11"/>
      <c r="OW160" s="11"/>
      <c r="OX160" s="11"/>
      <c r="OY160" s="11"/>
      <c r="OZ160" s="11"/>
      <c r="PA160" s="11"/>
      <c r="PB160" s="11"/>
      <c r="PC160" s="11"/>
      <c r="PD160" s="11"/>
      <c r="PE160" s="11"/>
      <c r="PF160" s="11"/>
      <c r="PG160" s="11"/>
      <c r="PH160" s="11"/>
      <c r="PI160" s="11"/>
      <c r="PJ160" s="11"/>
      <c r="PK160" s="11"/>
      <c r="PL160" s="11"/>
      <c r="PM160" s="11"/>
      <c r="PN160" s="11"/>
      <c r="PO160" s="11"/>
      <c r="PP160" s="11"/>
      <c r="PQ160" s="11"/>
      <c r="PR160" s="11"/>
      <c r="PS160" s="11"/>
      <c r="PT160" s="11"/>
      <c r="PU160" s="11"/>
      <c r="PV160" s="11"/>
      <c r="PW160" s="11"/>
      <c r="PX160" s="11"/>
      <c r="PY160" s="11"/>
      <c r="PZ160" s="11"/>
      <c r="QA160" s="11"/>
      <c r="QB160" s="11"/>
      <c r="QC160" s="11"/>
      <c r="QD160" s="11"/>
      <c r="QE160" s="11"/>
      <c r="QF160" s="11"/>
      <c r="QG160" s="11"/>
      <c r="QH160" s="11"/>
      <c r="QI160" s="11"/>
      <c r="QJ160" s="11"/>
      <c r="QK160" s="11"/>
      <c r="QL160" s="11"/>
      <c r="QM160" s="11"/>
      <c r="QN160" s="11"/>
      <c r="QO160" s="11"/>
      <c r="QP160" s="11"/>
      <c r="QQ160" s="11"/>
      <c r="QR160" s="11"/>
      <c r="QS160" s="11"/>
      <c r="QT160" s="11"/>
      <c r="QU160" s="11"/>
      <c r="QV160" s="11"/>
      <c r="QW160" s="11"/>
      <c r="QX160" s="11"/>
      <c r="QY160" s="11"/>
      <c r="QZ160" s="11"/>
      <c r="RA160" s="11"/>
      <c r="RB160" s="11"/>
      <c r="RC160" s="11"/>
      <c r="RD160" s="11"/>
      <c r="RE160" s="11"/>
      <c r="RF160" s="11"/>
      <c r="RG160" s="11"/>
      <c r="RH160" s="11"/>
      <c r="RI160" s="11"/>
      <c r="RJ160" s="11"/>
      <c r="RK160" s="11"/>
      <c r="RL160" s="11"/>
      <c r="RM160" s="11"/>
      <c r="RN160" s="11"/>
      <c r="RO160" s="11"/>
      <c r="RP160" s="11"/>
      <c r="RQ160" s="11"/>
      <c r="RR160" s="11"/>
      <c r="RS160" s="11"/>
      <c r="RT160" s="11"/>
      <c r="RU160" s="11"/>
      <c r="RV160" s="11"/>
      <c r="RW160" s="11"/>
      <c r="RX160" s="11"/>
      <c r="RY160" s="11"/>
      <c r="RZ160" s="11"/>
      <c r="SA160" s="11"/>
      <c r="SB160" s="11"/>
      <c r="SC160" s="11"/>
      <c r="SD160" s="11"/>
      <c r="SE160" s="11"/>
      <c r="SF160" s="11"/>
      <c r="SG160" s="11"/>
      <c r="SH160" s="11"/>
      <c r="SI160" s="11"/>
      <c r="SJ160" s="11"/>
      <c r="SK160" s="11"/>
      <c r="SL160" s="11"/>
      <c r="SM160" s="11"/>
      <c r="SN160" s="11"/>
      <c r="SO160" s="11"/>
      <c r="SP160" s="11"/>
      <c r="SQ160" s="11"/>
      <c r="SR160" s="11"/>
      <c r="SS160" s="11"/>
      <c r="ST160" s="11"/>
      <c r="SU160" s="11"/>
      <c r="SV160" s="11"/>
      <c r="SW160" s="11"/>
      <c r="SX160" s="11"/>
      <c r="SY160" s="11"/>
      <c r="SZ160" s="11"/>
      <c r="TA160" s="11"/>
      <c r="TB160" s="11"/>
      <c r="TC160" s="11"/>
      <c r="TD160" s="11"/>
      <c r="TE160" s="11"/>
      <c r="TF160" s="11"/>
      <c r="TG160" s="11"/>
      <c r="TH160" s="11"/>
      <c r="TI160" s="11"/>
      <c r="TJ160" s="11"/>
      <c r="TK160" s="11"/>
      <c r="TL160" s="11"/>
      <c r="TM160" s="11"/>
      <c r="TN160" s="11"/>
      <c r="TO160" s="11"/>
      <c r="TP160" s="11"/>
      <c r="TQ160" s="11"/>
      <c r="TR160" s="11"/>
      <c r="TS160" s="11"/>
      <c r="TT160" s="11"/>
      <c r="TU160" s="11"/>
      <c r="TV160" s="11"/>
      <c r="TW160" s="11"/>
      <c r="TX160" s="11"/>
      <c r="TY160" s="11"/>
      <c r="TZ160" s="11"/>
      <c r="UA160" s="11"/>
      <c r="UB160" s="11"/>
      <c r="UC160" s="11"/>
      <c r="UD160" s="11"/>
      <c r="UE160" s="11"/>
      <c r="UF160" s="11"/>
      <c r="UG160" s="11"/>
      <c r="UH160" s="11"/>
      <c r="UI160" s="11"/>
      <c r="UJ160" s="11"/>
      <c r="UK160" s="11"/>
      <c r="UL160" s="11"/>
      <c r="UM160" s="11"/>
      <c r="UN160" s="11"/>
      <c r="UO160" s="11"/>
      <c r="UP160" s="11"/>
      <c r="UQ160" s="11"/>
      <c r="UR160" s="11"/>
      <c r="US160" s="11"/>
      <c r="UT160" s="11"/>
      <c r="UU160" s="11"/>
      <c r="UV160" s="11"/>
      <c r="UW160" s="11"/>
      <c r="UX160" s="11"/>
      <c r="UY160" s="11"/>
      <c r="UZ160" s="11"/>
      <c r="VA160" s="11"/>
      <c r="VB160" s="11"/>
      <c r="VC160" s="11"/>
      <c r="VD160" s="11"/>
      <c r="VE160" s="11"/>
      <c r="VF160" s="11"/>
      <c r="VG160" s="11"/>
      <c r="VH160" s="11"/>
      <c r="VI160" s="11"/>
      <c r="VJ160" s="11"/>
      <c r="VK160" s="11"/>
      <c r="VL160" s="11"/>
      <c r="VM160" s="11"/>
      <c r="VN160" s="11"/>
      <c r="VO160" s="11"/>
      <c r="VP160" s="11"/>
      <c r="VQ160" s="11"/>
      <c r="VR160" s="11"/>
      <c r="VS160" s="11"/>
      <c r="VT160" s="11"/>
      <c r="VU160" s="11"/>
      <c r="VV160" s="11"/>
      <c r="VW160" s="11"/>
      <c r="VX160" s="11"/>
      <c r="VY160" s="11"/>
      <c r="VZ160" s="11"/>
      <c r="WA160" s="11"/>
      <c r="WB160" s="11"/>
      <c r="WC160" s="11"/>
      <c r="WD160" s="11"/>
      <c r="WE160" s="11"/>
      <c r="WF160" s="11"/>
      <c r="WG160" s="11"/>
      <c r="WH160" s="11"/>
      <c r="WI160" s="11"/>
      <c r="WJ160" s="11"/>
      <c r="WK160" s="11"/>
      <c r="WL160" s="11"/>
      <c r="WM160" s="11"/>
      <c r="WN160" s="11"/>
      <c r="WO160" s="11"/>
      <c r="WP160" s="11"/>
      <c r="WQ160" s="11"/>
      <c r="WR160" s="11"/>
      <c r="WS160" s="11"/>
      <c r="WT160" s="11"/>
      <c r="WU160" s="11"/>
      <c r="WV160" s="11"/>
      <c r="WW160" s="11"/>
      <c r="WX160" s="11"/>
      <c r="WY160" s="11"/>
      <c r="WZ160" s="11"/>
      <c r="XA160" s="11"/>
      <c r="XB160" s="11"/>
      <c r="XC160" s="11"/>
      <c r="XD160" s="11"/>
      <c r="XE160" s="11"/>
      <c r="XF160" s="11"/>
      <c r="XG160" s="11"/>
      <c r="XH160" s="11"/>
      <c r="XI160" s="11"/>
      <c r="XJ160" s="11"/>
      <c r="XK160" s="11"/>
      <c r="XL160" s="11"/>
      <c r="XM160" s="11"/>
      <c r="XN160" s="11"/>
      <c r="XO160" s="11"/>
      <c r="XP160" s="11"/>
      <c r="XQ160" s="11"/>
      <c r="XR160" s="11"/>
      <c r="XS160" s="11"/>
      <c r="XT160" s="11"/>
      <c r="XU160" s="11"/>
      <c r="XV160" s="11"/>
      <c r="XW160" s="11"/>
      <c r="XX160" s="11"/>
      <c r="XY160" s="11"/>
      <c r="XZ160" s="11"/>
      <c r="YA160" s="11"/>
      <c r="YB160" s="11"/>
      <c r="YC160" s="11"/>
      <c r="YD160" s="11"/>
      <c r="YE160" s="11"/>
      <c r="YF160" s="11"/>
      <c r="YG160" s="11"/>
      <c r="YH160" s="11"/>
      <c r="YI160" s="11"/>
      <c r="YJ160" s="11"/>
      <c r="YK160" s="11"/>
      <c r="YL160" s="11"/>
      <c r="YM160" s="11"/>
      <c r="YN160" s="11"/>
      <c r="YO160" s="11"/>
      <c r="YP160" s="11"/>
      <c r="YQ160" s="11"/>
      <c r="YR160" s="11"/>
      <c r="YS160" s="11"/>
      <c r="YT160" s="11"/>
      <c r="YU160" s="11"/>
      <c r="YV160" s="11"/>
      <c r="YW160" s="11"/>
      <c r="YX160" s="11"/>
      <c r="YY160" s="11"/>
      <c r="YZ160" s="11"/>
      <c r="ZA160" s="11"/>
      <c r="ZB160" s="11"/>
      <c r="ZC160" s="11"/>
      <c r="ZD160" s="11"/>
      <c r="ZE160" s="11"/>
      <c r="ZF160" s="11"/>
      <c r="ZG160" s="11"/>
      <c r="ZH160" s="11"/>
      <c r="ZI160" s="11"/>
      <c r="ZJ160" s="11"/>
      <c r="ZK160" s="11"/>
      <c r="ZL160" s="11"/>
      <c r="ZM160" s="11"/>
      <c r="ZN160" s="11"/>
      <c r="ZO160" s="11"/>
      <c r="ZP160" s="11"/>
      <c r="ZQ160" s="11"/>
      <c r="ZR160" s="11"/>
      <c r="ZS160" s="11"/>
      <c r="ZT160" s="11"/>
      <c r="ZU160" s="11"/>
      <c r="ZV160" s="11"/>
      <c r="ZW160" s="11"/>
      <c r="ZX160" s="11"/>
      <c r="ZY160" s="11"/>
      <c r="ZZ160" s="11"/>
      <c r="AAA160" s="11"/>
      <c r="AAB160" s="11"/>
      <c r="AAC160" s="11"/>
      <c r="AAD160" s="11"/>
      <c r="AAE160" s="11"/>
      <c r="AAF160" s="11"/>
      <c r="AAG160" s="11"/>
      <c r="AAH160" s="11"/>
      <c r="AAI160" s="11"/>
      <c r="AAJ160" s="11"/>
      <c r="AAK160" s="11"/>
      <c r="AAL160" s="11"/>
      <c r="AAM160" s="11"/>
      <c r="AAN160" s="11"/>
      <c r="AAO160" s="11"/>
      <c r="AAP160" s="11"/>
      <c r="AAQ160" s="11"/>
      <c r="AAR160" s="11"/>
      <c r="AAS160" s="11"/>
      <c r="AAT160" s="11"/>
      <c r="AAU160" s="11"/>
      <c r="AAV160" s="11"/>
      <c r="AAW160" s="11"/>
      <c r="AAX160" s="11"/>
      <c r="AAY160" s="11"/>
      <c r="AAZ160" s="11"/>
      <c r="ABA160" s="11"/>
      <c r="ABB160" s="11"/>
      <c r="ABC160" s="11"/>
      <c r="ABD160" s="11"/>
      <c r="ABE160" s="11"/>
      <c r="ABF160" s="11"/>
      <c r="ABG160" s="11"/>
      <c r="ABH160" s="11"/>
      <c r="ABI160" s="11"/>
      <c r="ABJ160" s="11"/>
      <c r="ABK160" s="11"/>
      <c r="ABL160" s="11"/>
      <c r="ABM160" s="11"/>
      <c r="ABN160" s="11"/>
      <c r="ABO160" s="11"/>
      <c r="ABP160" s="11"/>
      <c r="ABQ160" s="11"/>
      <c r="ABR160" s="11"/>
      <c r="ABS160" s="11"/>
      <c r="ABT160" s="11"/>
      <c r="ABU160" s="11"/>
      <c r="ABV160" s="11"/>
      <c r="ABW160" s="11"/>
      <c r="ABX160" s="11"/>
      <c r="ABY160" s="11"/>
      <c r="ABZ160" s="11"/>
      <c r="ACA160" s="11"/>
      <c r="ACB160" s="11"/>
      <c r="ACC160" s="11"/>
      <c r="ACD160" s="11"/>
      <c r="ACE160" s="11"/>
      <c r="ACF160" s="11"/>
      <c r="ACG160" s="11"/>
      <c r="ACH160" s="11"/>
      <c r="ACI160" s="11"/>
      <c r="ACJ160" s="11"/>
      <c r="ACK160" s="11"/>
      <c r="ACL160" s="11"/>
      <c r="ACM160" s="11"/>
      <c r="ACN160" s="11"/>
      <c r="ACO160" s="11"/>
      <c r="ACP160" s="11"/>
      <c r="ACQ160" s="11"/>
      <c r="ACR160" s="11"/>
      <c r="ACS160" s="11"/>
      <c r="ACT160" s="11"/>
      <c r="ACU160" s="11"/>
      <c r="ACV160" s="11"/>
      <c r="ACW160" s="11"/>
      <c r="ACX160" s="11"/>
      <c r="ACY160" s="11"/>
      <c r="ACZ160" s="11"/>
      <c r="ADA160" s="11"/>
      <c r="ADB160" s="11"/>
      <c r="ADC160" s="11"/>
      <c r="ADD160" s="11"/>
      <c r="ADE160" s="11"/>
      <c r="ADF160" s="11"/>
      <c r="ADG160" s="11"/>
      <c r="ADH160" s="11"/>
      <c r="ADI160" s="11"/>
      <c r="ADJ160" s="11"/>
      <c r="ADK160" s="11"/>
      <c r="ADL160" s="11"/>
      <c r="ADM160" s="11"/>
      <c r="ADN160" s="11"/>
      <c r="ADO160" s="11"/>
      <c r="ADP160" s="11"/>
      <c r="ADQ160" s="11"/>
      <c r="ADR160" s="11"/>
      <c r="ADS160" s="11"/>
      <c r="ADT160" s="11"/>
      <c r="ADU160" s="11"/>
      <c r="ADV160" s="11"/>
      <c r="ADW160" s="11"/>
      <c r="ADX160" s="11"/>
      <c r="ADY160" s="11"/>
      <c r="ADZ160" s="11"/>
      <c r="AEA160" s="11"/>
      <c r="AEB160" s="11"/>
      <c r="AEC160" s="11"/>
      <c r="AED160" s="11"/>
      <c r="AEE160" s="11"/>
      <c r="AEF160" s="11"/>
      <c r="AEG160" s="11"/>
      <c r="AEH160" s="11"/>
      <c r="AEI160" s="11"/>
      <c r="AEJ160" s="11"/>
      <c r="AEK160" s="11"/>
      <c r="AEL160" s="11"/>
      <c r="AEM160" s="11"/>
      <c r="AEN160" s="11"/>
      <c r="AEO160" s="11"/>
      <c r="AEP160" s="11"/>
      <c r="AEQ160" s="11"/>
      <c r="AER160" s="11"/>
      <c r="AES160" s="11"/>
      <c r="AET160" s="11"/>
      <c r="AEU160" s="11"/>
      <c r="AEV160" s="11"/>
      <c r="AEW160" s="11"/>
      <c r="AEX160" s="11"/>
      <c r="AEY160" s="11"/>
      <c r="AEZ160" s="11"/>
      <c r="AFA160" s="11"/>
      <c r="AFB160" s="11"/>
      <c r="AFC160" s="11"/>
      <c r="AFD160" s="11"/>
      <c r="AFE160" s="11"/>
      <c r="AFF160" s="11"/>
      <c r="AFG160" s="11"/>
      <c r="AFH160" s="11"/>
      <c r="AFI160" s="11"/>
      <c r="AFJ160" s="11"/>
      <c r="AFK160" s="11"/>
      <c r="AFL160" s="11"/>
      <c r="AFM160" s="11"/>
      <c r="AFN160" s="11"/>
      <c r="AFO160" s="11"/>
      <c r="AFP160" s="11"/>
      <c r="AFQ160" s="11"/>
      <c r="AFR160" s="11"/>
      <c r="AFS160" s="11"/>
      <c r="AFT160" s="11"/>
      <c r="AFU160" s="11"/>
      <c r="AFV160" s="11"/>
      <c r="AFW160" s="11"/>
      <c r="AFX160" s="11"/>
      <c r="AFY160" s="11"/>
      <c r="AFZ160" s="11"/>
      <c r="AGA160" s="11"/>
      <c r="AGB160" s="11"/>
      <c r="AGC160" s="11"/>
      <c r="AGD160" s="11"/>
      <c r="AGE160" s="11"/>
      <c r="AGF160" s="11"/>
      <c r="AGG160" s="11"/>
      <c r="AGH160" s="11"/>
      <c r="AGI160" s="11"/>
      <c r="AGJ160" s="11"/>
      <c r="AGK160" s="11"/>
      <c r="AGL160" s="11"/>
      <c r="AGM160" s="11"/>
      <c r="AGN160" s="11"/>
      <c r="AGO160" s="11"/>
      <c r="AGP160" s="11"/>
      <c r="AGQ160" s="11"/>
      <c r="AGR160" s="11"/>
      <c r="AGS160" s="11"/>
      <c r="AGT160" s="11"/>
      <c r="AGU160" s="11"/>
      <c r="AGV160" s="11"/>
      <c r="AGW160" s="11"/>
      <c r="AGX160" s="11"/>
      <c r="AGY160" s="11"/>
      <c r="AGZ160" s="11"/>
      <c r="AHA160" s="11"/>
      <c r="AHB160" s="11"/>
      <c r="AHC160" s="11"/>
      <c r="AHD160" s="11"/>
      <c r="AHE160" s="11"/>
      <c r="AHF160" s="11"/>
      <c r="AHG160" s="11"/>
      <c r="AHH160" s="11"/>
      <c r="AHI160" s="11"/>
      <c r="AHJ160" s="11"/>
      <c r="AHK160" s="11"/>
      <c r="AHL160" s="11"/>
      <c r="AHM160" s="11"/>
      <c r="AHN160" s="11"/>
      <c r="AHO160" s="11"/>
      <c r="AHP160" s="11"/>
      <c r="AHQ160" s="11"/>
      <c r="AHR160" s="11"/>
      <c r="AHS160" s="11"/>
      <c r="AHT160" s="11"/>
      <c r="AHU160" s="11"/>
      <c r="AHV160" s="11"/>
      <c r="AHW160" s="11"/>
      <c r="AHX160" s="11"/>
      <c r="AHY160" s="11"/>
      <c r="AHZ160" s="11"/>
      <c r="AIA160" s="11"/>
      <c r="AIB160" s="11"/>
      <c r="AIC160" s="11"/>
      <c r="AID160" s="11"/>
      <c r="AIE160" s="11"/>
      <c r="AIF160" s="11"/>
      <c r="AIG160" s="11"/>
      <c r="AIH160" s="11"/>
      <c r="AII160" s="11"/>
      <c r="AIJ160" s="11"/>
      <c r="AIK160" s="11"/>
      <c r="AIL160" s="11"/>
      <c r="AIM160" s="11"/>
      <c r="AIN160" s="11"/>
      <c r="AIO160" s="11"/>
      <c r="AIP160" s="11"/>
      <c r="AIQ160" s="11"/>
      <c r="AIR160" s="11"/>
      <c r="AIS160" s="11"/>
      <c r="AIT160" s="11"/>
      <c r="AIU160" s="11"/>
      <c r="AIV160" s="11"/>
      <c r="AIW160" s="11"/>
      <c r="AIX160" s="11"/>
      <c r="AIY160" s="11"/>
      <c r="AIZ160" s="11"/>
      <c r="AJA160" s="11"/>
      <c r="AJB160" s="11"/>
      <c r="AJC160" s="11"/>
      <c r="AJD160" s="11"/>
      <c r="AJE160" s="11"/>
      <c r="AJF160" s="11"/>
      <c r="AJG160" s="11"/>
      <c r="AJH160" s="11"/>
      <c r="AJI160" s="11"/>
      <c r="AJJ160" s="11"/>
      <c r="AJK160" s="11"/>
      <c r="AJL160" s="11"/>
      <c r="AJM160" s="11"/>
      <c r="AJN160" s="11"/>
      <c r="AJO160" s="11"/>
      <c r="AJP160" s="11"/>
      <c r="AJQ160" s="11"/>
      <c r="AJR160" s="11"/>
      <c r="AJS160" s="11"/>
      <c r="AJT160" s="11"/>
      <c r="AJU160" s="11"/>
      <c r="AJV160" s="11"/>
      <c r="AJW160" s="11"/>
      <c r="AJX160" s="11"/>
      <c r="AJY160" s="11"/>
      <c r="AJZ160" s="11"/>
      <c r="AKA160" s="11"/>
      <c r="AKB160" s="11"/>
      <c r="AKC160" s="11"/>
      <c r="AKD160" s="11"/>
      <c r="AKE160" s="11"/>
      <c r="AKF160" s="11"/>
      <c r="AKG160" s="11"/>
      <c r="AKH160" s="11"/>
      <c r="AKI160" s="11"/>
      <c r="AKJ160" s="11"/>
      <c r="AKK160" s="11"/>
      <c r="AKL160" s="11"/>
      <c r="AKM160" s="11"/>
      <c r="AKN160" s="11"/>
      <c r="AKO160" s="11"/>
      <c r="AKP160" s="11"/>
      <c r="AKQ160" s="11"/>
      <c r="AKR160" s="11"/>
      <c r="AKS160" s="11"/>
      <c r="AKT160" s="11"/>
      <c r="AKU160" s="11"/>
      <c r="AKV160" s="11"/>
      <c r="AKW160" s="11"/>
      <c r="AKX160" s="11"/>
      <c r="AKY160" s="11"/>
      <c r="AKZ160" s="11"/>
      <c r="ALA160" s="11"/>
      <c r="ALB160" s="11"/>
      <c r="ALC160" s="11"/>
      <c r="ALD160" s="11"/>
      <c r="ALE160" s="11"/>
      <c r="ALF160" s="11"/>
      <c r="ALG160" s="11"/>
      <c r="ALH160" s="11"/>
      <c r="ALI160" s="11"/>
      <c r="ALJ160" s="11"/>
      <c r="ALK160" s="11"/>
      <c r="ALL160" s="11"/>
      <c r="ALM160" s="11"/>
      <c r="ALN160" s="11"/>
      <c r="ALO160" s="11"/>
      <c r="ALP160" s="11"/>
      <c r="ALQ160" s="11"/>
      <c r="ALR160" s="11"/>
      <c r="ALS160" s="11"/>
      <c r="ALT160" s="11"/>
      <c r="ALU160" s="11"/>
      <c r="ALV160" s="11"/>
      <c r="ALW160" s="11"/>
      <c r="ALX160" s="11"/>
      <c r="ALY160" s="11"/>
      <c r="ALZ160" s="11"/>
      <c r="AMA160" s="11"/>
      <c r="AMB160" s="11"/>
      <c r="AMC160" s="11"/>
      <c r="AMD160" s="11"/>
      <c r="AME160" s="11"/>
      <c r="AMF160" s="11"/>
      <c r="AMG160" s="11"/>
      <c r="AMH160" s="11"/>
      <c r="AMI160" s="11"/>
      <c r="AMJ160" s="11"/>
      <c r="AMK160" s="11"/>
      <c r="AML160" s="11"/>
      <c r="AMM160" s="11"/>
      <c r="AMN160" s="11"/>
      <c r="AMO160" s="11"/>
      <c r="AMP160" s="11"/>
      <c r="AMQ160" s="11"/>
      <c r="AMR160" s="11"/>
      <c r="AMS160" s="11"/>
      <c r="AMT160" s="11"/>
      <c r="AMU160" s="11"/>
      <c r="AMV160" s="11"/>
      <c r="AMW160" s="11"/>
      <c r="AMX160" s="11"/>
      <c r="AMY160" s="11"/>
      <c r="AMZ160" s="11"/>
      <c r="ANA160" s="11"/>
      <c r="ANB160" s="11"/>
      <c r="ANC160" s="11"/>
      <c r="AND160" s="11"/>
      <c r="ANE160" s="11"/>
      <c r="ANF160" s="11"/>
      <c r="ANG160" s="11"/>
      <c r="ANH160" s="11"/>
      <c r="ANI160" s="11"/>
      <c r="ANJ160" s="11"/>
      <c r="ANK160" s="11"/>
      <c r="ANL160" s="11"/>
      <c r="ANM160" s="11"/>
      <c r="ANN160" s="11"/>
      <c r="ANO160" s="11"/>
      <c r="ANP160" s="11"/>
      <c r="ANQ160" s="11"/>
      <c r="ANR160" s="11"/>
      <c r="ANS160" s="11"/>
      <c r="ANT160" s="11"/>
      <c r="ANU160" s="11"/>
      <c r="ANV160" s="11"/>
      <c r="ANW160" s="11"/>
      <c r="ANX160" s="11"/>
      <c r="ANY160" s="11"/>
      <c r="ANZ160" s="11"/>
      <c r="AOA160" s="11"/>
      <c r="AOB160" s="11"/>
      <c r="AOC160" s="11"/>
      <c r="AOD160" s="11"/>
      <c r="AOE160" s="11"/>
      <c r="AOF160" s="11"/>
      <c r="AOG160" s="11"/>
      <c r="AOH160" s="11"/>
      <c r="AOI160" s="11"/>
      <c r="AOJ160" s="11"/>
      <c r="AOK160" s="11"/>
      <c r="AOL160" s="11"/>
      <c r="AOM160" s="11"/>
      <c r="AON160" s="11"/>
      <c r="AOO160" s="11"/>
      <c r="AOP160" s="11"/>
      <c r="AOQ160" s="11"/>
      <c r="AOR160" s="11"/>
      <c r="AOS160" s="11"/>
      <c r="AOT160" s="11"/>
      <c r="AOU160" s="11"/>
      <c r="AOV160" s="11"/>
      <c r="AOW160" s="11"/>
      <c r="AOX160" s="11"/>
      <c r="AOY160" s="11"/>
      <c r="AOZ160" s="11"/>
      <c r="APA160" s="11"/>
      <c r="APB160" s="11"/>
      <c r="APC160" s="11"/>
      <c r="APD160" s="11"/>
      <c r="APE160" s="11"/>
      <c r="APF160" s="11"/>
      <c r="APG160" s="11"/>
      <c r="APH160" s="11"/>
      <c r="API160" s="11"/>
      <c r="APJ160" s="11"/>
      <c r="APK160" s="11"/>
      <c r="APL160" s="11"/>
      <c r="APM160" s="11"/>
      <c r="APN160" s="11"/>
      <c r="APO160" s="11"/>
      <c r="APP160" s="11"/>
      <c r="APQ160" s="11"/>
      <c r="APR160" s="11"/>
      <c r="APS160" s="11"/>
      <c r="APT160" s="11"/>
      <c r="APU160" s="11"/>
      <c r="APV160" s="11"/>
      <c r="APW160" s="11"/>
      <c r="APX160" s="11"/>
      <c r="APY160" s="11"/>
      <c r="APZ160" s="11"/>
      <c r="AQA160" s="11"/>
      <c r="AQB160" s="11"/>
      <c r="AQC160" s="11"/>
      <c r="AQD160" s="11"/>
      <c r="AQE160" s="11"/>
      <c r="AQF160" s="11"/>
      <c r="AQG160" s="11"/>
      <c r="AQH160" s="11"/>
      <c r="AQI160" s="11"/>
      <c r="AQJ160" s="11"/>
      <c r="AQK160" s="11"/>
      <c r="AQL160" s="11"/>
      <c r="AQM160" s="11"/>
      <c r="AQN160" s="11"/>
      <c r="AQO160" s="11"/>
      <c r="AQP160" s="11"/>
      <c r="AQQ160" s="11"/>
      <c r="AQR160" s="11"/>
      <c r="AQS160" s="11"/>
      <c r="AQT160" s="11"/>
      <c r="AQU160" s="11"/>
      <c r="AQV160" s="11"/>
      <c r="AQW160" s="11"/>
      <c r="AQX160" s="11"/>
      <c r="AQY160" s="11"/>
      <c r="AQZ160" s="11"/>
      <c r="ARA160" s="11"/>
      <c r="ARB160" s="11"/>
      <c r="ARC160" s="11"/>
      <c r="ARD160" s="11"/>
      <c r="ARE160" s="11"/>
      <c r="ARF160" s="11"/>
      <c r="ARG160" s="11"/>
      <c r="ARH160" s="11"/>
      <c r="ARI160" s="11"/>
      <c r="ARJ160" s="11"/>
      <c r="ARK160" s="11"/>
      <c r="ARL160" s="11"/>
      <c r="ARM160" s="11"/>
      <c r="ARN160" s="11"/>
      <c r="ARO160" s="11"/>
      <c r="ARP160" s="11"/>
      <c r="ARQ160" s="11"/>
      <c r="ARR160" s="11"/>
      <c r="ARS160" s="11"/>
      <c r="ART160" s="11"/>
      <c r="ARU160" s="11"/>
      <c r="ARV160" s="11"/>
      <c r="ARW160" s="11"/>
      <c r="ARX160" s="11"/>
      <c r="ARY160" s="11"/>
      <c r="ARZ160" s="11"/>
      <c r="ASA160" s="11"/>
      <c r="ASB160" s="11"/>
      <c r="ASC160" s="11"/>
      <c r="ASD160" s="11"/>
      <c r="ASE160" s="11"/>
      <c r="ASF160" s="11"/>
      <c r="ASG160" s="11"/>
      <c r="ASH160" s="11"/>
      <c r="ASI160" s="11"/>
      <c r="ASJ160" s="11"/>
      <c r="ASK160" s="11"/>
      <c r="ASL160" s="11"/>
      <c r="ASM160" s="11"/>
      <c r="ASN160" s="11"/>
      <c r="ASO160" s="11"/>
      <c r="ASP160" s="11"/>
      <c r="ASQ160" s="11"/>
      <c r="ASR160" s="11"/>
      <c r="ASS160" s="11"/>
      <c r="AST160" s="11"/>
      <c r="ASU160" s="11"/>
      <c r="ASV160" s="11"/>
      <c r="ASW160" s="11"/>
      <c r="ASX160" s="11"/>
      <c r="ASY160" s="11"/>
      <c r="ASZ160" s="11"/>
      <c r="ATA160" s="11"/>
      <c r="ATB160" s="11"/>
      <c r="ATC160" s="11"/>
      <c r="ATD160" s="11"/>
      <c r="ATE160" s="11"/>
      <c r="ATF160" s="11"/>
      <c r="ATG160" s="11"/>
      <c r="ATH160" s="11"/>
      <c r="ATI160" s="11"/>
      <c r="ATJ160" s="11"/>
      <c r="ATK160" s="11"/>
      <c r="ATL160" s="11"/>
      <c r="ATM160" s="11"/>
      <c r="ATN160" s="11"/>
      <c r="ATO160" s="11"/>
      <c r="ATP160" s="11"/>
      <c r="ATQ160" s="11"/>
      <c r="ATR160" s="11"/>
      <c r="ATS160" s="11"/>
      <c r="ATT160" s="11"/>
      <c r="ATU160" s="11"/>
      <c r="ATV160" s="11"/>
      <c r="ATW160" s="11"/>
      <c r="ATX160" s="11"/>
      <c r="ATY160" s="11"/>
      <c r="ATZ160" s="11"/>
      <c r="AUA160" s="11"/>
      <c r="AUB160" s="11"/>
      <c r="AUC160" s="11"/>
      <c r="AUD160" s="11"/>
      <c r="AUE160" s="11"/>
      <c r="AUF160" s="11"/>
      <c r="AUG160" s="11"/>
      <c r="AUH160" s="11"/>
      <c r="AUI160" s="11"/>
      <c r="AUJ160" s="11"/>
      <c r="AUK160" s="11"/>
      <c r="AUL160" s="11"/>
      <c r="AUM160" s="11"/>
      <c r="AUN160" s="11"/>
      <c r="AUO160" s="11"/>
      <c r="AUP160" s="11"/>
      <c r="AUQ160" s="11"/>
      <c r="AUR160" s="11"/>
      <c r="AUS160" s="11"/>
      <c r="AUT160" s="11"/>
      <c r="AUU160" s="11"/>
      <c r="AUV160" s="11"/>
      <c r="AUW160" s="11"/>
      <c r="AUX160" s="11"/>
      <c r="AUY160" s="11"/>
      <c r="AUZ160" s="11"/>
      <c r="AVA160" s="11"/>
      <c r="AVB160" s="11"/>
      <c r="AVC160" s="11"/>
      <c r="AVD160" s="11"/>
      <c r="AVE160" s="11"/>
      <c r="AVF160" s="11"/>
      <c r="AVG160" s="11"/>
      <c r="AVH160" s="11"/>
      <c r="AVI160" s="11"/>
      <c r="AVJ160" s="11"/>
      <c r="AVK160" s="11"/>
      <c r="AVL160" s="11"/>
      <c r="AVM160" s="11"/>
      <c r="AVN160" s="11"/>
      <c r="AVO160" s="11"/>
      <c r="AVP160" s="11"/>
      <c r="AVQ160" s="11"/>
      <c r="AVR160" s="11"/>
      <c r="AVS160" s="11"/>
      <c r="AVT160" s="11"/>
      <c r="AVU160" s="11"/>
      <c r="AVV160" s="11"/>
      <c r="AVW160" s="11"/>
      <c r="AVX160" s="11"/>
      <c r="AVY160" s="11"/>
      <c r="AVZ160" s="11"/>
      <c r="AWA160" s="11"/>
      <c r="AWB160" s="11"/>
      <c r="AWC160" s="11"/>
      <c r="AWD160" s="11"/>
      <c r="AWE160" s="11"/>
      <c r="AWF160" s="11"/>
      <c r="AWG160" s="11"/>
      <c r="AWH160" s="11"/>
      <c r="AWI160" s="11"/>
      <c r="AWJ160" s="11"/>
      <c r="AWK160" s="11"/>
      <c r="AWL160" s="11"/>
      <c r="AWM160" s="11"/>
      <c r="AWN160" s="11"/>
      <c r="AWO160" s="11"/>
      <c r="AWP160" s="11"/>
      <c r="AWQ160" s="11"/>
      <c r="AWR160" s="11"/>
      <c r="AWS160" s="11"/>
      <c r="AWT160" s="11"/>
      <c r="AWU160" s="11"/>
      <c r="AWV160" s="11"/>
      <c r="AWW160" s="11"/>
      <c r="AWX160" s="11"/>
      <c r="AWY160" s="11"/>
      <c r="AWZ160" s="11"/>
      <c r="AXA160" s="11"/>
      <c r="AXB160" s="11"/>
      <c r="AXC160" s="11"/>
      <c r="AXD160" s="11"/>
      <c r="AXE160" s="11"/>
      <c r="AXF160" s="11"/>
      <c r="AXG160" s="11"/>
      <c r="AXH160" s="11"/>
      <c r="AXI160" s="11"/>
      <c r="AXJ160" s="11"/>
      <c r="AXK160" s="11"/>
      <c r="AXL160" s="11"/>
      <c r="AXM160" s="11"/>
      <c r="AXN160" s="11"/>
      <c r="AXO160" s="11"/>
      <c r="AXP160" s="11"/>
      <c r="AXQ160" s="11"/>
      <c r="AXR160" s="11"/>
      <c r="AXS160" s="11"/>
      <c r="AXT160" s="11"/>
      <c r="AXU160" s="11"/>
      <c r="AXV160" s="11"/>
      <c r="AXW160" s="11"/>
      <c r="AXX160" s="11"/>
      <c r="AXY160" s="11"/>
      <c r="AXZ160" s="11"/>
      <c r="AYA160" s="11"/>
      <c r="AYB160" s="11"/>
      <c r="AYC160" s="11"/>
      <c r="AYD160" s="11"/>
      <c r="AYE160" s="11"/>
      <c r="AYF160" s="11"/>
      <c r="AYG160" s="11"/>
      <c r="AYH160" s="11"/>
      <c r="AYI160" s="11"/>
      <c r="AYJ160" s="11"/>
      <c r="AYK160" s="11"/>
      <c r="AYL160" s="11"/>
      <c r="AYM160" s="11"/>
      <c r="AYN160" s="11"/>
      <c r="AYO160" s="11"/>
      <c r="AYP160" s="11"/>
      <c r="AYQ160" s="11"/>
      <c r="AYR160" s="11"/>
      <c r="AYS160" s="11"/>
      <c r="AYT160" s="11"/>
      <c r="AYU160" s="11"/>
      <c r="AYV160" s="11"/>
      <c r="AYW160" s="11"/>
      <c r="AYX160" s="11"/>
      <c r="AYY160" s="11"/>
      <c r="AYZ160" s="11"/>
      <c r="AZA160" s="11"/>
      <c r="AZB160" s="11"/>
      <c r="AZC160" s="11"/>
      <c r="AZD160" s="11"/>
      <c r="AZE160" s="11"/>
      <c r="AZF160" s="11"/>
      <c r="AZG160" s="11"/>
      <c r="AZH160" s="11"/>
      <c r="AZI160" s="11"/>
      <c r="AZJ160" s="11"/>
      <c r="AZK160" s="11"/>
      <c r="AZL160" s="11"/>
      <c r="AZM160" s="11"/>
      <c r="AZN160" s="11"/>
      <c r="AZO160" s="11"/>
      <c r="AZP160" s="11"/>
      <c r="AZQ160" s="11"/>
      <c r="AZR160" s="11"/>
      <c r="AZS160" s="11"/>
      <c r="AZT160" s="11"/>
      <c r="AZU160" s="11"/>
      <c r="AZV160" s="11"/>
      <c r="AZW160" s="11"/>
      <c r="AZX160" s="11"/>
      <c r="AZY160" s="11"/>
      <c r="AZZ160" s="11"/>
      <c r="BAA160" s="11"/>
      <c r="BAB160" s="11"/>
      <c r="BAC160" s="11"/>
      <c r="BAD160" s="11"/>
      <c r="BAE160" s="11"/>
      <c r="BAF160" s="11"/>
      <c r="BAG160" s="11"/>
      <c r="BAH160" s="11"/>
      <c r="BAI160" s="11"/>
      <c r="BAJ160" s="11"/>
      <c r="BAK160" s="11"/>
      <c r="BAL160" s="11"/>
      <c r="BAM160" s="11"/>
      <c r="BAN160" s="11"/>
      <c r="BAO160" s="11"/>
      <c r="BAP160" s="11"/>
      <c r="BAQ160" s="11"/>
      <c r="BAR160" s="11"/>
      <c r="BAS160" s="11"/>
      <c r="BAT160" s="11"/>
      <c r="BAU160" s="11"/>
      <c r="BAV160" s="11"/>
      <c r="BAW160" s="11"/>
      <c r="BAX160" s="11"/>
      <c r="BAY160" s="11"/>
      <c r="BAZ160" s="11"/>
      <c r="BBA160" s="11"/>
      <c r="BBB160" s="11"/>
      <c r="BBC160" s="11"/>
      <c r="BBD160" s="11"/>
      <c r="BBE160" s="11"/>
      <c r="BBF160" s="11"/>
      <c r="BBG160" s="11"/>
      <c r="BBH160" s="11"/>
      <c r="BBI160" s="11"/>
      <c r="BBJ160" s="11"/>
      <c r="BBK160" s="11"/>
      <c r="BBL160" s="11"/>
      <c r="BBM160" s="11"/>
      <c r="BBN160" s="11"/>
      <c r="BBO160" s="11"/>
      <c r="BBP160" s="11"/>
      <c r="BBQ160" s="11"/>
      <c r="BBR160" s="11"/>
      <c r="BBS160" s="11"/>
      <c r="BBT160" s="11"/>
      <c r="BBU160" s="11"/>
      <c r="BBV160" s="11"/>
      <c r="BBW160" s="11"/>
      <c r="BBX160" s="11"/>
      <c r="BBY160" s="11"/>
      <c r="BBZ160" s="11"/>
      <c r="BCA160" s="11"/>
      <c r="BCB160" s="11"/>
      <c r="BCC160" s="11"/>
      <c r="BCD160" s="11"/>
      <c r="BCE160" s="11"/>
      <c r="BCF160" s="11"/>
      <c r="BCG160" s="11"/>
      <c r="BCH160" s="11"/>
      <c r="BCI160" s="11"/>
      <c r="BCJ160" s="11"/>
      <c r="BCK160" s="11"/>
      <c r="BCL160" s="11"/>
      <c r="BCM160" s="11"/>
      <c r="BCN160" s="11"/>
      <c r="BCO160" s="11"/>
      <c r="BCP160" s="11"/>
      <c r="BCQ160" s="11"/>
      <c r="BCR160" s="11"/>
      <c r="BCS160" s="11"/>
      <c r="BCT160" s="11"/>
      <c r="BCU160" s="11"/>
      <c r="BCV160" s="11"/>
      <c r="BCW160" s="11"/>
      <c r="BCX160" s="11"/>
      <c r="BCY160" s="11"/>
      <c r="BCZ160" s="11"/>
      <c r="BDA160" s="11"/>
      <c r="BDB160" s="11"/>
      <c r="BDC160" s="11"/>
      <c r="BDD160" s="11"/>
      <c r="BDE160" s="11"/>
      <c r="BDF160" s="11"/>
      <c r="BDG160" s="11"/>
      <c r="BDH160" s="11"/>
      <c r="BDI160" s="11"/>
      <c r="BDJ160" s="11"/>
      <c r="BDK160" s="11"/>
      <c r="BDL160" s="11"/>
      <c r="BDM160" s="11"/>
      <c r="BDN160" s="11"/>
      <c r="BDO160" s="11"/>
      <c r="BDP160" s="11"/>
      <c r="BDQ160" s="11"/>
      <c r="BDR160" s="11"/>
      <c r="BDS160" s="11"/>
      <c r="BDT160" s="11"/>
      <c r="BDU160" s="11"/>
      <c r="BDV160" s="11"/>
      <c r="BDW160" s="11"/>
      <c r="BDX160" s="11"/>
      <c r="BDY160" s="11"/>
      <c r="BDZ160" s="11"/>
      <c r="BEA160" s="11"/>
      <c r="BEB160" s="11"/>
      <c r="BEC160" s="11"/>
      <c r="BED160" s="11"/>
      <c r="BEE160" s="11"/>
      <c r="BEF160" s="11"/>
      <c r="BEG160" s="11"/>
      <c r="BEH160" s="11"/>
      <c r="BEI160" s="11"/>
      <c r="BEJ160" s="11"/>
      <c r="BEK160" s="11"/>
      <c r="BEL160" s="11"/>
      <c r="BEM160" s="11"/>
      <c r="BEN160" s="11"/>
      <c r="BEO160" s="11"/>
      <c r="BEP160" s="11"/>
      <c r="BEQ160" s="11"/>
      <c r="BER160" s="11"/>
      <c r="BES160" s="11"/>
      <c r="BET160" s="11"/>
      <c r="BEU160" s="11"/>
      <c r="BEV160" s="11"/>
      <c r="BEW160" s="11"/>
      <c r="BEX160" s="11"/>
      <c r="BEY160" s="11"/>
      <c r="BEZ160" s="11"/>
      <c r="BFA160" s="11"/>
      <c r="BFB160" s="11"/>
      <c r="BFC160" s="11"/>
      <c r="BFD160" s="11"/>
      <c r="BFE160" s="11"/>
      <c r="BFF160" s="11"/>
      <c r="BFG160" s="11"/>
      <c r="BFH160" s="11"/>
      <c r="BFI160" s="11"/>
      <c r="BFJ160" s="11"/>
      <c r="BFK160" s="11"/>
      <c r="BFL160" s="11"/>
      <c r="BFM160" s="11"/>
      <c r="BFN160" s="11"/>
      <c r="BFO160" s="11"/>
      <c r="BFP160" s="11"/>
      <c r="BFQ160" s="11"/>
      <c r="BFR160" s="11"/>
      <c r="BFS160" s="11"/>
      <c r="BFT160" s="11"/>
      <c r="BFU160" s="11"/>
      <c r="BFV160" s="11"/>
      <c r="BFW160" s="11"/>
      <c r="BFX160" s="11"/>
      <c r="BFY160" s="11"/>
      <c r="BFZ160" s="11"/>
      <c r="BGA160" s="11"/>
      <c r="BGB160" s="11"/>
      <c r="BGC160" s="11"/>
      <c r="BGD160" s="11"/>
      <c r="BGE160" s="11"/>
      <c r="BGF160" s="11"/>
      <c r="BGG160" s="11"/>
      <c r="BGH160" s="11"/>
      <c r="BGI160" s="11"/>
      <c r="BGJ160" s="11"/>
      <c r="BGK160" s="11"/>
      <c r="BGL160" s="11"/>
      <c r="BGM160" s="11"/>
      <c r="BGN160" s="11"/>
      <c r="BGO160" s="11"/>
      <c r="BGP160" s="11"/>
      <c r="BGQ160" s="11"/>
      <c r="BGR160" s="11"/>
      <c r="BGS160" s="11"/>
      <c r="BGT160" s="11"/>
      <c r="BGU160" s="11"/>
      <c r="BGV160" s="11"/>
      <c r="BGW160" s="11"/>
      <c r="BGX160" s="11"/>
      <c r="BGY160" s="11"/>
      <c r="BGZ160" s="11"/>
      <c r="BHA160" s="11"/>
      <c r="BHB160" s="11"/>
      <c r="BHC160" s="11"/>
      <c r="BHD160" s="11"/>
      <c r="BHE160" s="11"/>
      <c r="BHF160" s="11"/>
      <c r="BHG160" s="11"/>
      <c r="BHH160" s="11"/>
      <c r="BHI160" s="11"/>
      <c r="BHJ160" s="11"/>
      <c r="BHK160" s="11"/>
      <c r="BHL160" s="11"/>
      <c r="BHM160" s="11"/>
      <c r="BHN160" s="11"/>
      <c r="BHO160" s="11"/>
      <c r="BHP160" s="11"/>
      <c r="BHQ160" s="11"/>
      <c r="BHR160" s="11"/>
      <c r="BHS160" s="11"/>
      <c r="BHT160" s="11"/>
      <c r="BHU160" s="11"/>
      <c r="BHV160" s="11"/>
      <c r="BHW160" s="11"/>
      <c r="BHX160" s="11"/>
      <c r="BHY160" s="11"/>
      <c r="BHZ160" s="11"/>
      <c r="BIA160" s="11"/>
      <c r="BIB160" s="11"/>
      <c r="BIC160" s="11"/>
      <c r="BID160" s="11"/>
      <c r="BIE160" s="11"/>
      <c r="BIF160" s="11"/>
      <c r="BIG160" s="11"/>
      <c r="BIH160" s="11"/>
      <c r="BII160" s="11"/>
      <c r="BIJ160" s="11"/>
      <c r="BIK160" s="11"/>
      <c r="BIL160" s="11"/>
      <c r="BIM160" s="11"/>
      <c r="BIN160" s="11"/>
      <c r="BIO160" s="11"/>
      <c r="BIP160" s="11"/>
      <c r="BIQ160" s="11"/>
      <c r="BIR160" s="11"/>
      <c r="BIS160" s="11"/>
      <c r="BIT160" s="11"/>
      <c r="BIU160" s="11"/>
      <c r="BIV160" s="11"/>
      <c r="BIW160" s="11"/>
      <c r="BIX160" s="11"/>
      <c r="BIY160" s="11"/>
      <c r="BIZ160" s="11"/>
      <c r="BJA160" s="11"/>
      <c r="BJB160" s="11"/>
      <c r="BJC160" s="11"/>
      <c r="BJD160" s="11"/>
      <c r="BJE160" s="11"/>
      <c r="BJF160" s="11"/>
      <c r="BJG160" s="11"/>
      <c r="BJH160" s="11"/>
      <c r="BJI160" s="11"/>
      <c r="BJJ160" s="11"/>
      <c r="BJK160" s="11"/>
      <c r="BJL160" s="11"/>
      <c r="BJM160" s="11"/>
      <c r="BJN160" s="11"/>
      <c r="BJO160" s="11"/>
      <c r="BJP160" s="11"/>
      <c r="BJQ160" s="11"/>
      <c r="BJR160" s="11"/>
      <c r="BJS160" s="11"/>
      <c r="BJT160" s="11"/>
      <c r="BJU160" s="11"/>
      <c r="BJV160" s="11"/>
      <c r="BJW160" s="11"/>
      <c r="BJX160" s="11"/>
      <c r="BJY160" s="11"/>
      <c r="BJZ160" s="11"/>
      <c r="BKA160" s="11"/>
      <c r="BKB160" s="11"/>
      <c r="BKC160" s="11"/>
      <c r="BKD160" s="11"/>
      <c r="BKE160" s="11"/>
      <c r="BKF160" s="11"/>
      <c r="BKG160" s="11"/>
      <c r="BKH160" s="11"/>
      <c r="BKI160" s="11"/>
      <c r="BKJ160" s="11"/>
      <c r="BKK160" s="11"/>
      <c r="BKL160" s="11"/>
      <c r="BKM160" s="11"/>
      <c r="BKN160" s="11"/>
      <c r="BKO160" s="11"/>
      <c r="BKP160" s="11"/>
      <c r="BKQ160" s="11"/>
      <c r="BKR160" s="11"/>
      <c r="BKS160" s="11"/>
      <c r="BKT160" s="11"/>
      <c r="BKU160" s="11"/>
      <c r="BKV160" s="11"/>
      <c r="BKW160" s="11"/>
      <c r="BKX160" s="11"/>
      <c r="BKY160" s="11"/>
      <c r="BKZ160" s="11"/>
      <c r="BLA160" s="11"/>
      <c r="BLB160" s="11"/>
      <c r="BLC160" s="11"/>
      <c r="BLD160" s="11"/>
      <c r="BLE160" s="11"/>
      <c r="BLF160" s="11"/>
      <c r="BLG160" s="11"/>
      <c r="BLH160" s="11"/>
      <c r="BLI160" s="11"/>
      <c r="BLJ160" s="11"/>
      <c r="BLK160" s="11"/>
      <c r="BLL160" s="11"/>
      <c r="BLM160" s="11"/>
      <c r="BLN160" s="11"/>
      <c r="BLO160" s="11"/>
      <c r="BLP160" s="11"/>
      <c r="BLQ160" s="11"/>
      <c r="BLR160" s="11"/>
      <c r="BLS160" s="11"/>
    </row>
    <row r="161" spans="1:1683" s="8" customFormat="1">
      <c r="A161" s="118"/>
      <c r="B161" s="148"/>
      <c r="C161" s="149"/>
      <c r="D161" s="33">
        <v>2023</v>
      </c>
      <c r="E161" s="9">
        <f t="shared" ref="E161:E163" si="72">SUM(F161:J161)</f>
        <v>0</v>
      </c>
      <c r="F161" s="9">
        <v>0</v>
      </c>
      <c r="G161" s="9">
        <f t="shared" ref="G161" si="73">G166</f>
        <v>0</v>
      </c>
      <c r="H161" s="9">
        <v>0</v>
      </c>
      <c r="I161" s="9">
        <v>0</v>
      </c>
      <c r="J161" s="9">
        <v>0</v>
      </c>
      <c r="K161" s="12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11"/>
      <c r="KL161" s="11"/>
      <c r="KM161" s="11"/>
      <c r="KN161" s="11"/>
      <c r="KO161" s="11"/>
      <c r="KP161" s="11"/>
      <c r="KQ161" s="11"/>
      <c r="KR161" s="11"/>
      <c r="KS161" s="11"/>
      <c r="KT161" s="11"/>
      <c r="KU161" s="11"/>
      <c r="KV161" s="11"/>
      <c r="KW161" s="11"/>
      <c r="KX161" s="11"/>
      <c r="KY161" s="11"/>
      <c r="KZ161" s="11"/>
      <c r="LA161" s="11"/>
      <c r="LB161" s="11"/>
      <c r="LC161" s="11"/>
      <c r="LD161" s="11"/>
      <c r="LE161" s="11"/>
      <c r="LF161" s="11"/>
      <c r="LG161" s="11"/>
      <c r="LH161" s="11"/>
      <c r="LI161" s="11"/>
      <c r="LJ161" s="11"/>
      <c r="LK161" s="11"/>
      <c r="LL161" s="11"/>
      <c r="LM161" s="11"/>
      <c r="LN161" s="11"/>
      <c r="LO161" s="11"/>
      <c r="LP161" s="11"/>
      <c r="LQ161" s="11"/>
      <c r="LR161" s="11"/>
      <c r="LS161" s="11"/>
      <c r="LT161" s="11"/>
      <c r="LU161" s="11"/>
      <c r="LV161" s="11"/>
      <c r="LW161" s="11"/>
      <c r="LX161" s="11"/>
      <c r="LY161" s="11"/>
      <c r="LZ161" s="11"/>
      <c r="MA161" s="11"/>
      <c r="MB161" s="11"/>
      <c r="MC161" s="11"/>
      <c r="MD161" s="11"/>
      <c r="ME161" s="11"/>
      <c r="MF161" s="11"/>
      <c r="MG161" s="11"/>
      <c r="MH161" s="11"/>
      <c r="MI161" s="11"/>
      <c r="MJ161" s="11"/>
      <c r="MK161" s="11"/>
      <c r="ML161" s="11"/>
      <c r="MM161" s="11"/>
      <c r="MN161" s="11"/>
      <c r="MO161" s="11"/>
      <c r="MP161" s="11"/>
      <c r="MQ161" s="11"/>
      <c r="MR161" s="11"/>
      <c r="MS161" s="11"/>
      <c r="MT161" s="11"/>
      <c r="MU161" s="11"/>
      <c r="MV161" s="11"/>
      <c r="MW161" s="11"/>
      <c r="MX161" s="11"/>
      <c r="MY161" s="11"/>
      <c r="MZ161" s="11"/>
      <c r="NA161" s="11"/>
      <c r="NB161" s="11"/>
      <c r="NC161" s="11"/>
      <c r="ND161" s="11"/>
      <c r="NE161" s="11"/>
      <c r="NF161" s="11"/>
      <c r="NG161" s="11"/>
      <c r="NH161" s="11"/>
      <c r="NI161" s="11"/>
      <c r="NJ161" s="11"/>
      <c r="NK161" s="11"/>
      <c r="NL161" s="11"/>
      <c r="NM161" s="11"/>
      <c r="NN161" s="11"/>
      <c r="NO161" s="11"/>
      <c r="NP161" s="11"/>
      <c r="NQ161" s="11"/>
      <c r="NR161" s="11"/>
      <c r="NS161" s="11"/>
      <c r="NT161" s="11"/>
      <c r="NU161" s="11"/>
      <c r="NV161" s="11"/>
      <c r="NW161" s="11"/>
      <c r="NX161" s="11"/>
      <c r="NY161" s="11"/>
      <c r="NZ161" s="11"/>
      <c r="OA161" s="11"/>
      <c r="OB161" s="11"/>
      <c r="OC161" s="11"/>
      <c r="OD161" s="11"/>
      <c r="OE161" s="11"/>
      <c r="OF161" s="11"/>
      <c r="OG161" s="11"/>
      <c r="OH161" s="11"/>
      <c r="OI161" s="11"/>
      <c r="OJ161" s="11"/>
      <c r="OK161" s="11"/>
      <c r="OL161" s="11"/>
      <c r="OM161" s="11"/>
      <c r="ON161" s="11"/>
      <c r="OO161" s="11"/>
      <c r="OP161" s="11"/>
      <c r="OQ161" s="11"/>
      <c r="OR161" s="11"/>
      <c r="OS161" s="11"/>
      <c r="OT161" s="11"/>
      <c r="OU161" s="11"/>
      <c r="OV161" s="11"/>
      <c r="OW161" s="11"/>
      <c r="OX161" s="11"/>
      <c r="OY161" s="11"/>
      <c r="OZ161" s="11"/>
      <c r="PA161" s="11"/>
      <c r="PB161" s="11"/>
      <c r="PC161" s="11"/>
      <c r="PD161" s="11"/>
      <c r="PE161" s="11"/>
      <c r="PF161" s="11"/>
      <c r="PG161" s="11"/>
      <c r="PH161" s="11"/>
      <c r="PI161" s="11"/>
      <c r="PJ161" s="11"/>
      <c r="PK161" s="11"/>
      <c r="PL161" s="11"/>
      <c r="PM161" s="11"/>
      <c r="PN161" s="11"/>
      <c r="PO161" s="11"/>
      <c r="PP161" s="11"/>
      <c r="PQ161" s="11"/>
      <c r="PR161" s="11"/>
      <c r="PS161" s="11"/>
      <c r="PT161" s="11"/>
      <c r="PU161" s="11"/>
      <c r="PV161" s="11"/>
      <c r="PW161" s="11"/>
      <c r="PX161" s="11"/>
      <c r="PY161" s="11"/>
      <c r="PZ161" s="11"/>
      <c r="QA161" s="11"/>
      <c r="QB161" s="11"/>
      <c r="QC161" s="11"/>
      <c r="QD161" s="11"/>
      <c r="QE161" s="11"/>
      <c r="QF161" s="11"/>
      <c r="QG161" s="11"/>
      <c r="QH161" s="11"/>
      <c r="QI161" s="11"/>
      <c r="QJ161" s="11"/>
      <c r="QK161" s="11"/>
      <c r="QL161" s="11"/>
      <c r="QM161" s="11"/>
      <c r="QN161" s="11"/>
      <c r="QO161" s="11"/>
      <c r="QP161" s="11"/>
      <c r="QQ161" s="11"/>
      <c r="QR161" s="11"/>
      <c r="QS161" s="11"/>
      <c r="QT161" s="11"/>
      <c r="QU161" s="11"/>
      <c r="QV161" s="11"/>
      <c r="QW161" s="11"/>
      <c r="QX161" s="11"/>
      <c r="QY161" s="11"/>
      <c r="QZ161" s="11"/>
      <c r="RA161" s="11"/>
      <c r="RB161" s="11"/>
      <c r="RC161" s="11"/>
      <c r="RD161" s="11"/>
      <c r="RE161" s="11"/>
      <c r="RF161" s="11"/>
      <c r="RG161" s="11"/>
      <c r="RH161" s="11"/>
      <c r="RI161" s="11"/>
      <c r="RJ161" s="11"/>
      <c r="RK161" s="11"/>
      <c r="RL161" s="11"/>
      <c r="RM161" s="11"/>
      <c r="RN161" s="11"/>
      <c r="RO161" s="11"/>
      <c r="RP161" s="11"/>
      <c r="RQ161" s="11"/>
      <c r="RR161" s="11"/>
      <c r="RS161" s="11"/>
      <c r="RT161" s="11"/>
      <c r="RU161" s="11"/>
      <c r="RV161" s="11"/>
      <c r="RW161" s="11"/>
      <c r="RX161" s="11"/>
      <c r="RY161" s="11"/>
      <c r="RZ161" s="11"/>
      <c r="SA161" s="11"/>
      <c r="SB161" s="11"/>
      <c r="SC161" s="11"/>
      <c r="SD161" s="11"/>
      <c r="SE161" s="11"/>
      <c r="SF161" s="11"/>
      <c r="SG161" s="11"/>
      <c r="SH161" s="11"/>
      <c r="SI161" s="11"/>
      <c r="SJ161" s="11"/>
      <c r="SK161" s="11"/>
      <c r="SL161" s="11"/>
      <c r="SM161" s="11"/>
      <c r="SN161" s="11"/>
      <c r="SO161" s="11"/>
      <c r="SP161" s="11"/>
      <c r="SQ161" s="11"/>
      <c r="SR161" s="11"/>
      <c r="SS161" s="11"/>
      <c r="ST161" s="11"/>
      <c r="SU161" s="11"/>
      <c r="SV161" s="11"/>
      <c r="SW161" s="11"/>
      <c r="SX161" s="11"/>
      <c r="SY161" s="11"/>
      <c r="SZ161" s="11"/>
      <c r="TA161" s="11"/>
      <c r="TB161" s="11"/>
      <c r="TC161" s="11"/>
      <c r="TD161" s="11"/>
      <c r="TE161" s="11"/>
      <c r="TF161" s="11"/>
      <c r="TG161" s="11"/>
      <c r="TH161" s="11"/>
      <c r="TI161" s="11"/>
      <c r="TJ161" s="11"/>
      <c r="TK161" s="11"/>
      <c r="TL161" s="11"/>
      <c r="TM161" s="11"/>
      <c r="TN161" s="11"/>
      <c r="TO161" s="11"/>
      <c r="TP161" s="11"/>
      <c r="TQ161" s="11"/>
      <c r="TR161" s="11"/>
      <c r="TS161" s="11"/>
      <c r="TT161" s="11"/>
      <c r="TU161" s="11"/>
      <c r="TV161" s="11"/>
      <c r="TW161" s="11"/>
      <c r="TX161" s="11"/>
      <c r="TY161" s="11"/>
      <c r="TZ161" s="11"/>
      <c r="UA161" s="11"/>
      <c r="UB161" s="11"/>
      <c r="UC161" s="11"/>
      <c r="UD161" s="11"/>
      <c r="UE161" s="11"/>
      <c r="UF161" s="11"/>
      <c r="UG161" s="11"/>
      <c r="UH161" s="11"/>
      <c r="UI161" s="11"/>
      <c r="UJ161" s="11"/>
      <c r="UK161" s="11"/>
      <c r="UL161" s="11"/>
      <c r="UM161" s="11"/>
      <c r="UN161" s="11"/>
      <c r="UO161" s="11"/>
      <c r="UP161" s="11"/>
      <c r="UQ161" s="11"/>
      <c r="UR161" s="11"/>
      <c r="US161" s="11"/>
      <c r="UT161" s="11"/>
      <c r="UU161" s="11"/>
      <c r="UV161" s="11"/>
      <c r="UW161" s="11"/>
      <c r="UX161" s="11"/>
      <c r="UY161" s="11"/>
      <c r="UZ161" s="11"/>
      <c r="VA161" s="11"/>
      <c r="VB161" s="11"/>
      <c r="VC161" s="11"/>
      <c r="VD161" s="11"/>
      <c r="VE161" s="11"/>
      <c r="VF161" s="11"/>
      <c r="VG161" s="11"/>
      <c r="VH161" s="11"/>
      <c r="VI161" s="11"/>
      <c r="VJ161" s="11"/>
      <c r="VK161" s="11"/>
      <c r="VL161" s="11"/>
      <c r="VM161" s="11"/>
      <c r="VN161" s="11"/>
      <c r="VO161" s="11"/>
      <c r="VP161" s="11"/>
      <c r="VQ161" s="11"/>
      <c r="VR161" s="11"/>
      <c r="VS161" s="11"/>
      <c r="VT161" s="11"/>
      <c r="VU161" s="11"/>
      <c r="VV161" s="11"/>
      <c r="VW161" s="11"/>
      <c r="VX161" s="11"/>
      <c r="VY161" s="11"/>
      <c r="VZ161" s="11"/>
      <c r="WA161" s="11"/>
      <c r="WB161" s="11"/>
      <c r="WC161" s="11"/>
      <c r="WD161" s="11"/>
      <c r="WE161" s="11"/>
      <c r="WF161" s="11"/>
      <c r="WG161" s="11"/>
      <c r="WH161" s="11"/>
      <c r="WI161" s="11"/>
      <c r="WJ161" s="11"/>
      <c r="WK161" s="11"/>
      <c r="WL161" s="11"/>
      <c r="WM161" s="11"/>
      <c r="WN161" s="11"/>
      <c r="WO161" s="11"/>
      <c r="WP161" s="11"/>
      <c r="WQ161" s="11"/>
      <c r="WR161" s="11"/>
      <c r="WS161" s="11"/>
      <c r="WT161" s="11"/>
      <c r="WU161" s="11"/>
      <c r="WV161" s="11"/>
      <c r="WW161" s="11"/>
      <c r="WX161" s="11"/>
      <c r="WY161" s="11"/>
      <c r="WZ161" s="11"/>
      <c r="XA161" s="11"/>
      <c r="XB161" s="11"/>
      <c r="XC161" s="11"/>
      <c r="XD161" s="11"/>
      <c r="XE161" s="11"/>
      <c r="XF161" s="11"/>
      <c r="XG161" s="11"/>
      <c r="XH161" s="11"/>
      <c r="XI161" s="11"/>
      <c r="XJ161" s="11"/>
      <c r="XK161" s="11"/>
      <c r="XL161" s="11"/>
      <c r="XM161" s="11"/>
      <c r="XN161" s="11"/>
      <c r="XO161" s="11"/>
      <c r="XP161" s="11"/>
      <c r="XQ161" s="11"/>
      <c r="XR161" s="11"/>
      <c r="XS161" s="11"/>
      <c r="XT161" s="11"/>
      <c r="XU161" s="11"/>
      <c r="XV161" s="11"/>
      <c r="XW161" s="11"/>
      <c r="XX161" s="11"/>
      <c r="XY161" s="11"/>
      <c r="XZ161" s="11"/>
      <c r="YA161" s="11"/>
      <c r="YB161" s="11"/>
      <c r="YC161" s="11"/>
      <c r="YD161" s="11"/>
      <c r="YE161" s="11"/>
      <c r="YF161" s="11"/>
      <c r="YG161" s="11"/>
      <c r="YH161" s="11"/>
      <c r="YI161" s="11"/>
      <c r="YJ161" s="11"/>
      <c r="YK161" s="11"/>
      <c r="YL161" s="11"/>
      <c r="YM161" s="11"/>
      <c r="YN161" s="11"/>
      <c r="YO161" s="11"/>
      <c r="YP161" s="11"/>
      <c r="YQ161" s="11"/>
      <c r="YR161" s="11"/>
      <c r="YS161" s="11"/>
      <c r="YT161" s="11"/>
      <c r="YU161" s="11"/>
      <c r="YV161" s="11"/>
      <c r="YW161" s="11"/>
      <c r="YX161" s="11"/>
      <c r="YY161" s="11"/>
      <c r="YZ161" s="11"/>
      <c r="ZA161" s="11"/>
      <c r="ZB161" s="11"/>
      <c r="ZC161" s="11"/>
      <c r="ZD161" s="11"/>
      <c r="ZE161" s="11"/>
      <c r="ZF161" s="11"/>
      <c r="ZG161" s="11"/>
      <c r="ZH161" s="11"/>
      <c r="ZI161" s="11"/>
      <c r="ZJ161" s="11"/>
      <c r="ZK161" s="11"/>
      <c r="ZL161" s="11"/>
      <c r="ZM161" s="11"/>
      <c r="ZN161" s="11"/>
      <c r="ZO161" s="11"/>
      <c r="ZP161" s="11"/>
      <c r="ZQ161" s="11"/>
      <c r="ZR161" s="11"/>
      <c r="ZS161" s="11"/>
      <c r="ZT161" s="11"/>
      <c r="ZU161" s="11"/>
      <c r="ZV161" s="11"/>
      <c r="ZW161" s="11"/>
      <c r="ZX161" s="11"/>
      <c r="ZY161" s="11"/>
      <c r="ZZ161" s="11"/>
      <c r="AAA161" s="11"/>
      <c r="AAB161" s="11"/>
      <c r="AAC161" s="11"/>
      <c r="AAD161" s="11"/>
      <c r="AAE161" s="11"/>
      <c r="AAF161" s="11"/>
      <c r="AAG161" s="11"/>
      <c r="AAH161" s="11"/>
      <c r="AAI161" s="11"/>
      <c r="AAJ161" s="11"/>
      <c r="AAK161" s="11"/>
      <c r="AAL161" s="11"/>
      <c r="AAM161" s="11"/>
      <c r="AAN161" s="11"/>
      <c r="AAO161" s="11"/>
      <c r="AAP161" s="11"/>
      <c r="AAQ161" s="11"/>
      <c r="AAR161" s="11"/>
      <c r="AAS161" s="11"/>
      <c r="AAT161" s="11"/>
      <c r="AAU161" s="11"/>
      <c r="AAV161" s="11"/>
      <c r="AAW161" s="11"/>
      <c r="AAX161" s="11"/>
      <c r="AAY161" s="11"/>
      <c r="AAZ161" s="11"/>
      <c r="ABA161" s="11"/>
      <c r="ABB161" s="11"/>
      <c r="ABC161" s="11"/>
      <c r="ABD161" s="11"/>
      <c r="ABE161" s="11"/>
      <c r="ABF161" s="11"/>
      <c r="ABG161" s="11"/>
      <c r="ABH161" s="11"/>
      <c r="ABI161" s="11"/>
      <c r="ABJ161" s="11"/>
      <c r="ABK161" s="11"/>
      <c r="ABL161" s="11"/>
      <c r="ABM161" s="11"/>
      <c r="ABN161" s="11"/>
      <c r="ABO161" s="11"/>
      <c r="ABP161" s="11"/>
      <c r="ABQ161" s="11"/>
      <c r="ABR161" s="11"/>
      <c r="ABS161" s="11"/>
      <c r="ABT161" s="11"/>
      <c r="ABU161" s="11"/>
      <c r="ABV161" s="11"/>
      <c r="ABW161" s="11"/>
      <c r="ABX161" s="11"/>
      <c r="ABY161" s="11"/>
      <c r="ABZ161" s="11"/>
      <c r="ACA161" s="11"/>
      <c r="ACB161" s="11"/>
      <c r="ACC161" s="11"/>
      <c r="ACD161" s="11"/>
      <c r="ACE161" s="11"/>
      <c r="ACF161" s="11"/>
      <c r="ACG161" s="11"/>
      <c r="ACH161" s="11"/>
      <c r="ACI161" s="11"/>
      <c r="ACJ161" s="11"/>
      <c r="ACK161" s="11"/>
      <c r="ACL161" s="11"/>
      <c r="ACM161" s="11"/>
      <c r="ACN161" s="11"/>
      <c r="ACO161" s="11"/>
      <c r="ACP161" s="11"/>
      <c r="ACQ161" s="11"/>
      <c r="ACR161" s="11"/>
      <c r="ACS161" s="11"/>
      <c r="ACT161" s="11"/>
      <c r="ACU161" s="11"/>
      <c r="ACV161" s="11"/>
      <c r="ACW161" s="11"/>
      <c r="ACX161" s="11"/>
      <c r="ACY161" s="11"/>
      <c r="ACZ161" s="11"/>
      <c r="ADA161" s="11"/>
      <c r="ADB161" s="11"/>
      <c r="ADC161" s="11"/>
      <c r="ADD161" s="11"/>
      <c r="ADE161" s="11"/>
      <c r="ADF161" s="11"/>
      <c r="ADG161" s="11"/>
      <c r="ADH161" s="11"/>
      <c r="ADI161" s="11"/>
      <c r="ADJ161" s="11"/>
      <c r="ADK161" s="11"/>
      <c r="ADL161" s="11"/>
      <c r="ADM161" s="11"/>
      <c r="ADN161" s="11"/>
      <c r="ADO161" s="11"/>
      <c r="ADP161" s="11"/>
      <c r="ADQ161" s="11"/>
      <c r="ADR161" s="11"/>
      <c r="ADS161" s="11"/>
      <c r="ADT161" s="11"/>
      <c r="ADU161" s="11"/>
      <c r="ADV161" s="11"/>
      <c r="ADW161" s="11"/>
      <c r="ADX161" s="11"/>
      <c r="ADY161" s="11"/>
      <c r="ADZ161" s="11"/>
      <c r="AEA161" s="11"/>
      <c r="AEB161" s="11"/>
      <c r="AEC161" s="11"/>
      <c r="AED161" s="11"/>
      <c r="AEE161" s="11"/>
      <c r="AEF161" s="11"/>
      <c r="AEG161" s="11"/>
      <c r="AEH161" s="11"/>
      <c r="AEI161" s="11"/>
      <c r="AEJ161" s="11"/>
      <c r="AEK161" s="11"/>
      <c r="AEL161" s="11"/>
      <c r="AEM161" s="11"/>
      <c r="AEN161" s="11"/>
      <c r="AEO161" s="11"/>
      <c r="AEP161" s="11"/>
      <c r="AEQ161" s="11"/>
      <c r="AER161" s="11"/>
      <c r="AES161" s="11"/>
      <c r="AET161" s="11"/>
      <c r="AEU161" s="11"/>
      <c r="AEV161" s="11"/>
      <c r="AEW161" s="11"/>
      <c r="AEX161" s="11"/>
      <c r="AEY161" s="11"/>
      <c r="AEZ161" s="11"/>
      <c r="AFA161" s="11"/>
      <c r="AFB161" s="11"/>
      <c r="AFC161" s="11"/>
      <c r="AFD161" s="11"/>
      <c r="AFE161" s="11"/>
      <c r="AFF161" s="11"/>
      <c r="AFG161" s="11"/>
      <c r="AFH161" s="11"/>
      <c r="AFI161" s="11"/>
      <c r="AFJ161" s="11"/>
      <c r="AFK161" s="11"/>
      <c r="AFL161" s="11"/>
      <c r="AFM161" s="11"/>
      <c r="AFN161" s="11"/>
      <c r="AFO161" s="11"/>
      <c r="AFP161" s="11"/>
      <c r="AFQ161" s="11"/>
      <c r="AFR161" s="11"/>
      <c r="AFS161" s="11"/>
      <c r="AFT161" s="11"/>
      <c r="AFU161" s="11"/>
      <c r="AFV161" s="11"/>
      <c r="AFW161" s="11"/>
      <c r="AFX161" s="11"/>
      <c r="AFY161" s="11"/>
      <c r="AFZ161" s="11"/>
      <c r="AGA161" s="11"/>
      <c r="AGB161" s="11"/>
      <c r="AGC161" s="11"/>
      <c r="AGD161" s="11"/>
      <c r="AGE161" s="11"/>
      <c r="AGF161" s="11"/>
      <c r="AGG161" s="11"/>
      <c r="AGH161" s="11"/>
      <c r="AGI161" s="11"/>
      <c r="AGJ161" s="11"/>
      <c r="AGK161" s="11"/>
      <c r="AGL161" s="11"/>
      <c r="AGM161" s="11"/>
      <c r="AGN161" s="11"/>
      <c r="AGO161" s="11"/>
      <c r="AGP161" s="11"/>
      <c r="AGQ161" s="11"/>
      <c r="AGR161" s="11"/>
      <c r="AGS161" s="11"/>
      <c r="AGT161" s="11"/>
      <c r="AGU161" s="11"/>
      <c r="AGV161" s="11"/>
      <c r="AGW161" s="11"/>
      <c r="AGX161" s="11"/>
      <c r="AGY161" s="11"/>
      <c r="AGZ161" s="11"/>
      <c r="AHA161" s="11"/>
      <c r="AHB161" s="11"/>
      <c r="AHC161" s="11"/>
      <c r="AHD161" s="11"/>
      <c r="AHE161" s="11"/>
      <c r="AHF161" s="11"/>
      <c r="AHG161" s="11"/>
      <c r="AHH161" s="11"/>
      <c r="AHI161" s="11"/>
      <c r="AHJ161" s="11"/>
      <c r="AHK161" s="11"/>
      <c r="AHL161" s="11"/>
      <c r="AHM161" s="11"/>
      <c r="AHN161" s="11"/>
      <c r="AHO161" s="11"/>
      <c r="AHP161" s="11"/>
      <c r="AHQ161" s="11"/>
      <c r="AHR161" s="11"/>
      <c r="AHS161" s="11"/>
      <c r="AHT161" s="11"/>
      <c r="AHU161" s="11"/>
      <c r="AHV161" s="11"/>
      <c r="AHW161" s="11"/>
      <c r="AHX161" s="11"/>
      <c r="AHY161" s="11"/>
      <c r="AHZ161" s="11"/>
      <c r="AIA161" s="11"/>
      <c r="AIB161" s="11"/>
      <c r="AIC161" s="11"/>
      <c r="AID161" s="11"/>
      <c r="AIE161" s="11"/>
      <c r="AIF161" s="11"/>
      <c r="AIG161" s="11"/>
      <c r="AIH161" s="11"/>
      <c r="AII161" s="11"/>
      <c r="AIJ161" s="11"/>
      <c r="AIK161" s="11"/>
      <c r="AIL161" s="11"/>
      <c r="AIM161" s="11"/>
      <c r="AIN161" s="11"/>
      <c r="AIO161" s="11"/>
      <c r="AIP161" s="11"/>
      <c r="AIQ161" s="11"/>
      <c r="AIR161" s="11"/>
      <c r="AIS161" s="11"/>
      <c r="AIT161" s="11"/>
      <c r="AIU161" s="11"/>
      <c r="AIV161" s="11"/>
      <c r="AIW161" s="11"/>
      <c r="AIX161" s="11"/>
      <c r="AIY161" s="11"/>
      <c r="AIZ161" s="11"/>
      <c r="AJA161" s="11"/>
      <c r="AJB161" s="11"/>
      <c r="AJC161" s="11"/>
      <c r="AJD161" s="11"/>
      <c r="AJE161" s="11"/>
      <c r="AJF161" s="11"/>
      <c r="AJG161" s="11"/>
      <c r="AJH161" s="11"/>
      <c r="AJI161" s="11"/>
      <c r="AJJ161" s="11"/>
      <c r="AJK161" s="11"/>
      <c r="AJL161" s="11"/>
      <c r="AJM161" s="11"/>
      <c r="AJN161" s="11"/>
      <c r="AJO161" s="11"/>
      <c r="AJP161" s="11"/>
      <c r="AJQ161" s="11"/>
      <c r="AJR161" s="11"/>
      <c r="AJS161" s="11"/>
      <c r="AJT161" s="11"/>
      <c r="AJU161" s="11"/>
      <c r="AJV161" s="11"/>
      <c r="AJW161" s="11"/>
      <c r="AJX161" s="11"/>
      <c r="AJY161" s="11"/>
      <c r="AJZ161" s="11"/>
      <c r="AKA161" s="11"/>
      <c r="AKB161" s="11"/>
      <c r="AKC161" s="11"/>
      <c r="AKD161" s="11"/>
      <c r="AKE161" s="11"/>
      <c r="AKF161" s="11"/>
      <c r="AKG161" s="11"/>
      <c r="AKH161" s="11"/>
      <c r="AKI161" s="11"/>
      <c r="AKJ161" s="11"/>
      <c r="AKK161" s="11"/>
      <c r="AKL161" s="11"/>
      <c r="AKM161" s="11"/>
      <c r="AKN161" s="11"/>
      <c r="AKO161" s="11"/>
      <c r="AKP161" s="11"/>
      <c r="AKQ161" s="11"/>
      <c r="AKR161" s="11"/>
      <c r="AKS161" s="11"/>
      <c r="AKT161" s="11"/>
      <c r="AKU161" s="11"/>
      <c r="AKV161" s="11"/>
      <c r="AKW161" s="11"/>
      <c r="AKX161" s="11"/>
      <c r="AKY161" s="11"/>
      <c r="AKZ161" s="11"/>
      <c r="ALA161" s="11"/>
      <c r="ALB161" s="11"/>
      <c r="ALC161" s="11"/>
      <c r="ALD161" s="11"/>
      <c r="ALE161" s="11"/>
      <c r="ALF161" s="11"/>
      <c r="ALG161" s="11"/>
      <c r="ALH161" s="11"/>
      <c r="ALI161" s="11"/>
      <c r="ALJ161" s="11"/>
      <c r="ALK161" s="11"/>
      <c r="ALL161" s="11"/>
      <c r="ALM161" s="11"/>
      <c r="ALN161" s="11"/>
      <c r="ALO161" s="11"/>
      <c r="ALP161" s="11"/>
      <c r="ALQ161" s="11"/>
      <c r="ALR161" s="11"/>
      <c r="ALS161" s="11"/>
      <c r="ALT161" s="11"/>
      <c r="ALU161" s="11"/>
      <c r="ALV161" s="11"/>
      <c r="ALW161" s="11"/>
      <c r="ALX161" s="11"/>
      <c r="ALY161" s="11"/>
      <c r="ALZ161" s="11"/>
      <c r="AMA161" s="11"/>
      <c r="AMB161" s="11"/>
      <c r="AMC161" s="11"/>
      <c r="AMD161" s="11"/>
      <c r="AME161" s="11"/>
      <c r="AMF161" s="11"/>
      <c r="AMG161" s="11"/>
      <c r="AMH161" s="11"/>
      <c r="AMI161" s="11"/>
      <c r="AMJ161" s="11"/>
      <c r="AMK161" s="11"/>
      <c r="AML161" s="11"/>
      <c r="AMM161" s="11"/>
      <c r="AMN161" s="11"/>
      <c r="AMO161" s="11"/>
      <c r="AMP161" s="11"/>
      <c r="AMQ161" s="11"/>
      <c r="AMR161" s="11"/>
      <c r="AMS161" s="11"/>
      <c r="AMT161" s="11"/>
      <c r="AMU161" s="11"/>
      <c r="AMV161" s="11"/>
      <c r="AMW161" s="11"/>
      <c r="AMX161" s="11"/>
      <c r="AMY161" s="11"/>
      <c r="AMZ161" s="11"/>
      <c r="ANA161" s="11"/>
      <c r="ANB161" s="11"/>
      <c r="ANC161" s="11"/>
      <c r="AND161" s="11"/>
      <c r="ANE161" s="11"/>
      <c r="ANF161" s="11"/>
      <c r="ANG161" s="11"/>
      <c r="ANH161" s="11"/>
      <c r="ANI161" s="11"/>
      <c r="ANJ161" s="11"/>
      <c r="ANK161" s="11"/>
      <c r="ANL161" s="11"/>
      <c r="ANM161" s="11"/>
      <c r="ANN161" s="11"/>
      <c r="ANO161" s="11"/>
      <c r="ANP161" s="11"/>
      <c r="ANQ161" s="11"/>
      <c r="ANR161" s="11"/>
      <c r="ANS161" s="11"/>
      <c r="ANT161" s="11"/>
      <c r="ANU161" s="11"/>
      <c r="ANV161" s="11"/>
      <c r="ANW161" s="11"/>
      <c r="ANX161" s="11"/>
      <c r="ANY161" s="11"/>
      <c r="ANZ161" s="11"/>
      <c r="AOA161" s="11"/>
      <c r="AOB161" s="11"/>
      <c r="AOC161" s="11"/>
      <c r="AOD161" s="11"/>
      <c r="AOE161" s="11"/>
      <c r="AOF161" s="11"/>
      <c r="AOG161" s="11"/>
      <c r="AOH161" s="11"/>
      <c r="AOI161" s="11"/>
      <c r="AOJ161" s="11"/>
      <c r="AOK161" s="11"/>
      <c r="AOL161" s="11"/>
      <c r="AOM161" s="11"/>
      <c r="AON161" s="11"/>
      <c r="AOO161" s="11"/>
      <c r="AOP161" s="11"/>
      <c r="AOQ161" s="11"/>
      <c r="AOR161" s="11"/>
      <c r="AOS161" s="11"/>
      <c r="AOT161" s="11"/>
      <c r="AOU161" s="11"/>
      <c r="AOV161" s="11"/>
      <c r="AOW161" s="11"/>
      <c r="AOX161" s="11"/>
      <c r="AOY161" s="11"/>
      <c r="AOZ161" s="11"/>
      <c r="APA161" s="11"/>
      <c r="APB161" s="11"/>
      <c r="APC161" s="11"/>
      <c r="APD161" s="11"/>
      <c r="APE161" s="11"/>
      <c r="APF161" s="11"/>
      <c r="APG161" s="11"/>
      <c r="APH161" s="11"/>
      <c r="API161" s="11"/>
      <c r="APJ161" s="11"/>
      <c r="APK161" s="11"/>
      <c r="APL161" s="11"/>
      <c r="APM161" s="11"/>
      <c r="APN161" s="11"/>
      <c r="APO161" s="11"/>
      <c r="APP161" s="11"/>
      <c r="APQ161" s="11"/>
      <c r="APR161" s="11"/>
      <c r="APS161" s="11"/>
      <c r="APT161" s="11"/>
      <c r="APU161" s="11"/>
      <c r="APV161" s="11"/>
      <c r="APW161" s="11"/>
      <c r="APX161" s="11"/>
      <c r="APY161" s="11"/>
      <c r="APZ161" s="11"/>
      <c r="AQA161" s="11"/>
      <c r="AQB161" s="11"/>
      <c r="AQC161" s="11"/>
      <c r="AQD161" s="11"/>
      <c r="AQE161" s="11"/>
      <c r="AQF161" s="11"/>
      <c r="AQG161" s="11"/>
      <c r="AQH161" s="11"/>
      <c r="AQI161" s="11"/>
      <c r="AQJ161" s="11"/>
      <c r="AQK161" s="11"/>
      <c r="AQL161" s="11"/>
      <c r="AQM161" s="11"/>
      <c r="AQN161" s="11"/>
      <c r="AQO161" s="11"/>
      <c r="AQP161" s="11"/>
      <c r="AQQ161" s="11"/>
      <c r="AQR161" s="11"/>
      <c r="AQS161" s="11"/>
      <c r="AQT161" s="11"/>
      <c r="AQU161" s="11"/>
      <c r="AQV161" s="11"/>
      <c r="AQW161" s="11"/>
      <c r="AQX161" s="11"/>
      <c r="AQY161" s="11"/>
      <c r="AQZ161" s="11"/>
      <c r="ARA161" s="11"/>
      <c r="ARB161" s="11"/>
      <c r="ARC161" s="11"/>
      <c r="ARD161" s="11"/>
      <c r="ARE161" s="11"/>
      <c r="ARF161" s="11"/>
      <c r="ARG161" s="11"/>
      <c r="ARH161" s="11"/>
      <c r="ARI161" s="11"/>
      <c r="ARJ161" s="11"/>
      <c r="ARK161" s="11"/>
      <c r="ARL161" s="11"/>
      <c r="ARM161" s="11"/>
      <c r="ARN161" s="11"/>
      <c r="ARO161" s="11"/>
      <c r="ARP161" s="11"/>
      <c r="ARQ161" s="11"/>
      <c r="ARR161" s="11"/>
      <c r="ARS161" s="11"/>
      <c r="ART161" s="11"/>
      <c r="ARU161" s="11"/>
      <c r="ARV161" s="11"/>
      <c r="ARW161" s="11"/>
      <c r="ARX161" s="11"/>
      <c r="ARY161" s="11"/>
      <c r="ARZ161" s="11"/>
      <c r="ASA161" s="11"/>
      <c r="ASB161" s="11"/>
      <c r="ASC161" s="11"/>
      <c r="ASD161" s="11"/>
      <c r="ASE161" s="11"/>
      <c r="ASF161" s="11"/>
      <c r="ASG161" s="11"/>
      <c r="ASH161" s="11"/>
      <c r="ASI161" s="11"/>
      <c r="ASJ161" s="11"/>
      <c r="ASK161" s="11"/>
      <c r="ASL161" s="11"/>
      <c r="ASM161" s="11"/>
      <c r="ASN161" s="11"/>
      <c r="ASO161" s="11"/>
      <c r="ASP161" s="11"/>
      <c r="ASQ161" s="11"/>
      <c r="ASR161" s="11"/>
      <c r="ASS161" s="11"/>
      <c r="AST161" s="11"/>
      <c r="ASU161" s="11"/>
      <c r="ASV161" s="11"/>
      <c r="ASW161" s="11"/>
      <c r="ASX161" s="11"/>
      <c r="ASY161" s="11"/>
      <c r="ASZ161" s="11"/>
      <c r="ATA161" s="11"/>
      <c r="ATB161" s="11"/>
      <c r="ATC161" s="11"/>
      <c r="ATD161" s="11"/>
      <c r="ATE161" s="11"/>
      <c r="ATF161" s="11"/>
      <c r="ATG161" s="11"/>
      <c r="ATH161" s="11"/>
      <c r="ATI161" s="11"/>
      <c r="ATJ161" s="11"/>
      <c r="ATK161" s="11"/>
      <c r="ATL161" s="11"/>
      <c r="ATM161" s="11"/>
      <c r="ATN161" s="11"/>
      <c r="ATO161" s="11"/>
      <c r="ATP161" s="11"/>
      <c r="ATQ161" s="11"/>
      <c r="ATR161" s="11"/>
      <c r="ATS161" s="11"/>
      <c r="ATT161" s="11"/>
      <c r="ATU161" s="11"/>
      <c r="ATV161" s="11"/>
      <c r="ATW161" s="11"/>
      <c r="ATX161" s="11"/>
      <c r="ATY161" s="11"/>
      <c r="ATZ161" s="11"/>
      <c r="AUA161" s="11"/>
      <c r="AUB161" s="11"/>
      <c r="AUC161" s="11"/>
      <c r="AUD161" s="11"/>
      <c r="AUE161" s="11"/>
      <c r="AUF161" s="11"/>
      <c r="AUG161" s="11"/>
      <c r="AUH161" s="11"/>
      <c r="AUI161" s="11"/>
      <c r="AUJ161" s="11"/>
      <c r="AUK161" s="11"/>
      <c r="AUL161" s="11"/>
      <c r="AUM161" s="11"/>
      <c r="AUN161" s="11"/>
      <c r="AUO161" s="11"/>
      <c r="AUP161" s="11"/>
      <c r="AUQ161" s="11"/>
      <c r="AUR161" s="11"/>
      <c r="AUS161" s="11"/>
      <c r="AUT161" s="11"/>
      <c r="AUU161" s="11"/>
      <c r="AUV161" s="11"/>
      <c r="AUW161" s="11"/>
      <c r="AUX161" s="11"/>
      <c r="AUY161" s="11"/>
      <c r="AUZ161" s="11"/>
      <c r="AVA161" s="11"/>
      <c r="AVB161" s="11"/>
      <c r="AVC161" s="11"/>
      <c r="AVD161" s="11"/>
      <c r="AVE161" s="11"/>
      <c r="AVF161" s="11"/>
      <c r="AVG161" s="11"/>
      <c r="AVH161" s="11"/>
      <c r="AVI161" s="11"/>
      <c r="AVJ161" s="11"/>
      <c r="AVK161" s="11"/>
      <c r="AVL161" s="11"/>
      <c r="AVM161" s="11"/>
      <c r="AVN161" s="11"/>
      <c r="AVO161" s="11"/>
      <c r="AVP161" s="11"/>
      <c r="AVQ161" s="11"/>
      <c r="AVR161" s="11"/>
      <c r="AVS161" s="11"/>
      <c r="AVT161" s="11"/>
      <c r="AVU161" s="11"/>
      <c r="AVV161" s="11"/>
      <c r="AVW161" s="11"/>
      <c r="AVX161" s="11"/>
      <c r="AVY161" s="11"/>
      <c r="AVZ161" s="11"/>
      <c r="AWA161" s="11"/>
      <c r="AWB161" s="11"/>
      <c r="AWC161" s="11"/>
      <c r="AWD161" s="11"/>
      <c r="AWE161" s="11"/>
      <c r="AWF161" s="11"/>
      <c r="AWG161" s="11"/>
      <c r="AWH161" s="11"/>
      <c r="AWI161" s="11"/>
      <c r="AWJ161" s="11"/>
      <c r="AWK161" s="11"/>
      <c r="AWL161" s="11"/>
      <c r="AWM161" s="11"/>
      <c r="AWN161" s="11"/>
      <c r="AWO161" s="11"/>
      <c r="AWP161" s="11"/>
      <c r="AWQ161" s="11"/>
      <c r="AWR161" s="11"/>
      <c r="AWS161" s="11"/>
      <c r="AWT161" s="11"/>
      <c r="AWU161" s="11"/>
      <c r="AWV161" s="11"/>
      <c r="AWW161" s="11"/>
      <c r="AWX161" s="11"/>
      <c r="AWY161" s="11"/>
      <c r="AWZ161" s="11"/>
      <c r="AXA161" s="11"/>
      <c r="AXB161" s="11"/>
      <c r="AXC161" s="11"/>
      <c r="AXD161" s="11"/>
      <c r="AXE161" s="11"/>
      <c r="AXF161" s="11"/>
      <c r="AXG161" s="11"/>
      <c r="AXH161" s="11"/>
      <c r="AXI161" s="11"/>
      <c r="AXJ161" s="11"/>
      <c r="AXK161" s="11"/>
      <c r="AXL161" s="11"/>
      <c r="AXM161" s="11"/>
      <c r="AXN161" s="11"/>
      <c r="AXO161" s="11"/>
      <c r="AXP161" s="11"/>
      <c r="AXQ161" s="11"/>
      <c r="AXR161" s="11"/>
      <c r="AXS161" s="11"/>
      <c r="AXT161" s="11"/>
      <c r="AXU161" s="11"/>
      <c r="AXV161" s="11"/>
      <c r="AXW161" s="11"/>
      <c r="AXX161" s="11"/>
      <c r="AXY161" s="11"/>
      <c r="AXZ161" s="11"/>
      <c r="AYA161" s="11"/>
      <c r="AYB161" s="11"/>
      <c r="AYC161" s="11"/>
      <c r="AYD161" s="11"/>
      <c r="AYE161" s="11"/>
      <c r="AYF161" s="11"/>
      <c r="AYG161" s="11"/>
      <c r="AYH161" s="11"/>
      <c r="AYI161" s="11"/>
      <c r="AYJ161" s="11"/>
      <c r="AYK161" s="11"/>
      <c r="AYL161" s="11"/>
      <c r="AYM161" s="11"/>
      <c r="AYN161" s="11"/>
      <c r="AYO161" s="11"/>
      <c r="AYP161" s="11"/>
      <c r="AYQ161" s="11"/>
      <c r="AYR161" s="11"/>
      <c r="AYS161" s="11"/>
      <c r="AYT161" s="11"/>
      <c r="AYU161" s="11"/>
      <c r="AYV161" s="11"/>
      <c r="AYW161" s="11"/>
      <c r="AYX161" s="11"/>
      <c r="AYY161" s="11"/>
      <c r="AYZ161" s="11"/>
      <c r="AZA161" s="11"/>
      <c r="AZB161" s="11"/>
      <c r="AZC161" s="11"/>
      <c r="AZD161" s="11"/>
      <c r="AZE161" s="11"/>
      <c r="AZF161" s="11"/>
      <c r="AZG161" s="11"/>
      <c r="AZH161" s="11"/>
      <c r="AZI161" s="11"/>
      <c r="AZJ161" s="11"/>
      <c r="AZK161" s="11"/>
      <c r="AZL161" s="11"/>
      <c r="AZM161" s="11"/>
      <c r="AZN161" s="11"/>
      <c r="AZO161" s="11"/>
      <c r="AZP161" s="11"/>
      <c r="AZQ161" s="11"/>
      <c r="AZR161" s="11"/>
      <c r="AZS161" s="11"/>
      <c r="AZT161" s="11"/>
      <c r="AZU161" s="11"/>
      <c r="AZV161" s="11"/>
      <c r="AZW161" s="11"/>
      <c r="AZX161" s="11"/>
      <c r="AZY161" s="11"/>
      <c r="AZZ161" s="11"/>
      <c r="BAA161" s="11"/>
      <c r="BAB161" s="11"/>
      <c r="BAC161" s="11"/>
      <c r="BAD161" s="11"/>
      <c r="BAE161" s="11"/>
      <c r="BAF161" s="11"/>
      <c r="BAG161" s="11"/>
      <c r="BAH161" s="11"/>
      <c r="BAI161" s="11"/>
      <c r="BAJ161" s="11"/>
      <c r="BAK161" s="11"/>
      <c r="BAL161" s="11"/>
      <c r="BAM161" s="11"/>
      <c r="BAN161" s="11"/>
      <c r="BAO161" s="11"/>
      <c r="BAP161" s="11"/>
      <c r="BAQ161" s="11"/>
      <c r="BAR161" s="11"/>
      <c r="BAS161" s="11"/>
      <c r="BAT161" s="11"/>
      <c r="BAU161" s="11"/>
      <c r="BAV161" s="11"/>
      <c r="BAW161" s="11"/>
      <c r="BAX161" s="11"/>
      <c r="BAY161" s="11"/>
      <c r="BAZ161" s="11"/>
      <c r="BBA161" s="11"/>
      <c r="BBB161" s="11"/>
      <c r="BBC161" s="11"/>
      <c r="BBD161" s="11"/>
      <c r="BBE161" s="11"/>
      <c r="BBF161" s="11"/>
      <c r="BBG161" s="11"/>
      <c r="BBH161" s="11"/>
      <c r="BBI161" s="11"/>
      <c r="BBJ161" s="11"/>
      <c r="BBK161" s="11"/>
      <c r="BBL161" s="11"/>
      <c r="BBM161" s="11"/>
      <c r="BBN161" s="11"/>
      <c r="BBO161" s="11"/>
      <c r="BBP161" s="11"/>
      <c r="BBQ161" s="11"/>
      <c r="BBR161" s="11"/>
      <c r="BBS161" s="11"/>
      <c r="BBT161" s="11"/>
      <c r="BBU161" s="11"/>
      <c r="BBV161" s="11"/>
      <c r="BBW161" s="11"/>
      <c r="BBX161" s="11"/>
      <c r="BBY161" s="11"/>
      <c r="BBZ161" s="11"/>
      <c r="BCA161" s="11"/>
      <c r="BCB161" s="11"/>
      <c r="BCC161" s="11"/>
      <c r="BCD161" s="11"/>
      <c r="BCE161" s="11"/>
      <c r="BCF161" s="11"/>
      <c r="BCG161" s="11"/>
      <c r="BCH161" s="11"/>
      <c r="BCI161" s="11"/>
      <c r="BCJ161" s="11"/>
      <c r="BCK161" s="11"/>
      <c r="BCL161" s="11"/>
      <c r="BCM161" s="11"/>
      <c r="BCN161" s="11"/>
      <c r="BCO161" s="11"/>
      <c r="BCP161" s="11"/>
      <c r="BCQ161" s="11"/>
      <c r="BCR161" s="11"/>
      <c r="BCS161" s="11"/>
      <c r="BCT161" s="11"/>
      <c r="BCU161" s="11"/>
      <c r="BCV161" s="11"/>
      <c r="BCW161" s="11"/>
      <c r="BCX161" s="11"/>
      <c r="BCY161" s="11"/>
      <c r="BCZ161" s="11"/>
      <c r="BDA161" s="11"/>
      <c r="BDB161" s="11"/>
      <c r="BDC161" s="11"/>
      <c r="BDD161" s="11"/>
      <c r="BDE161" s="11"/>
      <c r="BDF161" s="11"/>
      <c r="BDG161" s="11"/>
      <c r="BDH161" s="11"/>
      <c r="BDI161" s="11"/>
      <c r="BDJ161" s="11"/>
      <c r="BDK161" s="11"/>
      <c r="BDL161" s="11"/>
      <c r="BDM161" s="11"/>
      <c r="BDN161" s="11"/>
      <c r="BDO161" s="11"/>
      <c r="BDP161" s="11"/>
      <c r="BDQ161" s="11"/>
      <c r="BDR161" s="11"/>
      <c r="BDS161" s="11"/>
      <c r="BDT161" s="11"/>
      <c r="BDU161" s="11"/>
      <c r="BDV161" s="11"/>
      <c r="BDW161" s="11"/>
      <c r="BDX161" s="11"/>
      <c r="BDY161" s="11"/>
      <c r="BDZ161" s="11"/>
      <c r="BEA161" s="11"/>
      <c r="BEB161" s="11"/>
      <c r="BEC161" s="11"/>
      <c r="BED161" s="11"/>
      <c r="BEE161" s="11"/>
      <c r="BEF161" s="11"/>
      <c r="BEG161" s="11"/>
      <c r="BEH161" s="11"/>
      <c r="BEI161" s="11"/>
      <c r="BEJ161" s="11"/>
      <c r="BEK161" s="11"/>
      <c r="BEL161" s="11"/>
      <c r="BEM161" s="11"/>
      <c r="BEN161" s="11"/>
      <c r="BEO161" s="11"/>
      <c r="BEP161" s="11"/>
      <c r="BEQ161" s="11"/>
      <c r="BER161" s="11"/>
      <c r="BES161" s="11"/>
      <c r="BET161" s="11"/>
      <c r="BEU161" s="11"/>
      <c r="BEV161" s="11"/>
      <c r="BEW161" s="11"/>
      <c r="BEX161" s="11"/>
      <c r="BEY161" s="11"/>
      <c r="BEZ161" s="11"/>
      <c r="BFA161" s="11"/>
      <c r="BFB161" s="11"/>
      <c r="BFC161" s="11"/>
      <c r="BFD161" s="11"/>
      <c r="BFE161" s="11"/>
      <c r="BFF161" s="11"/>
      <c r="BFG161" s="11"/>
      <c r="BFH161" s="11"/>
      <c r="BFI161" s="11"/>
      <c r="BFJ161" s="11"/>
      <c r="BFK161" s="11"/>
      <c r="BFL161" s="11"/>
      <c r="BFM161" s="11"/>
      <c r="BFN161" s="11"/>
      <c r="BFO161" s="11"/>
      <c r="BFP161" s="11"/>
      <c r="BFQ161" s="11"/>
      <c r="BFR161" s="11"/>
      <c r="BFS161" s="11"/>
      <c r="BFT161" s="11"/>
      <c r="BFU161" s="11"/>
      <c r="BFV161" s="11"/>
      <c r="BFW161" s="11"/>
      <c r="BFX161" s="11"/>
      <c r="BFY161" s="11"/>
      <c r="BFZ161" s="11"/>
      <c r="BGA161" s="11"/>
      <c r="BGB161" s="11"/>
      <c r="BGC161" s="11"/>
      <c r="BGD161" s="11"/>
      <c r="BGE161" s="11"/>
      <c r="BGF161" s="11"/>
      <c r="BGG161" s="11"/>
      <c r="BGH161" s="11"/>
      <c r="BGI161" s="11"/>
      <c r="BGJ161" s="11"/>
      <c r="BGK161" s="11"/>
      <c r="BGL161" s="11"/>
      <c r="BGM161" s="11"/>
      <c r="BGN161" s="11"/>
      <c r="BGO161" s="11"/>
      <c r="BGP161" s="11"/>
      <c r="BGQ161" s="11"/>
      <c r="BGR161" s="11"/>
      <c r="BGS161" s="11"/>
      <c r="BGT161" s="11"/>
      <c r="BGU161" s="11"/>
      <c r="BGV161" s="11"/>
      <c r="BGW161" s="11"/>
      <c r="BGX161" s="11"/>
      <c r="BGY161" s="11"/>
      <c r="BGZ161" s="11"/>
      <c r="BHA161" s="11"/>
      <c r="BHB161" s="11"/>
      <c r="BHC161" s="11"/>
      <c r="BHD161" s="11"/>
      <c r="BHE161" s="11"/>
      <c r="BHF161" s="11"/>
      <c r="BHG161" s="11"/>
      <c r="BHH161" s="11"/>
      <c r="BHI161" s="11"/>
      <c r="BHJ161" s="11"/>
      <c r="BHK161" s="11"/>
      <c r="BHL161" s="11"/>
      <c r="BHM161" s="11"/>
      <c r="BHN161" s="11"/>
      <c r="BHO161" s="11"/>
      <c r="BHP161" s="11"/>
      <c r="BHQ161" s="11"/>
      <c r="BHR161" s="11"/>
      <c r="BHS161" s="11"/>
      <c r="BHT161" s="11"/>
      <c r="BHU161" s="11"/>
      <c r="BHV161" s="11"/>
      <c r="BHW161" s="11"/>
      <c r="BHX161" s="11"/>
      <c r="BHY161" s="11"/>
      <c r="BHZ161" s="11"/>
      <c r="BIA161" s="11"/>
      <c r="BIB161" s="11"/>
      <c r="BIC161" s="11"/>
      <c r="BID161" s="11"/>
      <c r="BIE161" s="11"/>
      <c r="BIF161" s="11"/>
      <c r="BIG161" s="11"/>
      <c r="BIH161" s="11"/>
      <c r="BII161" s="11"/>
      <c r="BIJ161" s="11"/>
      <c r="BIK161" s="11"/>
      <c r="BIL161" s="11"/>
      <c r="BIM161" s="11"/>
      <c r="BIN161" s="11"/>
      <c r="BIO161" s="11"/>
      <c r="BIP161" s="11"/>
      <c r="BIQ161" s="11"/>
      <c r="BIR161" s="11"/>
      <c r="BIS161" s="11"/>
      <c r="BIT161" s="11"/>
      <c r="BIU161" s="11"/>
      <c r="BIV161" s="11"/>
      <c r="BIW161" s="11"/>
      <c r="BIX161" s="11"/>
      <c r="BIY161" s="11"/>
      <c r="BIZ161" s="11"/>
      <c r="BJA161" s="11"/>
      <c r="BJB161" s="11"/>
      <c r="BJC161" s="11"/>
      <c r="BJD161" s="11"/>
      <c r="BJE161" s="11"/>
      <c r="BJF161" s="11"/>
      <c r="BJG161" s="11"/>
      <c r="BJH161" s="11"/>
      <c r="BJI161" s="11"/>
      <c r="BJJ161" s="11"/>
      <c r="BJK161" s="11"/>
      <c r="BJL161" s="11"/>
      <c r="BJM161" s="11"/>
      <c r="BJN161" s="11"/>
      <c r="BJO161" s="11"/>
      <c r="BJP161" s="11"/>
      <c r="BJQ161" s="11"/>
      <c r="BJR161" s="11"/>
      <c r="BJS161" s="11"/>
      <c r="BJT161" s="11"/>
      <c r="BJU161" s="11"/>
      <c r="BJV161" s="11"/>
      <c r="BJW161" s="11"/>
      <c r="BJX161" s="11"/>
      <c r="BJY161" s="11"/>
      <c r="BJZ161" s="11"/>
      <c r="BKA161" s="11"/>
      <c r="BKB161" s="11"/>
      <c r="BKC161" s="11"/>
      <c r="BKD161" s="11"/>
      <c r="BKE161" s="11"/>
      <c r="BKF161" s="11"/>
      <c r="BKG161" s="11"/>
      <c r="BKH161" s="11"/>
      <c r="BKI161" s="11"/>
      <c r="BKJ161" s="11"/>
      <c r="BKK161" s="11"/>
      <c r="BKL161" s="11"/>
      <c r="BKM161" s="11"/>
      <c r="BKN161" s="11"/>
      <c r="BKO161" s="11"/>
      <c r="BKP161" s="11"/>
      <c r="BKQ161" s="11"/>
      <c r="BKR161" s="11"/>
      <c r="BKS161" s="11"/>
      <c r="BKT161" s="11"/>
      <c r="BKU161" s="11"/>
      <c r="BKV161" s="11"/>
      <c r="BKW161" s="11"/>
      <c r="BKX161" s="11"/>
      <c r="BKY161" s="11"/>
      <c r="BKZ161" s="11"/>
      <c r="BLA161" s="11"/>
      <c r="BLB161" s="11"/>
      <c r="BLC161" s="11"/>
      <c r="BLD161" s="11"/>
      <c r="BLE161" s="11"/>
      <c r="BLF161" s="11"/>
      <c r="BLG161" s="11"/>
      <c r="BLH161" s="11"/>
      <c r="BLI161" s="11"/>
      <c r="BLJ161" s="11"/>
      <c r="BLK161" s="11"/>
      <c r="BLL161" s="11"/>
      <c r="BLM161" s="11"/>
      <c r="BLN161" s="11"/>
      <c r="BLO161" s="11"/>
      <c r="BLP161" s="11"/>
      <c r="BLQ161" s="11"/>
      <c r="BLR161" s="11"/>
      <c r="BLS161" s="11"/>
    </row>
    <row r="162" spans="1:1683" s="8" customFormat="1">
      <c r="A162" s="118"/>
      <c r="B162" s="148"/>
      <c r="C162" s="149"/>
      <c r="D162" s="33">
        <v>2024</v>
      </c>
      <c r="E162" s="9">
        <f>SUM(F162:J162)</f>
        <v>96477.729000000007</v>
      </c>
      <c r="F162" s="9">
        <f>F167</f>
        <v>0</v>
      </c>
      <c r="G162" s="9">
        <f t="shared" ref="G162" si="74">G167</f>
        <v>85865.174610000002</v>
      </c>
      <c r="H162" s="9">
        <f t="shared" ref="F162:J163" si="75">H167</f>
        <v>0</v>
      </c>
      <c r="I162" s="9">
        <f t="shared" si="75"/>
        <v>10612.554390000001</v>
      </c>
      <c r="J162" s="9">
        <f t="shared" si="75"/>
        <v>0</v>
      </c>
      <c r="K162" s="127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11"/>
      <c r="KL162" s="11"/>
      <c r="KM162" s="11"/>
      <c r="KN162" s="11"/>
      <c r="KO162" s="11"/>
      <c r="KP162" s="11"/>
      <c r="KQ162" s="11"/>
      <c r="KR162" s="11"/>
      <c r="KS162" s="11"/>
      <c r="KT162" s="11"/>
      <c r="KU162" s="11"/>
      <c r="KV162" s="11"/>
      <c r="KW162" s="11"/>
      <c r="KX162" s="11"/>
      <c r="KY162" s="11"/>
      <c r="KZ162" s="11"/>
      <c r="LA162" s="11"/>
      <c r="LB162" s="11"/>
      <c r="LC162" s="11"/>
      <c r="LD162" s="11"/>
      <c r="LE162" s="11"/>
      <c r="LF162" s="11"/>
      <c r="LG162" s="11"/>
      <c r="LH162" s="11"/>
      <c r="LI162" s="11"/>
      <c r="LJ162" s="11"/>
      <c r="LK162" s="11"/>
      <c r="LL162" s="11"/>
      <c r="LM162" s="11"/>
      <c r="LN162" s="11"/>
      <c r="LO162" s="11"/>
      <c r="LP162" s="11"/>
      <c r="LQ162" s="11"/>
      <c r="LR162" s="11"/>
      <c r="LS162" s="11"/>
      <c r="LT162" s="11"/>
      <c r="LU162" s="11"/>
      <c r="LV162" s="11"/>
      <c r="LW162" s="11"/>
      <c r="LX162" s="11"/>
      <c r="LY162" s="11"/>
      <c r="LZ162" s="11"/>
      <c r="MA162" s="11"/>
      <c r="MB162" s="11"/>
      <c r="MC162" s="11"/>
      <c r="MD162" s="11"/>
      <c r="ME162" s="11"/>
      <c r="MF162" s="11"/>
      <c r="MG162" s="11"/>
      <c r="MH162" s="11"/>
      <c r="MI162" s="11"/>
      <c r="MJ162" s="11"/>
      <c r="MK162" s="11"/>
      <c r="ML162" s="11"/>
      <c r="MM162" s="11"/>
      <c r="MN162" s="11"/>
      <c r="MO162" s="11"/>
      <c r="MP162" s="11"/>
      <c r="MQ162" s="11"/>
      <c r="MR162" s="11"/>
      <c r="MS162" s="11"/>
      <c r="MT162" s="11"/>
      <c r="MU162" s="11"/>
      <c r="MV162" s="11"/>
      <c r="MW162" s="11"/>
      <c r="MX162" s="11"/>
      <c r="MY162" s="11"/>
      <c r="MZ162" s="11"/>
      <c r="NA162" s="11"/>
      <c r="NB162" s="11"/>
      <c r="NC162" s="11"/>
      <c r="ND162" s="11"/>
      <c r="NE162" s="11"/>
      <c r="NF162" s="11"/>
      <c r="NG162" s="11"/>
      <c r="NH162" s="11"/>
      <c r="NI162" s="11"/>
      <c r="NJ162" s="11"/>
      <c r="NK162" s="11"/>
      <c r="NL162" s="11"/>
      <c r="NM162" s="11"/>
      <c r="NN162" s="11"/>
      <c r="NO162" s="11"/>
      <c r="NP162" s="11"/>
      <c r="NQ162" s="11"/>
      <c r="NR162" s="11"/>
      <c r="NS162" s="11"/>
      <c r="NT162" s="11"/>
      <c r="NU162" s="11"/>
      <c r="NV162" s="11"/>
      <c r="NW162" s="11"/>
      <c r="NX162" s="11"/>
      <c r="NY162" s="11"/>
      <c r="NZ162" s="11"/>
      <c r="OA162" s="11"/>
      <c r="OB162" s="11"/>
      <c r="OC162" s="11"/>
      <c r="OD162" s="11"/>
      <c r="OE162" s="11"/>
      <c r="OF162" s="11"/>
      <c r="OG162" s="11"/>
      <c r="OH162" s="11"/>
      <c r="OI162" s="11"/>
      <c r="OJ162" s="11"/>
      <c r="OK162" s="11"/>
      <c r="OL162" s="11"/>
      <c r="OM162" s="11"/>
      <c r="ON162" s="11"/>
      <c r="OO162" s="11"/>
      <c r="OP162" s="11"/>
      <c r="OQ162" s="11"/>
      <c r="OR162" s="11"/>
      <c r="OS162" s="11"/>
      <c r="OT162" s="11"/>
      <c r="OU162" s="11"/>
      <c r="OV162" s="11"/>
      <c r="OW162" s="11"/>
      <c r="OX162" s="11"/>
      <c r="OY162" s="11"/>
      <c r="OZ162" s="11"/>
      <c r="PA162" s="11"/>
      <c r="PB162" s="11"/>
      <c r="PC162" s="11"/>
      <c r="PD162" s="11"/>
      <c r="PE162" s="11"/>
      <c r="PF162" s="11"/>
      <c r="PG162" s="11"/>
      <c r="PH162" s="11"/>
      <c r="PI162" s="11"/>
      <c r="PJ162" s="11"/>
      <c r="PK162" s="11"/>
      <c r="PL162" s="11"/>
      <c r="PM162" s="11"/>
      <c r="PN162" s="11"/>
      <c r="PO162" s="11"/>
      <c r="PP162" s="11"/>
      <c r="PQ162" s="11"/>
      <c r="PR162" s="11"/>
      <c r="PS162" s="11"/>
      <c r="PT162" s="11"/>
      <c r="PU162" s="11"/>
      <c r="PV162" s="11"/>
      <c r="PW162" s="11"/>
      <c r="PX162" s="11"/>
      <c r="PY162" s="11"/>
      <c r="PZ162" s="11"/>
      <c r="QA162" s="11"/>
      <c r="QB162" s="11"/>
      <c r="QC162" s="11"/>
      <c r="QD162" s="11"/>
      <c r="QE162" s="11"/>
      <c r="QF162" s="11"/>
      <c r="QG162" s="11"/>
      <c r="QH162" s="11"/>
      <c r="QI162" s="11"/>
      <c r="QJ162" s="11"/>
      <c r="QK162" s="11"/>
      <c r="QL162" s="11"/>
      <c r="QM162" s="11"/>
      <c r="QN162" s="11"/>
      <c r="QO162" s="11"/>
      <c r="QP162" s="11"/>
      <c r="QQ162" s="11"/>
      <c r="QR162" s="11"/>
      <c r="QS162" s="11"/>
      <c r="QT162" s="11"/>
      <c r="QU162" s="11"/>
      <c r="QV162" s="11"/>
      <c r="QW162" s="11"/>
      <c r="QX162" s="11"/>
      <c r="QY162" s="11"/>
      <c r="QZ162" s="11"/>
      <c r="RA162" s="11"/>
      <c r="RB162" s="11"/>
      <c r="RC162" s="11"/>
      <c r="RD162" s="11"/>
      <c r="RE162" s="11"/>
      <c r="RF162" s="11"/>
      <c r="RG162" s="11"/>
      <c r="RH162" s="11"/>
      <c r="RI162" s="11"/>
      <c r="RJ162" s="11"/>
      <c r="RK162" s="11"/>
      <c r="RL162" s="11"/>
      <c r="RM162" s="11"/>
      <c r="RN162" s="11"/>
      <c r="RO162" s="11"/>
      <c r="RP162" s="11"/>
      <c r="RQ162" s="11"/>
      <c r="RR162" s="11"/>
      <c r="RS162" s="11"/>
      <c r="RT162" s="11"/>
      <c r="RU162" s="11"/>
      <c r="RV162" s="11"/>
      <c r="RW162" s="11"/>
      <c r="RX162" s="11"/>
      <c r="RY162" s="11"/>
      <c r="RZ162" s="11"/>
      <c r="SA162" s="11"/>
      <c r="SB162" s="11"/>
      <c r="SC162" s="11"/>
      <c r="SD162" s="11"/>
      <c r="SE162" s="11"/>
      <c r="SF162" s="11"/>
      <c r="SG162" s="11"/>
      <c r="SH162" s="11"/>
      <c r="SI162" s="11"/>
      <c r="SJ162" s="11"/>
      <c r="SK162" s="11"/>
      <c r="SL162" s="11"/>
      <c r="SM162" s="11"/>
      <c r="SN162" s="11"/>
      <c r="SO162" s="11"/>
      <c r="SP162" s="11"/>
      <c r="SQ162" s="11"/>
      <c r="SR162" s="11"/>
      <c r="SS162" s="11"/>
      <c r="ST162" s="11"/>
      <c r="SU162" s="11"/>
      <c r="SV162" s="11"/>
      <c r="SW162" s="11"/>
      <c r="SX162" s="11"/>
      <c r="SY162" s="11"/>
      <c r="SZ162" s="11"/>
      <c r="TA162" s="11"/>
      <c r="TB162" s="11"/>
      <c r="TC162" s="11"/>
      <c r="TD162" s="11"/>
      <c r="TE162" s="11"/>
      <c r="TF162" s="11"/>
      <c r="TG162" s="11"/>
      <c r="TH162" s="11"/>
      <c r="TI162" s="11"/>
      <c r="TJ162" s="11"/>
      <c r="TK162" s="11"/>
      <c r="TL162" s="11"/>
      <c r="TM162" s="11"/>
      <c r="TN162" s="11"/>
      <c r="TO162" s="11"/>
      <c r="TP162" s="11"/>
      <c r="TQ162" s="11"/>
      <c r="TR162" s="11"/>
      <c r="TS162" s="11"/>
      <c r="TT162" s="11"/>
      <c r="TU162" s="11"/>
      <c r="TV162" s="11"/>
      <c r="TW162" s="11"/>
      <c r="TX162" s="11"/>
      <c r="TY162" s="11"/>
      <c r="TZ162" s="11"/>
      <c r="UA162" s="11"/>
      <c r="UB162" s="11"/>
      <c r="UC162" s="11"/>
      <c r="UD162" s="11"/>
      <c r="UE162" s="11"/>
      <c r="UF162" s="11"/>
      <c r="UG162" s="11"/>
      <c r="UH162" s="11"/>
      <c r="UI162" s="11"/>
      <c r="UJ162" s="11"/>
      <c r="UK162" s="11"/>
      <c r="UL162" s="11"/>
      <c r="UM162" s="11"/>
      <c r="UN162" s="11"/>
      <c r="UO162" s="11"/>
      <c r="UP162" s="11"/>
      <c r="UQ162" s="11"/>
      <c r="UR162" s="11"/>
      <c r="US162" s="11"/>
      <c r="UT162" s="11"/>
      <c r="UU162" s="11"/>
      <c r="UV162" s="11"/>
      <c r="UW162" s="11"/>
      <c r="UX162" s="11"/>
      <c r="UY162" s="11"/>
      <c r="UZ162" s="11"/>
      <c r="VA162" s="11"/>
      <c r="VB162" s="11"/>
      <c r="VC162" s="11"/>
      <c r="VD162" s="11"/>
      <c r="VE162" s="11"/>
      <c r="VF162" s="11"/>
      <c r="VG162" s="11"/>
      <c r="VH162" s="11"/>
      <c r="VI162" s="11"/>
      <c r="VJ162" s="11"/>
      <c r="VK162" s="11"/>
      <c r="VL162" s="11"/>
      <c r="VM162" s="11"/>
      <c r="VN162" s="11"/>
      <c r="VO162" s="11"/>
      <c r="VP162" s="11"/>
      <c r="VQ162" s="11"/>
      <c r="VR162" s="11"/>
      <c r="VS162" s="11"/>
      <c r="VT162" s="11"/>
      <c r="VU162" s="11"/>
      <c r="VV162" s="11"/>
      <c r="VW162" s="11"/>
      <c r="VX162" s="11"/>
      <c r="VY162" s="11"/>
      <c r="VZ162" s="11"/>
      <c r="WA162" s="11"/>
      <c r="WB162" s="11"/>
      <c r="WC162" s="11"/>
      <c r="WD162" s="11"/>
      <c r="WE162" s="11"/>
      <c r="WF162" s="11"/>
      <c r="WG162" s="11"/>
      <c r="WH162" s="11"/>
      <c r="WI162" s="11"/>
      <c r="WJ162" s="11"/>
      <c r="WK162" s="11"/>
      <c r="WL162" s="11"/>
      <c r="WM162" s="11"/>
      <c r="WN162" s="11"/>
      <c r="WO162" s="11"/>
      <c r="WP162" s="11"/>
      <c r="WQ162" s="11"/>
      <c r="WR162" s="11"/>
      <c r="WS162" s="11"/>
      <c r="WT162" s="11"/>
      <c r="WU162" s="11"/>
      <c r="WV162" s="11"/>
      <c r="WW162" s="11"/>
      <c r="WX162" s="11"/>
      <c r="WY162" s="11"/>
      <c r="WZ162" s="11"/>
      <c r="XA162" s="11"/>
      <c r="XB162" s="11"/>
      <c r="XC162" s="11"/>
      <c r="XD162" s="11"/>
      <c r="XE162" s="11"/>
      <c r="XF162" s="11"/>
      <c r="XG162" s="11"/>
      <c r="XH162" s="11"/>
      <c r="XI162" s="11"/>
      <c r="XJ162" s="11"/>
      <c r="XK162" s="11"/>
      <c r="XL162" s="11"/>
      <c r="XM162" s="11"/>
      <c r="XN162" s="11"/>
      <c r="XO162" s="11"/>
      <c r="XP162" s="11"/>
      <c r="XQ162" s="11"/>
      <c r="XR162" s="11"/>
      <c r="XS162" s="11"/>
      <c r="XT162" s="11"/>
      <c r="XU162" s="11"/>
      <c r="XV162" s="11"/>
      <c r="XW162" s="11"/>
      <c r="XX162" s="11"/>
      <c r="XY162" s="11"/>
      <c r="XZ162" s="11"/>
      <c r="YA162" s="11"/>
      <c r="YB162" s="11"/>
      <c r="YC162" s="11"/>
      <c r="YD162" s="11"/>
      <c r="YE162" s="11"/>
      <c r="YF162" s="11"/>
      <c r="YG162" s="11"/>
      <c r="YH162" s="11"/>
      <c r="YI162" s="11"/>
      <c r="YJ162" s="11"/>
      <c r="YK162" s="11"/>
      <c r="YL162" s="11"/>
      <c r="YM162" s="11"/>
      <c r="YN162" s="11"/>
      <c r="YO162" s="11"/>
      <c r="YP162" s="11"/>
      <c r="YQ162" s="11"/>
      <c r="YR162" s="11"/>
      <c r="YS162" s="11"/>
      <c r="YT162" s="11"/>
      <c r="YU162" s="11"/>
      <c r="YV162" s="11"/>
      <c r="YW162" s="11"/>
      <c r="YX162" s="11"/>
      <c r="YY162" s="11"/>
      <c r="YZ162" s="11"/>
      <c r="ZA162" s="11"/>
      <c r="ZB162" s="11"/>
      <c r="ZC162" s="11"/>
      <c r="ZD162" s="11"/>
      <c r="ZE162" s="11"/>
      <c r="ZF162" s="11"/>
      <c r="ZG162" s="11"/>
      <c r="ZH162" s="11"/>
      <c r="ZI162" s="11"/>
      <c r="ZJ162" s="11"/>
      <c r="ZK162" s="11"/>
      <c r="ZL162" s="11"/>
      <c r="ZM162" s="11"/>
      <c r="ZN162" s="11"/>
      <c r="ZO162" s="11"/>
      <c r="ZP162" s="11"/>
      <c r="ZQ162" s="11"/>
      <c r="ZR162" s="11"/>
      <c r="ZS162" s="11"/>
      <c r="ZT162" s="11"/>
      <c r="ZU162" s="11"/>
      <c r="ZV162" s="11"/>
      <c r="ZW162" s="11"/>
      <c r="ZX162" s="11"/>
      <c r="ZY162" s="11"/>
      <c r="ZZ162" s="11"/>
      <c r="AAA162" s="11"/>
      <c r="AAB162" s="11"/>
      <c r="AAC162" s="11"/>
      <c r="AAD162" s="11"/>
      <c r="AAE162" s="11"/>
      <c r="AAF162" s="11"/>
      <c r="AAG162" s="11"/>
      <c r="AAH162" s="11"/>
      <c r="AAI162" s="11"/>
      <c r="AAJ162" s="11"/>
      <c r="AAK162" s="11"/>
      <c r="AAL162" s="11"/>
      <c r="AAM162" s="11"/>
      <c r="AAN162" s="11"/>
      <c r="AAO162" s="11"/>
      <c r="AAP162" s="11"/>
      <c r="AAQ162" s="11"/>
      <c r="AAR162" s="11"/>
      <c r="AAS162" s="11"/>
      <c r="AAT162" s="11"/>
      <c r="AAU162" s="11"/>
      <c r="AAV162" s="11"/>
      <c r="AAW162" s="11"/>
      <c r="AAX162" s="11"/>
      <c r="AAY162" s="11"/>
      <c r="AAZ162" s="11"/>
      <c r="ABA162" s="11"/>
      <c r="ABB162" s="11"/>
      <c r="ABC162" s="11"/>
      <c r="ABD162" s="11"/>
      <c r="ABE162" s="11"/>
      <c r="ABF162" s="11"/>
      <c r="ABG162" s="11"/>
      <c r="ABH162" s="11"/>
      <c r="ABI162" s="11"/>
      <c r="ABJ162" s="11"/>
      <c r="ABK162" s="11"/>
      <c r="ABL162" s="11"/>
      <c r="ABM162" s="11"/>
      <c r="ABN162" s="11"/>
      <c r="ABO162" s="11"/>
      <c r="ABP162" s="11"/>
      <c r="ABQ162" s="11"/>
      <c r="ABR162" s="11"/>
      <c r="ABS162" s="11"/>
      <c r="ABT162" s="11"/>
      <c r="ABU162" s="11"/>
      <c r="ABV162" s="11"/>
      <c r="ABW162" s="11"/>
      <c r="ABX162" s="11"/>
      <c r="ABY162" s="11"/>
      <c r="ABZ162" s="11"/>
      <c r="ACA162" s="11"/>
      <c r="ACB162" s="11"/>
      <c r="ACC162" s="11"/>
      <c r="ACD162" s="11"/>
      <c r="ACE162" s="11"/>
      <c r="ACF162" s="11"/>
      <c r="ACG162" s="11"/>
      <c r="ACH162" s="11"/>
      <c r="ACI162" s="11"/>
      <c r="ACJ162" s="11"/>
      <c r="ACK162" s="11"/>
      <c r="ACL162" s="11"/>
      <c r="ACM162" s="11"/>
      <c r="ACN162" s="11"/>
      <c r="ACO162" s="11"/>
      <c r="ACP162" s="11"/>
      <c r="ACQ162" s="11"/>
      <c r="ACR162" s="11"/>
      <c r="ACS162" s="11"/>
      <c r="ACT162" s="11"/>
      <c r="ACU162" s="11"/>
      <c r="ACV162" s="11"/>
      <c r="ACW162" s="11"/>
      <c r="ACX162" s="11"/>
      <c r="ACY162" s="11"/>
      <c r="ACZ162" s="11"/>
      <c r="ADA162" s="11"/>
      <c r="ADB162" s="11"/>
      <c r="ADC162" s="11"/>
      <c r="ADD162" s="11"/>
      <c r="ADE162" s="11"/>
      <c r="ADF162" s="11"/>
      <c r="ADG162" s="11"/>
      <c r="ADH162" s="11"/>
      <c r="ADI162" s="11"/>
      <c r="ADJ162" s="11"/>
      <c r="ADK162" s="11"/>
      <c r="ADL162" s="11"/>
      <c r="ADM162" s="11"/>
      <c r="ADN162" s="11"/>
      <c r="ADO162" s="11"/>
      <c r="ADP162" s="11"/>
      <c r="ADQ162" s="11"/>
      <c r="ADR162" s="11"/>
      <c r="ADS162" s="11"/>
      <c r="ADT162" s="11"/>
      <c r="ADU162" s="11"/>
      <c r="ADV162" s="11"/>
      <c r="ADW162" s="11"/>
      <c r="ADX162" s="11"/>
      <c r="ADY162" s="11"/>
      <c r="ADZ162" s="11"/>
      <c r="AEA162" s="11"/>
      <c r="AEB162" s="11"/>
      <c r="AEC162" s="11"/>
      <c r="AED162" s="11"/>
      <c r="AEE162" s="11"/>
      <c r="AEF162" s="11"/>
      <c r="AEG162" s="11"/>
      <c r="AEH162" s="11"/>
      <c r="AEI162" s="11"/>
      <c r="AEJ162" s="11"/>
      <c r="AEK162" s="11"/>
      <c r="AEL162" s="11"/>
      <c r="AEM162" s="11"/>
      <c r="AEN162" s="11"/>
      <c r="AEO162" s="11"/>
      <c r="AEP162" s="11"/>
      <c r="AEQ162" s="11"/>
      <c r="AER162" s="11"/>
      <c r="AES162" s="11"/>
      <c r="AET162" s="11"/>
      <c r="AEU162" s="11"/>
      <c r="AEV162" s="11"/>
      <c r="AEW162" s="11"/>
      <c r="AEX162" s="11"/>
      <c r="AEY162" s="11"/>
      <c r="AEZ162" s="11"/>
      <c r="AFA162" s="11"/>
      <c r="AFB162" s="11"/>
      <c r="AFC162" s="11"/>
      <c r="AFD162" s="11"/>
      <c r="AFE162" s="11"/>
      <c r="AFF162" s="11"/>
      <c r="AFG162" s="11"/>
      <c r="AFH162" s="11"/>
      <c r="AFI162" s="11"/>
      <c r="AFJ162" s="11"/>
      <c r="AFK162" s="11"/>
      <c r="AFL162" s="11"/>
      <c r="AFM162" s="11"/>
      <c r="AFN162" s="11"/>
      <c r="AFO162" s="11"/>
      <c r="AFP162" s="11"/>
      <c r="AFQ162" s="11"/>
      <c r="AFR162" s="11"/>
      <c r="AFS162" s="11"/>
      <c r="AFT162" s="11"/>
      <c r="AFU162" s="11"/>
      <c r="AFV162" s="11"/>
      <c r="AFW162" s="11"/>
      <c r="AFX162" s="11"/>
      <c r="AFY162" s="11"/>
      <c r="AFZ162" s="11"/>
      <c r="AGA162" s="11"/>
      <c r="AGB162" s="11"/>
      <c r="AGC162" s="11"/>
      <c r="AGD162" s="11"/>
      <c r="AGE162" s="11"/>
      <c r="AGF162" s="11"/>
      <c r="AGG162" s="11"/>
      <c r="AGH162" s="11"/>
      <c r="AGI162" s="11"/>
      <c r="AGJ162" s="11"/>
      <c r="AGK162" s="11"/>
      <c r="AGL162" s="11"/>
      <c r="AGM162" s="11"/>
      <c r="AGN162" s="11"/>
      <c r="AGO162" s="11"/>
      <c r="AGP162" s="11"/>
      <c r="AGQ162" s="11"/>
      <c r="AGR162" s="11"/>
      <c r="AGS162" s="11"/>
      <c r="AGT162" s="11"/>
      <c r="AGU162" s="11"/>
      <c r="AGV162" s="11"/>
      <c r="AGW162" s="11"/>
      <c r="AGX162" s="11"/>
      <c r="AGY162" s="11"/>
      <c r="AGZ162" s="11"/>
      <c r="AHA162" s="11"/>
      <c r="AHB162" s="11"/>
      <c r="AHC162" s="11"/>
      <c r="AHD162" s="11"/>
      <c r="AHE162" s="11"/>
      <c r="AHF162" s="11"/>
      <c r="AHG162" s="11"/>
      <c r="AHH162" s="11"/>
      <c r="AHI162" s="11"/>
      <c r="AHJ162" s="11"/>
      <c r="AHK162" s="11"/>
      <c r="AHL162" s="11"/>
      <c r="AHM162" s="11"/>
      <c r="AHN162" s="11"/>
      <c r="AHO162" s="11"/>
      <c r="AHP162" s="11"/>
      <c r="AHQ162" s="11"/>
      <c r="AHR162" s="11"/>
      <c r="AHS162" s="11"/>
      <c r="AHT162" s="11"/>
      <c r="AHU162" s="11"/>
      <c r="AHV162" s="11"/>
      <c r="AHW162" s="11"/>
      <c r="AHX162" s="11"/>
      <c r="AHY162" s="11"/>
      <c r="AHZ162" s="11"/>
      <c r="AIA162" s="11"/>
      <c r="AIB162" s="11"/>
      <c r="AIC162" s="11"/>
      <c r="AID162" s="11"/>
      <c r="AIE162" s="11"/>
      <c r="AIF162" s="11"/>
      <c r="AIG162" s="11"/>
      <c r="AIH162" s="11"/>
      <c r="AII162" s="11"/>
      <c r="AIJ162" s="11"/>
      <c r="AIK162" s="11"/>
      <c r="AIL162" s="11"/>
      <c r="AIM162" s="11"/>
      <c r="AIN162" s="11"/>
      <c r="AIO162" s="11"/>
      <c r="AIP162" s="11"/>
      <c r="AIQ162" s="11"/>
      <c r="AIR162" s="11"/>
      <c r="AIS162" s="11"/>
      <c r="AIT162" s="11"/>
      <c r="AIU162" s="11"/>
      <c r="AIV162" s="11"/>
      <c r="AIW162" s="11"/>
      <c r="AIX162" s="11"/>
      <c r="AIY162" s="11"/>
      <c r="AIZ162" s="11"/>
      <c r="AJA162" s="11"/>
      <c r="AJB162" s="11"/>
      <c r="AJC162" s="11"/>
      <c r="AJD162" s="11"/>
      <c r="AJE162" s="11"/>
      <c r="AJF162" s="11"/>
      <c r="AJG162" s="11"/>
      <c r="AJH162" s="11"/>
      <c r="AJI162" s="11"/>
      <c r="AJJ162" s="11"/>
      <c r="AJK162" s="11"/>
      <c r="AJL162" s="11"/>
      <c r="AJM162" s="11"/>
      <c r="AJN162" s="11"/>
      <c r="AJO162" s="11"/>
      <c r="AJP162" s="11"/>
      <c r="AJQ162" s="11"/>
      <c r="AJR162" s="11"/>
      <c r="AJS162" s="11"/>
      <c r="AJT162" s="11"/>
      <c r="AJU162" s="11"/>
      <c r="AJV162" s="11"/>
      <c r="AJW162" s="11"/>
      <c r="AJX162" s="11"/>
      <c r="AJY162" s="11"/>
      <c r="AJZ162" s="11"/>
      <c r="AKA162" s="11"/>
      <c r="AKB162" s="11"/>
      <c r="AKC162" s="11"/>
      <c r="AKD162" s="11"/>
      <c r="AKE162" s="11"/>
      <c r="AKF162" s="11"/>
      <c r="AKG162" s="11"/>
      <c r="AKH162" s="11"/>
      <c r="AKI162" s="11"/>
      <c r="AKJ162" s="11"/>
      <c r="AKK162" s="11"/>
      <c r="AKL162" s="11"/>
      <c r="AKM162" s="11"/>
      <c r="AKN162" s="11"/>
      <c r="AKO162" s="11"/>
      <c r="AKP162" s="11"/>
      <c r="AKQ162" s="11"/>
      <c r="AKR162" s="11"/>
      <c r="AKS162" s="11"/>
      <c r="AKT162" s="11"/>
      <c r="AKU162" s="11"/>
      <c r="AKV162" s="11"/>
      <c r="AKW162" s="11"/>
      <c r="AKX162" s="11"/>
      <c r="AKY162" s="11"/>
      <c r="AKZ162" s="11"/>
      <c r="ALA162" s="11"/>
      <c r="ALB162" s="11"/>
      <c r="ALC162" s="11"/>
      <c r="ALD162" s="11"/>
      <c r="ALE162" s="11"/>
      <c r="ALF162" s="11"/>
      <c r="ALG162" s="11"/>
      <c r="ALH162" s="11"/>
      <c r="ALI162" s="11"/>
      <c r="ALJ162" s="11"/>
      <c r="ALK162" s="11"/>
      <c r="ALL162" s="11"/>
      <c r="ALM162" s="11"/>
      <c r="ALN162" s="11"/>
      <c r="ALO162" s="11"/>
      <c r="ALP162" s="11"/>
      <c r="ALQ162" s="11"/>
      <c r="ALR162" s="11"/>
      <c r="ALS162" s="11"/>
      <c r="ALT162" s="11"/>
      <c r="ALU162" s="11"/>
      <c r="ALV162" s="11"/>
      <c r="ALW162" s="11"/>
      <c r="ALX162" s="11"/>
      <c r="ALY162" s="11"/>
      <c r="ALZ162" s="11"/>
      <c r="AMA162" s="11"/>
      <c r="AMB162" s="11"/>
      <c r="AMC162" s="11"/>
      <c r="AMD162" s="11"/>
      <c r="AME162" s="11"/>
      <c r="AMF162" s="11"/>
      <c r="AMG162" s="11"/>
      <c r="AMH162" s="11"/>
      <c r="AMI162" s="11"/>
      <c r="AMJ162" s="11"/>
      <c r="AMK162" s="11"/>
      <c r="AML162" s="11"/>
      <c r="AMM162" s="11"/>
      <c r="AMN162" s="11"/>
      <c r="AMO162" s="11"/>
      <c r="AMP162" s="11"/>
      <c r="AMQ162" s="11"/>
      <c r="AMR162" s="11"/>
      <c r="AMS162" s="11"/>
      <c r="AMT162" s="11"/>
      <c r="AMU162" s="11"/>
      <c r="AMV162" s="11"/>
      <c r="AMW162" s="11"/>
      <c r="AMX162" s="11"/>
      <c r="AMY162" s="11"/>
      <c r="AMZ162" s="11"/>
      <c r="ANA162" s="11"/>
      <c r="ANB162" s="11"/>
      <c r="ANC162" s="11"/>
      <c r="AND162" s="11"/>
      <c r="ANE162" s="11"/>
      <c r="ANF162" s="11"/>
      <c r="ANG162" s="11"/>
      <c r="ANH162" s="11"/>
      <c r="ANI162" s="11"/>
      <c r="ANJ162" s="11"/>
      <c r="ANK162" s="11"/>
      <c r="ANL162" s="11"/>
      <c r="ANM162" s="11"/>
      <c r="ANN162" s="11"/>
      <c r="ANO162" s="11"/>
      <c r="ANP162" s="11"/>
      <c r="ANQ162" s="11"/>
      <c r="ANR162" s="11"/>
      <c r="ANS162" s="11"/>
      <c r="ANT162" s="11"/>
      <c r="ANU162" s="11"/>
      <c r="ANV162" s="11"/>
      <c r="ANW162" s="11"/>
      <c r="ANX162" s="11"/>
      <c r="ANY162" s="11"/>
      <c r="ANZ162" s="11"/>
      <c r="AOA162" s="11"/>
      <c r="AOB162" s="11"/>
      <c r="AOC162" s="11"/>
      <c r="AOD162" s="11"/>
      <c r="AOE162" s="11"/>
      <c r="AOF162" s="11"/>
      <c r="AOG162" s="11"/>
      <c r="AOH162" s="11"/>
      <c r="AOI162" s="11"/>
      <c r="AOJ162" s="11"/>
      <c r="AOK162" s="11"/>
      <c r="AOL162" s="11"/>
      <c r="AOM162" s="11"/>
      <c r="AON162" s="11"/>
      <c r="AOO162" s="11"/>
      <c r="AOP162" s="11"/>
      <c r="AOQ162" s="11"/>
      <c r="AOR162" s="11"/>
      <c r="AOS162" s="11"/>
      <c r="AOT162" s="11"/>
      <c r="AOU162" s="11"/>
      <c r="AOV162" s="11"/>
      <c r="AOW162" s="11"/>
      <c r="AOX162" s="11"/>
      <c r="AOY162" s="11"/>
      <c r="AOZ162" s="11"/>
      <c r="APA162" s="11"/>
      <c r="APB162" s="11"/>
      <c r="APC162" s="11"/>
      <c r="APD162" s="11"/>
      <c r="APE162" s="11"/>
      <c r="APF162" s="11"/>
      <c r="APG162" s="11"/>
      <c r="APH162" s="11"/>
      <c r="API162" s="11"/>
      <c r="APJ162" s="11"/>
      <c r="APK162" s="11"/>
      <c r="APL162" s="11"/>
      <c r="APM162" s="11"/>
      <c r="APN162" s="11"/>
      <c r="APO162" s="11"/>
      <c r="APP162" s="11"/>
      <c r="APQ162" s="11"/>
      <c r="APR162" s="11"/>
      <c r="APS162" s="11"/>
      <c r="APT162" s="11"/>
      <c r="APU162" s="11"/>
      <c r="APV162" s="11"/>
      <c r="APW162" s="11"/>
      <c r="APX162" s="11"/>
      <c r="APY162" s="11"/>
      <c r="APZ162" s="11"/>
      <c r="AQA162" s="11"/>
      <c r="AQB162" s="11"/>
      <c r="AQC162" s="11"/>
      <c r="AQD162" s="11"/>
      <c r="AQE162" s="11"/>
      <c r="AQF162" s="11"/>
      <c r="AQG162" s="11"/>
      <c r="AQH162" s="11"/>
      <c r="AQI162" s="11"/>
      <c r="AQJ162" s="11"/>
      <c r="AQK162" s="11"/>
      <c r="AQL162" s="11"/>
      <c r="AQM162" s="11"/>
      <c r="AQN162" s="11"/>
      <c r="AQO162" s="11"/>
      <c r="AQP162" s="11"/>
      <c r="AQQ162" s="11"/>
      <c r="AQR162" s="11"/>
      <c r="AQS162" s="11"/>
      <c r="AQT162" s="11"/>
      <c r="AQU162" s="11"/>
      <c r="AQV162" s="11"/>
      <c r="AQW162" s="11"/>
      <c r="AQX162" s="11"/>
      <c r="AQY162" s="11"/>
      <c r="AQZ162" s="11"/>
      <c r="ARA162" s="11"/>
      <c r="ARB162" s="11"/>
      <c r="ARC162" s="11"/>
      <c r="ARD162" s="11"/>
      <c r="ARE162" s="11"/>
      <c r="ARF162" s="11"/>
      <c r="ARG162" s="11"/>
      <c r="ARH162" s="11"/>
      <c r="ARI162" s="11"/>
      <c r="ARJ162" s="11"/>
      <c r="ARK162" s="11"/>
      <c r="ARL162" s="11"/>
      <c r="ARM162" s="11"/>
      <c r="ARN162" s="11"/>
      <c r="ARO162" s="11"/>
      <c r="ARP162" s="11"/>
      <c r="ARQ162" s="11"/>
      <c r="ARR162" s="11"/>
      <c r="ARS162" s="11"/>
      <c r="ART162" s="11"/>
      <c r="ARU162" s="11"/>
      <c r="ARV162" s="11"/>
      <c r="ARW162" s="11"/>
      <c r="ARX162" s="11"/>
      <c r="ARY162" s="11"/>
      <c r="ARZ162" s="11"/>
      <c r="ASA162" s="11"/>
      <c r="ASB162" s="11"/>
      <c r="ASC162" s="11"/>
      <c r="ASD162" s="11"/>
      <c r="ASE162" s="11"/>
      <c r="ASF162" s="11"/>
      <c r="ASG162" s="11"/>
      <c r="ASH162" s="11"/>
      <c r="ASI162" s="11"/>
      <c r="ASJ162" s="11"/>
      <c r="ASK162" s="11"/>
      <c r="ASL162" s="11"/>
      <c r="ASM162" s="11"/>
      <c r="ASN162" s="11"/>
      <c r="ASO162" s="11"/>
      <c r="ASP162" s="11"/>
      <c r="ASQ162" s="11"/>
      <c r="ASR162" s="11"/>
      <c r="ASS162" s="11"/>
      <c r="AST162" s="11"/>
      <c r="ASU162" s="11"/>
      <c r="ASV162" s="11"/>
      <c r="ASW162" s="11"/>
      <c r="ASX162" s="11"/>
      <c r="ASY162" s="11"/>
      <c r="ASZ162" s="11"/>
      <c r="ATA162" s="11"/>
      <c r="ATB162" s="11"/>
      <c r="ATC162" s="11"/>
      <c r="ATD162" s="11"/>
      <c r="ATE162" s="11"/>
      <c r="ATF162" s="11"/>
      <c r="ATG162" s="11"/>
      <c r="ATH162" s="11"/>
      <c r="ATI162" s="11"/>
      <c r="ATJ162" s="11"/>
      <c r="ATK162" s="11"/>
      <c r="ATL162" s="11"/>
      <c r="ATM162" s="11"/>
      <c r="ATN162" s="11"/>
      <c r="ATO162" s="11"/>
      <c r="ATP162" s="11"/>
      <c r="ATQ162" s="11"/>
      <c r="ATR162" s="11"/>
      <c r="ATS162" s="11"/>
      <c r="ATT162" s="11"/>
      <c r="ATU162" s="11"/>
      <c r="ATV162" s="11"/>
      <c r="ATW162" s="11"/>
      <c r="ATX162" s="11"/>
      <c r="ATY162" s="11"/>
      <c r="ATZ162" s="11"/>
      <c r="AUA162" s="11"/>
      <c r="AUB162" s="11"/>
      <c r="AUC162" s="11"/>
      <c r="AUD162" s="11"/>
      <c r="AUE162" s="11"/>
      <c r="AUF162" s="11"/>
      <c r="AUG162" s="11"/>
      <c r="AUH162" s="11"/>
      <c r="AUI162" s="11"/>
      <c r="AUJ162" s="11"/>
      <c r="AUK162" s="11"/>
      <c r="AUL162" s="11"/>
      <c r="AUM162" s="11"/>
      <c r="AUN162" s="11"/>
      <c r="AUO162" s="11"/>
      <c r="AUP162" s="11"/>
      <c r="AUQ162" s="11"/>
      <c r="AUR162" s="11"/>
      <c r="AUS162" s="11"/>
      <c r="AUT162" s="11"/>
      <c r="AUU162" s="11"/>
      <c r="AUV162" s="11"/>
      <c r="AUW162" s="11"/>
      <c r="AUX162" s="11"/>
      <c r="AUY162" s="11"/>
      <c r="AUZ162" s="11"/>
      <c r="AVA162" s="11"/>
      <c r="AVB162" s="11"/>
      <c r="AVC162" s="11"/>
      <c r="AVD162" s="11"/>
      <c r="AVE162" s="11"/>
      <c r="AVF162" s="11"/>
      <c r="AVG162" s="11"/>
      <c r="AVH162" s="11"/>
      <c r="AVI162" s="11"/>
      <c r="AVJ162" s="11"/>
      <c r="AVK162" s="11"/>
      <c r="AVL162" s="11"/>
      <c r="AVM162" s="11"/>
      <c r="AVN162" s="11"/>
      <c r="AVO162" s="11"/>
      <c r="AVP162" s="11"/>
      <c r="AVQ162" s="11"/>
      <c r="AVR162" s="11"/>
      <c r="AVS162" s="11"/>
      <c r="AVT162" s="11"/>
      <c r="AVU162" s="11"/>
      <c r="AVV162" s="11"/>
      <c r="AVW162" s="11"/>
      <c r="AVX162" s="11"/>
      <c r="AVY162" s="11"/>
      <c r="AVZ162" s="11"/>
      <c r="AWA162" s="11"/>
      <c r="AWB162" s="11"/>
      <c r="AWC162" s="11"/>
      <c r="AWD162" s="11"/>
      <c r="AWE162" s="11"/>
      <c r="AWF162" s="11"/>
      <c r="AWG162" s="11"/>
      <c r="AWH162" s="11"/>
      <c r="AWI162" s="11"/>
      <c r="AWJ162" s="11"/>
      <c r="AWK162" s="11"/>
      <c r="AWL162" s="11"/>
      <c r="AWM162" s="11"/>
      <c r="AWN162" s="11"/>
      <c r="AWO162" s="11"/>
      <c r="AWP162" s="11"/>
      <c r="AWQ162" s="11"/>
      <c r="AWR162" s="11"/>
      <c r="AWS162" s="11"/>
      <c r="AWT162" s="11"/>
      <c r="AWU162" s="11"/>
      <c r="AWV162" s="11"/>
      <c r="AWW162" s="11"/>
      <c r="AWX162" s="11"/>
      <c r="AWY162" s="11"/>
      <c r="AWZ162" s="11"/>
      <c r="AXA162" s="11"/>
      <c r="AXB162" s="11"/>
      <c r="AXC162" s="11"/>
      <c r="AXD162" s="11"/>
      <c r="AXE162" s="11"/>
      <c r="AXF162" s="11"/>
      <c r="AXG162" s="11"/>
      <c r="AXH162" s="11"/>
      <c r="AXI162" s="11"/>
      <c r="AXJ162" s="11"/>
      <c r="AXK162" s="11"/>
      <c r="AXL162" s="11"/>
      <c r="AXM162" s="11"/>
      <c r="AXN162" s="11"/>
      <c r="AXO162" s="11"/>
      <c r="AXP162" s="11"/>
      <c r="AXQ162" s="11"/>
      <c r="AXR162" s="11"/>
      <c r="AXS162" s="11"/>
      <c r="AXT162" s="11"/>
      <c r="AXU162" s="11"/>
      <c r="AXV162" s="11"/>
      <c r="AXW162" s="11"/>
      <c r="AXX162" s="11"/>
      <c r="AXY162" s="11"/>
      <c r="AXZ162" s="11"/>
      <c r="AYA162" s="11"/>
      <c r="AYB162" s="11"/>
      <c r="AYC162" s="11"/>
      <c r="AYD162" s="11"/>
      <c r="AYE162" s="11"/>
      <c r="AYF162" s="11"/>
      <c r="AYG162" s="11"/>
      <c r="AYH162" s="11"/>
      <c r="AYI162" s="11"/>
      <c r="AYJ162" s="11"/>
      <c r="AYK162" s="11"/>
      <c r="AYL162" s="11"/>
      <c r="AYM162" s="11"/>
      <c r="AYN162" s="11"/>
      <c r="AYO162" s="11"/>
      <c r="AYP162" s="11"/>
      <c r="AYQ162" s="11"/>
      <c r="AYR162" s="11"/>
      <c r="AYS162" s="11"/>
      <c r="AYT162" s="11"/>
      <c r="AYU162" s="11"/>
      <c r="AYV162" s="11"/>
      <c r="AYW162" s="11"/>
      <c r="AYX162" s="11"/>
      <c r="AYY162" s="11"/>
      <c r="AYZ162" s="11"/>
      <c r="AZA162" s="11"/>
      <c r="AZB162" s="11"/>
      <c r="AZC162" s="11"/>
      <c r="AZD162" s="11"/>
      <c r="AZE162" s="11"/>
      <c r="AZF162" s="11"/>
      <c r="AZG162" s="11"/>
      <c r="AZH162" s="11"/>
      <c r="AZI162" s="11"/>
      <c r="AZJ162" s="11"/>
      <c r="AZK162" s="11"/>
      <c r="AZL162" s="11"/>
      <c r="AZM162" s="11"/>
      <c r="AZN162" s="11"/>
      <c r="AZO162" s="11"/>
      <c r="AZP162" s="11"/>
      <c r="AZQ162" s="11"/>
      <c r="AZR162" s="11"/>
      <c r="AZS162" s="11"/>
      <c r="AZT162" s="11"/>
      <c r="AZU162" s="11"/>
      <c r="AZV162" s="11"/>
      <c r="AZW162" s="11"/>
      <c r="AZX162" s="11"/>
      <c r="AZY162" s="11"/>
      <c r="AZZ162" s="11"/>
      <c r="BAA162" s="11"/>
      <c r="BAB162" s="11"/>
      <c r="BAC162" s="11"/>
      <c r="BAD162" s="11"/>
      <c r="BAE162" s="11"/>
      <c r="BAF162" s="11"/>
      <c r="BAG162" s="11"/>
      <c r="BAH162" s="11"/>
      <c r="BAI162" s="11"/>
      <c r="BAJ162" s="11"/>
      <c r="BAK162" s="11"/>
      <c r="BAL162" s="11"/>
      <c r="BAM162" s="11"/>
      <c r="BAN162" s="11"/>
      <c r="BAO162" s="11"/>
      <c r="BAP162" s="11"/>
      <c r="BAQ162" s="11"/>
      <c r="BAR162" s="11"/>
      <c r="BAS162" s="11"/>
      <c r="BAT162" s="11"/>
      <c r="BAU162" s="11"/>
      <c r="BAV162" s="11"/>
      <c r="BAW162" s="11"/>
      <c r="BAX162" s="11"/>
      <c r="BAY162" s="11"/>
      <c r="BAZ162" s="11"/>
      <c r="BBA162" s="11"/>
      <c r="BBB162" s="11"/>
      <c r="BBC162" s="11"/>
      <c r="BBD162" s="11"/>
      <c r="BBE162" s="11"/>
      <c r="BBF162" s="11"/>
      <c r="BBG162" s="11"/>
      <c r="BBH162" s="11"/>
      <c r="BBI162" s="11"/>
      <c r="BBJ162" s="11"/>
      <c r="BBK162" s="11"/>
      <c r="BBL162" s="11"/>
      <c r="BBM162" s="11"/>
      <c r="BBN162" s="11"/>
      <c r="BBO162" s="11"/>
      <c r="BBP162" s="11"/>
      <c r="BBQ162" s="11"/>
      <c r="BBR162" s="11"/>
      <c r="BBS162" s="11"/>
      <c r="BBT162" s="11"/>
      <c r="BBU162" s="11"/>
      <c r="BBV162" s="11"/>
      <c r="BBW162" s="11"/>
      <c r="BBX162" s="11"/>
      <c r="BBY162" s="11"/>
      <c r="BBZ162" s="11"/>
      <c r="BCA162" s="11"/>
      <c r="BCB162" s="11"/>
      <c r="BCC162" s="11"/>
      <c r="BCD162" s="11"/>
      <c r="BCE162" s="11"/>
      <c r="BCF162" s="11"/>
      <c r="BCG162" s="11"/>
      <c r="BCH162" s="11"/>
      <c r="BCI162" s="11"/>
      <c r="BCJ162" s="11"/>
      <c r="BCK162" s="11"/>
      <c r="BCL162" s="11"/>
      <c r="BCM162" s="11"/>
      <c r="BCN162" s="11"/>
      <c r="BCO162" s="11"/>
      <c r="BCP162" s="11"/>
      <c r="BCQ162" s="11"/>
      <c r="BCR162" s="11"/>
      <c r="BCS162" s="11"/>
      <c r="BCT162" s="11"/>
      <c r="BCU162" s="11"/>
      <c r="BCV162" s="11"/>
      <c r="BCW162" s="11"/>
      <c r="BCX162" s="11"/>
      <c r="BCY162" s="11"/>
      <c r="BCZ162" s="11"/>
      <c r="BDA162" s="11"/>
      <c r="BDB162" s="11"/>
      <c r="BDC162" s="11"/>
      <c r="BDD162" s="11"/>
      <c r="BDE162" s="11"/>
      <c r="BDF162" s="11"/>
      <c r="BDG162" s="11"/>
      <c r="BDH162" s="11"/>
      <c r="BDI162" s="11"/>
      <c r="BDJ162" s="11"/>
      <c r="BDK162" s="11"/>
      <c r="BDL162" s="11"/>
      <c r="BDM162" s="11"/>
      <c r="BDN162" s="11"/>
      <c r="BDO162" s="11"/>
      <c r="BDP162" s="11"/>
      <c r="BDQ162" s="11"/>
      <c r="BDR162" s="11"/>
      <c r="BDS162" s="11"/>
      <c r="BDT162" s="11"/>
      <c r="BDU162" s="11"/>
      <c r="BDV162" s="11"/>
      <c r="BDW162" s="11"/>
      <c r="BDX162" s="11"/>
      <c r="BDY162" s="11"/>
      <c r="BDZ162" s="11"/>
      <c r="BEA162" s="11"/>
      <c r="BEB162" s="11"/>
      <c r="BEC162" s="11"/>
      <c r="BED162" s="11"/>
      <c r="BEE162" s="11"/>
      <c r="BEF162" s="11"/>
      <c r="BEG162" s="11"/>
      <c r="BEH162" s="11"/>
      <c r="BEI162" s="11"/>
      <c r="BEJ162" s="11"/>
      <c r="BEK162" s="11"/>
      <c r="BEL162" s="11"/>
      <c r="BEM162" s="11"/>
      <c r="BEN162" s="11"/>
      <c r="BEO162" s="11"/>
      <c r="BEP162" s="11"/>
      <c r="BEQ162" s="11"/>
      <c r="BER162" s="11"/>
      <c r="BES162" s="11"/>
      <c r="BET162" s="11"/>
      <c r="BEU162" s="11"/>
      <c r="BEV162" s="11"/>
      <c r="BEW162" s="11"/>
      <c r="BEX162" s="11"/>
      <c r="BEY162" s="11"/>
      <c r="BEZ162" s="11"/>
      <c r="BFA162" s="11"/>
      <c r="BFB162" s="11"/>
      <c r="BFC162" s="11"/>
      <c r="BFD162" s="11"/>
      <c r="BFE162" s="11"/>
      <c r="BFF162" s="11"/>
      <c r="BFG162" s="11"/>
      <c r="BFH162" s="11"/>
      <c r="BFI162" s="11"/>
      <c r="BFJ162" s="11"/>
      <c r="BFK162" s="11"/>
      <c r="BFL162" s="11"/>
      <c r="BFM162" s="11"/>
      <c r="BFN162" s="11"/>
      <c r="BFO162" s="11"/>
      <c r="BFP162" s="11"/>
      <c r="BFQ162" s="11"/>
      <c r="BFR162" s="11"/>
      <c r="BFS162" s="11"/>
      <c r="BFT162" s="11"/>
      <c r="BFU162" s="11"/>
      <c r="BFV162" s="11"/>
      <c r="BFW162" s="11"/>
      <c r="BFX162" s="11"/>
      <c r="BFY162" s="11"/>
      <c r="BFZ162" s="11"/>
      <c r="BGA162" s="11"/>
      <c r="BGB162" s="11"/>
      <c r="BGC162" s="11"/>
      <c r="BGD162" s="11"/>
      <c r="BGE162" s="11"/>
      <c r="BGF162" s="11"/>
      <c r="BGG162" s="11"/>
      <c r="BGH162" s="11"/>
      <c r="BGI162" s="11"/>
      <c r="BGJ162" s="11"/>
      <c r="BGK162" s="11"/>
      <c r="BGL162" s="11"/>
      <c r="BGM162" s="11"/>
      <c r="BGN162" s="11"/>
      <c r="BGO162" s="11"/>
      <c r="BGP162" s="11"/>
      <c r="BGQ162" s="11"/>
      <c r="BGR162" s="11"/>
      <c r="BGS162" s="11"/>
      <c r="BGT162" s="11"/>
      <c r="BGU162" s="11"/>
      <c r="BGV162" s="11"/>
      <c r="BGW162" s="11"/>
      <c r="BGX162" s="11"/>
      <c r="BGY162" s="11"/>
      <c r="BGZ162" s="11"/>
      <c r="BHA162" s="11"/>
      <c r="BHB162" s="11"/>
      <c r="BHC162" s="11"/>
      <c r="BHD162" s="11"/>
      <c r="BHE162" s="11"/>
      <c r="BHF162" s="11"/>
      <c r="BHG162" s="11"/>
      <c r="BHH162" s="11"/>
      <c r="BHI162" s="11"/>
      <c r="BHJ162" s="11"/>
      <c r="BHK162" s="11"/>
      <c r="BHL162" s="11"/>
      <c r="BHM162" s="11"/>
      <c r="BHN162" s="11"/>
      <c r="BHO162" s="11"/>
      <c r="BHP162" s="11"/>
      <c r="BHQ162" s="11"/>
      <c r="BHR162" s="11"/>
      <c r="BHS162" s="11"/>
      <c r="BHT162" s="11"/>
      <c r="BHU162" s="11"/>
      <c r="BHV162" s="11"/>
      <c r="BHW162" s="11"/>
      <c r="BHX162" s="11"/>
      <c r="BHY162" s="11"/>
      <c r="BHZ162" s="11"/>
      <c r="BIA162" s="11"/>
      <c r="BIB162" s="11"/>
      <c r="BIC162" s="11"/>
      <c r="BID162" s="11"/>
      <c r="BIE162" s="11"/>
      <c r="BIF162" s="11"/>
      <c r="BIG162" s="11"/>
      <c r="BIH162" s="11"/>
      <c r="BII162" s="11"/>
      <c r="BIJ162" s="11"/>
      <c r="BIK162" s="11"/>
      <c r="BIL162" s="11"/>
      <c r="BIM162" s="11"/>
      <c r="BIN162" s="11"/>
      <c r="BIO162" s="11"/>
      <c r="BIP162" s="11"/>
      <c r="BIQ162" s="11"/>
      <c r="BIR162" s="11"/>
      <c r="BIS162" s="11"/>
      <c r="BIT162" s="11"/>
      <c r="BIU162" s="11"/>
      <c r="BIV162" s="11"/>
      <c r="BIW162" s="11"/>
      <c r="BIX162" s="11"/>
      <c r="BIY162" s="11"/>
      <c r="BIZ162" s="11"/>
      <c r="BJA162" s="11"/>
      <c r="BJB162" s="11"/>
      <c r="BJC162" s="11"/>
      <c r="BJD162" s="11"/>
      <c r="BJE162" s="11"/>
      <c r="BJF162" s="11"/>
      <c r="BJG162" s="11"/>
      <c r="BJH162" s="11"/>
      <c r="BJI162" s="11"/>
      <c r="BJJ162" s="11"/>
      <c r="BJK162" s="11"/>
      <c r="BJL162" s="11"/>
      <c r="BJM162" s="11"/>
      <c r="BJN162" s="11"/>
      <c r="BJO162" s="11"/>
      <c r="BJP162" s="11"/>
      <c r="BJQ162" s="11"/>
      <c r="BJR162" s="11"/>
      <c r="BJS162" s="11"/>
      <c r="BJT162" s="11"/>
      <c r="BJU162" s="11"/>
      <c r="BJV162" s="11"/>
      <c r="BJW162" s="11"/>
      <c r="BJX162" s="11"/>
      <c r="BJY162" s="11"/>
      <c r="BJZ162" s="11"/>
      <c r="BKA162" s="11"/>
      <c r="BKB162" s="11"/>
      <c r="BKC162" s="11"/>
      <c r="BKD162" s="11"/>
      <c r="BKE162" s="11"/>
      <c r="BKF162" s="11"/>
      <c r="BKG162" s="11"/>
      <c r="BKH162" s="11"/>
      <c r="BKI162" s="11"/>
      <c r="BKJ162" s="11"/>
      <c r="BKK162" s="11"/>
      <c r="BKL162" s="11"/>
      <c r="BKM162" s="11"/>
      <c r="BKN162" s="11"/>
      <c r="BKO162" s="11"/>
      <c r="BKP162" s="11"/>
      <c r="BKQ162" s="11"/>
      <c r="BKR162" s="11"/>
      <c r="BKS162" s="11"/>
      <c r="BKT162" s="11"/>
      <c r="BKU162" s="11"/>
      <c r="BKV162" s="11"/>
      <c r="BKW162" s="11"/>
      <c r="BKX162" s="11"/>
      <c r="BKY162" s="11"/>
      <c r="BKZ162" s="11"/>
      <c r="BLA162" s="11"/>
      <c r="BLB162" s="11"/>
      <c r="BLC162" s="11"/>
      <c r="BLD162" s="11"/>
      <c r="BLE162" s="11"/>
      <c r="BLF162" s="11"/>
      <c r="BLG162" s="11"/>
      <c r="BLH162" s="11"/>
      <c r="BLI162" s="11"/>
      <c r="BLJ162" s="11"/>
      <c r="BLK162" s="11"/>
      <c r="BLL162" s="11"/>
      <c r="BLM162" s="11"/>
      <c r="BLN162" s="11"/>
      <c r="BLO162" s="11"/>
      <c r="BLP162" s="11"/>
      <c r="BLQ162" s="11"/>
      <c r="BLR162" s="11"/>
      <c r="BLS162" s="11"/>
    </row>
    <row r="163" spans="1:1683" s="8" customFormat="1">
      <c r="A163" s="119"/>
      <c r="B163" s="150"/>
      <c r="C163" s="151"/>
      <c r="D163" s="33">
        <v>2025</v>
      </c>
      <c r="E163" s="9">
        <f t="shared" si="72"/>
        <v>60921.870279999996</v>
      </c>
      <c r="F163" s="9">
        <f t="shared" si="75"/>
        <v>0</v>
      </c>
      <c r="G163" s="9">
        <f t="shared" si="75"/>
        <v>54829.683229999995</v>
      </c>
      <c r="H163" s="9">
        <f t="shared" si="75"/>
        <v>0</v>
      </c>
      <c r="I163" s="9">
        <f t="shared" si="75"/>
        <v>6092.1870499999995</v>
      </c>
      <c r="J163" s="9">
        <v>0</v>
      </c>
      <c r="K163" s="128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  <c r="LW163" s="11"/>
      <c r="LX163" s="11"/>
      <c r="LY163" s="11"/>
      <c r="LZ163" s="11"/>
      <c r="MA163" s="11"/>
      <c r="MB163" s="11"/>
      <c r="MC163" s="11"/>
      <c r="MD163" s="11"/>
      <c r="ME163" s="11"/>
      <c r="MF163" s="11"/>
      <c r="MG163" s="11"/>
      <c r="MH163" s="11"/>
      <c r="MI163" s="11"/>
      <c r="MJ163" s="11"/>
      <c r="MK163" s="11"/>
      <c r="ML163" s="11"/>
      <c r="MM163" s="11"/>
      <c r="MN163" s="11"/>
      <c r="MO163" s="11"/>
      <c r="MP163" s="11"/>
      <c r="MQ163" s="11"/>
      <c r="MR163" s="11"/>
      <c r="MS163" s="11"/>
      <c r="MT163" s="11"/>
      <c r="MU163" s="11"/>
      <c r="MV163" s="11"/>
      <c r="MW163" s="11"/>
      <c r="MX163" s="11"/>
      <c r="MY163" s="11"/>
      <c r="MZ163" s="11"/>
      <c r="NA163" s="11"/>
      <c r="NB163" s="11"/>
      <c r="NC163" s="11"/>
      <c r="ND163" s="11"/>
      <c r="NE163" s="11"/>
      <c r="NF163" s="11"/>
      <c r="NG163" s="11"/>
      <c r="NH163" s="11"/>
      <c r="NI163" s="11"/>
      <c r="NJ163" s="11"/>
      <c r="NK163" s="11"/>
      <c r="NL163" s="11"/>
      <c r="NM163" s="11"/>
      <c r="NN163" s="11"/>
      <c r="NO163" s="11"/>
      <c r="NP163" s="11"/>
      <c r="NQ163" s="11"/>
      <c r="NR163" s="11"/>
      <c r="NS163" s="11"/>
      <c r="NT163" s="11"/>
      <c r="NU163" s="11"/>
      <c r="NV163" s="11"/>
      <c r="NW163" s="11"/>
      <c r="NX163" s="11"/>
      <c r="NY163" s="11"/>
      <c r="NZ163" s="11"/>
      <c r="OA163" s="11"/>
      <c r="OB163" s="11"/>
      <c r="OC163" s="11"/>
      <c r="OD163" s="11"/>
      <c r="OE163" s="11"/>
      <c r="OF163" s="11"/>
      <c r="OG163" s="11"/>
      <c r="OH163" s="11"/>
      <c r="OI163" s="11"/>
      <c r="OJ163" s="11"/>
      <c r="OK163" s="11"/>
      <c r="OL163" s="11"/>
      <c r="OM163" s="11"/>
      <c r="ON163" s="11"/>
      <c r="OO163" s="11"/>
      <c r="OP163" s="11"/>
      <c r="OQ163" s="11"/>
      <c r="OR163" s="11"/>
      <c r="OS163" s="11"/>
      <c r="OT163" s="11"/>
      <c r="OU163" s="11"/>
      <c r="OV163" s="11"/>
      <c r="OW163" s="11"/>
      <c r="OX163" s="11"/>
      <c r="OY163" s="11"/>
      <c r="OZ163" s="11"/>
      <c r="PA163" s="11"/>
      <c r="PB163" s="11"/>
      <c r="PC163" s="11"/>
      <c r="PD163" s="11"/>
      <c r="PE163" s="11"/>
      <c r="PF163" s="11"/>
      <c r="PG163" s="11"/>
      <c r="PH163" s="11"/>
      <c r="PI163" s="11"/>
      <c r="PJ163" s="11"/>
      <c r="PK163" s="11"/>
      <c r="PL163" s="11"/>
      <c r="PM163" s="11"/>
      <c r="PN163" s="11"/>
      <c r="PO163" s="11"/>
      <c r="PP163" s="11"/>
      <c r="PQ163" s="11"/>
      <c r="PR163" s="11"/>
      <c r="PS163" s="11"/>
      <c r="PT163" s="11"/>
      <c r="PU163" s="11"/>
      <c r="PV163" s="11"/>
      <c r="PW163" s="11"/>
      <c r="PX163" s="11"/>
      <c r="PY163" s="11"/>
      <c r="PZ163" s="11"/>
      <c r="QA163" s="11"/>
      <c r="QB163" s="11"/>
      <c r="QC163" s="11"/>
      <c r="QD163" s="11"/>
      <c r="QE163" s="11"/>
      <c r="QF163" s="11"/>
      <c r="QG163" s="11"/>
      <c r="QH163" s="11"/>
      <c r="QI163" s="11"/>
      <c r="QJ163" s="11"/>
      <c r="QK163" s="11"/>
      <c r="QL163" s="11"/>
      <c r="QM163" s="11"/>
      <c r="QN163" s="11"/>
      <c r="QO163" s="11"/>
      <c r="QP163" s="11"/>
      <c r="QQ163" s="11"/>
      <c r="QR163" s="11"/>
      <c r="QS163" s="11"/>
      <c r="QT163" s="11"/>
      <c r="QU163" s="11"/>
      <c r="QV163" s="11"/>
      <c r="QW163" s="11"/>
      <c r="QX163" s="11"/>
      <c r="QY163" s="11"/>
      <c r="QZ163" s="11"/>
      <c r="RA163" s="11"/>
      <c r="RB163" s="11"/>
      <c r="RC163" s="11"/>
      <c r="RD163" s="11"/>
      <c r="RE163" s="11"/>
      <c r="RF163" s="11"/>
      <c r="RG163" s="11"/>
      <c r="RH163" s="11"/>
      <c r="RI163" s="11"/>
      <c r="RJ163" s="11"/>
      <c r="RK163" s="11"/>
      <c r="RL163" s="11"/>
      <c r="RM163" s="11"/>
      <c r="RN163" s="11"/>
      <c r="RO163" s="11"/>
      <c r="RP163" s="11"/>
      <c r="RQ163" s="11"/>
      <c r="RR163" s="11"/>
      <c r="RS163" s="11"/>
      <c r="RT163" s="11"/>
      <c r="RU163" s="11"/>
      <c r="RV163" s="11"/>
      <c r="RW163" s="11"/>
      <c r="RX163" s="11"/>
      <c r="RY163" s="11"/>
      <c r="RZ163" s="11"/>
      <c r="SA163" s="11"/>
      <c r="SB163" s="11"/>
      <c r="SC163" s="11"/>
      <c r="SD163" s="11"/>
      <c r="SE163" s="11"/>
      <c r="SF163" s="11"/>
      <c r="SG163" s="11"/>
      <c r="SH163" s="11"/>
      <c r="SI163" s="11"/>
      <c r="SJ163" s="11"/>
      <c r="SK163" s="11"/>
      <c r="SL163" s="11"/>
      <c r="SM163" s="11"/>
      <c r="SN163" s="11"/>
      <c r="SO163" s="11"/>
      <c r="SP163" s="11"/>
      <c r="SQ163" s="11"/>
      <c r="SR163" s="11"/>
      <c r="SS163" s="11"/>
      <c r="ST163" s="11"/>
      <c r="SU163" s="11"/>
      <c r="SV163" s="11"/>
      <c r="SW163" s="11"/>
      <c r="SX163" s="11"/>
      <c r="SY163" s="11"/>
      <c r="SZ163" s="11"/>
      <c r="TA163" s="11"/>
      <c r="TB163" s="11"/>
      <c r="TC163" s="11"/>
      <c r="TD163" s="11"/>
      <c r="TE163" s="11"/>
      <c r="TF163" s="11"/>
      <c r="TG163" s="11"/>
      <c r="TH163" s="11"/>
      <c r="TI163" s="11"/>
      <c r="TJ163" s="11"/>
      <c r="TK163" s="11"/>
      <c r="TL163" s="11"/>
      <c r="TM163" s="11"/>
      <c r="TN163" s="11"/>
      <c r="TO163" s="11"/>
      <c r="TP163" s="11"/>
      <c r="TQ163" s="11"/>
      <c r="TR163" s="11"/>
      <c r="TS163" s="11"/>
      <c r="TT163" s="11"/>
      <c r="TU163" s="11"/>
      <c r="TV163" s="11"/>
      <c r="TW163" s="11"/>
      <c r="TX163" s="11"/>
      <c r="TY163" s="11"/>
      <c r="TZ163" s="11"/>
      <c r="UA163" s="11"/>
      <c r="UB163" s="11"/>
      <c r="UC163" s="11"/>
      <c r="UD163" s="11"/>
      <c r="UE163" s="11"/>
      <c r="UF163" s="11"/>
      <c r="UG163" s="11"/>
      <c r="UH163" s="11"/>
      <c r="UI163" s="11"/>
      <c r="UJ163" s="11"/>
      <c r="UK163" s="11"/>
      <c r="UL163" s="11"/>
      <c r="UM163" s="11"/>
      <c r="UN163" s="11"/>
      <c r="UO163" s="11"/>
      <c r="UP163" s="11"/>
      <c r="UQ163" s="11"/>
      <c r="UR163" s="11"/>
      <c r="US163" s="11"/>
      <c r="UT163" s="11"/>
      <c r="UU163" s="11"/>
      <c r="UV163" s="11"/>
      <c r="UW163" s="11"/>
      <c r="UX163" s="11"/>
      <c r="UY163" s="11"/>
      <c r="UZ163" s="11"/>
      <c r="VA163" s="11"/>
      <c r="VB163" s="11"/>
      <c r="VC163" s="11"/>
      <c r="VD163" s="11"/>
      <c r="VE163" s="11"/>
      <c r="VF163" s="11"/>
      <c r="VG163" s="11"/>
      <c r="VH163" s="11"/>
      <c r="VI163" s="11"/>
      <c r="VJ163" s="11"/>
      <c r="VK163" s="11"/>
      <c r="VL163" s="11"/>
      <c r="VM163" s="11"/>
      <c r="VN163" s="11"/>
      <c r="VO163" s="11"/>
      <c r="VP163" s="11"/>
      <c r="VQ163" s="11"/>
      <c r="VR163" s="11"/>
      <c r="VS163" s="11"/>
      <c r="VT163" s="11"/>
      <c r="VU163" s="11"/>
      <c r="VV163" s="11"/>
      <c r="VW163" s="11"/>
      <c r="VX163" s="11"/>
      <c r="VY163" s="11"/>
      <c r="VZ163" s="11"/>
      <c r="WA163" s="11"/>
      <c r="WB163" s="11"/>
      <c r="WC163" s="11"/>
      <c r="WD163" s="11"/>
      <c r="WE163" s="11"/>
      <c r="WF163" s="11"/>
      <c r="WG163" s="11"/>
      <c r="WH163" s="11"/>
      <c r="WI163" s="11"/>
      <c r="WJ163" s="11"/>
      <c r="WK163" s="11"/>
      <c r="WL163" s="11"/>
      <c r="WM163" s="11"/>
      <c r="WN163" s="11"/>
      <c r="WO163" s="11"/>
      <c r="WP163" s="11"/>
      <c r="WQ163" s="11"/>
      <c r="WR163" s="11"/>
      <c r="WS163" s="11"/>
      <c r="WT163" s="11"/>
      <c r="WU163" s="11"/>
      <c r="WV163" s="11"/>
      <c r="WW163" s="11"/>
      <c r="WX163" s="11"/>
      <c r="WY163" s="11"/>
      <c r="WZ163" s="11"/>
      <c r="XA163" s="11"/>
      <c r="XB163" s="11"/>
      <c r="XC163" s="11"/>
      <c r="XD163" s="11"/>
      <c r="XE163" s="11"/>
      <c r="XF163" s="11"/>
      <c r="XG163" s="11"/>
      <c r="XH163" s="11"/>
      <c r="XI163" s="11"/>
      <c r="XJ163" s="11"/>
      <c r="XK163" s="11"/>
      <c r="XL163" s="11"/>
      <c r="XM163" s="11"/>
      <c r="XN163" s="11"/>
      <c r="XO163" s="11"/>
      <c r="XP163" s="11"/>
      <c r="XQ163" s="11"/>
      <c r="XR163" s="11"/>
      <c r="XS163" s="11"/>
      <c r="XT163" s="11"/>
      <c r="XU163" s="11"/>
      <c r="XV163" s="11"/>
      <c r="XW163" s="11"/>
      <c r="XX163" s="11"/>
      <c r="XY163" s="11"/>
      <c r="XZ163" s="11"/>
      <c r="YA163" s="11"/>
      <c r="YB163" s="11"/>
      <c r="YC163" s="11"/>
      <c r="YD163" s="11"/>
      <c r="YE163" s="11"/>
      <c r="YF163" s="11"/>
      <c r="YG163" s="11"/>
      <c r="YH163" s="11"/>
      <c r="YI163" s="11"/>
      <c r="YJ163" s="11"/>
      <c r="YK163" s="11"/>
      <c r="YL163" s="11"/>
      <c r="YM163" s="11"/>
      <c r="YN163" s="11"/>
      <c r="YO163" s="11"/>
      <c r="YP163" s="11"/>
      <c r="YQ163" s="11"/>
      <c r="YR163" s="11"/>
      <c r="YS163" s="11"/>
      <c r="YT163" s="11"/>
      <c r="YU163" s="11"/>
      <c r="YV163" s="11"/>
      <c r="YW163" s="11"/>
      <c r="YX163" s="11"/>
      <c r="YY163" s="11"/>
      <c r="YZ163" s="11"/>
      <c r="ZA163" s="11"/>
      <c r="ZB163" s="11"/>
      <c r="ZC163" s="11"/>
      <c r="ZD163" s="11"/>
      <c r="ZE163" s="11"/>
      <c r="ZF163" s="11"/>
      <c r="ZG163" s="11"/>
      <c r="ZH163" s="11"/>
      <c r="ZI163" s="11"/>
      <c r="ZJ163" s="11"/>
      <c r="ZK163" s="11"/>
      <c r="ZL163" s="11"/>
      <c r="ZM163" s="11"/>
      <c r="ZN163" s="11"/>
      <c r="ZO163" s="11"/>
      <c r="ZP163" s="11"/>
      <c r="ZQ163" s="11"/>
      <c r="ZR163" s="11"/>
      <c r="ZS163" s="11"/>
      <c r="ZT163" s="11"/>
      <c r="ZU163" s="11"/>
      <c r="ZV163" s="11"/>
      <c r="ZW163" s="11"/>
      <c r="ZX163" s="11"/>
      <c r="ZY163" s="11"/>
      <c r="ZZ163" s="11"/>
      <c r="AAA163" s="11"/>
      <c r="AAB163" s="11"/>
      <c r="AAC163" s="11"/>
      <c r="AAD163" s="11"/>
      <c r="AAE163" s="11"/>
      <c r="AAF163" s="11"/>
      <c r="AAG163" s="11"/>
      <c r="AAH163" s="11"/>
      <c r="AAI163" s="11"/>
      <c r="AAJ163" s="11"/>
      <c r="AAK163" s="11"/>
      <c r="AAL163" s="11"/>
      <c r="AAM163" s="11"/>
      <c r="AAN163" s="11"/>
      <c r="AAO163" s="11"/>
      <c r="AAP163" s="11"/>
      <c r="AAQ163" s="11"/>
      <c r="AAR163" s="11"/>
      <c r="AAS163" s="11"/>
      <c r="AAT163" s="11"/>
      <c r="AAU163" s="11"/>
      <c r="AAV163" s="11"/>
      <c r="AAW163" s="11"/>
      <c r="AAX163" s="11"/>
      <c r="AAY163" s="11"/>
      <c r="AAZ163" s="11"/>
      <c r="ABA163" s="11"/>
      <c r="ABB163" s="11"/>
      <c r="ABC163" s="11"/>
      <c r="ABD163" s="11"/>
      <c r="ABE163" s="11"/>
      <c r="ABF163" s="11"/>
      <c r="ABG163" s="11"/>
      <c r="ABH163" s="11"/>
      <c r="ABI163" s="11"/>
      <c r="ABJ163" s="11"/>
      <c r="ABK163" s="11"/>
      <c r="ABL163" s="11"/>
      <c r="ABM163" s="11"/>
      <c r="ABN163" s="11"/>
      <c r="ABO163" s="11"/>
      <c r="ABP163" s="11"/>
      <c r="ABQ163" s="11"/>
      <c r="ABR163" s="11"/>
      <c r="ABS163" s="11"/>
      <c r="ABT163" s="11"/>
      <c r="ABU163" s="11"/>
      <c r="ABV163" s="11"/>
      <c r="ABW163" s="11"/>
      <c r="ABX163" s="11"/>
      <c r="ABY163" s="11"/>
      <c r="ABZ163" s="11"/>
      <c r="ACA163" s="11"/>
      <c r="ACB163" s="11"/>
      <c r="ACC163" s="11"/>
      <c r="ACD163" s="11"/>
      <c r="ACE163" s="11"/>
      <c r="ACF163" s="11"/>
      <c r="ACG163" s="11"/>
      <c r="ACH163" s="11"/>
      <c r="ACI163" s="11"/>
      <c r="ACJ163" s="11"/>
      <c r="ACK163" s="11"/>
      <c r="ACL163" s="11"/>
      <c r="ACM163" s="11"/>
      <c r="ACN163" s="11"/>
      <c r="ACO163" s="11"/>
      <c r="ACP163" s="11"/>
      <c r="ACQ163" s="11"/>
      <c r="ACR163" s="11"/>
      <c r="ACS163" s="11"/>
      <c r="ACT163" s="11"/>
      <c r="ACU163" s="11"/>
      <c r="ACV163" s="11"/>
      <c r="ACW163" s="11"/>
      <c r="ACX163" s="11"/>
      <c r="ACY163" s="11"/>
      <c r="ACZ163" s="11"/>
      <c r="ADA163" s="11"/>
      <c r="ADB163" s="11"/>
      <c r="ADC163" s="11"/>
      <c r="ADD163" s="11"/>
      <c r="ADE163" s="11"/>
      <c r="ADF163" s="11"/>
      <c r="ADG163" s="11"/>
      <c r="ADH163" s="11"/>
      <c r="ADI163" s="11"/>
      <c r="ADJ163" s="11"/>
      <c r="ADK163" s="11"/>
      <c r="ADL163" s="11"/>
      <c r="ADM163" s="11"/>
      <c r="ADN163" s="11"/>
      <c r="ADO163" s="11"/>
      <c r="ADP163" s="11"/>
      <c r="ADQ163" s="11"/>
      <c r="ADR163" s="11"/>
      <c r="ADS163" s="11"/>
      <c r="ADT163" s="11"/>
      <c r="ADU163" s="11"/>
      <c r="ADV163" s="11"/>
      <c r="ADW163" s="11"/>
      <c r="ADX163" s="11"/>
      <c r="ADY163" s="11"/>
      <c r="ADZ163" s="11"/>
      <c r="AEA163" s="11"/>
      <c r="AEB163" s="11"/>
      <c r="AEC163" s="11"/>
      <c r="AED163" s="11"/>
      <c r="AEE163" s="11"/>
      <c r="AEF163" s="11"/>
      <c r="AEG163" s="11"/>
      <c r="AEH163" s="11"/>
      <c r="AEI163" s="11"/>
      <c r="AEJ163" s="11"/>
      <c r="AEK163" s="11"/>
      <c r="AEL163" s="11"/>
      <c r="AEM163" s="11"/>
      <c r="AEN163" s="11"/>
      <c r="AEO163" s="11"/>
      <c r="AEP163" s="11"/>
      <c r="AEQ163" s="11"/>
      <c r="AER163" s="11"/>
      <c r="AES163" s="11"/>
      <c r="AET163" s="11"/>
      <c r="AEU163" s="11"/>
      <c r="AEV163" s="11"/>
      <c r="AEW163" s="11"/>
      <c r="AEX163" s="11"/>
      <c r="AEY163" s="11"/>
      <c r="AEZ163" s="11"/>
      <c r="AFA163" s="11"/>
      <c r="AFB163" s="11"/>
      <c r="AFC163" s="11"/>
      <c r="AFD163" s="11"/>
      <c r="AFE163" s="11"/>
      <c r="AFF163" s="11"/>
      <c r="AFG163" s="11"/>
      <c r="AFH163" s="11"/>
      <c r="AFI163" s="11"/>
      <c r="AFJ163" s="11"/>
      <c r="AFK163" s="11"/>
      <c r="AFL163" s="11"/>
      <c r="AFM163" s="11"/>
      <c r="AFN163" s="11"/>
      <c r="AFO163" s="11"/>
      <c r="AFP163" s="11"/>
      <c r="AFQ163" s="11"/>
      <c r="AFR163" s="11"/>
      <c r="AFS163" s="11"/>
      <c r="AFT163" s="11"/>
      <c r="AFU163" s="11"/>
      <c r="AFV163" s="11"/>
      <c r="AFW163" s="11"/>
      <c r="AFX163" s="11"/>
      <c r="AFY163" s="11"/>
      <c r="AFZ163" s="11"/>
      <c r="AGA163" s="11"/>
      <c r="AGB163" s="11"/>
      <c r="AGC163" s="11"/>
      <c r="AGD163" s="11"/>
      <c r="AGE163" s="11"/>
      <c r="AGF163" s="11"/>
      <c r="AGG163" s="11"/>
      <c r="AGH163" s="11"/>
      <c r="AGI163" s="11"/>
      <c r="AGJ163" s="11"/>
      <c r="AGK163" s="11"/>
      <c r="AGL163" s="11"/>
      <c r="AGM163" s="11"/>
      <c r="AGN163" s="11"/>
      <c r="AGO163" s="11"/>
      <c r="AGP163" s="11"/>
      <c r="AGQ163" s="11"/>
      <c r="AGR163" s="11"/>
      <c r="AGS163" s="11"/>
      <c r="AGT163" s="11"/>
      <c r="AGU163" s="11"/>
      <c r="AGV163" s="11"/>
      <c r="AGW163" s="11"/>
      <c r="AGX163" s="11"/>
      <c r="AGY163" s="11"/>
      <c r="AGZ163" s="11"/>
      <c r="AHA163" s="11"/>
      <c r="AHB163" s="11"/>
      <c r="AHC163" s="11"/>
      <c r="AHD163" s="11"/>
      <c r="AHE163" s="11"/>
      <c r="AHF163" s="11"/>
      <c r="AHG163" s="11"/>
      <c r="AHH163" s="11"/>
      <c r="AHI163" s="11"/>
      <c r="AHJ163" s="11"/>
      <c r="AHK163" s="11"/>
      <c r="AHL163" s="11"/>
      <c r="AHM163" s="11"/>
      <c r="AHN163" s="11"/>
      <c r="AHO163" s="11"/>
      <c r="AHP163" s="11"/>
      <c r="AHQ163" s="11"/>
      <c r="AHR163" s="11"/>
      <c r="AHS163" s="11"/>
      <c r="AHT163" s="11"/>
      <c r="AHU163" s="11"/>
      <c r="AHV163" s="11"/>
      <c r="AHW163" s="11"/>
      <c r="AHX163" s="11"/>
      <c r="AHY163" s="11"/>
      <c r="AHZ163" s="11"/>
      <c r="AIA163" s="11"/>
      <c r="AIB163" s="11"/>
      <c r="AIC163" s="11"/>
      <c r="AID163" s="11"/>
      <c r="AIE163" s="11"/>
      <c r="AIF163" s="11"/>
      <c r="AIG163" s="11"/>
      <c r="AIH163" s="11"/>
      <c r="AII163" s="11"/>
      <c r="AIJ163" s="11"/>
      <c r="AIK163" s="11"/>
      <c r="AIL163" s="11"/>
      <c r="AIM163" s="11"/>
      <c r="AIN163" s="11"/>
      <c r="AIO163" s="11"/>
      <c r="AIP163" s="11"/>
      <c r="AIQ163" s="11"/>
      <c r="AIR163" s="11"/>
      <c r="AIS163" s="11"/>
      <c r="AIT163" s="11"/>
      <c r="AIU163" s="11"/>
      <c r="AIV163" s="11"/>
      <c r="AIW163" s="11"/>
      <c r="AIX163" s="11"/>
      <c r="AIY163" s="11"/>
      <c r="AIZ163" s="11"/>
      <c r="AJA163" s="11"/>
      <c r="AJB163" s="11"/>
      <c r="AJC163" s="11"/>
      <c r="AJD163" s="11"/>
      <c r="AJE163" s="11"/>
      <c r="AJF163" s="11"/>
      <c r="AJG163" s="11"/>
      <c r="AJH163" s="11"/>
      <c r="AJI163" s="11"/>
      <c r="AJJ163" s="11"/>
      <c r="AJK163" s="11"/>
      <c r="AJL163" s="11"/>
      <c r="AJM163" s="11"/>
      <c r="AJN163" s="11"/>
      <c r="AJO163" s="11"/>
      <c r="AJP163" s="11"/>
      <c r="AJQ163" s="11"/>
      <c r="AJR163" s="11"/>
      <c r="AJS163" s="11"/>
      <c r="AJT163" s="11"/>
      <c r="AJU163" s="11"/>
      <c r="AJV163" s="11"/>
      <c r="AJW163" s="11"/>
      <c r="AJX163" s="11"/>
      <c r="AJY163" s="11"/>
      <c r="AJZ163" s="11"/>
      <c r="AKA163" s="11"/>
      <c r="AKB163" s="11"/>
      <c r="AKC163" s="11"/>
      <c r="AKD163" s="11"/>
      <c r="AKE163" s="11"/>
      <c r="AKF163" s="11"/>
      <c r="AKG163" s="11"/>
      <c r="AKH163" s="11"/>
      <c r="AKI163" s="11"/>
      <c r="AKJ163" s="11"/>
      <c r="AKK163" s="11"/>
      <c r="AKL163" s="11"/>
      <c r="AKM163" s="11"/>
      <c r="AKN163" s="11"/>
      <c r="AKO163" s="11"/>
      <c r="AKP163" s="11"/>
      <c r="AKQ163" s="11"/>
      <c r="AKR163" s="11"/>
      <c r="AKS163" s="11"/>
      <c r="AKT163" s="11"/>
      <c r="AKU163" s="11"/>
      <c r="AKV163" s="11"/>
      <c r="AKW163" s="11"/>
      <c r="AKX163" s="11"/>
      <c r="AKY163" s="11"/>
      <c r="AKZ163" s="11"/>
      <c r="ALA163" s="11"/>
      <c r="ALB163" s="11"/>
      <c r="ALC163" s="11"/>
      <c r="ALD163" s="11"/>
      <c r="ALE163" s="11"/>
      <c r="ALF163" s="11"/>
      <c r="ALG163" s="11"/>
      <c r="ALH163" s="11"/>
      <c r="ALI163" s="11"/>
      <c r="ALJ163" s="11"/>
      <c r="ALK163" s="11"/>
      <c r="ALL163" s="11"/>
      <c r="ALM163" s="11"/>
      <c r="ALN163" s="11"/>
      <c r="ALO163" s="11"/>
      <c r="ALP163" s="11"/>
      <c r="ALQ163" s="11"/>
      <c r="ALR163" s="11"/>
      <c r="ALS163" s="11"/>
      <c r="ALT163" s="11"/>
      <c r="ALU163" s="11"/>
      <c r="ALV163" s="11"/>
      <c r="ALW163" s="11"/>
      <c r="ALX163" s="11"/>
      <c r="ALY163" s="11"/>
      <c r="ALZ163" s="11"/>
      <c r="AMA163" s="11"/>
      <c r="AMB163" s="11"/>
      <c r="AMC163" s="11"/>
      <c r="AMD163" s="11"/>
      <c r="AME163" s="11"/>
      <c r="AMF163" s="11"/>
      <c r="AMG163" s="11"/>
      <c r="AMH163" s="11"/>
      <c r="AMI163" s="11"/>
      <c r="AMJ163" s="11"/>
      <c r="AMK163" s="11"/>
      <c r="AML163" s="11"/>
      <c r="AMM163" s="11"/>
      <c r="AMN163" s="11"/>
      <c r="AMO163" s="11"/>
      <c r="AMP163" s="11"/>
      <c r="AMQ163" s="11"/>
      <c r="AMR163" s="11"/>
      <c r="AMS163" s="11"/>
      <c r="AMT163" s="11"/>
      <c r="AMU163" s="11"/>
      <c r="AMV163" s="11"/>
      <c r="AMW163" s="11"/>
      <c r="AMX163" s="11"/>
      <c r="AMY163" s="11"/>
      <c r="AMZ163" s="11"/>
      <c r="ANA163" s="11"/>
      <c r="ANB163" s="11"/>
      <c r="ANC163" s="11"/>
      <c r="AND163" s="11"/>
      <c r="ANE163" s="11"/>
      <c r="ANF163" s="11"/>
      <c r="ANG163" s="11"/>
      <c r="ANH163" s="11"/>
      <c r="ANI163" s="11"/>
      <c r="ANJ163" s="11"/>
      <c r="ANK163" s="11"/>
      <c r="ANL163" s="11"/>
      <c r="ANM163" s="11"/>
      <c r="ANN163" s="11"/>
      <c r="ANO163" s="11"/>
      <c r="ANP163" s="11"/>
      <c r="ANQ163" s="11"/>
      <c r="ANR163" s="11"/>
      <c r="ANS163" s="11"/>
      <c r="ANT163" s="11"/>
      <c r="ANU163" s="11"/>
      <c r="ANV163" s="11"/>
      <c r="ANW163" s="11"/>
      <c r="ANX163" s="11"/>
      <c r="ANY163" s="11"/>
      <c r="ANZ163" s="11"/>
      <c r="AOA163" s="11"/>
      <c r="AOB163" s="11"/>
      <c r="AOC163" s="11"/>
      <c r="AOD163" s="11"/>
      <c r="AOE163" s="11"/>
      <c r="AOF163" s="11"/>
      <c r="AOG163" s="11"/>
      <c r="AOH163" s="11"/>
      <c r="AOI163" s="11"/>
      <c r="AOJ163" s="11"/>
      <c r="AOK163" s="11"/>
      <c r="AOL163" s="11"/>
      <c r="AOM163" s="11"/>
      <c r="AON163" s="11"/>
      <c r="AOO163" s="11"/>
      <c r="AOP163" s="11"/>
      <c r="AOQ163" s="11"/>
      <c r="AOR163" s="11"/>
      <c r="AOS163" s="11"/>
      <c r="AOT163" s="11"/>
      <c r="AOU163" s="11"/>
      <c r="AOV163" s="11"/>
      <c r="AOW163" s="11"/>
      <c r="AOX163" s="11"/>
      <c r="AOY163" s="11"/>
      <c r="AOZ163" s="11"/>
      <c r="APA163" s="11"/>
      <c r="APB163" s="11"/>
      <c r="APC163" s="11"/>
      <c r="APD163" s="11"/>
      <c r="APE163" s="11"/>
      <c r="APF163" s="11"/>
      <c r="APG163" s="11"/>
      <c r="APH163" s="11"/>
      <c r="API163" s="11"/>
      <c r="APJ163" s="11"/>
      <c r="APK163" s="11"/>
      <c r="APL163" s="11"/>
      <c r="APM163" s="11"/>
      <c r="APN163" s="11"/>
      <c r="APO163" s="11"/>
      <c r="APP163" s="11"/>
      <c r="APQ163" s="11"/>
      <c r="APR163" s="11"/>
      <c r="APS163" s="11"/>
      <c r="APT163" s="11"/>
      <c r="APU163" s="11"/>
      <c r="APV163" s="11"/>
      <c r="APW163" s="11"/>
      <c r="APX163" s="11"/>
      <c r="APY163" s="11"/>
      <c r="APZ163" s="11"/>
      <c r="AQA163" s="11"/>
      <c r="AQB163" s="11"/>
      <c r="AQC163" s="11"/>
      <c r="AQD163" s="11"/>
      <c r="AQE163" s="11"/>
      <c r="AQF163" s="11"/>
      <c r="AQG163" s="11"/>
      <c r="AQH163" s="11"/>
      <c r="AQI163" s="11"/>
      <c r="AQJ163" s="11"/>
      <c r="AQK163" s="11"/>
      <c r="AQL163" s="11"/>
      <c r="AQM163" s="11"/>
      <c r="AQN163" s="11"/>
      <c r="AQO163" s="11"/>
      <c r="AQP163" s="11"/>
      <c r="AQQ163" s="11"/>
      <c r="AQR163" s="11"/>
      <c r="AQS163" s="11"/>
      <c r="AQT163" s="11"/>
      <c r="AQU163" s="11"/>
      <c r="AQV163" s="11"/>
      <c r="AQW163" s="11"/>
      <c r="AQX163" s="11"/>
      <c r="AQY163" s="11"/>
      <c r="AQZ163" s="11"/>
      <c r="ARA163" s="11"/>
      <c r="ARB163" s="11"/>
      <c r="ARC163" s="11"/>
      <c r="ARD163" s="11"/>
      <c r="ARE163" s="11"/>
      <c r="ARF163" s="11"/>
      <c r="ARG163" s="11"/>
      <c r="ARH163" s="11"/>
      <c r="ARI163" s="11"/>
      <c r="ARJ163" s="11"/>
      <c r="ARK163" s="11"/>
      <c r="ARL163" s="11"/>
      <c r="ARM163" s="11"/>
      <c r="ARN163" s="11"/>
      <c r="ARO163" s="11"/>
      <c r="ARP163" s="11"/>
      <c r="ARQ163" s="11"/>
      <c r="ARR163" s="11"/>
      <c r="ARS163" s="11"/>
      <c r="ART163" s="11"/>
      <c r="ARU163" s="11"/>
      <c r="ARV163" s="11"/>
      <c r="ARW163" s="11"/>
      <c r="ARX163" s="11"/>
      <c r="ARY163" s="11"/>
      <c r="ARZ163" s="11"/>
      <c r="ASA163" s="11"/>
      <c r="ASB163" s="11"/>
      <c r="ASC163" s="11"/>
      <c r="ASD163" s="11"/>
      <c r="ASE163" s="11"/>
      <c r="ASF163" s="11"/>
      <c r="ASG163" s="11"/>
      <c r="ASH163" s="11"/>
      <c r="ASI163" s="11"/>
      <c r="ASJ163" s="11"/>
      <c r="ASK163" s="11"/>
      <c r="ASL163" s="11"/>
      <c r="ASM163" s="11"/>
      <c r="ASN163" s="11"/>
      <c r="ASO163" s="11"/>
      <c r="ASP163" s="11"/>
      <c r="ASQ163" s="11"/>
      <c r="ASR163" s="11"/>
      <c r="ASS163" s="11"/>
      <c r="AST163" s="11"/>
      <c r="ASU163" s="11"/>
      <c r="ASV163" s="11"/>
      <c r="ASW163" s="11"/>
      <c r="ASX163" s="11"/>
      <c r="ASY163" s="11"/>
      <c r="ASZ163" s="11"/>
      <c r="ATA163" s="11"/>
      <c r="ATB163" s="11"/>
      <c r="ATC163" s="11"/>
      <c r="ATD163" s="11"/>
      <c r="ATE163" s="11"/>
      <c r="ATF163" s="11"/>
      <c r="ATG163" s="11"/>
      <c r="ATH163" s="11"/>
      <c r="ATI163" s="11"/>
      <c r="ATJ163" s="11"/>
      <c r="ATK163" s="11"/>
      <c r="ATL163" s="11"/>
      <c r="ATM163" s="11"/>
      <c r="ATN163" s="11"/>
      <c r="ATO163" s="11"/>
      <c r="ATP163" s="11"/>
      <c r="ATQ163" s="11"/>
      <c r="ATR163" s="11"/>
      <c r="ATS163" s="11"/>
      <c r="ATT163" s="11"/>
      <c r="ATU163" s="11"/>
      <c r="ATV163" s="11"/>
      <c r="ATW163" s="11"/>
      <c r="ATX163" s="11"/>
      <c r="ATY163" s="11"/>
      <c r="ATZ163" s="11"/>
      <c r="AUA163" s="11"/>
      <c r="AUB163" s="11"/>
      <c r="AUC163" s="11"/>
      <c r="AUD163" s="11"/>
      <c r="AUE163" s="11"/>
      <c r="AUF163" s="11"/>
      <c r="AUG163" s="11"/>
      <c r="AUH163" s="11"/>
      <c r="AUI163" s="11"/>
      <c r="AUJ163" s="11"/>
      <c r="AUK163" s="11"/>
      <c r="AUL163" s="11"/>
      <c r="AUM163" s="11"/>
      <c r="AUN163" s="11"/>
      <c r="AUO163" s="11"/>
      <c r="AUP163" s="11"/>
      <c r="AUQ163" s="11"/>
      <c r="AUR163" s="11"/>
      <c r="AUS163" s="11"/>
      <c r="AUT163" s="11"/>
      <c r="AUU163" s="11"/>
      <c r="AUV163" s="11"/>
      <c r="AUW163" s="11"/>
      <c r="AUX163" s="11"/>
      <c r="AUY163" s="11"/>
      <c r="AUZ163" s="11"/>
      <c r="AVA163" s="11"/>
      <c r="AVB163" s="11"/>
      <c r="AVC163" s="11"/>
      <c r="AVD163" s="11"/>
      <c r="AVE163" s="11"/>
      <c r="AVF163" s="11"/>
      <c r="AVG163" s="11"/>
      <c r="AVH163" s="11"/>
      <c r="AVI163" s="11"/>
      <c r="AVJ163" s="11"/>
      <c r="AVK163" s="11"/>
      <c r="AVL163" s="11"/>
      <c r="AVM163" s="11"/>
      <c r="AVN163" s="11"/>
      <c r="AVO163" s="11"/>
      <c r="AVP163" s="11"/>
      <c r="AVQ163" s="11"/>
      <c r="AVR163" s="11"/>
      <c r="AVS163" s="11"/>
      <c r="AVT163" s="11"/>
      <c r="AVU163" s="11"/>
      <c r="AVV163" s="11"/>
      <c r="AVW163" s="11"/>
      <c r="AVX163" s="11"/>
      <c r="AVY163" s="11"/>
      <c r="AVZ163" s="11"/>
      <c r="AWA163" s="11"/>
      <c r="AWB163" s="11"/>
      <c r="AWC163" s="11"/>
      <c r="AWD163" s="11"/>
      <c r="AWE163" s="11"/>
      <c r="AWF163" s="11"/>
      <c r="AWG163" s="11"/>
      <c r="AWH163" s="11"/>
      <c r="AWI163" s="11"/>
      <c r="AWJ163" s="11"/>
      <c r="AWK163" s="11"/>
      <c r="AWL163" s="11"/>
      <c r="AWM163" s="11"/>
      <c r="AWN163" s="11"/>
      <c r="AWO163" s="11"/>
      <c r="AWP163" s="11"/>
      <c r="AWQ163" s="11"/>
      <c r="AWR163" s="11"/>
      <c r="AWS163" s="11"/>
      <c r="AWT163" s="11"/>
      <c r="AWU163" s="11"/>
      <c r="AWV163" s="11"/>
      <c r="AWW163" s="11"/>
      <c r="AWX163" s="11"/>
      <c r="AWY163" s="11"/>
      <c r="AWZ163" s="11"/>
      <c r="AXA163" s="11"/>
      <c r="AXB163" s="11"/>
      <c r="AXC163" s="11"/>
      <c r="AXD163" s="11"/>
      <c r="AXE163" s="11"/>
      <c r="AXF163" s="11"/>
      <c r="AXG163" s="11"/>
      <c r="AXH163" s="11"/>
      <c r="AXI163" s="11"/>
      <c r="AXJ163" s="11"/>
      <c r="AXK163" s="11"/>
      <c r="AXL163" s="11"/>
      <c r="AXM163" s="11"/>
      <c r="AXN163" s="11"/>
      <c r="AXO163" s="11"/>
      <c r="AXP163" s="11"/>
      <c r="AXQ163" s="11"/>
      <c r="AXR163" s="11"/>
      <c r="AXS163" s="11"/>
      <c r="AXT163" s="11"/>
      <c r="AXU163" s="11"/>
      <c r="AXV163" s="11"/>
      <c r="AXW163" s="11"/>
      <c r="AXX163" s="11"/>
      <c r="AXY163" s="11"/>
      <c r="AXZ163" s="11"/>
      <c r="AYA163" s="11"/>
      <c r="AYB163" s="11"/>
      <c r="AYC163" s="11"/>
      <c r="AYD163" s="11"/>
      <c r="AYE163" s="11"/>
      <c r="AYF163" s="11"/>
      <c r="AYG163" s="11"/>
      <c r="AYH163" s="11"/>
      <c r="AYI163" s="11"/>
      <c r="AYJ163" s="11"/>
      <c r="AYK163" s="11"/>
      <c r="AYL163" s="11"/>
      <c r="AYM163" s="11"/>
      <c r="AYN163" s="11"/>
      <c r="AYO163" s="11"/>
      <c r="AYP163" s="11"/>
      <c r="AYQ163" s="11"/>
      <c r="AYR163" s="11"/>
      <c r="AYS163" s="11"/>
      <c r="AYT163" s="11"/>
      <c r="AYU163" s="11"/>
      <c r="AYV163" s="11"/>
      <c r="AYW163" s="11"/>
      <c r="AYX163" s="11"/>
      <c r="AYY163" s="11"/>
      <c r="AYZ163" s="11"/>
      <c r="AZA163" s="11"/>
      <c r="AZB163" s="11"/>
      <c r="AZC163" s="11"/>
      <c r="AZD163" s="11"/>
      <c r="AZE163" s="11"/>
      <c r="AZF163" s="11"/>
      <c r="AZG163" s="11"/>
      <c r="AZH163" s="11"/>
      <c r="AZI163" s="11"/>
      <c r="AZJ163" s="11"/>
      <c r="AZK163" s="11"/>
      <c r="AZL163" s="11"/>
      <c r="AZM163" s="11"/>
      <c r="AZN163" s="11"/>
      <c r="AZO163" s="11"/>
      <c r="AZP163" s="11"/>
      <c r="AZQ163" s="11"/>
      <c r="AZR163" s="11"/>
      <c r="AZS163" s="11"/>
      <c r="AZT163" s="11"/>
      <c r="AZU163" s="11"/>
      <c r="AZV163" s="11"/>
      <c r="AZW163" s="11"/>
      <c r="AZX163" s="11"/>
      <c r="AZY163" s="11"/>
      <c r="AZZ163" s="11"/>
      <c r="BAA163" s="11"/>
      <c r="BAB163" s="11"/>
      <c r="BAC163" s="11"/>
      <c r="BAD163" s="11"/>
      <c r="BAE163" s="11"/>
      <c r="BAF163" s="11"/>
      <c r="BAG163" s="11"/>
      <c r="BAH163" s="11"/>
      <c r="BAI163" s="11"/>
      <c r="BAJ163" s="11"/>
      <c r="BAK163" s="11"/>
      <c r="BAL163" s="11"/>
      <c r="BAM163" s="11"/>
      <c r="BAN163" s="11"/>
      <c r="BAO163" s="11"/>
      <c r="BAP163" s="11"/>
      <c r="BAQ163" s="11"/>
      <c r="BAR163" s="11"/>
      <c r="BAS163" s="11"/>
      <c r="BAT163" s="11"/>
      <c r="BAU163" s="11"/>
      <c r="BAV163" s="11"/>
      <c r="BAW163" s="11"/>
      <c r="BAX163" s="11"/>
      <c r="BAY163" s="11"/>
      <c r="BAZ163" s="11"/>
      <c r="BBA163" s="11"/>
      <c r="BBB163" s="11"/>
      <c r="BBC163" s="11"/>
      <c r="BBD163" s="11"/>
      <c r="BBE163" s="11"/>
      <c r="BBF163" s="11"/>
      <c r="BBG163" s="11"/>
      <c r="BBH163" s="11"/>
      <c r="BBI163" s="11"/>
      <c r="BBJ163" s="11"/>
      <c r="BBK163" s="11"/>
      <c r="BBL163" s="11"/>
      <c r="BBM163" s="11"/>
      <c r="BBN163" s="11"/>
      <c r="BBO163" s="11"/>
      <c r="BBP163" s="11"/>
      <c r="BBQ163" s="11"/>
      <c r="BBR163" s="11"/>
      <c r="BBS163" s="11"/>
      <c r="BBT163" s="11"/>
      <c r="BBU163" s="11"/>
      <c r="BBV163" s="11"/>
      <c r="BBW163" s="11"/>
      <c r="BBX163" s="11"/>
      <c r="BBY163" s="11"/>
      <c r="BBZ163" s="11"/>
      <c r="BCA163" s="11"/>
      <c r="BCB163" s="11"/>
      <c r="BCC163" s="11"/>
      <c r="BCD163" s="11"/>
      <c r="BCE163" s="11"/>
      <c r="BCF163" s="11"/>
      <c r="BCG163" s="11"/>
      <c r="BCH163" s="11"/>
      <c r="BCI163" s="11"/>
      <c r="BCJ163" s="11"/>
      <c r="BCK163" s="11"/>
      <c r="BCL163" s="11"/>
      <c r="BCM163" s="11"/>
      <c r="BCN163" s="11"/>
      <c r="BCO163" s="11"/>
      <c r="BCP163" s="11"/>
      <c r="BCQ163" s="11"/>
      <c r="BCR163" s="11"/>
      <c r="BCS163" s="11"/>
      <c r="BCT163" s="11"/>
      <c r="BCU163" s="11"/>
      <c r="BCV163" s="11"/>
      <c r="BCW163" s="11"/>
      <c r="BCX163" s="11"/>
      <c r="BCY163" s="11"/>
      <c r="BCZ163" s="11"/>
      <c r="BDA163" s="11"/>
      <c r="BDB163" s="11"/>
      <c r="BDC163" s="11"/>
      <c r="BDD163" s="11"/>
      <c r="BDE163" s="11"/>
      <c r="BDF163" s="11"/>
      <c r="BDG163" s="11"/>
      <c r="BDH163" s="11"/>
      <c r="BDI163" s="11"/>
      <c r="BDJ163" s="11"/>
      <c r="BDK163" s="11"/>
      <c r="BDL163" s="11"/>
      <c r="BDM163" s="11"/>
      <c r="BDN163" s="11"/>
      <c r="BDO163" s="11"/>
      <c r="BDP163" s="11"/>
      <c r="BDQ163" s="11"/>
      <c r="BDR163" s="11"/>
      <c r="BDS163" s="11"/>
      <c r="BDT163" s="11"/>
      <c r="BDU163" s="11"/>
      <c r="BDV163" s="11"/>
      <c r="BDW163" s="11"/>
      <c r="BDX163" s="11"/>
      <c r="BDY163" s="11"/>
      <c r="BDZ163" s="11"/>
      <c r="BEA163" s="11"/>
      <c r="BEB163" s="11"/>
      <c r="BEC163" s="11"/>
      <c r="BED163" s="11"/>
      <c r="BEE163" s="11"/>
      <c r="BEF163" s="11"/>
      <c r="BEG163" s="11"/>
      <c r="BEH163" s="11"/>
      <c r="BEI163" s="11"/>
      <c r="BEJ163" s="11"/>
      <c r="BEK163" s="11"/>
      <c r="BEL163" s="11"/>
      <c r="BEM163" s="11"/>
      <c r="BEN163" s="11"/>
      <c r="BEO163" s="11"/>
      <c r="BEP163" s="11"/>
      <c r="BEQ163" s="11"/>
      <c r="BER163" s="11"/>
      <c r="BES163" s="11"/>
      <c r="BET163" s="11"/>
      <c r="BEU163" s="11"/>
      <c r="BEV163" s="11"/>
      <c r="BEW163" s="11"/>
      <c r="BEX163" s="11"/>
      <c r="BEY163" s="11"/>
      <c r="BEZ163" s="11"/>
      <c r="BFA163" s="11"/>
      <c r="BFB163" s="11"/>
      <c r="BFC163" s="11"/>
      <c r="BFD163" s="11"/>
      <c r="BFE163" s="11"/>
      <c r="BFF163" s="11"/>
      <c r="BFG163" s="11"/>
      <c r="BFH163" s="11"/>
      <c r="BFI163" s="11"/>
      <c r="BFJ163" s="11"/>
      <c r="BFK163" s="11"/>
      <c r="BFL163" s="11"/>
      <c r="BFM163" s="11"/>
      <c r="BFN163" s="11"/>
      <c r="BFO163" s="11"/>
      <c r="BFP163" s="11"/>
      <c r="BFQ163" s="11"/>
      <c r="BFR163" s="11"/>
      <c r="BFS163" s="11"/>
      <c r="BFT163" s="11"/>
      <c r="BFU163" s="11"/>
      <c r="BFV163" s="11"/>
      <c r="BFW163" s="11"/>
      <c r="BFX163" s="11"/>
      <c r="BFY163" s="11"/>
      <c r="BFZ163" s="11"/>
      <c r="BGA163" s="11"/>
      <c r="BGB163" s="11"/>
      <c r="BGC163" s="11"/>
      <c r="BGD163" s="11"/>
      <c r="BGE163" s="11"/>
      <c r="BGF163" s="11"/>
      <c r="BGG163" s="11"/>
      <c r="BGH163" s="11"/>
      <c r="BGI163" s="11"/>
      <c r="BGJ163" s="11"/>
      <c r="BGK163" s="11"/>
      <c r="BGL163" s="11"/>
      <c r="BGM163" s="11"/>
      <c r="BGN163" s="11"/>
      <c r="BGO163" s="11"/>
      <c r="BGP163" s="11"/>
      <c r="BGQ163" s="11"/>
      <c r="BGR163" s="11"/>
      <c r="BGS163" s="11"/>
      <c r="BGT163" s="11"/>
      <c r="BGU163" s="11"/>
      <c r="BGV163" s="11"/>
      <c r="BGW163" s="11"/>
      <c r="BGX163" s="11"/>
      <c r="BGY163" s="11"/>
      <c r="BGZ163" s="11"/>
      <c r="BHA163" s="11"/>
      <c r="BHB163" s="11"/>
      <c r="BHC163" s="11"/>
      <c r="BHD163" s="11"/>
      <c r="BHE163" s="11"/>
      <c r="BHF163" s="11"/>
      <c r="BHG163" s="11"/>
      <c r="BHH163" s="11"/>
      <c r="BHI163" s="11"/>
      <c r="BHJ163" s="11"/>
      <c r="BHK163" s="11"/>
      <c r="BHL163" s="11"/>
      <c r="BHM163" s="11"/>
      <c r="BHN163" s="11"/>
      <c r="BHO163" s="11"/>
      <c r="BHP163" s="11"/>
      <c r="BHQ163" s="11"/>
      <c r="BHR163" s="11"/>
      <c r="BHS163" s="11"/>
      <c r="BHT163" s="11"/>
      <c r="BHU163" s="11"/>
      <c r="BHV163" s="11"/>
      <c r="BHW163" s="11"/>
      <c r="BHX163" s="11"/>
      <c r="BHY163" s="11"/>
      <c r="BHZ163" s="11"/>
      <c r="BIA163" s="11"/>
      <c r="BIB163" s="11"/>
      <c r="BIC163" s="11"/>
      <c r="BID163" s="11"/>
      <c r="BIE163" s="11"/>
      <c r="BIF163" s="11"/>
      <c r="BIG163" s="11"/>
      <c r="BIH163" s="11"/>
      <c r="BII163" s="11"/>
      <c r="BIJ163" s="11"/>
      <c r="BIK163" s="11"/>
      <c r="BIL163" s="11"/>
      <c r="BIM163" s="11"/>
      <c r="BIN163" s="11"/>
      <c r="BIO163" s="11"/>
      <c r="BIP163" s="11"/>
      <c r="BIQ163" s="11"/>
      <c r="BIR163" s="11"/>
      <c r="BIS163" s="11"/>
      <c r="BIT163" s="11"/>
      <c r="BIU163" s="11"/>
      <c r="BIV163" s="11"/>
      <c r="BIW163" s="11"/>
      <c r="BIX163" s="11"/>
      <c r="BIY163" s="11"/>
      <c r="BIZ163" s="11"/>
      <c r="BJA163" s="11"/>
      <c r="BJB163" s="11"/>
      <c r="BJC163" s="11"/>
      <c r="BJD163" s="11"/>
      <c r="BJE163" s="11"/>
      <c r="BJF163" s="11"/>
      <c r="BJG163" s="11"/>
      <c r="BJH163" s="11"/>
      <c r="BJI163" s="11"/>
      <c r="BJJ163" s="11"/>
      <c r="BJK163" s="11"/>
      <c r="BJL163" s="11"/>
      <c r="BJM163" s="11"/>
      <c r="BJN163" s="11"/>
      <c r="BJO163" s="11"/>
      <c r="BJP163" s="11"/>
      <c r="BJQ163" s="11"/>
      <c r="BJR163" s="11"/>
      <c r="BJS163" s="11"/>
      <c r="BJT163" s="11"/>
      <c r="BJU163" s="11"/>
      <c r="BJV163" s="11"/>
      <c r="BJW163" s="11"/>
      <c r="BJX163" s="11"/>
      <c r="BJY163" s="11"/>
      <c r="BJZ163" s="11"/>
      <c r="BKA163" s="11"/>
      <c r="BKB163" s="11"/>
      <c r="BKC163" s="11"/>
      <c r="BKD163" s="11"/>
      <c r="BKE163" s="11"/>
      <c r="BKF163" s="11"/>
      <c r="BKG163" s="11"/>
      <c r="BKH163" s="11"/>
      <c r="BKI163" s="11"/>
      <c r="BKJ163" s="11"/>
      <c r="BKK163" s="11"/>
      <c r="BKL163" s="11"/>
      <c r="BKM163" s="11"/>
      <c r="BKN163" s="11"/>
      <c r="BKO163" s="11"/>
      <c r="BKP163" s="11"/>
      <c r="BKQ163" s="11"/>
      <c r="BKR163" s="11"/>
      <c r="BKS163" s="11"/>
      <c r="BKT163" s="11"/>
      <c r="BKU163" s="11"/>
      <c r="BKV163" s="11"/>
      <c r="BKW163" s="11"/>
      <c r="BKX163" s="11"/>
      <c r="BKY163" s="11"/>
      <c r="BKZ163" s="11"/>
      <c r="BLA163" s="11"/>
      <c r="BLB163" s="11"/>
      <c r="BLC163" s="11"/>
      <c r="BLD163" s="11"/>
      <c r="BLE163" s="11"/>
      <c r="BLF163" s="11"/>
      <c r="BLG163" s="11"/>
      <c r="BLH163" s="11"/>
      <c r="BLI163" s="11"/>
      <c r="BLJ163" s="11"/>
      <c r="BLK163" s="11"/>
      <c r="BLL163" s="11"/>
      <c r="BLM163" s="11"/>
      <c r="BLN163" s="11"/>
      <c r="BLO163" s="11"/>
      <c r="BLP163" s="11"/>
      <c r="BLQ163" s="11"/>
      <c r="BLR163" s="11"/>
      <c r="BLS163" s="11"/>
    </row>
    <row r="164" spans="1:1683" s="8" customFormat="1">
      <c r="A164" s="22"/>
      <c r="B164" s="131" t="s">
        <v>10</v>
      </c>
      <c r="C164" s="131"/>
      <c r="D164" s="131"/>
      <c r="E164" s="131"/>
      <c r="F164" s="131"/>
      <c r="G164" s="131"/>
      <c r="H164" s="131"/>
      <c r="I164" s="131"/>
      <c r="J164" s="131"/>
      <c r="K164" s="36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  <c r="NV164" s="11"/>
      <c r="NW164" s="11"/>
      <c r="NX164" s="11"/>
      <c r="NY164" s="11"/>
      <c r="NZ164" s="11"/>
      <c r="OA164" s="11"/>
      <c r="OB164" s="11"/>
      <c r="OC164" s="11"/>
      <c r="OD164" s="11"/>
      <c r="OE164" s="11"/>
      <c r="OF164" s="11"/>
      <c r="OG164" s="11"/>
      <c r="OH164" s="11"/>
      <c r="OI164" s="11"/>
      <c r="OJ164" s="11"/>
      <c r="OK164" s="11"/>
      <c r="OL164" s="11"/>
      <c r="OM164" s="11"/>
      <c r="ON164" s="11"/>
      <c r="OO164" s="11"/>
      <c r="OP164" s="11"/>
      <c r="OQ164" s="11"/>
      <c r="OR164" s="11"/>
      <c r="OS164" s="11"/>
      <c r="OT164" s="11"/>
      <c r="OU164" s="11"/>
      <c r="OV164" s="11"/>
      <c r="OW164" s="11"/>
      <c r="OX164" s="11"/>
      <c r="OY164" s="11"/>
      <c r="OZ164" s="11"/>
      <c r="PA164" s="11"/>
      <c r="PB164" s="11"/>
      <c r="PC164" s="11"/>
      <c r="PD164" s="11"/>
      <c r="PE164" s="11"/>
      <c r="PF164" s="11"/>
      <c r="PG164" s="11"/>
      <c r="PH164" s="11"/>
      <c r="PI164" s="11"/>
      <c r="PJ164" s="11"/>
      <c r="PK164" s="11"/>
      <c r="PL164" s="11"/>
      <c r="PM164" s="11"/>
      <c r="PN164" s="11"/>
      <c r="PO164" s="11"/>
      <c r="PP164" s="11"/>
      <c r="PQ164" s="11"/>
      <c r="PR164" s="11"/>
      <c r="PS164" s="11"/>
      <c r="PT164" s="11"/>
      <c r="PU164" s="11"/>
      <c r="PV164" s="11"/>
      <c r="PW164" s="11"/>
      <c r="PX164" s="11"/>
      <c r="PY164" s="11"/>
      <c r="PZ164" s="11"/>
      <c r="QA164" s="11"/>
      <c r="QB164" s="11"/>
      <c r="QC164" s="11"/>
      <c r="QD164" s="11"/>
      <c r="QE164" s="11"/>
      <c r="QF164" s="11"/>
      <c r="QG164" s="11"/>
      <c r="QH164" s="11"/>
      <c r="QI164" s="11"/>
      <c r="QJ164" s="11"/>
      <c r="QK164" s="11"/>
      <c r="QL164" s="11"/>
      <c r="QM164" s="11"/>
      <c r="QN164" s="11"/>
      <c r="QO164" s="11"/>
      <c r="QP164" s="11"/>
      <c r="QQ164" s="11"/>
      <c r="QR164" s="11"/>
      <c r="QS164" s="11"/>
      <c r="QT164" s="11"/>
      <c r="QU164" s="11"/>
      <c r="QV164" s="11"/>
      <c r="QW164" s="11"/>
      <c r="QX164" s="11"/>
      <c r="QY164" s="11"/>
      <c r="QZ164" s="11"/>
      <c r="RA164" s="11"/>
      <c r="RB164" s="11"/>
      <c r="RC164" s="11"/>
      <c r="RD164" s="11"/>
      <c r="RE164" s="11"/>
      <c r="RF164" s="11"/>
      <c r="RG164" s="11"/>
      <c r="RH164" s="11"/>
      <c r="RI164" s="11"/>
      <c r="RJ164" s="11"/>
      <c r="RK164" s="11"/>
      <c r="RL164" s="11"/>
      <c r="RM164" s="11"/>
      <c r="RN164" s="11"/>
      <c r="RO164" s="11"/>
      <c r="RP164" s="11"/>
      <c r="RQ164" s="11"/>
      <c r="RR164" s="11"/>
      <c r="RS164" s="11"/>
      <c r="RT164" s="11"/>
      <c r="RU164" s="11"/>
      <c r="RV164" s="11"/>
      <c r="RW164" s="11"/>
      <c r="RX164" s="11"/>
      <c r="RY164" s="11"/>
      <c r="RZ164" s="11"/>
      <c r="SA164" s="11"/>
      <c r="SB164" s="11"/>
      <c r="SC164" s="11"/>
      <c r="SD164" s="11"/>
      <c r="SE164" s="11"/>
      <c r="SF164" s="11"/>
      <c r="SG164" s="11"/>
      <c r="SH164" s="11"/>
      <c r="SI164" s="11"/>
      <c r="SJ164" s="11"/>
      <c r="SK164" s="11"/>
      <c r="SL164" s="11"/>
      <c r="SM164" s="11"/>
      <c r="SN164" s="11"/>
      <c r="SO164" s="11"/>
      <c r="SP164" s="11"/>
      <c r="SQ164" s="11"/>
      <c r="SR164" s="11"/>
      <c r="SS164" s="11"/>
      <c r="ST164" s="11"/>
      <c r="SU164" s="11"/>
      <c r="SV164" s="11"/>
      <c r="SW164" s="11"/>
      <c r="SX164" s="11"/>
      <c r="SY164" s="11"/>
      <c r="SZ164" s="11"/>
      <c r="TA164" s="11"/>
      <c r="TB164" s="11"/>
      <c r="TC164" s="11"/>
      <c r="TD164" s="11"/>
      <c r="TE164" s="11"/>
      <c r="TF164" s="11"/>
      <c r="TG164" s="11"/>
      <c r="TH164" s="11"/>
      <c r="TI164" s="11"/>
      <c r="TJ164" s="11"/>
      <c r="TK164" s="11"/>
      <c r="TL164" s="11"/>
      <c r="TM164" s="11"/>
      <c r="TN164" s="11"/>
      <c r="TO164" s="11"/>
      <c r="TP164" s="11"/>
      <c r="TQ164" s="11"/>
      <c r="TR164" s="11"/>
      <c r="TS164" s="11"/>
      <c r="TT164" s="11"/>
      <c r="TU164" s="11"/>
      <c r="TV164" s="11"/>
      <c r="TW164" s="11"/>
      <c r="TX164" s="11"/>
      <c r="TY164" s="11"/>
      <c r="TZ164" s="11"/>
      <c r="UA164" s="11"/>
      <c r="UB164" s="11"/>
      <c r="UC164" s="11"/>
      <c r="UD164" s="11"/>
      <c r="UE164" s="11"/>
      <c r="UF164" s="11"/>
      <c r="UG164" s="11"/>
      <c r="UH164" s="11"/>
      <c r="UI164" s="11"/>
      <c r="UJ164" s="11"/>
      <c r="UK164" s="11"/>
      <c r="UL164" s="11"/>
      <c r="UM164" s="11"/>
      <c r="UN164" s="11"/>
      <c r="UO164" s="11"/>
      <c r="UP164" s="11"/>
      <c r="UQ164" s="11"/>
      <c r="UR164" s="11"/>
      <c r="US164" s="11"/>
      <c r="UT164" s="11"/>
      <c r="UU164" s="11"/>
      <c r="UV164" s="11"/>
      <c r="UW164" s="11"/>
      <c r="UX164" s="11"/>
      <c r="UY164" s="11"/>
      <c r="UZ164" s="11"/>
      <c r="VA164" s="11"/>
      <c r="VB164" s="11"/>
      <c r="VC164" s="11"/>
      <c r="VD164" s="11"/>
      <c r="VE164" s="11"/>
      <c r="VF164" s="11"/>
      <c r="VG164" s="11"/>
      <c r="VH164" s="11"/>
      <c r="VI164" s="11"/>
      <c r="VJ164" s="11"/>
      <c r="VK164" s="11"/>
      <c r="VL164" s="11"/>
      <c r="VM164" s="11"/>
      <c r="VN164" s="11"/>
      <c r="VO164" s="11"/>
      <c r="VP164" s="11"/>
      <c r="VQ164" s="11"/>
      <c r="VR164" s="11"/>
      <c r="VS164" s="11"/>
      <c r="VT164" s="11"/>
      <c r="VU164" s="11"/>
      <c r="VV164" s="11"/>
      <c r="VW164" s="11"/>
      <c r="VX164" s="11"/>
      <c r="VY164" s="11"/>
      <c r="VZ164" s="11"/>
      <c r="WA164" s="11"/>
      <c r="WB164" s="11"/>
      <c r="WC164" s="11"/>
      <c r="WD164" s="11"/>
      <c r="WE164" s="11"/>
      <c r="WF164" s="11"/>
      <c r="WG164" s="11"/>
      <c r="WH164" s="11"/>
      <c r="WI164" s="11"/>
      <c r="WJ164" s="11"/>
      <c r="WK164" s="11"/>
      <c r="WL164" s="11"/>
      <c r="WM164" s="11"/>
      <c r="WN164" s="11"/>
      <c r="WO164" s="11"/>
      <c r="WP164" s="11"/>
      <c r="WQ164" s="11"/>
      <c r="WR164" s="11"/>
      <c r="WS164" s="11"/>
      <c r="WT164" s="11"/>
      <c r="WU164" s="11"/>
      <c r="WV164" s="11"/>
      <c r="WW164" s="11"/>
      <c r="WX164" s="11"/>
      <c r="WY164" s="11"/>
      <c r="WZ164" s="11"/>
      <c r="XA164" s="11"/>
      <c r="XB164" s="11"/>
      <c r="XC164" s="11"/>
      <c r="XD164" s="11"/>
      <c r="XE164" s="11"/>
      <c r="XF164" s="11"/>
      <c r="XG164" s="11"/>
      <c r="XH164" s="11"/>
      <c r="XI164" s="11"/>
      <c r="XJ164" s="11"/>
      <c r="XK164" s="11"/>
      <c r="XL164" s="11"/>
      <c r="XM164" s="11"/>
      <c r="XN164" s="11"/>
      <c r="XO164" s="11"/>
      <c r="XP164" s="11"/>
      <c r="XQ164" s="11"/>
      <c r="XR164" s="11"/>
      <c r="XS164" s="11"/>
      <c r="XT164" s="11"/>
      <c r="XU164" s="11"/>
      <c r="XV164" s="11"/>
      <c r="XW164" s="11"/>
      <c r="XX164" s="11"/>
      <c r="XY164" s="11"/>
      <c r="XZ164" s="11"/>
      <c r="YA164" s="11"/>
      <c r="YB164" s="11"/>
      <c r="YC164" s="11"/>
      <c r="YD164" s="11"/>
      <c r="YE164" s="11"/>
      <c r="YF164" s="11"/>
      <c r="YG164" s="11"/>
      <c r="YH164" s="11"/>
      <c r="YI164" s="11"/>
      <c r="YJ164" s="11"/>
      <c r="YK164" s="11"/>
      <c r="YL164" s="11"/>
      <c r="YM164" s="11"/>
      <c r="YN164" s="11"/>
      <c r="YO164" s="11"/>
      <c r="YP164" s="11"/>
      <c r="YQ164" s="11"/>
      <c r="YR164" s="11"/>
      <c r="YS164" s="11"/>
      <c r="YT164" s="11"/>
      <c r="YU164" s="11"/>
      <c r="YV164" s="11"/>
      <c r="YW164" s="11"/>
      <c r="YX164" s="11"/>
      <c r="YY164" s="11"/>
      <c r="YZ164" s="11"/>
      <c r="ZA164" s="11"/>
      <c r="ZB164" s="11"/>
      <c r="ZC164" s="11"/>
      <c r="ZD164" s="11"/>
      <c r="ZE164" s="11"/>
      <c r="ZF164" s="11"/>
      <c r="ZG164" s="11"/>
      <c r="ZH164" s="11"/>
      <c r="ZI164" s="11"/>
      <c r="ZJ164" s="11"/>
      <c r="ZK164" s="11"/>
      <c r="ZL164" s="11"/>
      <c r="ZM164" s="11"/>
      <c r="ZN164" s="11"/>
      <c r="ZO164" s="11"/>
      <c r="ZP164" s="11"/>
      <c r="ZQ164" s="11"/>
      <c r="ZR164" s="11"/>
      <c r="ZS164" s="11"/>
      <c r="ZT164" s="11"/>
      <c r="ZU164" s="11"/>
      <c r="ZV164" s="11"/>
      <c r="ZW164" s="11"/>
      <c r="ZX164" s="11"/>
      <c r="ZY164" s="11"/>
      <c r="ZZ164" s="11"/>
      <c r="AAA164" s="11"/>
      <c r="AAB164" s="11"/>
      <c r="AAC164" s="11"/>
      <c r="AAD164" s="11"/>
      <c r="AAE164" s="11"/>
      <c r="AAF164" s="11"/>
      <c r="AAG164" s="11"/>
      <c r="AAH164" s="11"/>
      <c r="AAI164" s="11"/>
      <c r="AAJ164" s="11"/>
      <c r="AAK164" s="11"/>
      <c r="AAL164" s="11"/>
      <c r="AAM164" s="11"/>
      <c r="AAN164" s="11"/>
      <c r="AAO164" s="11"/>
      <c r="AAP164" s="11"/>
      <c r="AAQ164" s="11"/>
      <c r="AAR164" s="11"/>
      <c r="AAS164" s="11"/>
      <c r="AAT164" s="11"/>
      <c r="AAU164" s="11"/>
      <c r="AAV164" s="11"/>
      <c r="AAW164" s="11"/>
      <c r="AAX164" s="11"/>
      <c r="AAY164" s="11"/>
      <c r="AAZ164" s="11"/>
      <c r="ABA164" s="11"/>
      <c r="ABB164" s="11"/>
      <c r="ABC164" s="11"/>
      <c r="ABD164" s="11"/>
      <c r="ABE164" s="11"/>
      <c r="ABF164" s="11"/>
      <c r="ABG164" s="11"/>
      <c r="ABH164" s="11"/>
      <c r="ABI164" s="11"/>
      <c r="ABJ164" s="11"/>
      <c r="ABK164" s="11"/>
      <c r="ABL164" s="11"/>
      <c r="ABM164" s="11"/>
      <c r="ABN164" s="11"/>
      <c r="ABO164" s="11"/>
      <c r="ABP164" s="11"/>
      <c r="ABQ164" s="11"/>
      <c r="ABR164" s="11"/>
      <c r="ABS164" s="11"/>
      <c r="ABT164" s="11"/>
      <c r="ABU164" s="11"/>
      <c r="ABV164" s="11"/>
      <c r="ABW164" s="11"/>
      <c r="ABX164" s="11"/>
      <c r="ABY164" s="11"/>
      <c r="ABZ164" s="11"/>
      <c r="ACA164" s="11"/>
      <c r="ACB164" s="11"/>
      <c r="ACC164" s="11"/>
      <c r="ACD164" s="11"/>
      <c r="ACE164" s="11"/>
      <c r="ACF164" s="11"/>
      <c r="ACG164" s="11"/>
      <c r="ACH164" s="11"/>
      <c r="ACI164" s="11"/>
      <c r="ACJ164" s="11"/>
      <c r="ACK164" s="11"/>
      <c r="ACL164" s="11"/>
      <c r="ACM164" s="11"/>
      <c r="ACN164" s="11"/>
      <c r="ACO164" s="11"/>
      <c r="ACP164" s="11"/>
      <c r="ACQ164" s="11"/>
      <c r="ACR164" s="11"/>
      <c r="ACS164" s="11"/>
      <c r="ACT164" s="11"/>
      <c r="ACU164" s="11"/>
      <c r="ACV164" s="11"/>
      <c r="ACW164" s="11"/>
      <c r="ACX164" s="11"/>
      <c r="ACY164" s="11"/>
      <c r="ACZ164" s="11"/>
      <c r="ADA164" s="11"/>
      <c r="ADB164" s="11"/>
      <c r="ADC164" s="11"/>
      <c r="ADD164" s="11"/>
      <c r="ADE164" s="11"/>
      <c r="ADF164" s="11"/>
      <c r="ADG164" s="11"/>
      <c r="ADH164" s="11"/>
      <c r="ADI164" s="11"/>
      <c r="ADJ164" s="11"/>
      <c r="ADK164" s="11"/>
      <c r="ADL164" s="11"/>
      <c r="ADM164" s="11"/>
      <c r="ADN164" s="11"/>
      <c r="ADO164" s="11"/>
      <c r="ADP164" s="11"/>
      <c r="ADQ164" s="11"/>
      <c r="ADR164" s="11"/>
      <c r="ADS164" s="11"/>
      <c r="ADT164" s="11"/>
      <c r="ADU164" s="11"/>
      <c r="ADV164" s="11"/>
      <c r="ADW164" s="11"/>
      <c r="ADX164" s="11"/>
      <c r="ADY164" s="11"/>
      <c r="ADZ164" s="11"/>
      <c r="AEA164" s="11"/>
      <c r="AEB164" s="11"/>
      <c r="AEC164" s="11"/>
      <c r="AED164" s="11"/>
      <c r="AEE164" s="11"/>
      <c r="AEF164" s="11"/>
      <c r="AEG164" s="11"/>
      <c r="AEH164" s="11"/>
      <c r="AEI164" s="11"/>
      <c r="AEJ164" s="11"/>
      <c r="AEK164" s="11"/>
      <c r="AEL164" s="11"/>
      <c r="AEM164" s="11"/>
      <c r="AEN164" s="11"/>
      <c r="AEO164" s="11"/>
      <c r="AEP164" s="11"/>
      <c r="AEQ164" s="11"/>
      <c r="AER164" s="11"/>
      <c r="AES164" s="11"/>
      <c r="AET164" s="11"/>
      <c r="AEU164" s="11"/>
      <c r="AEV164" s="11"/>
      <c r="AEW164" s="11"/>
      <c r="AEX164" s="11"/>
      <c r="AEY164" s="11"/>
      <c r="AEZ164" s="11"/>
      <c r="AFA164" s="11"/>
      <c r="AFB164" s="11"/>
      <c r="AFC164" s="11"/>
      <c r="AFD164" s="11"/>
      <c r="AFE164" s="11"/>
      <c r="AFF164" s="11"/>
      <c r="AFG164" s="11"/>
      <c r="AFH164" s="11"/>
      <c r="AFI164" s="11"/>
      <c r="AFJ164" s="11"/>
      <c r="AFK164" s="11"/>
      <c r="AFL164" s="11"/>
      <c r="AFM164" s="11"/>
      <c r="AFN164" s="11"/>
      <c r="AFO164" s="11"/>
      <c r="AFP164" s="11"/>
      <c r="AFQ164" s="11"/>
      <c r="AFR164" s="11"/>
      <c r="AFS164" s="11"/>
      <c r="AFT164" s="11"/>
      <c r="AFU164" s="11"/>
      <c r="AFV164" s="11"/>
      <c r="AFW164" s="11"/>
      <c r="AFX164" s="11"/>
      <c r="AFY164" s="11"/>
      <c r="AFZ164" s="11"/>
      <c r="AGA164" s="11"/>
      <c r="AGB164" s="11"/>
      <c r="AGC164" s="11"/>
      <c r="AGD164" s="11"/>
      <c r="AGE164" s="11"/>
      <c r="AGF164" s="11"/>
      <c r="AGG164" s="11"/>
      <c r="AGH164" s="11"/>
      <c r="AGI164" s="11"/>
      <c r="AGJ164" s="11"/>
      <c r="AGK164" s="11"/>
      <c r="AGL164" s="11"/>
      <c r="AGM164" s="11"/>
      <c r="AGN164" s="11"/>
      <c r="AGO164" s="11"/>
      <c r="AGP164" s="11"/>
      <c r="AGQ164" s="11"/>
      <c r="AGR164" s="11"/>
      <c r="AGS164" s="11"/>
      <c r="AGT164" s="11"/>
      <c r="AGU164" s="11"/>
      <c r="AGV164" s="11"/>
      <c r="AGW164" s="11"/>
      <c r="AGX164" s="11"/>
      <c r="AGY164" s="11"/>
      <c r="AGZ164" s="11"/>
      <c r="AHA164" s="11"/>
      <c r="AHB164" s="11"/>
      <c r="AHC164" s="11"/>
      <c r="AHD164" s="11"/>
      <c r="AHE164" s="11"/>
      <c r="AHF164" s="11"/>
      <c r="AHG164" s="11"/>
      <c r="AHH164" s="11"/>
      <c r="AHI164" s="11"/>
      <c r="AHJ164" s="11"/>
      <c r="AHK164" s="11"/>
      <c r="AHL164" s="11"/>
      <c r="AHM164" s="11"/>
      <c r="AHN164" s="11"/>
      <c r="AHO164" s="11"/>
      <c r="AHP164" s="11"/>
      <c r="AHQ164" s="11"/>
      <c r="AHR164" s="11"/>
      <c r="AHS164" s="11"/>
      <c r="AHT164" s="11"/>
      <c r="AHU164" s="11"/>
      <c r="AHV164" s="11"/>
      <c r="AHW164" s="11"/>
      <c r="AHX164" s="11"/>
      <c r="AHY164" s="11"/>
      <c r="AHZ164" s="11"/>
      <c r="AIA164" s="11"/>
      <c r="AIB164" s="11"/>
      <c r="AIC164" s="11"/>
      <c r="AID164" s="11"/>
      <c r="AIE164" s="11"/>
      <c r="AIF164" s="11"/>
      <c r="AIG164" s="11"/>
      <c r="AIH164" s="11"/>
      <c r="AII164" s="11"/>
      <c r="AIJ164" s="11"/>
      <c r="AIK164" s="11"/>
      <c r="AIL164" s="11"/>
      <c r="AIM164" s="11"/>
      <c r="AIN164" s="11"/>
      <c r="AIO164" s="11"/>
      <c r="AIP164" s="11"/>
      <c r="AIQ164" s="11"/>
      <c r="AIR164" s="11"/>
      <c r="AIS164" s="11"/>
      <c r="AIT164" s="11"/>
      <c r="AIU164" s="11"/>
      <c r="AIV164" s="11"/>
      <c r="AIW164" s="11"/>
      <c r="AIX164" s="11"/>
      <c r="AIY164" s="11"/>
      <c r="AIZ164" s="11"/>
      <c r="AJA164" s="11"/>
      <c r="AJB164" s="11"/>
      <c r="AJC164" s="11"/>
      <c r="AJD164" s="11"/>
      <c r="AJE164" s="11"/>
      <c r="AJF164" s="11"/>
      <c r="AJG164" s="11"/>
      <c r="AJH164" s="11"/>
      <c r="AJI164" s="11"/>
      <c r="AJJ164" s="11"/>
      <c r="AJK164" s="11"/>
      <c r="AJL164" s="11"/>
      <c r="AJM164" s="11"/>
      <c r="AJN164" s="11"/>
      <c r="AJO164" s="11"/>
      <c r="AJP164" s="11"/>
      <c r="AJQ164" s="11"/>
      <c r="AJR164" s="11"/>
      <c r="AJS164" s="11"/>
      <c r="AJT164" s="11"/>
      <c r="AJU164" s="11"/>
      <c r="AJV164" s="11"/>
      <c r="AJW164" s="11"/>
      <c r="AJX164" s="11"/>
      <c r="AJY164" s="11"/>
      <c r="AJZ164" s="11"/>
      <c r="AKA164" s="11"/>
      <c r="AKB164" s="11"/>
      <c r="AKC164" s="11"/>
      <c r="AKD164" s="11"/>
      <c r="AKE164" s="11"/>
      <c r="AKF164" s="11"/>
      <c r="AKG164" s="11"/>
      <c r="AKH164" s="11"/>
      <c r="AKI164" s="11"/>
      <c r="AKJ164" s="11"/>
      <c r="AKK164" s="11"/>
      <c r="AKL164" s="11"/>
      <c r="AKM164" s="11"/>
      <c r="AKN164" s="11"/>
      <c r="AKO164" s="11"/>
      <c r="AKP164" s="11"/>
      <c r="AKQ164" s="11"/>
      <c r="AKR164" s="11"/>
      <c r="AKS164" s="11"/>
      <c r="AKT164" s="11"/>
      <c r="AKU164" s="11"/>
      <c r="AKV164" s="11"/>
      <c r="AKW164" s="11"/>
      <c r="AKX164" s="11"/>
      <c r="AKY164" s="11"/>
      <c r="AKZ164" s="11"/>
      <c r="ALA164" s="11"/>
      <c r="ALB164" s="11"/>
      <c r="ALC164" s="11"/>
      <c r="ALD164" s="11"/>
      <c r="ALE164" s="11"/>
      <c r="ALF164" s="11"/>
      <c r="ALG164" s="11"/>
      <c r="ALH164" s="11"/>
      <c r="ALI164" s="11"/>
      <c r="ALJ164" s="11"/>
      <c r="ALK164" s="11"/>
      <c r="ALL164" s="11"/>
      <c r="ALM164" s="11"/>
      <c r="ALN164" s="11"/>
      <c r="ALO164" s="11"/>
      <c r="ALP164" s="11"/>
      <c r="ALQ164" s="11"/>
      <c r="ALR164" s="11"/>
      <c r="ALS164" s="11"/>
      <c r="ALT164" s="11"/>
      <c r="ALU164" s="11"/>
      <c r="ALV164" s="11"/>
      <c r="ALW164" s="11"/>
      <c r="ALX164" s="11"/>
      <c r="ALY164" s="11"/>
      <c r="ALZ164" s="11"/>
      <c r="AMA164" s="11"/>
      <c r="AMB164" s="11"/>
      <c r="AMC164" s="11"/>
      <c r="AMD164" s="11"/>
      <c r="AME164" s="11"/>
      <c r="AMF164" s="11"/>
      <c r="AMG164" s="11"/>
      <c r="AMH164" s="11"/>
      <c r="AMI164" s="11"/>
      <c r="AMJ164" s="11"/>
      <c r="AMK164" s="11"/>
      <c r="AML164" s="11"/>
      <c r="AMM164" s="11"/>
      <c r="AMN164" s="11"/>
      <c r="AMO164" s="11"/>
      <c r="AMP164" s="11"/>
      <c r="AMQ164" s="11"/>
      <c r="AMR164" s="11"/>
      <c r="AMS164" s="11"/>
      <c r="AMT164" s="11"/>
      <c r="AMU164" s="11"/>
      <c r="AMV164" s="11"/>
      <c r="AMW164" s="11"/>
      <c r="AMX164" s="11"/>
      <c r="AMY164" s="11"/>
      <c r="AMZ164" s="11"/>
      <c r="ANA164" s="11"/>
      <c r="ANB164" s="11"/>
      <c r="ANC164" s="11"/>
      <c r="AND164" s="11"/>
      <c r="ANE164" s="11"/>
      <c r="ANF164" s="11"/>
      <c r="ANG164" s="11"/>
      <c r="ANH164" s="11"/>
      <c r="ANI164" s="11"/>
      <c r="ANJ164" s="11"/>
      <c r="ANK164" s="11"/>
      <c r="ANL164" s="11"/>
      <c r="ANM164" s="11"/>
      <c r="ANN164" s="11"/>
      <c r="ANO164" s="11"/>
      <c r="ANP164" s="11"/>
      <c r="ANQ164" s="11"/>
      <c r="ANR164" s="11"/>
      <c r="ANS164" s="11"/>
      <c r="ANT164" s="11"/>
      <c r="ANU164" s="11"/>
      <c r="ANV164" s="11"/>
      <c r="ANW164" s="11"/>
      <c r="ANX164" s="11"/>
      <c r="ANY164" s="11"/>
      <c r="ANZ164" s="11"/>
      <c r="AOA164" s="11"/>
      <c r="AOB164" s="11"/>
      <c r="AOC164" s="11"/>
      <c r="AOD164" s="11"/>
      <c r="AOE164" s="11"/>
      <c r="AOF164" s="11"/>
      <c r="AOG164" s="11"/>
      <c r="AOH164" s="11"/>
      <c r="AOI164" s="11"/>
      <c r="AOJ164" s="11"/>
      <c r="AOK164" s="11"/>
      <c r="AOL164" s="11"/>
      <c r="AOM164" s="11"/>
      <c r="AON164" s="11"/>
      <c r="AOO164" s="11"/>
      <c r="AOP164" s="11"/>
      <c r="AOQ164" s="11"/>
      <c r="AOR164" s="11"/>
      <c r="AOS164" s="11"/>
      <c r="AOT164" s="11"/>
      <c r="AOU164" s="11"/>
      <c r="AOV164" s="11"/>
      <c r="AOW164" s="11"/>
      <c r="AOX164" s="11"/>
      <c r="AOY164" s="11"/>
      <c r="AOZ164" s="11"/>
      <c r="APA164" s="11"/>
      <c r="APB164" s="11"/>
      <c r="APC164" s="11"/>
      <c r="APD164" s="11"/>
      <c r="APE164" s="11"/>
      <c r="APF164" s="11"/>
      <c r="APG164" s="11"/>
      <c r="APH164" s="11"/>
      <c r="API164" s="11"/>
      <c r="APJ164" s="11"/>
      <c r="APK164" s="11"/>
      <c r="APL164" s="11"/>
      <c r="APM164" s="11"/>
      <c r="APN164" s="11"/>
      <c r="APO164" s="11"/>
      <c r="APP164" s="11"/>
      <c r="APQ164" s="11"/>
      <c r="APR164" s="11"/>
      <c r="APS164" s="11"/>
      <c r="APT164" s="11"/>
      <c r="APU164" s="11"/>
      <c r="APV164" s="11"/>
      <c r="APW164" s="11"/>
      <c r="APX164" s="11"/>
      <c r="APY164" s="11"/>
      <c r="APZ164" s="11"/>
      <c r="AQA164" s="11"/>
      <c r="AQB164" s="11"/>
      <c r="AQC164" s="11"/>
      <c r="AQD164" s="11"/>
      <c r="AQE164" s="11"/>
      <c r="AQF164" s="11"/>
      <c r="AQG164" s="11"/>
      <c r="AQH164" s="11"/>
      <c r="AQI164" s="11"/>
      <c r="AQJ164" s="11"/>
      <c r="AQK164" s="11"/>
      <c r="AQL164" s="11"/>
      <c r="AQM164" s="11"/>
      <c r="AQN164" s="11"/>
      <c r="AQO164" s="11"/>
      <c r="AQP164" s="11"/>
      <c r="AQQ164" s="11"/>
      <c r="AQR164" s="11"/>
      <c r="AQS164" s="11"/>
      <c r="AQT164" s="11"/>
      <c r="AQU164" s="11"/>
      <c r="AQV164" s="11"/>
      <c r="AQW164" s="11"/>
      <c r="AQX164" s="11"/>
      <c r="AQY164" s="11"/>
      <c r="AQZ164" s="11"/>
      <c r="ARA164" s="11"/>
      <c r="ARB164" s="11"/>
      <c r="ARC164" s="11"/>
      <c r="ARD164" s="11"/>
      <c r="ARE164" s="11"/>
      <c r="ARF164" s="11"/>
      <c r="ARG164" s="11"/>
      <c r="ARH164" s="11"/>
      <c r="ARI164" s="11"/>
      <c r="ARJ164" s="11"/>
      <c r="ARK164" s="11"/>
      <c r="ARL164" s="11"/>
      <c r="ARM164" s="11"/>
      <c r="ARN164" s="11"/>
      <c r="ARO164" s="11"/>
      <c r="ARP164" s="11"/>
      <c r="ARQ164" s="11"/>
      <c r="ARR164" s="11"/>
      <c r="ARS164" s="11"/>
      <c r="ART164" s="11"/>
      <c r="ARU164" s="11"/>
      <c r="ARV164" s="11"/>
      <c r="ARW164" s="11"/>
      <c r="ARX164" s="11"/>
      <c r="ARY164" s="11"/>
      <c r="ARZ164" s="11"/>
      <c r="ASA164" s="11"/>
      <c r="ASB164" s="11"/>
      <c r="ASC164" s="11"/>
      <c r="ASD164" s="11"/>
      <c r="ASE164" s="11"/>
      <c r="ASF164" s="11"/>
      <c r="ASG164" s="11"/>
      <c r="ASH164" s="11"/>
      <c r="ASI164" s="11"/>
      <c r="ASJ164" s="11"/>
      <c r="ASK164" s="11"/>
      <c r="ASL164" s="11"/>
      <c r="ASM164" s="11"/>
      <c r="ASN164" s="11"/>
      <c r="ASO164" s="11"/>
      <c r="ASP164" s="11"/>
      <c r="ASQ164" s="11"/>
      <c r="ASR164" s="11"/>
      <c r="ASS164" s="11"/>
      <c r="AST164" s="11"/>
      <c r="ASU164" s="11"/>
      <c r="ASV164" s="11"/>
      <c r="ASW164" s="11"/>
      <c r="ASX164" s="11"/>
      <c r="ASY164" s="11"/>
      <c r="ASZ164" s="11"/>
      <c r="ATA164" s="11"/>
      <c r="ATB164" s="11"/>
      <c r="ATC164" s="11"/>
      <c r="ATD164" s="11"/>
      <c r="ATE164" s="11"/>
      <c r="ATF164" s="11"/>
      <c r="ATG164" s="11"/>
      <c r="ATH164" s="11"/>
      <c r="ATI164" s="11"/>
      <c r="ATJ164" s="11"/>
      <c r="ATK164" s="11"/>
      <c r="ATL164" s="11"/>
      <c r="ATM164" s="11"/>
      <c r="ATN164" s="11"/>
      <c r="ATO164" s="11"/>
      <c r="ATP164" s="11"/>
      <c r="ATQ164" s="11"/>
      <c r="ATR164" s="11"/>
      <c r="ATS164" s="11"/>
      <c r="ATT164" s="11"/>
      <c r="ATU164" s="11"/>
      <c r="ATV164" s="11"/>
      <c r="ATW164" s="11"/>
      <c r="ATX164" s="11"/>
      <c r="ATY164" s="11"/>
      <c r="ATZ164" s="11"/>
      <c r="AUA164" s="11"/>
      <c r="AUB164" s="11"/>
      <c r="AUC164" s="11"/>
      <c r="AUD164" s="11"/>
      <c r="AUE164" s="11"/>
      <c r="AUF164" s="11"/>
      <c r="AUG164" s="11"/>
      <c r="AUH164" s="11"/>
      <c r="AUI164" s="11"/>
      <c r="AUJ164" s="11"/>
      <c r="AUK164" s="11"/>
      <c r="AUL164" s="11"/>
      <c r="AUM164" s="11"/>
      <c r="AUN164" s="11"/>
      <c r="AUO164" s="11"/>
      <c r="AUP164" s="11"/>
      <c r="AUQ164" s="11"/>
      <c r="AUR164" s="11"/>
      <c r="AUS164" s="11"/>
      <c r="AUT164" s="11"/>
      <c r="AUU164" s="11"/>
      <c r="AUV164" s="11"/>
      <c r="AUW164" s="11"/>
      <c r="AUX164" s="11"/>
      <c r="AUY164" s="11"/>
      <c r="AUZ164" s="11"/>
      <c r="AVA164" s="11"/>
      <c r="AVB164" s="11"/>
      <c r="AVC164" s="11"/>
      <c r="AVD164" s="11"/>
      <c r="AVE164" s="11"/>
      <c r="AVF164" s="11"/>
      <c r="AVG164" s="11"/>
      <c r="AVH164" s="11"/>
      <c r="AVI164" s="11"/>
      <c r="AVJ164" s="11"/>
      <c r="AVK164" s="11"/>
      <c r="AVL164" s="11"/>
      <c r="AVM164" s="11"/>
      <c r="AVN164" s="11"/>
      <c r="AVO164" s="11"/>
      <c r="AVP164" s="11"/>
      <c r="AVQ164" s="11"/>
      <c r="AVR164" s="11"/>
      <c r="AVS164" s="11"/>
      <c r="AVT164" s="11"/>
      <c r="AVU164" s="11"/>
      <c r="AVV164" s="11"/>
      <c r="AVW164" s="11"/>
      <c r="AVX164" s="11"/>
      <c r="AVY164" s="11"/>
      <c r="AVZ164" s="11"/>
      <c r="AWA164" s="11"/>
      <c r="AWB164" s="11"/>
      <c r="AWC164" s="11"/>
      <c r="AWD164" s="11"/>
      <c r="AWE164" s="11"/>
      <c r="AWF164" s="11"/>
      <c r="AWG164" s="11"/>
      <c r="AWH164" s="11"/>
      <c r="AWI164" s="11"/>
      <c r="AWJ164" s="11"/>
      <c r="AWK164" s="11"/>
      <c r="AWL164" s="11"/>
      <c r="AWM164" s="11"/>
      <c r="AWN164" s="11"/>
      <c r="AWO164" s="11"/>
      <c r="AWP164" s="11"/>
      <c r="AWQ164" s="11"/>
      <c r="AWR164" s="11"/>
      <c r="AWS164" s="11"/>
      <c r="AWT164" s="11"/>
      <c r="AWU164" s="11"/>
      <c r="AWV164" s="11"/>
      <c r="AWW164" s="11"/>
      <c r="AWX164" s="11"/>
      <c r="AWY164" s="11"/>
      <c r="AWZ164" s="11"/>
      <c r="AXA164" s="11"/>
      <c r="AXB164" s="11"/>
      <c r="AXC164" s="11"/>
      <c r="AXD164" s="11"/>
      <c r="AXE164" s="11"/>
      <c r="AXF164" s="11"/>
      <c r="AXG164" s="11"/>
      <c r="AXH164" s="11"/>
      <c r="AXI164" s="11"/>
      <c r="AXJ164" s="11"/>
      <c r="AXK164" s="11"/>
      <c r="AXL164" s="11"/>
      <c r="AXM164" s="11"/>
      <c r="AXN164" s="11"/>
      <c r="AXO164" s="11"/>
      <c r="AXP164" s="11"/>
      <c r="AXQ164" s="11"/>
      <c r="AXR164" s="11"/>
      <c r="AXS164" s="11"/>
      <c r="AXT164" s="11"/>
      <c r="AXU164" s="11"/>
      <c r="AXV164" s="11"/>
      <c r="AXW164" s="11"/>
      <c r="AXX164" s="11"/>
      <c r="AXY164" s="11"/>
      <c r="AXZ164" s="11"/>
      <c r="AYA164" s="11"/>
      <c r="AYB164" s="11"/>
      <c r="AYC164" s="11"/>
      <c r="AYD164" s="11"/>
      <c r="AYE164" s="11"/>
      <c r="AYF164" s="11"/>
      <c r="AYG164" s="11"/>
      <c r="AYH164" s="11"/>
      <c r="AYI164" s="11"/>
      <c r="AYJ164" s="11"/>
      <c r="AYK164" s="11"/>
      <c r="AYL164" s="11"/>
      <c r="AYM164" s="11"/>
      <c r="AYN164" s="11"/>
      <c r="AYO164" s="11"/>
      <c r="AYP164" s="11"/>
      <c r="AYQ164" s="11"/>
      <c r="AYR164" s="11"/>
      <c r="AYS164" s="11"/>
      <c r="AYT164" s="11"/>
      <c r="AYU164" s="11"/>
      <c r="AYV164" s="11"/>
      <c r="AYW164" s="11"/>
      <c r="AYX164" s="11"/>
      <c r="AYY164" s="11"/>
      <c r="AYZ164" s="11"/>
      <c r="AZA164" s="11"/>
      <c r="AZB164" s="11"/>
      <c r="AZC164" s="11"/>
      <c r="AZD164" s="11"/>
      <c r="AZE164" s="11"/>
      <c r="AZF164" s="11"/>
      <c r="AZG164" s="11"/>
      <c r="AZH164" s="11"/>
      <c r="AZI164" s="11"/>
      <c r="AZJ164" s="11"/>
      <c r="AZK164" s="11"/>
      <c r="AZL164" s="11"/>
      <c r="AZM164" s="11"/>
      <c r="AZN164" s="11"/>
      <c r="AZO164" s="11"/>
      <c r="AZP164" s="11"/>
      <c r="AZQ164" s="11"/>
      <c r="AZR164" s="11"/>
      <c r="AZS164" s="11"/>
      <c r="AZT164" s="11"/>
      <c r="AZU164" s="11"/>
      <c r="AZV164" s="11"/>
      <c r="AZW164" s="11"/>
      <c r="AZX164" s="11"/>
      <c r="AZY164" s="11"/>
      <c r="AZZ164" s="11"/>
      <c r="BAA164" s="11"/>
      <c r="BAB164" s="11"/>
      <c r="BAC164" s="11"/>
      <c r="BAD164" s="11"/>
      <c r="BAE164" s="11"/>
      <c r="BAF164" s="11"/>
      <c r="BAG164" s="11"/>
      <c r="BAH164" s="11"/>
      <c r="BAI164" s="11"/>
      <c r="BAJ164" s="11"/>
      <c r="BAK164" s="11"/>
      <c r="BAL164" s="11"/>
      <c r="BAM164" s="11"/>
      <c r="BAN164" s="11"/>
      <c r="BAO164" s="11"/>
      <c r="BAP164" s="11"/>
      <c r="BAQ164" s="11"/>
      <c r="BAR164" s="11"/>
      <c r="BAS164" s="11"/>
      <c r="BAT164" s="11"/>
      <c r="BAU164" s="11"/>
      <c r="BAV164" s="11"/>
      <c r="BAW164" s="11"/>
      <c r="BAX164" s="11"/>
      <c r="BAY164" s="11"/>
      <c r="BAZ164" s="11"/>
      <c r="BBA164" s="11"/>
      <c r="BBB164" s="11"/>
      <c r="BBC164" s="11"/>
      <c r="BBD164" s="11"/>
      <c r="BBE164" s="11"/>
      <c r="BBF164" s="11"/>
      <c r="BBG164" s="11"/>
      <c r="BBH164" s="11"/>
      <c r="BBI164" s="11"/>
      <c r="BBJ164" s="11"/>
      <c r="BBK164" s="11"/>
      <c r="BBL164" s="11"/>
      <c r="BBM164" s="11"/>
      <c r="BBN164" s="11"/>
      <c r="BBO164" s="11"/>
      <c r="BBP164" s="11"/>
      <c r="BBQ164" s="11"/>
      <c r="BBR164" s="11"/>
      <c r="BBS164" s="11"/>
      <c r="BBT164" s="11"/>
      <c r="BBU164" s="11"/>
      <c r="BBV164" s="11"/>
      <c r="BBW164" s="11"/>
      <c r="BBX164" s="11"/>
      <c r="BBY164" s="11"/>
      <c r="BBZ164" s="11"/>
      <c r="BCA164" s="11"/>
      <c r="BCB164" s="11"/>
      <c r="BCC164" s="11"/>
      <c r="BCD164" s="11"/>
      <c r="BCE164" s="11"/>
      <c r="BCF164" s="11"/>
      <c r="BCG164" s="11"/>
      <c r="BCH164" s="11"/>
      <c r="BCI164" s="11"/>
      <c r="BCJ164" s="11"/>
      <c r="BCK164" s="11"/>
      <c r="BCL164" s="11"/>
      <c r="BCM164" s="11"/>
      <c r="BCN164" s="11"/>
      <c r="BCO164" s="11"/>
      <c r="BCP164" s="11"/>
      <c r="BCQ164" s="11"/>
      <c r="BCR164" s="11"/>
      <c r="BCS164" s="11"/>
      <c r="BCT164" s="11"/>
      <c r="BCU164" s="11"/>
      <c r="BCV164" s="11"/>
      <c r="BCW164" s="11"/>
      <c r="BCX164" s="11"/>
      <c r="BCY164" s="11"/>
      <c r="BCZ164" s="11"/>
      <c r="BDA164" s="11"/>
      <c r="BDB164" s="11"/>
      <c r="BDC164" s="11"/>
      <c r="BDD164" s="11"/>
      <c r="BDE164" s="11"/>
      <c r="BDF164" s="11"/>
      <c r="BDG164" s="11"/>
      <c r="BDH164" s="11"/>
      <c r="BDI164" s="11"/>
      <c r="BDJ164" s="11"/>
      <c r="BDK164" s="11"/>
      <c r="BDL164" s="11"/>
      <c r="BDM164" s="11"/>
      <c r="BDN164" s="11"/>
      <c r="BDO164" s="11"/>
      <c r="BDP164" s="11"/>
      <c r="BDQ164" s="11"/>
      <c r="BDR164" s="11"/>
      <c r="BDS164" s="11"/>
      <c r="BDT164" s="11"/>
      <c r="BDU164" s="11"/>
      <c r="BDV164" s="11"/>
      <c r="BDW164" s="11"/>
      <c r="BDX164" s="11"/>
      <c r="BDY164" s="11"/>
      <c r="BDZ164" s="11"/>
      <c r="BEA164" s="11"/>
      <c r="BEB164" s="11"/>
      <c r="BEC164" s="11"/>
      <c r="BED164" s="11"/>
      <c r="BEE164" s="11"/>
      <c r="BEF164" s="11"/>
      <c r="BEG164" s="11"/>
      <c r="BEH164" s="11"/>
      <c r="BEI164" s="11"/>
      <c r="BEJ164" s="11"/>
      <c r="BEK164" s="11"/>
      <c r="BEL164" s="11"/>
      <c r="BEM164" s="11"/>
      <c r="BEN164" s="11"/>
      <c r="BEO164" s="11"/>
      <c r="BEP164" s="11"/>
      <c r="BEQ164" s="11"/>
      <c r="BER164" s="11"/>
      <c r="BES164" s="11"/>
      <c r="BET164" s="11"/>
      <c r="BEU164" s="11"/>
      <c r="BEV164" s="11"/>
      <c r="BEW164" s="11"/>
      <c r="BEX164" s="11"/>
      <c r="BEY164" s="11"/>
      <c r="BEZ164" s="11"/>
      <c r="BFA164" s="11"/>
      <c r="BFB164" s="11"/>
      <c r="BFC164" s="11"/>
      <c r="BFD164" s="11"/>
      <c r="BFE164" s="11"/>
      <c r="BFF164" s="11"/>
      <c r="BFG164" s="11"/>
      <c r="BFH164" s="11"/>
      <c r="BFI164" s="11"/>
      <c r="BFJ164" s="11"/>
      <c r="BFK164" s="11"/>
      <c r="BFL164" s="11"/>
      <c r="BFM164" s="11"/>
      <c r="BFN164" s="11"/>
      <c r="BFO164" s="11"/>
      <c r="BFP164" s="11"/>
      <c r="BFQ164" s="11"/>
      <c r="BFR164" s="11"/>
      <c r="BFS164" s="11"/>
      <c r="BFT164" s="11"/>
      <c r="BFU164" s="11"/>
      <c r="BFV164" s="11"/>
      <c r="BFW164" s="11"/>
      <c r="BFX164" s="11"/>
      <c r="BFY164" s="11"/>
      <c r="BFZ164" s="11"/>
      <c r="BGA164" s="11"/>
      <c r="BGB164" s="11"/>
      <c r="BGC164" s="11"/>
      <c r="BGD164" s="11"/>
      <c r="BGE164" s="11"/>
      <c r="BGF164" s="11"/>
      <c r="BGG164" s="11"/>
      <c r="BGH164" s="11"/>
      <c r="BGI164" s="11"/>
      <c r="BGJ164" s="11"/>
      <c r="BGK164" s="11"/>
      <c r="BGL164" s="11"/>
      <c r="BGM164" s="11"/>
      <c r="BGN164" s="11"/>
      <c r="BGO164" s="11"/>
      <c r="BGP164" s="11"/>
      <c r="BGQ164" s="11"/>
      <c r="BGR164" s="11"/>
      <c r="BGS164" s="11"/>
      <c r="BGT164" s="11"/>
      <c r="BGU164" s="11"/>
      <c r="BGV164" s="11"/>
      <c r="BGW164" s="11"/>
      <c r="BGX164" s="11"/>
      <c r="BGY164" s="11"/>
      <c r="BGZ164" s="11"/>
      <c r="BHA164" s="11"/>
      <c r="BHB164" s="11"/>
      <c r="BHC164" s="11"/>
      <c r="BHD164" s="11"/>
      <c r="BHE164" s="11"/>
      <c r="BHF164" s="11"/>
      <c r="BHG164" s="11"/>
      <c r="BHH164" s="11"/>
      <c r="BHI164" s="11"/>
      <c r="BHJ164" s="11"/>
      <c r="BHK164" s="11"/>
      <c r="BHL164" s="11"/>
      <c r="BHM164" s="11"/>
      <c r="BHN164" s="11"/>
      <c r="BHO164" s="11"/>
      <c r="BHP164" s="11"/>
      <c r="BHQ164" s="11"/>
      <c r="BHR164" s="11"/>
      <c r="BHS164" s="11"/>
      <c r="BHT164" s="11"/>
      <c r="BHU164" s="11"/>
      <c r="BHV164" s="11"/>
      <c r="BHW164" s="11"/>
      <c r="BHX164" s="11"/>
      <c r="BHY164" s="11"/>
      <c r="BHZ164" s="11"/>
      <c r="BIA164" s="11"/>
      <c r="BIB164" s="11"/>
      <c r="BIC164" s="11"/>
      <c r="BID164" s="11"/>
      <c r="BIE164" s="11"/>
      <c r="BIF164" s="11"/>
      <c r="BIG164" s="11"/>
      <c r="BIH164" s="11"/>
      <c r="BII164" s="11"/>
      <c r="BIJ164" s="11"/>
      <c r="BIK164" s="11"/>
      <c r="BIL164" s="11"/>
      <c r="BIM164" s="11"/>
      <c r="BIN164" s="11"/>
      <c r="BIO164" s="11"/>
      <c r="BIP164" s="11"/>
      <c r="BIQ164" s="11"/>
      <c r="BIR164" s="11"/>
      <c r="BIS164" s="11"/>
      <c r="BIT164" s="11"/>
      <c r="BIU164" s="11"/>
      <c r="BIV164" s="11"/>
      <c r="BIW164" s="11"/>
      <c r="BIX164" s="11"/>
      <c r="BIY164" s="11"/>
      <c r="BIZ164" s="11"/>
      <c r="BJA164" s="11"/>
      <c r="BJB164" s="11"/>
      <c r="BJC164" s="11"/>
      <c r="BJD164" s="11"/>
      <c r="BJE164" s="11"/>
      <c r="BJF164" s="11"/>
      <c r="BJG164" s="11"/>
      <c r="BJH164" s="11"/>
      <c r="BJI164" s="11"/>
      <c r="BJJ164" s="11"/>
      <c r="BJK164" s="11"/>
      <c r="BJL164" s="11"/>
      <c r="BJM164" s="11"/>
      <c r="BJN164" s="11"/>
      <c r="BJO164" s="11"/>
      <c r="BJP164" s="11"/>
      <c r="BJQ164" s="11"/>
      <c r="BJR164" s="11"/>
      <c r="BJS164" s="11"/>
      <c r="BJT164" s="11"/>
      <c r="BJU164" s="11"/>
      <c r="BJV164" s="11"/>
      <c r="BJW164" s="11"/>
      <c r="BJX164" s="11"/>
      <c r="BJY164" s="11"/>
      <c r="BJZ164" s="11"/>
      <c r="BKA164" s="11"/>
      <c r="BKB164" s="11"/>
      <c r="BKC164" s="11"/>
      <c r="BKD164" s="11"/>
      <c r="BKE164" s="11"/>
      <c r="BKF164" s="11"/>
      <c r="BKG164" s="11"/>
      <c r="BKH164" s="11"/>
      <c r="BKI164" s="11"/>
      <c r="BKJ164" s="11"/>
      <c r="BKK164" s="11"/>
      <c r="BKL164" s="11"/>
      <c r="BKM164" s="11"/>
      <c r="BKN164" s="11"/>
      <c r="BKO164" s="11"/>
      <c r="BKP164" s="11"/>
      <c r="BKQ164" s="11"/>
      <c r="BKR164" s="11"/>
      <c r="BKS164" s="11"/>
      <c r="BKT164" s="11"/>
      <c r="BKU164" s="11"/>
      <c r="BKV164" s="11"/>
      <c r="BKW164" s="11"/>
      <c r="BKX164" s="11"/>
      <c r="BKY164" s="11"/>
      <c r="BKZ164" s="11"/>
      <c r="BLA164" s="11"/>
      <c r="BLB164" s="11"/>
      <c r="BLC164" s="11"/>
      <c r="BLD164" s="11"/>
      <c r="BLE164" s="11"/>
      <c r="BLF164" s="11"/>
      <c r="BLG164" s="11"/>
      <c r="BLH164" s="11"/>
      <c r="BLI164" s="11"/>
      <c r="BLJ164" s="11"/>
      <c r="BLK164" s="11"/>
      <c r="BLL164" s="11"/>
      <c r="BLM164" s="11"/>
      <c r="BLN164" s="11"/>
      <c r="BLO164" s="11"/>
      <c r="BLP164" s="11"/>
      <c r="BLQ164" s="11"/>
      <c r="BLR164" s="11"/>
      <c r="BLS164" s="11"/>
    </row>
    <row r="165" spans="1:1683" s="8" customFormat="1" ht="17.25" customHeight="1">
      <c r="A165" s="103" t="s">
        <v>73</v>
      </c>
      <c r="B165" s="106" t="s">
        <v>88</v>
      </c>
      <c r="C165" s="107"/>
      <c r="D165" s="25">
        <v>2022</v>
      </c>
      <c r="E165" s="9">
        <f t="shared" ref="E165:E175" si="76">SUM(F165:J165)</f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126" t="s">
        <v>15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11"/>
      <c r="KL165" s="11"/>
      <c r="KM165" s="11"/>
      <c r="KN165" s="11"/>
      <c r="KO165" s="11"/>
      <c r="KP165" s="11"/>
      <c r="KQ165" s="11"/>
      <c r="KR165" s="11"/>
      <c r="KS165" s="11"/>
      <c r="KT165" s="11"/>
      <c r="KU165" s="11"/>
      <c r="KV165" s="11"/>
      <c r="KW165" s="11"/>
      <c r="KX165" s="11"/>
      <c r="KY165" s="11"/>
      <c r="KZ165" s="11"/>
      <c r="LA165" s="11"/>
      <c r="LB165" s="11"/>
      <c r="LC165" s="11"/>
      <c r="LD165" s="11"/>
      <c r="LE165" s="11"/>
      <c r="LF165" s="11"/>
      <c r="LG165" s="11"/>
      <c r="LH165" s="11"/>
      <c r="LI165" s="11"/>
      <c r="LJ165" s="11"/>
      <c r="LK165" s="11"/>
      <c r="LL165" s="11"/>
      <c r="LM165" s="11"/>
      <c r="LN165" s="11"/>
      <c r="LO165" s="11"/>
      <c r="LP165" s="11"/>
      <c r="LQ165" s="11"/>
      <c r="LR165" s="11"/>
      <c r="LS165" s="11"/>
      <c r="LT165" s="11"/>
      <c r="LU165" s="11"/>
      <c r="LV165" s="11"/>
      <c r="LW165" s="11"/>
      <c r="LX165" s="11"/>
      <c r="LY165" s="11"/>
      <c r="LZ165" s="11"/>
      <c r="MA165" s="11"/>
      <c r="MB165" s="11"/>
      <c r="MC165" s="11"/>
      <c r="MD165" s="11"/>
      <c r="ME165" s="11"/>
      <c r="MF165" s="11"/>
      <c r="MG165" s="11"/>
      <c r="MH165" s="11"/>
      <c r="MI165" s="11"/>
      <c r="MJ165" s="11"/>
      <c r="MK165" s="11"/>
      <c r="ML165" s="11"/>
      <c r="MM165" s="11"/>
      <c r="MN165" s="11"/>
      <c r="MO165" s="11"/>
      <c r="MP165" s="11"/>
      <c r="MQ165" s="11"/>
      <c r="MR165" s="11"/>
      <c r="MS165" s="11"/>
      <c r="MT165" s="11"/>
      <c r="MU165" s="11"/>
      <c r="MV165" s="11"/>
      <c r="MW165" s="11"/>
      <c r="MX165" s="11"/>
      <c r="MY165" s="11"/>
      <c r="MZ165" s="11"/>
      <c r="NA165" s="11"/>
      <c r="NB165" s="11"/>
      <c r="NC165" s="11"/>
      <c r="ND165" s="11"/>
      <c r="NE165" s="11"/>
      <c r="NF165" s="11"/>
      <c r="NG165" s="11"/>
      <c r="NH165" s="11"/>
      <c r="NI165" s="11"/>
      <c r="NJ165" s="11"/>
      <c r="NK165" s="11"/>
      <c r="NL165" s="11"/>
      <c r="NM165" s="11"/>
      <c r="NN165" s="11"/>
      <c r="NO165" s="11"/>
      <c r="NP165" s="11"/>
      <c r="NQ165" s="11"/>
      <c r="NR165" s="11"/>
      <c r="NS165" s="11"/>
      <c r="NT165" s="11"/>
      <c r="NU165" s="11"/>
      <c r="NV165" s="11"/>
      <c r="NW165" s="11"/>
      <c r="NX165" s="11"/>
      <c r="NY165" s="11"/>
      <c r="NZ165" s="11"/>
      <c r="OA165" s="11"/>
      <c r="OB165" s="11"/>
      <c r="OC165" s="11"/>
      <c r="OD165" s="11"/>
      <c r="OE165" s="11"/>
      <c r="OF165" s="11"/>
      <c r="OG165" s="11"/>
      <c r="OH165" s="11"/>
      <c r="OI165" s="11"/>
      <c r="OJ165" s="11"/>
      <c r="OK165" s="11"/>
      <c r="OL165" s="11"/>
      <c r="OM165" s="11"/>
      <c r="ON165" s="11"/>
      <c r="OO165" s="11"/>
      <c r="OP165" s="11"/>
      <c r="OQ165" s="11"/>
      <c r="OR165" s="11"/>
      <c r="OS165" s="11"/>
      <c r="OT165" s="11"/>
      <c r="OU165" s="11"/>
      <c r="OV165" s="11"/>
      <c r="OW165" s="11"/>
      <c r="OX165" s="11"/>
      <c r="OY165" s="11"/>
      <c r="OZ165" s="11"/>
      <c r="PA165" s="11"/>
      <c r="PB165" s="11"/>
      <c r="PC165" s="11"/>
      <c r="PD165" s="11"/>
      <c r="PE165" s="11"/>
      <c r="PF165" s="11"/>
      <c r="PG165" s="11"/>
      <c r="PH165" s="11"/>
      <c r="PI165" s="11"/>
      <c r="PJ165" s="11"/>
      <c r="PK165" s="11"/>
      <c r="PL165" s="11"/>
      <c r="PM165" s="11"/>
      <c r="PN165" s="11"/>
      <c r="PO165" s="11"/>
      <c r="PP165" s="11"/>
      <c r="PQ165" s="11"/>
      <c r="PR165" s="11"/>
      <c r="PS165" s="11"/>
      <c r="PT165" s="11"/>
      <c r="PU165" s="11"/>
      <c r="PV165" s="11"/>
      <c r="PW165" s="11"/>
      <c r="PX165" s="11"/>
      <c r="PY165" s="11"/>
      <c r="PZ165" s="11"/>
      <c r="QA165" s="11"/>
      <c r="QB165" s="11"/>
      <c r="QC165" s="11"/>
      <c r="QD165" s="11"/>
      <c r="QE165" s="11"/>
      <c r="QF165" s="11"/>
      <c r="QG165" s="11"/>
      <c r="QH165" s="11"/>
      <c r="QI165" s="11"/>
      <c r="QJ165" s="11"/>
      <c r="QK165" s="11"/>
      <c r="QL165" s="11"/>
      <c r="QM165" s="11"/>
      <c r="QN165" s="11"/>
      <c r="QO165" s="11"/>
      <c r="QP165" s="11"/>
      <c r="QQ165" s="11"/>
      <c r="QR165" s="11"/>
      <c r="QS165" s="11"/>
      <c r="QT165" s="11"/>
      <c r="QU165" s="11"/>
      <c r="QV165" s="11"/>
      <c r="QW165" s="11"/>
      <c r="QX165" s="11"/>
      <c r="QY165" s="11"/>
      <c r="QZ165" s="11"/>
      <c r="RA165" s="11"/>
      <c r="RB165" s="11"/>
      <c r="RC165" s="11"/>
      <c r="RD165" s="11"/>
      <c r="RE165" s="11"/>
      <c r="RF165" s="11"/>
      <c r="RG165" s="11"/>
      <c r="RH165" s="11"/>
      <c r="RI165" s="11"/>
      <c r="RJ165" s="11"/>
      <c r="RK165" s="11"/>
      <c r="RL165" s="11"/>
      <c r="RM165" s="11"/>
      <c r="RN165" s="11"/>
      <c r="RO165" s="11"/>
      <c r="RP165" s="11"/>
      <c r="RQ165" s="11"/>
      <c r="RR165" s="11"/>
      <c r="RS165" s="11"/>
      <c r="RT165" s="11"/>
      <c r="RU165" s="11"/>
      <c r="RV165" s="11"/>
      <c r="RW165" s="11"/>
      <c r="RX165" s="11"/>
      <c r="RY165" s="11"/>
      <c r="RZ165" s="11"/>
      <c r="SA165" s="11"/>
      <c r="SB165" s="11"/>
      <c r="SC165" s="11"/>
      <c r="SD165" s="11"/>
      <c r="SE165" s="11"/>
      <c r="SF165" s="11"/>
      <c r="SG165" s="11"/>
      <c r="SH165" s="11"/>
      <c r="SI165" s="11"/>
      <c r="SJ165" s="11"/>
      <c r="SK165" s="11"/>
      <c r="SL165" s="11"/>
      <c r="SM165" s="11"/>
      <c r="SN165" s="11"/>
      <c r="SO165" s="11"/>
      <c r="SP165" s="11"/>
      <c r="SQ165" s="11"/>
      <c r="SR165" s="11"/>
      <c r="SS165" s="11"/>
      <c r="ST165" s="11"/>
      <c r="SU165" s="11"/>
      <c r="SV165" s="11"/>
      <c r="SW165" s="11"/>
      <c r="SX165" s="11"/>
      <c r="SY165" s="11"/>
      <c r="SZ165" s="11"/>
      <c r="TA165" s="11"/>
      <c r="TB165" s="11"/>
      <c r="TC165" s="11"/>
      <c r="TD165" s="11"/>
      <c r="TE165" s="11"/>
      <c r="TF165" s="11"/>
      <c r="TG165" s="11"/>
      <c r="TH165" s="11"/>
      <c r="TI165" s="11"/>
      <c r="TJ165" s="11"/>
      <c r="TK165" s="11"/>
      <c r="TL165" s="11"/>
      <c r="TM165" s="11"/>
      <c r="TN165" s="11"/>
      <c r="TO165" s="11"/>
      <c r="TP165" s="11"/>
      <c r="TQ165" s="11"/>
      <c r="TR165" s="11"/>
      <c r="TS165" s="11"/>
      <c r="TT165" s="11"/>
      <c r="TU165" s="11"/>
      <c r="TV165" s="11"/>
      <c r="TW165" s="11"/>
      <c r="TX165" s="11"/>
      <c r="TY165" s="11"/>
      <c r="TZ165" s="11"/>
      <c r="UA165" s="11"/>
      <c r="UB165" s="11"/>
      <c r="UC165" s="11"/>
      <c r="UD165" s="11"/>
      <c r="UE165" s="11"/>
      <c r="UF165" s="11"/>
      <c r="UG165" s="11"/>
      <c r="UH165" s="11"/>
      <c r="UI165" s="11"/>
      <c r="UJ165" s="11"/>
      <c r="UK165" s="11"/>
      <c r="UL165" s="11"/>
      <c r="UM165" s="11"/>
      <c r="UN165" s="11"/>
      <c r="UO165" s="11"/>
      <c r="UP165" s="11"/>
      <c r="UQ165" s="11"/>
      <c r="UR165" s="11"/>
      <c r="US165" s="11"/>
      <c r="UT165" s="11"/>
      <c r="UU165" s="11"/>
      <c r="UV165" s="11"/>
      <c r="UW165" s="11"/>
      <c r="UX165" s="11"/>
      <c r="UY165" s="11"/>
      <c r="UZ165" s="11"/>
      <c r="VA165" s="11"/>
      <c r="VB165" s="11"/>
      <c r="VC165" s="11"/>
      <c r="VD165" s="11"/>
      <c r="VE165" s="11"/>
      <c r="VF165" s="11"/>
      <c r="VG165" s="11"/>
      <c r="VH165" s="11"/>
      <c r="VI165" s="11"/>
      <c r="VJ165" s="11"/>
      <c r="VK165" s="11"/>
      <c r="VL165" s="11"/>
      <c r="VM165" s="11"/>
      <c r="VN165" s="11"/>
      <c r="VO165" s="11"/>
      <c r="VP165" s="11"/>
      <c r="VQ165" s="11"/>
      <c r="VR165" s="11"/>
      <c r="VS165" s="11"/>
      <c r="VT165" s="11"/>
      <c r="VU165" s="11"/>
      <c r="VV165" s="11"/>
      <c r="VW165" s="11"/>
      <c r="VX165" s="11"/>
      <c r="VY165" s="11"/>
      <c r="VZ165" s="11"/>
      <c r="WA165" s="11"/>
      <c r="WB165" s="11"/>
      <c r="WC165" s="11"/>
      <c r="WD165" s="11"/>
      <c r="WE165" s="11"/>
      <c r="WF165" s="11"/>
      <c r="WG165" s="11"/>
      <c r="WH165" s="11"/>
      <c r="WI165" s="11"/>
      <c r="WJ165" s="11"/>
      <c r="WK165" s="11"/>
      <c r="WL165" s="11"/>
      <c r="WM165" s="11"/>
      <c r="WN165" s="11"/>
      <c r="WO165" s="11"/>
      <c r="WP165" s="11"/>
      <c r="WQ165" s="11"/>
      <c r="WR165" s="11"/>
      <c r="WS165" s="11"/>
      <c r="WT165" s="11"/>
      <c r="WU165" s="11"/>
      <c r="WV165" s="11"/>
      <c r="WW165" s="11"/>
      <c r="WX165" s="11"/>
      <c r="WY165" s="11"/>
      <c r="WZ165" s="11"/>
      <c r="XA165" s="11"/>
      <c r="XB165" s="11"/>
      <c r="XC165" s="11"/>
      <c r="XD165" s="11"/>
      <c r="XE165" s="11"/>
      <c r="XF165" s="11"/>
      <c r="XG165" s="11"/>
      <c r="XH165" s="11"/>
      <c r="XI165" s="11"/>
      <c r="XJ165" s="11"/>
      <c r="XK165" s="11"/>
      <c r="XL165" s="11"/>
      <c r="XM165" s="11"/>
      <c r="XN165" s="11"/>
      <c r="XO165" s="11"/>
      <c r="XP165" s="11"/>
      <c r="XQ165" s="11"/>
      <c r="XR165" s="11"/>
      <c r="XS165" s="11"/>
      <c r="XT165" s="11"/>
      <c r="XU165" s="11"/>
      <c r="XV165" s="11"/>
      <c r="XW165" s="11"/>
      <c r="XX165" s="11"/>
      <c r="XY165" s="11"/>
      <c r="XZ165" s="11"/>
      <c r="YA165" s="11"/>
      <c r="YB165" s="11"/>
      <c r="YC165" s="11"/>
      <c r="YD165" s="11"/>
      <c r="YE165" s="11"/>
      <c r="YF165" s="11"/>
      <c r="YG165" s="11"/>
      <c r="YH165" s="11"/>
      <c r="YI165" s="11"/>
      <c r="YJ165" s="11"/>
      <c r="YK165" s="11"/>
      <c r="YL165" s="11"/>
      <c r="YM165" s="11"/>
      <c r="YN165" s="11"/>
      <c r="YO165" s="11"/>
      <c r="YP165" s="11"/>
      <c r="YQ165" s="11"/>
      <c r="YR165" s="11"/>
      <c r="YS165" s="11"/>
      <c r="YT165" s="11"/>
      <c r="YU165" s="11"/>
      <c r="YV165" s="11"/>
      <c r="YW165" s="11"/>
      <c r="YX165" s="11"/>
      <c r="YY165" s="11"/>
      <c r="YZ165" s="11"/>
      <c r="ZA165" s="11"/>
      <c r="ZB165" s="11"/>
      <c r="ZC165" s="11"/>
      <c r="ZD165" s="11"/>
      <c r="ZE165" s="11"/>
      <c r="ZF165" s="11"/>
      <c r="ZG165" s="11"/>
      <c r="ZH165" s="11"/>
      <c r="ZI165" s="11"/>
      <c r="ZJ165" s="11"/>
      <c r="ZK165" s="11"/>
      <c r="ZL165" s="11"/>
      <c r="ZM165" s="11"/>
      <c r="ZN165" s="11"/>
      <c r="ZO165" s="11"/>
      <c r="ZP165" s="11"/>
      <c r="ZQ165" s="11"/>
      <c r="ZR165" s="11"/>
      <c r="ZS165" s="11"/>
      <c r="ZT165" s="11"/>
      <c r="ZU165" s="11"/>
      <c r="ZV165" s="11"/>
      <c r="ZW165" s="11"/>
      <c r="ZX165" s="11"/>
      <c r="ZY165" s="11"/>
      <c r="ZZ165" s="11"/>
      <c r="AAA165" s="11"/>
      <c r="AAB165" s="11"/>
      <c r="AAC165" s="11"/>
      <c r="AAD165" s="11"/>
      <c r="AAE165" s="11"/>
      <c r="AAF165" s="11"/>
      <c r="AAG165" s="11"/>
      <c r="AAH165" s="11"/>
      <c r="AAI165" s="11"/>
      <c r="AAJ165" s="11"/>
      <c r="AAK165" s="11"/>
      <c r="AAL165" s="11"/>
      <c r="AAM165" s="11"/>
      <c r="AAN165" s="11"/>
      <c r="AAO165" s="11"/>
      <c r="AAP165" s="11"/>
      <c r="AAQ165" s="11"/>
      <c r="AAR165" s="11"/>
      <c r="AAS165" s="11"/>
      <c r="AAT165" s="11"/>
      <c r="AAU165" s="11"/>
      <c r="AAV165" s="11"/>
      <c r="AAW165" s="11"/>
      <c r="AAX165" s="11"/>
      <c r="AAY165" s="11"/>
      <c r="AAZ165" s="11"/>
      <c r="ABA165" s="11"/>
      <c r="ABB165" s="11"/>
      <c r="ABC165" s="11"/>
      <c r="ABD165" s="11"/>
      <c r="ABE165" s="11"/>
      <c r="ABF165" s="11"/>
      <c r="ABG165" s="11"/>
      <c r="ABH165" s="11"/>
      <c r="ABI165" s="11"/>
      <c r="ABJ165" s="11"/>
      <c r="ABK165" s="11"/>
      <c r="ABL165" s="11"/>
      <c r="ABM165" s="11"/>
      <c r="ABN165" s="11"/>
      <c r="ABO165" s="11"/>
      <c r="ABP165" s="11"/>
      <c r="ABQ165" s="11"/>
      <c r="ABR165" s="11"/>
      <c r="ABS165" s="11"/>
      <c r="ABT165" s="11"/>
      <c r="ABU165" s="11"/>
      <c r="ABV165" s="11"/>
      <c r="ABW165" s="11"/>
      <c r="ABX165" s="11"/>
      <c r="ABY165" s="11"/>
      <c r="ABZ165" s="11"/>
      <c r="ACA165" s="11"/>
      <c r="ACB165" s="11"/>
      <c r="ACC165" s="11"/>
      <c r="ACD165" s="11"/>
      <c r="ACE165" s="11"/>
      <c r="ACF165" s="11"/>
      <c r="ACG165" s="11"/>
      <c r="ACH165" s="11"/>
      <c r="ACI165" s="11"/>
      <c r="ACJ165" s="11"/>
      <c r="ACK165" s="11"/>
      <c r="ACL165" s="11"/>
      <c r="ACM165" s="11"/>
      <c r="ACN165" s="11"/>
      <c r="ACO165" s="11"/>
      <c r="ACP165" s="11"/>
      <c r="ACQ165" s="11"/>
      <c r="ACR165" s="11"/>
      <c r="ACS165" s="11"/>
      <c r="ACT165" s="11"/>
      <c r="ACU165" s="11"/>
      <c r="ACV165" s="11"/>
      <c r="ACW165" s="11"/>
      <c r="ACX165" s="11"/>
      <c r="ACY165" s="11"/>
      <c r="ACZ165" s="11"/>
      <c r="ADA165" s="11"/>
      <c r="ADB165" s="11"/>
      <c r="ADC165" s="11"/>
      <c r="ADD165" s="11"/>
      <c r="ADE165" s="11"/>
      <c r="ADF165" s="11"/>
      <c r="ADG165" s="11"/>
      <c r="ADH165" s="11"/>
      <c r="ADI165" s="11"/>
      <c r="ADJ165" s="11"/>
      <c r="ADK165" s="11"/>
      <c r="ADL165" s="11"/>
      <c r="ADM165" s="11"/>
      <c r="ADN165" s="11"/>
      <c r="ADO165" s="11"/>
      <c r="ADP165" s="11"/>
      <c r="ADQ165" s="11"/>
      <c r="ADR165" s="11"/>
      <c r="ADS165" s="11"/>
      <c r="ADT165" s="11"/>
      <c r="ADU165" s="11"/>
      <c r="ADV165" s="11"/>
      <c r="ADW165" s="11"/>
      <c r="ADX165" s="11"/>
      <c r="ADY165" s="11"/>
      <c r="ADZ165" s="11"/>
      <c r="AEA165" s="11"/>
      <c r="AEB165" s="11"/>
      <c r="AEC165" s="11"/>
      <c r="AED165" s="11"/>
      <c r="AEE165" s="11"/>
      <c r="AEF165" s="11"/>
      <c r="AEG165" s="11"/>
      <c r="AEH165" s="11"/>
      <c r="AEI165" s="11"/>
      <c r="AEJ165" s="11"/>
      <c r="AEK165" s="11"/>
      <c r="AEL165" s="11"/>
      <c r="AEM165" s="11"/>
      <c r="AEN165" s="11"/>
      <c r="AEO165" s="11"/>
      <c r="AEP165" s="11"/>
      <c r="AEQ165" s="11"/>
      <c r="AER165" s="11"/>
      <c r="AES165" s="11"/>
      <c r="AET165" s="11"/>
      <c r="AEU165" s="11"/>
      <c r="AEV165" s="11"/>
      <c r="AEW165" s="11"/>
      <c r="AEX165" s="11"/>
      <c r="AEY165" s="11"/>
      <c r="AEZ165" s="11"/>
      <c r="AFA165" s="11"/>
      <c r="AFB165" s="11"/>
      <c r="AFC165" s="11"/>
      <c r="AFD165" s="11"/>
      <c r="AFE165" s="11"/>
      <c r="AFF165" s="11"/>
      <c r="AFG165" s="11"/>
      <c r="AFH165" s="11"/>
      <c r="AFI165" s="11"/>
      <c r="AFJ165" s="11"/>
      <c r="AFK165" s="11"/>
      <c r="AFL165" s="11"/>
      <c r="AFM165" s="11"/>
      <c r="AFN165" s="11"/>
      <c r="AFO165" s="11"/>
      <c r="AFP165" s="11"/>
      <c r="AFQ165" s="11"/>
      <c r="AFR165" s="11"/>
      <c r="AFS165" s="11"/>
      <c r="AFT165" s="11"/>
      <c r="AFU165" s="11"/>
      <c r="AFV165" s="11"/>
      <c r="AFW165" s="11"/>
      <c r="AFX165" s="11"/>
      <c r="AFY165" s="11"/>
      <c r="AFZ165" s="11"/>
      <c r="AGA165" s="11"/>
      <c r="AGB165" s="11"/>
      <c r="AGC165" s="11"/>
      <c r="AGD165" s="11"/>
      <c r="AGE165" s="11"/>
      <c r="AGF165" s="11"/>
      <c r="AGG165" s="11"/>
      <c r="AGH165" s="11"/>
      <c r="AGI165" s="11"/>
      <c r="AGJ165" s="11"/>
      <c r="AGK165" s="11"/>
      <c r="AGL165" s="11"/>
      <c r="AGM165" s="11"/>
      <c r="AGN165" s="11"/>
      <c r="AGO165" s="11"/>
      <c r="AGP165" s="11"/>
      <c r="AGQ165" s="11"/>
      <c r="AGR165" s="11"/>
      <c r="AGS165" s="11"/>
      <c r="AGT165" s="11"/>
      <c r="AGU165" s="11"/>
      <c r="AGV165" s="11"/>
      <c r="AGW165" s="11"/>
      <c r="AGX165" s="11"/>
      <c r="AGY165" s="11"/>
      <c r="AGZ165" s="11"/>
      <c r="AHA165" s="11"/>
      <c r="AHB165" s="11"/>
      <c r="AHC165" s="11"/>
      <c r="AHD165" s="11"/>
      <c r="AHE165" s="11"/>
      <c r="AHF165" s="11"/>
      <c r="AHG165" s="11"/>
      <c r="AHH165" s="11"/>
      <c r="AHI165" s="11"/>
      <c r="AHJ165" s="11"/>
      <c r="AHK165" s="11"/>
      <c r="AHL165" s="11"/>
      <c r="AHM165" s="11"/>
      <c r="AHN165" s="11"/>
      <c r="AHO165" s="11"/>
      <c r="AHP165" s="11"/>
      <c r="AHQ165" s="11"/>
      <c r="AHR165" s="11"/>
      <c r="AHS165" s="11"/>
      <c r="AHT165" s="11"/>
      <c r="AHU165" s="11"/>
      <c r="AHV165" s="11"/>
      <c r="AHW165" s="11"/>
      <c r="AHX165" s="11"/>
      <c r="AHY165" s="11"/>
      <c r="AHZ165" s="11"/>
      <c r="AIA165" s="11"/>
      <c r="AIB165" s="11"/>
      <c r="AIC165" s="11"/>
      <c r="AID165" s="11"/>
      <c r="AIE165" s="11"/>
      <c r="AIF165" s="11"/>
      <c r="AIG165" s="11"/>
      <c r="AIH165" s="11"/>
      <c r="AII165" s="11"/>
      <c r="AIJ165" s="11"/>
      <c r="AIK165" s="11"/>
      <c r="AIL165" s="11"/>
      <c r="AIM165" s="11"/>
      <c r="AIN165" s="11"/>
      <c r="AIO165" s="11"/>
      <c r="AIP165" s="11"/>
      <c r="AIQ165" s="11"/>
      <c r="AIR165" s="11"/>
      <c r="AIS165" s="11"/>
      <c r="AIT165" s="11"/>
      <c r="AIU165" s="11"/>
      <c r="AIV165" s="11"/>
      <c r="AIW165" s="11"/>
      <c r="AIX165" s="11"/>
      <c r="AIY165" s="11"/>
      <c r="AIZ165" s="11"/>
      <c r="AJA165" s="11"/>
      <c r="AJB165" s="11"/>
      <c r="AJC165" s="11"/>
      <c r="AJD165" s="11"/>
      <c r="AJE165" s="11"/>
      <c r="AJF165" s="11"/>
      <c r="AJG165" s="11"/>
      <c r="AJH165" s="11"/>
      <c r="AJI165" s="11"/>
      <c r="AJJ165" s="11"/>
      <c r="AJK165" s="11"/>
      <c r="AJL165" s="11"/>
      <c r="AJM165" s="11"/>
      <c r="AJN165" s="11"/>
      <c r="AJO165" s="11"/>
      <c r="AJP165" s="11"/>
      <c r="AJQ165" s="11"/>
      <c r="AJR165" s="11"/>
      <c r="AJS165" s="11"/>
      <c r="AJT165" s="11"/>
      <c r="AJU165" s="11"/>
      <c r="AJV165" s="11"/>
      <c r="AJW165" s="11"/>
      <c r="AJX165" s="11"/>
      <c r="AJY165" s="11"/>
      <c r="AJZ165" s="11"/>
      <c r="AKA165" s="11"/>
      <c r="AKB165" s="11"/>
      <c r="AKC165" s="11"/>
      <c r="AKD165" s="11"/>
      <c r="AKE165" s="11"/>
      <c r="AKF165" s="11"/>
      <c r="AKG165" s="11"/>
      <c r="AKH165" s="11"/>
      <c r="AKI165" s="11"/>
      <c r="AKJ165" s="11"/>
      <c r="AKK165" s="11"/>
      <c r="AKL165" s="11"/>
      <c r="AKM165" s="11"/>
      <c r="AKN165" s="11"/>
      <c r="AKO165" s="11"/>
      <c r="AKP165" s="11"/>
      <c r="AKQ165" s="11"/>
      <c r="AKR165" s="11"/>
      <c r="AKS165" s="11"/>
      <c r="AKT165" s="11"/>
      <c r="AKU165" s="11"/>
      <c r="AKV165" s="11"/>
      <c r="AKW165" s="11"/>
      <c r="AKX165" s="11"/>
      <c r="AKY165" s="11"/>
      <c r="AKZ165" s="11"/>
      <c r="ALA165" s="11"/>
      <c r="ALB165" s="11"/>
      <c r="ALC165" s="11"/>
      <c r="ALD165" s="11"/>
      <c r="ALE165" s="11"/>
      <c r="ALF165" s="11"/>
      <c r="ALG165" s="11"/>
      <c r="ALH165" s="11"/>
      <c r="ALI165" s="11"/>
      <c r="ALJ165" s="11"/>
      <c r="ALK165" s="11"/>
      <c r="ALL165" s="11"/>
      <c r="ALM165" s="11"/>
      <c r="ALN165" s="11"/>
      <c r="ALO165" s="11"/>
      <c r="ALP165" s="11"/>
      <c r="ALQ165" s="11"/>
      <c r="ALR165" s="11"/>
      <c r="ALS165" s="11"/>
      <c r="ALT165" s="11"/>
      <c r="ALU165" s="11"/>
      <c r="ALV165" s="11"/>
      <c r="ALW165" s="11"/>
      <c r="ALX165" s="11"/>
      <c r="ALY165" s="11"/>
      <c r="ALZ165" s="11"/>
      <c r="AMA165" s="11"/>
      <c r="AMB165" s="11"/>
      <c r="AMC165" s="11"/>
      <c r="AMD165" s="11"/>
      <c r="AME165" s="11"/>
      <c r="AMF165" s="11"/>
      <c r="AMG165" s="11"/>
      <c r="AMH165" s="11"/>
      <c r="AMI165" s="11"/>
      <c r="AMJ165" s="11"/>
      <c r="AMK165" s="11"/>
      <c r="AML165" s="11"/>
      <c r="AMM165" s="11"/>
      <c r="AMN165" s="11"/>
      <c r="AMO165" s="11"/>
      <c r="AMP165" s="11"/>
      <c r="AMQ165" s="11"/>
      <c r="AMR165" s="11"/>
      <c r="AMS165" s="11"/>
      <c r="AMT165" s="11"/>
      <c r="AMU165" s="11"/>
      <c r="AMV165" s="11"/>
      <c r="AMW165" s="11"/>
      <c r="AMX165" s="11"/>
      <c r="AMY165" s="11"/>
      <c r="AMZ165" s="11"/>
      <c r="ANA165" s="11"/>
      <c r="ANB165" s="11"/>
      <c r="ANC165" s="11"/>
      <c r="AND165" s="11"/>
      <c r="ANE165" s="11"/>
      <c r="ANF165" s="11"/>
      <c r="ANG165" s="11"/>
      <c r="ANH165" s="11"/>
      <c r="ANI165" s="11"/>
      <c r="ANJ165" s="11"/>
      <c r="ANK165" s="11"/>
      <c r="ANL165" s="11"/>
      <c r="ANM165" s="11"/>
      <c r="ANN165" s="11"/>
      <c r="ANO165" s="11"/>
      <c r="ANP165" s="11"/>
      <c r="ANQ165" s="11"/>
      <c r="ANR165" s="11"/>
      <c r="ANS165" s="11"/>
      <c r="ANT165" s="11"/>
      <c r="ANU165" s="11"/>
      <c r="ANV165" s="11"/>
      <c r="ANW165" s="11"/>
      <c r="ANX165" s="11"/>
      <c r="ANY165" s="11"/>
      <c r="ANZ165" s="11"/>
      <c r="AOA165" s="11"/>
      <c r="AOB165" s="11"/>
      <c r="AOC165" s="11"/>
      <c r="AOD165" s="11"/>
      <c r="AOE165" s="11"/>
      <c r="AOF165" s="11"/>
      <c r="AOG165" s="11"/>
      <c r="AOH165" s="11"/>
      <c r="AOI165" s="11"/>
      <c r="AOJ165" s="11"/>
      <c r="AOK165" s="11"/>
      <c r="AOL165" s="11"/>
      <c r="AOM165" s="11"/>
      <c r="AON165" s="11"/>
      <c r="AOO165" s="11"/>
      <c r="AOP165" s="11"/>
      <c r="AOQ165" s="11"/>
      <c r="AOR165" s="11"/>
      <c r="AOS165" s="11"/>
      <c r="AOT165" s="11"/>
      <c r="AOU165" s="11"/>
      <c r="AOV165" s="11"/>
      <c r="AOW165" s="11"/>
      <c r="AOX165" s="11"/>
      <c r="AOY165" s="11"/>
      <c r="AOZ165" s="11"/>
      <c r="APA165" s="11"/>
      <c r="APB165" s="11"/>
      <c r="APC165" s="11"/>
      <c r="APD165" s="11"/>
      <c r="APE165" s="11"/>
      <c r="APF165" s="11"/>
      <c r="APG165" s="11"/>
      <c r="APH165" s="11"/>
      <c r="API165" s="11"/>
      <c r="APJ165" s="11"/>
      <c r="APK165" s="11"/>
      <c r="APL165" s="11"/>
      <c r="APM165" s="11"/>
      <c r="APN165" s="11"/>
      <c r="APO165" s="11"/>
      <c r="APP165" s="11"/>
      <c r="APQ165" s="11"/>
      <c r="APR165" s="11"/>
      <c r="APS165" s="11"/>
      <c r="APT165" s="11"/>
      <c r="APU165" s="11"/>
      <c r="APV165" s="11"/>
      <c r="APW165" s="11"/>
      <c r="APX165" s="11"/>
      <c r="APY165" s="11"/>
      <c r="APZ165" s="11"/>
      <c r="AQA165" s="11"/>
      <c r="AQB165" s="11"/>
      <c r="AQC165" s="11"/>
      <c r="AQD165" s="11"/>
      <c r="AQE165" s="11"/>
      <c r="AQF165" s="11"/>
      <c r="AQG165" s="11"/>
      <c r="AQH165" s="11"/>
      <c r="AQI165" s="11"/>
      <c r="AQJ165" s="11"/>
      <c r="AQK165" s="11"/>
      <c r="AQL165" s="11"/>
      <c r="AQM165" s="11"/>
      <c r="AQN165" s="11"/>
      <c r="AQO165" s="11"/>
      <c r="AQP165" s="11"/>
      <c r="AQQ165" s="11"/>
      <c r="AQR165" s="11"/>
      <c r="AQS165" s="11"/>
      <c r="AQT165" s="11"/>
      <c r="AQU165" s="11"/>
      <c r="AQV165" s="11"/>
      <c r="AQW165" s="11"/>
      <c r="AQX165" s="11"/>
      <c r="AQY165" s="11"/>
      <c r="AQZ165" s="11"/>
      <c r="ARA165" s="11"/>
      <c r="ARB165" s="11"/>
      <c r="ARC165" s="11"/>
      <c r="ARD165" s="11"/>
      <c r="ARE165" s="11"/>
      <c r="ARF165" s="11"/>
      <c r="ARG165" s="11"/>
      <c r="ARH165" s="11"/>
      <c r="ARI165" s="11"/>
      <c r="ARJ165" s="11"/>
      <c r="ARK165" s="11"/>
      <c r="ARL165" s="11"/>
      <c r="ARM165" s="11"/>
      <c r="ARN165" s="11"/>
      <c r="ARO165" s="11"/>
      <c r="ARP165" s="11"/>
      <c r="ARQ165" s="11"/>
      <c r="ARR165" s="11"/>
      <c r="ARS165" s="11"/>
      <c r="ART165" s="11"/>
      <c r="ARU165" s="11"/>
      <c r="ARV165" s="11"/>
      <c r="ARW165" s="11"/>
      <c r="ARX165" s="11"/>
      <c r="ARY165" s="11"/>
      <c r="ARZ165" s="11"/>
      <c r="ASA165" s="11"/>
      <c r="ASB165" s="11"/>
      <c r="ASC165" s="11"/>
      <c r="ASD165" s="11"/>
      <c r="ASE165" s="11"/>
      <c r="ASF165" s="11"/>
      <c r="ASG165" s="11"/>
      <c r="ASH165" s="11"/>
      <c r="ASI165" s="11"/>
      <c r="ASJ165" s="11"/>
      <c r="ASK165" s="11"/>
      <c r="ASL165" s="11"/>
      <c r="ASM165" s="11"/>
      <c r="ASN165" s="11"/>
      <c r="ASO165" s="11"/>
      <c r="ASP165" s="11"/>
      <c r="ASQ165" s="11"/>
      <c r="ASR165" s="11"/>
      <c r="ASS165" s="11"/>
      <c r="AST165" s="11"/>
      <c r="ASU165" s="11"/>
      <c r="ASV165" s="11"/>
      <c r="ASW165" s="11"/>
      <c r="ASX165" s="11"/>
      <c r="ASY165" s="11"/>
      <c r="ASZ165" s="11"/>
      <c r="ATA165" s="11"/>
      <c r="ATB165" s="11"/>
      <c r="ATC165" s="11"/>
      <c r="ATD165" s="11"/>
      <c r="ATE165" s="11"/>
      <c r="ATF165" s="11"/>
      <c r="ATG165" s="11"/>
      <c r="ATH165" s="11"/>
      <c r="ATI165" s="11"/>
      <c r="ATJ165" s="11"/>
      <c r="ATK165" s="11"/>
      <c r="ATL165" s="11"/>
      <c r="ATM165" s="11"/>
      <c r="ATN165" s="11"/>
      <c r="ATO165" s="11"/>
      <c r="ATP165" s="11"/>
      <c r="ATQ165" s="11"/>
      <c r="ATR165" s="11"/>
      <c r="ATS165" s="11"/>
      <c r="ATT165" s="11"/>
      <c r="ATU165" s="11"/>
      <c r="ATV165" s="11"/>
      <c r="ATW165" s="11"/>
      <c r="ATX165" s="11"/>
      <c r="ATY165" s="11"/>
      <c r="ATZ165" s="11"/>
      <c r="AUA165" s="11"/>
      <c r="AUB165" s="11"/>
      <c r="AUC165" s="11"/>
      <c r="AUD165" s="11"/>
      <c r="AUE165" s="11"/>
      <c r="AUF165" s="11"/>
      <c r="AUG165" s="11"/>
      <c r="AUH165" s="11"/>
      <c r="AUI165" s="11"/>
      <c r="AUJ165" s="11"/>
      <c r="AUK165" s="11"/>
      <c r="AUL165" s="11"/>
      <c r="AUM165" s="11"/>
      <c r="AUN165" s="11"/>
      <c r="AUO165" s="11"/>
      <c r="AUP165" s="11"/>
      <c r="AUQ165" s="11"/>
      <c r="AUR165" s="11"/>
      <c r="AUS165" s="11"/>
      <c r="AUT165" s="11"/>
      <c r="AUU165" s="11"/>
      <c r="AUV165" s="11"/>
      <c r="AUW165" s="11"/>
      <c r="AUX165" s="11"/>
      <c r="AUY165" s="11"/>
      <c r="AUZ165" s="11"/>
      <c r="AVA165" s="11"/>
      <c r="AVB165" s="11"/>
      <c r="AVC165" s="11"/>
      <c r="AVD165" s="11"/>
      <c r="AVE165" s="11"/>
      <c r="AVF165" s="11"/>
      <c r="AVG165" s="11"/>
      <c r="AVH165" s="11"/>
      <c r="AVI165" s="11"/>
      <c r="AVJ165" s="11"/>
      <c r="AVK165" s="11"/>
      <c r="AVL165" s="11"/>
      <c r="AVM165" s="11"/>
      <c r="AVN165" s="11"/>
      <c r="AVO165" s="11"/>
      <c r="AVP165" s="11"/>
      <c r="AVQ165" s="11"/>
      <c r="AVR165" s="11"/>
      <c r="AVS165" s="11"/>
      <c r="AVT165" s="11"/>
      <c r="AVU165" s="11"/>
      <c r="AVV165" s="11"/>
      <c r="AVW165" s="11"/>
      <c r="AVX165" s="11"/>
      <c r="AVY165" s="11"/>
      <c r="AVZ165" s="11"/>
      <c r="AWA165" s="11"/>
      <c r="AWB165" s="11"/>
      <c r="AWC165" s="11"/>
      <c r="AWD165" s="11"/>
      <c r="AWE165" s="11"/>
      <c r="AWF165" s="11"/>
      <c r="AWG165" s="11"/>
      <c r="AWH165" s="11"/>
      <c r="AWI165" s="11"/>
      <c r="AWJ165" s="11"/>
      <c r="AWK165" s="11"/>
      <c r="AWL165" s="11"/>
      <c r="AWM165" s="11"/>
      <c r="AWN165" s="11"/>
      <c r="AWO165" s="11"/>
      <c r="AWP165" s="11"/>
      <c r="AWQ165" s="11"/>
      <c r="AWR165" s="11"/>
      <c r="AWS165" s="11"/>
      <c r="AWT165" s="11"/>
      <c r="AWU165" s="11"/>
      <c r="AWV165" s="11"/>
      <c r="AWW165" s="11"/>
      <c r="AWX165" s="11"/>
      <c r="AWY165" s="11"/>
      <c r="AWZ165" s="11"/>
      <c r="AXA165" s="11"/>
      <c r="AXB165" s="11"/>
      <c r="AXC165" s="11"/>
      <c r="AXD165" s="11"/>
      <c r="AXE165" s="11"/>
      <c r="AXF165" s="11"/>
      <c r="AXG165" s="11"/>
      <c r="AXH165" s="11"/>
      <c r="AXI165" s="11"/>
      <c r="AXJ165" s="11"/>
      <c r="AXK165" s="11"/>
      <c r="AXL165" s="11"/>
      <c r="AXM165" s="11"/>
      <c r="AXN165" s="11"/>
      <c r="AXO165" s="11"/>
      <c r="AXP165" s="11"/>
      <c r="AXQ165" s="11"/>
      <c r="AXR165" s="11"/>
      <c r="AXS165" s="11"/>
      <c r="AXT165" s="11"/>
      <c r="AXU165" s="11"/>
      <c r="AXV165" s="11"/>
      <c r="AXW165" s="11"/>
      <c r="AXX165" s="11"/>
      <c r="AXY165" s="11"/>
      <c r="AXZ165" s="11"/>
      <c r="AYA165" s="11"/>
      <c r="AYB165" s="11"/>
      <c r="AYC165" s="11"/>
      <c r="AYD165" s="11"/>
      <c r="AYE165" s="11"/>
      <c r="AYF165" s="11"/>
      <c r="AYG165" s="11"/>
      <c r="AYH165" s="11"/>
      <c r="AYI165" s="11"/>
      <c r="AYJ165" s="11"/>
      <c r="AYK165" s="11"/>
      <c r="AYL165" s="11"/>
      <c r="AYM165" s="11"/>
      <c r="AYN165" s="11"/>
      <c r="AYO165" s="11"/>
      <c r="AYP165" s="11"/>
      <c r="AYQ165" s="11"/>
      <c r="AYR165" s="11"/>
      <c r="AYS165" s="11"/>
      <c r="AYT165" s="11"/>
      <c r="AYU165" s="11"/>
      <c r="AYV165" s="11"/>
      <c r="AYW165" s="11"/>
      <c r="AYX165" s="11"/>
      <c r="AYY165" s="11"/>
      <c r="AYZ165" s="11"/>
      <c r="AZA165" s="11"/>
      <c r="AZB165" s="11"/>
      <c r="AZC165" s="11"/>
      <c r="AZD165" s="11"/>
      <c r="AZE165" s="11"/>
      <c r="AZF165" s="11"/>
      <c r="AZG165" s="11"/>
      <c r="AZH165" s="11"/>
      <c r="AZI165" s="11"/>
      <c r="AZJ165" s="11"/>
      <c r="AZK165" s="11"/>
      <c r="AZL165" s="11"/>
      <c r="AZM165" s="11"/>
      <c r="AZN165" s="11"/>
      <c r="AZO165" s="11"/>
      <c r="AZP165" s="11"/>
      <c r="AZQ165" s="11"/>
      <c r="AZR165" s="11"/>
      <c r="AZS165" s="11"/>
      <c r="AZT165" s="11"/>
      <c r="AZU165" s="11"/>
      <c r="AZV165" s="11"/>
      <c r="AZW165" s="11"/>
      <c r="AZX165" s="11"/>
      <c r="AZY165" s="11"/>
      <c r="AZZ165" s="11"/>
      <c r="BAA165" s="11"/>
      <c r="BAB165" s="11"/>
      <c r="BAC165" s="11"/>
      <c r="BAD165" s="11"/>
      <c r="BAE165" s="11"/>
      <c r="BAF165" s="11"/>
      <c r="BAG165" s="11"/>
      <c r="BAH165" s="11"/>
      <c r="BAI165" s="11"/>
      <c r="BAJ165" s="11"/>
      <c r="BAK165" s="11"/>
      <c r="BAL165" s="11"/>
      <c r="BAM165" s="11"/>
      <c r="BAN165" s="11"/>
      <c r="BAO165" s="11"/>
      <c r="BAP165" s="11"/>
      <c r="BAQ165" s="11"/>
      <c r="BAR165" s="11"/>
      <c r="BAS165" s="11"/>
      <c r="BAT165" s="11"/>
      <c r="BAU165" s="11"/>
      <c r="BAV165" s="11"/>
      <c r="BAW165" s="11"/>
      <c r="BAX165" s="11"/>
      <c r="BAY165" s="11"/>
      <c r="BAZ165" s="11"/>
      <c r="BBA165" s="11"/>
      <c r="BBB165" s="11"/>
      <c r="BBC165" s="11"/>
      <c r="BBD165" s="11"/>
      <c r="BBE165" s="11"/>
      <c r="BBF165" s="11"/>
      <c r="BBG165" s="11"/>
      <c r="BBH165" s="11"/>
      <c r="BBI165" s="11"/>
      <c r="BBJ165" s="11"/>
      <c r="BBK165" s="11"/>
      <c r="BBL165" s="11"/>
      <c r="BBM165" s="11"/>
      <c r="BBN165" s="11"/>
      <c r="BBO165" s="11"/>
      <c r="BBP165" s="11"/>
      <c r="BBQ165" s="11"/>
      <c r="BBR165" s="11"/>
      <c r="BBS165" s="11"/>
      <c r="BBT165" s="11"/>
      <c r="BBU165" s="11"/>
      <c r="BBV165" s="11"/>
      <c r="BBW165" s="11"/>
      <c r="BBX165" s="11"/>
      <c r="BBY165" s="11"/>
      <c r="BBZ165" s="11"/>
      <c r="BCA165" s="11"/>
      <c r="BCB165" s="11"/>
      <c r="BCC165" s="11"/>
      <c r="BCD165" s="11"/>
      <c r="BCE165" s="11"/>
      <c r="BCF165" s="11"/>
      <c r="BCG165" s="11"/>
      <c r="BCH165" s="11"/>
      <c r="BCI165" s="11"/>
      <c r="BCJ165" s="11"/>
      <c r="BCK165" s="11"/>
      <c r="BCL165" s="11"/>
      <c r="BCM165" s="11"/>
      <c r="BCN165" s="11"/>
      <c r="BCO165" s="11"/>
      <c r="BCP165" s="11"/>
      <c r="BCQ165" s="11"/>
      <c r="BCR165" s="11"/>
      <c r="BCS165" s="11"/>
      <c r="BCT165" s="11"/>
      <c r="BCU165" s="11"/>
      <c r="BCV165" s="11"/>
      <c r="BCW165" s="11"/>
      <c r="BCX165" s="11"/>
      <c r="BCY165" s="11"/>
      <c r="BCZ165" s="11"/>
      <c r="BDA165" s="11"/>
      <c r="BDB165" s="11"/>
      <c r="BDC165" s="11"/>
      <c r="BDD165" s="11"/>
      <c r="BDE165" s="11"/>
      <c r="BDF165" s="11"/>
      <c r="BDG165" s="11"/>
      <c r="BDH165" s="11"/>
      <c r="BDI165" s="11"/>
      <c r="BDJ165" s="11"/>
      <c r="BDK165" s="11"/>
      <c r="BDL165" s="11"/>
      <c r="BDM165" s="11"/>
      <c r="BDN165" s="11"/>
      <c r="BDO165" s="11"/>
      <c r="BDP165" s="11"/>
      <c r="BDQ165" s="11"/>
      <c r="BDR165" s="11"/>
      <c r="BDS165" s="11"/>
      <c r="BDT165" s="11"/>
      <c r="BDU165" s="11"/>
      <c r="BDV165" s="11"/>
      <c r="BDW165" s="11"/>
      <c r="BDX165" s="11"/>
      <c r="BDY165" s="11"/>
      <c r="BDZ165" s="11"/>
      <c r="BEA165" s="11"/>
      <c r="BEB165" s="11"/>
      <c r="BEC165" s="11"/>
      <c r="BED165" s="11"/>
      <c r="BEE165" s="11"/>
      <c r="BEF165" s="11"/>
      <c r="BEG165" s="11"/>
      <c r="BEH165" s="11"/>
      <c r="BEI165" s="11"/>
      <c r="BEJ165" s="11"/>
      <c r="BEK165" s="11"/>
      <c r="BEL165" s="11"/>
      <c r="BEM165" s="11"/>
      <c r="BEN165" s="11"/>
      <c r="BEO165" s="11"/>
      <c r="BEP165" s="11"/>
      <c r="BEQ165" s="11"/>
      <c r="BER165" s="11"/>
      <c r="BES165" s="11"/>
      <c r="BET165" s="11"/>
      <c r="BEU165" s="11"/>
      <c r="BEV165" s="11"/>
      <c r="BEW165" s="11"/>
      <c r="BEX165" s="11"/>
      <c r="BEY165" s="11"/>
      <c r="BEZ165" s="11"/>
      <c r="BFA165" s="11"/>
      <c r="BFB165" s="11"/>
      <c r="BFC165" s="11"/>
      <c r="BFD165" s="11"/>
      <c r="BFE165" s="11"/>
      <c r="BFF165" s="11"/>
      <c r="BFG165" s="11"/>
      <c r="BFH165" s="11"/>
      <c r="BFI165" s="11"/>
      <c r="BFJ165" s="11"/>
      <c r="BFK165" s="11"/>
      <c r="BFL165" s="11"/>
      <c r="BFM165" s="11"/>
      <c r="BFN165" s="11"/>
      <c r="BFO165" s="11"/>
      <c r="BFP165" s="11"/>
      <c r="BFQ165" s="11"/>
      <c r="BFR165" s="11"/>
      <c r="BFS165" s="11"/>
      <c r="BFT165" s="11"/>
      <c r="BFU165" s="11"/>
      <c r="BFV165" s="11"/>
      <c r="BFW165" s="11"/>
      <c r="BFX165" s="11"/>
      <c r="BFY165" s="11"/>
      <c r="BFZ165" s="11"/>
      <c r="BGA165" s="11"/>
      <c r="BGB165" s="11"/>
      <c r="BGC165" s="11"/>
      <c r="BGD165" s="11"/>
      <c r="BGE165" s="11"/>
      <c r="BGF165" s="11"/>
      <c r="BGG165" s="11"/>
      <c r="BGH165" s="11"/>
      <c r="BGI165" s="11"/>
      <c r="BGJ165" s="11"/>
      <c r="BGK165" s="11"/>
      <c r="BGL165" s="11"/>
      <c r="BGM165" s="11"/>
      <c r="BGN165" s="11"/>
      <c r="BGO165" s="11"/>
      <c r="BGP165" s="11"/>
      <c r="BGQ165" s="11"/>
      <c r="BGR165" s="11"/>
      <c r="BGS165" s="11"/>
      <c r="BGT165" s="11"/>
      <c r="BGU165" s="11"/>
      <c r="BGV165" s="11"/>
      <c r="BGW165" s="11"/>
      <c r="BGX165" s="11"/>
      <c r="BGY165" s="11"/>
      <c r="BGZ165" s="11"/>
      <c r="BHA165" s="11"/>
      <c r="BHB165" s="11"/>
      <c r="BHC165" s="11"/>
      <c r="BHD165" s="11"/>
      <c r="BHE165" s="11"/>
      <c r="BHF165" s="11"/>
      <c r="BHG165" s="11"/>
      <c r="BHH165" s="11"/>
      <c r="BHI165" s="11"/>
      <c r="BHJ165" s="11"/>
      <c r="BHK165" s="11"/>
      <c r="BHL165" s="11"/>
      <c r="BHM165" s="11"/>
      <c r="BHN165" s="11"/>
      <c r="BHO165" s="11"/>
      <c r="BHP165" s="11"/>
      <c r="BHQ165" s="11"/>
      <c r="BHR165" s="11"/>
      <c r="BHS165" s="11"/>
      <c r="BHT165" s="11"/>
      <c r="BHU165" s="11"/>
      <c r="BHV165" s="11"/>
      <c r="BHW165" s="11"/>
      <c r="BHX165" s="11"/>
      <c r="BHY165" s="11"/>
      <c r="BHZ165" s="11"/>
      <c r="BIA165" s="11"/>
      <c r="BIB165" s="11"/>
      <c r="BIC165" s="11"/>
      <c r="BID165" s="11"/>
      <c r="BIE165" s="11"/>
      <c r="BIF165" s="11"/>
      <c r="BIG165" s="11"/>
      <c r="BIH165" s="11"/>
      <c r="BII165" s="11"/>
      <c r="BIJ165" s="11"/>
      <c r="BIK165" s="11"/>
      <c r="BIL165" s="11"/>
      <c r="BIM165" s="11"/>
      <c r="BIN165" s="11"/>
      <c r="BIO165" s="11"/>
      <c r="BIP165" s="11"/>
      <c r="BIQ165" s="11"/>
      <c r="BIR165" s="11"/>
      <c r="BIS165" s="11"/>
      <c r="BIT165" s="11"/>
      <c r="BIU165" s="11"/>
      <c r="BIV165" s="11"/>
      <c r="BIW165" s="11"/>
      <c r="BIX165" s="11"/>
      <c r="BIY165" s="11"/>
      <c r="BIZ165" s="11"/>
      <c r="BJA165" s="11"/>
      <c r="BJB165" s="11"/>
      <c r="BJC165" s="11"/>
      <c r="BJD165" s="11"/>
      <c r="BJE165" s="11"/>
      <c r="BJF165" s="11"/>
      <c r="BJG165" s="11"/>
      <c r="BJH165" s="11"/>
      <c r="BJI165" s="11"/>
      <c r="BJJ165" s="11"/>
      <c r="BJK165" s="11"/>
      <c r="BJL165" s="11"/>
      <c r="BJM165" s="11"/>
      <c r="BJN165" s="11"/>
      <c r="BJO165" s="11"/>
      <c r="BJP165" s="11"/>
      <c r="BJQ165" s="11"/>
      <c r="BJR165" s="11"/>
      <c r="BJS165" s="11"/>
      <c r="BJT165" s="11"/>
      <c r="BJU165" s="11"/>
      <c r="BJV165" s="11"/>
      <c r="BJW165" s="11"/>
      <c r="BJX165" s="11"/>
      <c r="BJY165" s="11"/>
      <c r="BJZ165" s="11"/>
      <c r="BKA165" s="11"/>
      <c r="BKB165" s="11"/>
      <c r="BKC165" s="11"/>
      <c r="BKD165" s="11"/>
      <c r="BKE165" s="11"/>
      <c r="BKF165" s="11"/>
      <c r="BKG165" s="11"/>
      <c r="BKH165" s="11"/>
      <c r="BKI165" s="11"/>
      <c r="BKJ165" s="11"/>
      <c r="BKK165" s="11"/>
      <c r="BKL165" s="11"/>
      <c r="BKM165" s="11"/>
      <c r="BKN165" s="11"/>
      <c r="BKO165" s="11"/>
      <c r="BKP165" s="11"/>
      <c r="BKQ165" s="11"/>
      <c r="BKR165" s="11"/>
      <c r="BKS165" s="11"/>
      <c r="BKT165" s="11"/>
      <c r="BKU165" s="11"/>
      <c r="BKV165" s="11"/>
      <c r="BKW165" s="11"/>
      <c r="BKX165" s="11"/>
      <c r="BKY165" s="11"/>
      <c r="BKZ165" s="11"/>
      <c r="BLA165" s="11"/>
      <c r="BLB165" s="11"/>
      <c r="BLC165" s="11"/>
      <c r="BLD165" s="11"/>
      <c r="BLE165" s="11"/>
      <c r="BLF165" s="11"/>
      <c r="BLG165" s="11"/>
      <c r="BLH165" s="11"/>
      <c r="BLI165" s="11"/>
      <c r="BLJ165" s="11"/>
      <c r="BLK165" s="11"/>
      <c r="BLL165" s="11"/>
      <c r="BLM165" s="11"/>
      <c r="BLN165" s="11"/>
      <c r="BLO165" s="11"/>
      <c r="BLP165" s="11"/>
      <c r="BLQ165" s="11"/>
      <c r="BLR165" s="11"/>
      <c r="BLS165" s="11"/>
    </row>
    <row r="166" spans="1:1683" s="8" customFormat="1" ht="14.25" customHeight="1">
      <c r="A166" s="104"/>
      <c r="B166" s="108"/>
      <c r="C166" s="109"/>
      <c r="D166" s="25">
        <v>2023</v>
      </c>
      <c r="E166" s="9">
        <f t="shared" si="76"/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127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1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  <c r="NU166" s="11"/>
      <c r="NV166" s="11"/>
      <c r="NW166" s="11"/>
      <c r="NX166" s="11"/>
      <c r="NY166" s="11"/>
      <c r="NZ166" s="11"/>
      <c r="OA166" s="11"/>
      <c r="OB166" s="11"/>
      <c r="OC166" s="11"/>
      <c r="OD166" s="11"/>
      <c r="OE166" s="11"/>
      <c r="OF166" s="11"/>
      <c r="OG166" s="11"/>
      <c r="OH166" s="11"/>
      <c r="OI166" s="11"/>
      <c r="OJ166" s="11"/>
      <c r="OK166" s="11"/>
      <c r="OL166" s="11"/>
      <c r="OM166" s="11"/>
      <c r="ON166" s="11"/>
      <c r="OO166" s="11"/>
      <c r="OP166" s="11"/>
      <c r="OQ166" s="11"/>
      <c r="OR166" s="11"/>
      <c r="OS166" s="11"/>
      <c r="OT166" s="11"/>
      <c r="OU166" s="11"/>
      <c r="OV166" s="11"/>
      <c r="OW166" s="11"/>
      <c r="OX166" s="11"/>
      <c r="OY166" s="11"/>
      <c r="OZ166" s="11"/>
      <c r="PA166" s="11"/>
      <c r="PB166" s="11"/>
      <c r="PC166" s="11"/>
      <c r="PD166" s="11"/>
      <c r="PE166" s="11"/>
      <c r="PF166" s="11"/>
      <c r="PG166" s="11"/>
      <c r="PH166" s="11"/>
      <c r="PI166" s="11"/>
      <c r="PJ166" s="11"/>
      <c r="PK166" s="11"/>
      <c r="PL166" s="11"/>
      <c r="PM166" s="11"/>
      <c r="PN166" s="11"/>
      <c r="PO166" s="11"/>
      <c r="PP166" s="11"/>
      <c r="PQ166" s="11"/>
      <c r="PR166" s="11"/>
      <c r="PS166" s="11"/>
      <c r="PT166" s="11"/>
      <c r="PU166" s="11"/>
      <c r="PV166" s="11"/>
      <c r="PW166" s="11"/>
      <c r="PX166" s="11"/>
      <c r="PY166" s="11"/>
      <c r="PZ166" s="11"/>
      <c r="QA166" s="11"/>
      <c r="QB166" s="11"/>
      <c r="QC166" s="11"/>
      <c r="QD166" s="11"/>
      <c r="QE166" s="11"/>
      <c r="QF166" s="11"/>
      <c r="QG166" s="11"/>
      <c r="QH166" s="11"/>
      <c r="QI166" s="11"/>
      <c r="QJ166" s="11"/>
      <c r="QK166" s="11"/>
      <c r="QL166" s="11"/>
      <c r="QM166" s="11"/>
      <c r="QN166" s="11"/>
      <c r="QO166" s="11"/>
      <c r="QP166" s="11"/>
      <c r="QQ166" s="11"/>
      <c r="QR166" s="11"/>
      <c r="QS166" s="11"/>
      <c r="QT166" s="11"/>
      <c r="QU166" s="11"/>
      <c r="QV166" s="11"/>
      <c r="QW166" s="11"/>
      <c r="QX166" s="11"/>
      <c r="QY166" s="11"/>
      <c r="QZ166" s="11"/>
      <c r="RA166" s="11"/>
      <c r="RB166" s="11"/>
      <c r="RC166" s="11"/>
      <c r="RD166" s="11"/>
      <c r="RE166" s="11"/>
      <c r="RF166" s="11"/>
      <c r="RG166" s="11"/>
      <c r="RH166" s="11"/>
      <c r="RI166" s="11"/>
      <c r="RJ166" s="11"/>
      <c r="RK166" s="11"/>
      <c r="RL166" s="11"/>
      <c r="RM166" s="11"/>
      <c r="RN166" s="11"/>
      <c r="RO166" s="11"/>
      <c r="RP166" s="11"/>
      <c r="RQ166" s="11"/>
      <c r="RR166" s="11"/>
      <c r="RS166" s="11"/>
      <c r="RT166" s="11"/>
      <c r="RU166" s="11"/>
      <c r="RV166" s="11"/>
      <c r="RW166" s="11"/>
      <c r="RX166" s="11"/>
      <c r="RY166" s="11"/>
      <c r="RZ166" s="11"/>
      <c r="SA166" s="11"/>
      <c r="SB166" s="11"/>
      <c r="SC166" s="11"/>
      <c r="SD166" s="11"/>
      <c r="SE166" s="11"/>
      <c r="SF166" s="11"/>
      <c r="SG166" s="11"/>
      <c r="SH166" s="11"/>
      <c r="SI166" s="11"/>
      <c r="SJ166" s="11"/>
      <c r="SK166" s="11"/>
      <c r="SL166" s="11"/>
      <c r="SM166" s="11"/>
      <c r="SN166" s="11"/>
      <c r="SO166" s="11"/>
      <c r="SP166" s="11"/>
      <c r="SQ166" s="11"/>
      <c r="SR166" s="11"/>
      <c r="SS166" s="11"/>
      <c r="ST166" s="11"/>
      <c r="SU166" s="11"/>
      <c r="SV166" s="11"/>
      <c r="SW166" s="11"/>
      <c r="SX166" s="11"/>
      <c r="SY166" s="11"/>
      <c r="SZ166" s="11"/>
      <c r="TA166" s="11"/>
      <c r="TB166" s="11"/>
      <c r="TC166" s="11"/>
      <c r="TD166" s="11"/>
      <c r="TE166" s="11"/>
      <c r="TF166" s="11"/>
      <c r="TG166" s="11"/>
      <c r="TH166" s="11"/>
      <c r="TI166" s="11"/>
      <c r="TJ166" s="11"/>
      <c r="TK166" s="11"/>
      <c r="TL166" s="11"/>
      <c r="TM166" s="11"/>
      <c r="TN166" s="11"/>
      <c r="TO166" s="11"/>
      <c r="TP166" s="11"/>
      <c r="TQ166" s="11"/>
      <c r="TR166" s="11"/>
      <c r="TS166" s="11"/>
      <c r="TT166" s="11"/>
      <c r="TU166" s="11"/>
      <c r="TV166" s="11"/>
      <c r="TW166" s="11"/>
      <c r="TX166" s="11"/>
      <c r="TY166" s="11"/>
      <c r="TZ166" s="11"/>
      <c r="UA166" s="11"/>
      <c r="UB166" s="11"/>
      <c r="UC166" s="11"/>
      <c r="UD166" s="11"/>
      <c r="UE166" s="11"/>
      <c r="UF166" s="11"/>
      <c r="UG166" s="11"/>
      <c r="UH166" s="11"/>
      <c r="UI166" s="11"/>
      <c r="UJ166" s="11"/>
      <c r="UK166" s="11"/>
      <c r="UL166" s="11"/>
      <c r="UM166" s="11"/>
      <c r="UN166" s="11"/>
      <c r="UO166" s="11"/>
      <c r="UP166" s="11"/>
      <c r="UQ166" s="11"/>
      <c r="UR166" s="11"/>
      <c r="US166" s="11"/>
      <c r="UT166" s="11"/>
      <c r="UU166" s="11"/>
      <c r="UV166" s="11"/>
      <c r="UW166" s="11"/>
      <c r="UX166" s="11"/>
      <c r="UY166" s="11"/>
      <c r="UZ166" s="11"/>
      <c r="VA166" s="11"/>
      <c r="VB166" s="11"/>
      <c r="VC166" s="11"/>
      <c r="VD166" s="11"/>
      <c r="VE166" s="11"/>
      <c r="VF166" s="11"/>
      <c r="VG166" s="11"/>
      <c r="VH166" s="11"/>
      <c r="VI166" s="11"/>
      <c r="VJ166" s="11"/>
      <c r="VK166" s="11"/>
      <c r="VL166" s="11"/>
      <c r="VM166" s="11"/>
      <c r="VN166" s="11"/>
      <c r="VO166" s="11"/>
      <c r="VP166" s="11"/>
      <c r="VQ166" s="11"/>
      <c r="VR166" s="11"/>
      <c r="VS166" s="11"/>
      <c r="VT166" s="11"/>
      <c r="VU166" s="11"/>
      <c r="VV166" s="11"/>
      <c r="VW166" s="11"/>
      <c r="VX166" s="11"/>
      <c r="VY166" s="11"/>
      <c r="VZ166" s="11"/>
      <c r="WA166" s="11"/>
      <c r="WB166" s="11"/>
      <c r="WC166" s="11"/>
      <c r="WD166" s="11"/>
      <c r="WE166" s="11"/>
      <c r="WF166" s="11"/>
      <c r="WG166" s="11"/>
      <c r="WH166" s="11"/>
      <c r="WI166" s="11"/>
      <c r="WJ166" s="11"/>
      <c r="WK166" s="11"/>
      <c r="WL166" s="11"/>
      <c r="WM166" s="11"/>
      <c r="WN166" s="11"/>
      <c r="WO166" s="11"/>
      <c r="WP166" s="11"/>
      <c r="WQ166" s="11"/>
      <c r="WR166" s="11"/>
      <c r="WS166" s="11"/>
      <c r="WT166" s="11"/>
      <c r="WU166" s="11"/>
      <c r="WV166" s="11"/>
      <c r="WW166" s="11"/>
      <c r="WX166" s="11"/>
      <c r="WY166" s="11"/>
      <c r="WZ166" s="11"/>
      <c r="XA166" s="11"/>
      <c r="XB166" s="11"/>
      <c r="XC166" s="11"/>
      <c r="XD166" s="11"/>
      <c r="XE166" s="11"/>
      <c r="XF166" s="11"/>
      <c r="XG166" s="11"/>
      <c r="XH166" s="11"/>
      <c r="XI166" s="11"/>
      <c r="XJ166" s="11"/>
      <c r="XK166" s="11"/>
      <c r="XL166" s="11"/>
      <c r="XM166" s="11"/>
      <c r="XN166" s="11"/>
      <c r="XO166" s="11"/>
      <c r="XP166" s="11"/>
      <c r="XQ166" s="11"/>
      <c r="XR166" s="11"/>
      <c r="XS166" s="11"/>
      <c r="XT166" s="11"/>
      <c r="XU166" s="11"/>
      <c r="XV166" s="11"/>
      <c r="XW166" s="11"/>
      <c r="XX166" s="11"/>
      <c r="XY166" s="11"/>
      <c r="XZ166" s="11"/>
      <c r="YA166" s="11"/>
      <c r="YB166" s="11"/>
      <c r="YC166" s="11"/>
      <c r="YD166" s="11"/>
      <c r="YE166" s="11"/>
      <c r="YF166" s="11"/>
      <c r="YG166" s="11"/>
      <c r="YH166" s="11"/>
      <c r="YI166" s="11"/>
      <c r="YJ166" s="11"/>
      <c r="YK166" s="11"/>
      <c r="YL166" s="11"/>
      <c r="YM166" s="11"/>
      <c r="YN166" s="11"/>
      <c r="YO166" s="11"/>
      <c r="YP166" s="11"/>
      <c r="YQ166" s="11"/>
      <c r="YR166" s="11"/>
      <c r="YS166" s="11"/>
      <c r="YT166" s="11"/>
      <c r="YU166" s="11"/>
      <c r="YV166" s="11"/>
      <c r="YW166" s="11"/>
      <c r="YX166" s="11"/>
      <c r="YY166" s="11"/>
      <c r="YZ166" s="11"/>
      <c r="ZA166" s="11"/>
      <c r="ZB166" s="11"/>
      <c r="ZC166" s="11"/>
      <c r="ZD166" s="11"/>
      <c r="ZE166" s="11"/>
      <c r="ZF166" s="11"/>
      <c r="ZG166" s="11"/>
      <c r="ZH166" s="11"/>
      <c r="ZI166" s="11"/>
      <c r="ZJ166" s="11"/>
      <c r="ZK166" s="11"/>
      <c r="ZL166" s="11"/>
      <c r="ZM166" s="11"/>
      <c r="ZN166" s="11"/>
      <c r="ZO166" s="11"/>
      <c r="ZP166" s="11"/>
      <c r="ZQ166" s="11"/>
      <c r="ZR166" s="11"/>
      <c r="ZS166" s="11"/>
      <c r="ZT166" s="11"/>
      <c r="ZU166" s="11"/>
      <c r="ZV166" s="11"/>
      <c r="ZW166" s="11"/>
      <c r="ZX166" s="11"/>
      <c r="ZY166" s="11"/>
      <c r="ZZ166" s="11"/>
      <c r="AAA166" s="11"/>
      <c r="AAB166" s="11"/>
      <c r="AAC166" s="11"/>
      <c r="AAD166" s="11"/>
      <c r="AAE166" s="11"/>
      <c r="AAF166" s="11"/>
      <c r="AAG166" s="11"/>
      <c r="AAH166" s="11"/>
      <c r="AAI166" s="11"/>
      <c r="AAJ166" s="11"/>
      <c r="AAK166" s="11"/>
      <c r="AAL166" s="11"/>
      <c r="AAM166" s="11"/>
      <c r="AAN166" s="11"/>
      <c r="AAO166" s="11"/>
      <c r="AAP166" s="11"/>
      <c r="AAQ166" s="11"/>
      <c r="AAR166" s="11"/>
      <c r="AAS166" s="11"/>
      <c r="AAT166" s="11"/>
      <c r="AAU166" s="11"/>
      <c r="AAV166" s="11"/>
      <c r="AAW166" s="11"/>
      <c r="AAX166" s="11"/>
      <c r="AAY166" s="11"/>
      <c r="AAZ166" s="11"/>
      <c r="ABA166" s="11"/>
      <c r="ABB166" s="11"/>
      <c r="ABC166" s="11"/>
      <c r="ABD166" s="11"/>
      <c r="ABE166" s="11"/>
      <c r="ABF166" s="11"/>
      <c r="ABG166" s="11"/>
      <c r="ABH166" s="11"/>
      <c r="ABI166" s="11"/>
      <c r="ABJ166" s="11"/>
      <c r="ABK166" s="11"/>
      <c r="ABL166" s="11"/>
      <c r="ABM166" s="11"/>
      <c r="ABN166" s="11"/>
      <c r="ABO166" s="11"/>
      <c r="ABP166" s="11"/>
      <c r="ABQ166" s="11"/>
      <c r="ABR166" s="11"/>
      <c r="ABS166" s="11"/>
      <c r="ABT166" s="11"/>
      <c r="ABU166" s="11"/>
      <c r="ABV166" s="11"/>
      <c r="ABW166" s="11"/>
      <c r="ABX166" s="11"/>
      <c r="ABY166" s="11"/>
      <c r="ABZ166" s="11"/>
      <c r="ACA166" s="11"/>
      <c r="ACB166" s="11"/>
      <c r="ACC166" s="11"/>
      <c r="ACD166" s="11"/>
      <c r="ACE166" s="11"/>
      <c r="ACF166" s="11"/>
      <c r="ACG166" s="11"/>
      <c r="ACH166" s="11"/>
      <c r="ACI166" s="11"/>
      <c r="ACJ166" s="11"/>
      <c r="ACK166" s="11"/>
      <c r="ACL166" s="11"/>
      <c r="ACM166" s="11"/>
      <c r="ACN166" s="11"/>
      <c r="ACO166" s="11"/>
      <c r="ACP166" s="11"/>
      <c r="ACQ166" s="11"/>
      <c r="ACR166" s="11"/>
      <c r="ACS166" s="11"/>
      <c r="ACT166" s="11"/>
      <c r="ACU166" s="11"/>
      <c r="ACV166" s="11"/>
      <c r="ACW166" s="11"/>
      <c r="ACX166" s="11"/>
      <c r="ACY166" s="11"/>
      <c r="ACZ166" s="11"/>
      <c r="ADA166" s="11"/>
      <c r="ADB166" s="11"/>
      <c r="ADC166" s="11"/>
      <c r="ADD166" s="11"/>
      <c r="ADE166" s="11"/>
      <c r="ADF166" s="11"/>
      <c r="ADG166" s="11"/>
      <c r="ADH166" s="11"/>
      <c r="ADI166" s="11"/>
      <c r="ADJ166" s="11"/>
      <c r="ADK166" s="11"/>
      <c r="ADL166" s="11"/>
      <c r="ADM166" s="11"/>
      <c r="ADN166" s="11"/>
      <c r="ADO166" s="11"/>
      <c r="ADP166" s="11"/>
      <c r="ADQ166" s="11"/>
      <c r="ADR166" s="11"/>
      <c r="ADS166" s="11"/>
      <c r="ADT166" s="11"/>
      <c r="ADU166" s="11"/>
      <c r="ADV166" s="11"/>
      <c r="ADW166" s="11"/>
      <c r="ADX166" s="11"/>
      <c r="ADY166" s="11"/>
      <c r="ADZ166" s="11"/>
      <c r="AEA166" s="11"/>
      <c r="AEB166" s="11"/>
      <c r="AEC166" s="11"/>
      <c r="AED166" s="11"/>
      <c r="AEE166" s="11"/>
      <c r="AEF166" s="11"/>
      <c r="AEG166" s="11"/>
      <c r="AEH166" s="11"/>
      <c r="AEI166" s="11"/>
      <c r="AEJ166" s="11"/>
      <c r="AEK166" s="11"/>
      <c r="AEL166" s="11"/>
      <c r="AEM166" s="11"/>
      <c r="AEN166" s="11"/>
      <c r="AEO166" s="11"/>
      <c r="AEP166" s="11"/>
      <c r="AEQ166" s="11"/>
      <c r="AER166" s="11"/>
      <c r="AES166" s="11"/>
      <c r="AET166" s="11"/>
      <c r="AEU166" s="11"/>
      <c r="AEV166" s="11"/>
      <c r="AEW166" s="11"/>
      <c r="AEX166" s="11"/>
      <c r="AEY166" s="11"/>
      <c r="AEZ166" s="11"/>
      <c r="AFA166" s="11"/>
      <c r="AFB166" s="11"/>
      <c r="AFC166" s="11"/>
      <c r="AFD166" s="11"/>
      <c r="AFE166" s="11"/>
      <c r="AFF166" s="11"/>
      <c r="AFG166" s="11"/>
      <c r="AFH166" s="11"/>
      <c r="AFI166" s="11"/>
      <c r="AFJ166" s="11"/>
      <c r="AFK166" s="11"/>
      <c r="AFL166" s="11"/>
      <c r="AFM166" s="11"/>
      <c r="AFN166" s="11"/>
      <c r="AFO166" s="11"/>
      <c r="AFP166" s="11"/>
      <c r="AFQ166" s="11"/>
      <c r="AFR166" s="11"/>
      <c r="AFS166" s="11"/>
      <c r="AFT166" s="11"/>
      <c r="AFU166" s="11"/>
      <c r="AFV166" s="11"/>
      <c r="AFW166" s="11"/>
      <c r="AFX166" s="11"/>
      <c r="AFY166" s="11"/>
      <c r="AFZ166" s="11"/>
      <c r="AGA166" s="11"/>
      <c r="AGB166" s="11"/>
      <c r="AGC166" s="11"/>
      <c r="AGD166" s="11"/>
      <c r="AGE166" s="11"/>
      <c r="AGF166" s="11"/>
      <c r="AGG166" s="11"/>
      <c r="AGH166" s="11"/>
      <c r="AGI166" s="11"/>
      <c r="AGJ166" s="11"/>
      <c r="AGK166" s="11"/>
      <c r="AGL166" s="11"/>
      <c r="AGM166" s="11"/>
      <c r="AGN166" s="11"/>
      <c r="AGO166" s="11"/>
      <c r="AGP166" s="11"/>
      <c r="AGQ166" s="11"/>
      <c r="AGR166" s="11"/>
      <c r="AGS166" s="11"/>
      <c r="AGT166" s="11"/>
      <c r="AGU166" s="11"/>
      <c r="AGV166" s="11"/>
      <c r="AGW166" s="11"/>
      <c r="AGX166" s="11"/>
      <c r="AGY166" s="11"/>
      <c r="AGZ166" s="11"/>
      <c r="AHA166" s="11"/>
      <c r="AHB166" s="11"/>
      <c r="AHC166" s="11"/>
      <c r="AHD166" s="11"/>
      <c r="AHE166" s="11"/>
      <c r="AHF166" s="11"/>
      <c r="AHG166" s="11"/>
      <c r="AHH166" s="11"/>
      <c r="AHI166" s="11"/>
      <c r="AHJ166" s="11"/>
      <c r="AHK166" s="11"/>
      <c r="AHL166" s="11"/>
      <c r="AHM166" s="11"/>
      <c r="AHN166" s="11"/>
      <c r="AHO166" s="11"/>
      <c r="AHP166" s="11"/>
      <c r="AHQ166" s="11"/>
      <c r="AHR166" s="11"/>
      <c r="AHS166" s="11"/>
      <c r="AHT166" s="11"/>
      <c r="AHU166" s="11"/>
      <c r="AHV166" s="11"/>
      <c r="AHW166" s="11"/>
      <c r="AHX166" s="11"/>
      <c r="AHY166" s="11"/>
      <c r="AHZ166" s="11"/>
      <c r="AIA166" s="11"/>
      <c r="AIB166" s="11"/>
      <c r="AIC166" s="11"/>
      <c r="AID166" s="11"/>
      <c r="AIE166" s="11"/>
      <c r="AIF166" s="11"/>
      <c r="AIG166" s="11"/>
      <c r="AIH166" s="11"/>
      <c r="AII166" s="11"/>
      <c r="AIJ166" s="11"/>
      <c r="AIK166" s="11"/>
      <c r="AIL166" s="11"/>
      <c r="AIM166" s="11"/>
      <c r="AIN166" s="11"/>
      <c r="AIO166" s="11"/>
      <c r="AIP166" s="11"/>
      <c r="AIQ166" s="11"/>
      <c r="AIR166" s="11"/>
      <c r="AIS166" s="11"/>
      <c r="AIT166" s="11"/>
      <c r="AIU166" s="11"/>
      <c r="AIV166" s="11"/>
      <c r="AIW166" s="11"/>
      <c r="AIX166" s="11"/>
      <c r="AIY166" s="11"/>
      <c r="AIZ166" s="11"/>
      <c r="AJA166" s="11"/>
      <c r="AJB166" s="11"/>
      <c r="AJC166" s="11"/>
      <c r="AJD166" s="11"/>
      <c r="AJE166" s="11"/>
      <c r="AJF166" s="11"/>
      <c r="AJG166" s="11"/>
      <c r="AJH166" s="11"/>
      <c r="AJI166" s="11"/>
      <c r="AJJ166" s="11"/>
      <c r="AJK166" s="11"/>
      <c r="AJL166" s="11"/>
      <c r="AJM166" s="11"/>
      <c r="AJN166" s="11"/>
      <c r="AJO166" s="11"/>
      <c r="AJP166" s="11"/>
      <c r="AJQ166" s="11"/>
      <c r="AJR166" s="11"/>
      <c r="AJS166" s="11"/>
      <c r="AJT166" s="11"/>
      <c r="AJU166" s="11"/>
      <c r="AJV166" s="11"/>
      <c r="AJW166" s="11"/>
      <c r="AJX166" s="11"/>
      <c r="AJY166" s="11"/>
      <c r="AJZ166" s="11"/>
      <c r="AKA166" s="11"/>
      <c r="AKB166" s="11"/>
      <c r="AKC166" s="11"/>
      <c r="AKD166" s="11"/>
      <c r="AKE166" s="11"/>
      <c r="AKF166" s="11"/>
      <c r="AKG166" s="11"/>
      <c r="AKH166" s="11"/>
      <c r="AKI166" s="11"/>
      <c r="AKJ166" s="11"/>
      <c r="AKK166" s="11"/>
      <c r="AKL166" s="11"/>
      <c r="AKM166" s="11"/>
      <c r="AKN166" s="11"/>
      <c r="AKO166" s="11"/>
      <c r="AKP166" s="11"/>
      <c r="AKQ166" s="11"/>
      <c r="AKR166" s="11"/>
      <c r="AKS166" s="11"/>
      <c r="AKT166" s="11"/>
      <c r="AKU166" s="11"/>
      <c r="AKV166" s="11"/>
      <c r="AKW166" s="11"/>
      <c r="AKX166" s="11"/>
      <c r="AKY166" s="11"/>
      <c r="AKZ166" s="11"/>
      <c r="ALA166" s="11"/>
      <c r="ALB166" s="11"/>
      <c r="ALC166" s="11"/>
      <c r="ALD166" s="11"/>
      <c r="ALE166" s="11"/>
      <c r="ALF166" s="11"/>
      <c r="ALG166" s="11"/>
      <c r="ALH166" s="11"/>
      <c r="ALI166" s="11"/>
      <c r="ALJ166" s="11"/>
      <c r="ALK166" s="11"/>
      <c r="ALL166" s="11"/>
      <c r="ALM166" s="11"/>
      <c r="ALN166" s="11"/>
      <c r="ALO166" s="11"/>
      <c r="ALP166" s="11"/>
      <c r="ALQ166" s="11"/>
      <c r="ALR166" s="11"/>
      <c r="ALS166" s="11"/>
      <c r="ALT166" s="11"/>
      <c r="ALU166" s="11"/>
      <c r="ALV166" s="11"/>
      <c r="ALW166" s="11"/>
      <c r="ALX166" s="11"/>
      <c r="ALY166" s="11"/>
      <c r="ALZ166" s="11"/>
      <c r="AMA166" s="11"/>
      <c r="AMB166" s="11"/>
      <c r="AMC166" s="11"/>
      <c r="AMD166" s="11"/>
      <c r="AME166" s="11"/>
      <c r="AMF166" s="11"/>
      <c r="AMG166" s="11"/>
      <c r="AMH166" s="11"/>
      <c r="AMI166" s="11"/>
      <c r="AMJ166" s="11"/>
      <c r="AMK166" s="11"/>
      <c r="AML166" s="11"/>
      <c r="AMM166" s="11"/>
      <c r="AMN166" s="11"/>
      <c r="AMO166" s="11"/>
      <c r="AMP166" s="11"/>
      <c r="AMQ166" s="11"/>
      <c r="AMR166" s="11"/>
      <c r="AMS166" s="11"/>
      <c r="AMT166" s="11"/>
      <c r="AMU166" s="11"/>
      <c r="AMV166" s="11"/>
      <c r="AMW166" s="11"/>
      <c r="AMX166" s="11"/>
      <c r="AMY166" s="11"/>
      <c r="AMZ166" s="11"/>
      <c r="ANA166" s="11"/>
      <c r="ANB166" s="11"/>
      <c r="ANC166" s="11"/>
      <c r="AND166" s="11"/>
      <c r="ANE166" s="11"/>
      <c r="ANF166" s="11"/>
      <c r="ANG166" s="11"/>
      <c r="ANH166" s="11"/>
      <c r="ANI166" s="11"/>
      <c r="ANJ166" s="11"/>
      <c r="ANK166" s="11"/>
      <c r="ANL166" s="11"/>
      <c r="ANM166" s="11"/>
      <c r="ANN166" s="11"/>
      <c r="ANO166" s="11"/>
      <c r="ANP166" s="11"/>
      <c r="ANQ166" s="11"/>
      <c r="ANR166" s="11"/>
      <c r="ANS166" s="11"/>
      <c r="ANT166" s="11"/>
      <c r="ANU166" s="11"/>
      <c r="ANV166" s="11"/>
      <c r="ANW166" s="11"/>
      <c r="ANX166" s="11"/>
      <c r="ANY166" s="11"/>
      <c r="ANZ166" s="11"/>
      <c r="AOA166" s="11"/>
      <c r="AOB166" s="11"/>
      <c r="AOC166" s="11"/>
      <c r="AOD166" s="11"/>
      <c r="AOE166" s="11"/>
      <c r="AOF166" s="11"/>
      <c r="AOG166" s="11"/>
      <c r="AOH166" s="11"/>
      <c r="AOI166" s="11"/>
      <c r="AOJ166" s="11"/>
      <c r="AOK166" s="11"/>
      <c r="AOL166" s="11"/>
      <c r="AOM166" s="11"/>
      <c r="AON166" s="11"/>
      <c r="AOO166" s="11"/>
      <c r="AOP166" s="11"/>
      <c r="AOQ166" s="11"/>
      <c r="AOR166" s="11"/>
      <c r="AOS166" s="11"/>
      <c r="AOT166" s="11"/>
      <c r="AOU166" s="11"/>
      <c r="AOV166" s="11"/>
      <c r="AOW166" s="11"/>
      <c r="AOX166" s="11"/>
      <c r="AOY166" s="11"/>
      <c r="AOZ166" s="11"/>
      <c r="APA166" s="11"/>
      <c r="APB166" s="11"/>
      <c r="APC166" s="11"/>
      <c r="APD166" s="11"/>
      <c r="APE166" s="11"/>
      <c r="APF166" s="11"/>
      <c r="APG166" s="11"/>
      <c r="APH166" s="11"/>
      <c r="API166" s="11"/>
      <c r="APJ166" s="11"/>
      <c r="APK166" s="11"/>
      <c r="APL166" s="11"/>
      <c r="APM166" s="11"/>
      <c r="APN166" s="11"/>
      <c r="APO166" s="11"/>
      <c r="APP166" s="11"/>
      <c r="APQ166" s="11"/>
      <c r="APR166" s="11"/>
      <c r="APS166" s="11"/>
      <c r="APT166" s="11"/>
      <c r="APU166" s="11"/>
      <c r="APV166" s="11"/>
      <c r="APW166" s="11"/>
      <c r="APX166" s="11"/>
      <c r="APY166" s="11"/>
      <c r="APZ166" s="11"/>
      <c r="AQA166" s="11"/>
      <c r="AQB166" s="11"/>
      <c r="AQC166" s="11"/>
      <c r="AQD166" s="11"/>
      <c r="AQE166" s="11"/>
      <c r="AQF166" s="11"/>
      <c r="AQG166" s="11"/>
      <c r="AQH166" s="11"/>
      <c r="AQI166" s="11"/>
      <c r="AQJ166" s="11"/>
      <c r="AQK166" s="11"/>
      <c r="AQL166" s="11"/>
      <c r="AQM166" s="11"/>
      <c r="AQN166" s="11"/>
      <c r="AQO166" s="11"/>
      <c r="AQP166" s="11"/>
      <c r="AQQ166" s="11"/>
      <c r="AQR166" s="11"/>
      <c r="AQS166" s="11"/>
      <c r="AQT166" s="11"/>
      <c r="AQU166" s="11"/>
      <c r="AQV166" s="11"/>
      <c r="AQW166" s="11"/>
      <c r="AQX166" s="11"/>
      <c r="AQY166" s="11"/>
      <c r="AQZ166" s="11"/>
      <c r="ARA166" s="11"/>
      <c r="ARB166" s="11"/>
      <c r="ARC166" s="11"/>
      <c r="ARD166" s="11"/>
      <c r="ARE166" s="11"/>
      <c r="ARF166" s="11"/>
      <c r="ARG166" s="11"/>
      <c r="ARH166" s="11"/>
      <c r="ARI166" s="11"/>
      <c r="ARJ166" s="11"/>
      <c r="ARK166" s="11"/>
      <c r="ARL166" s="11"/>
      <c r="ARM166" s="11"/>
      <c r="ARN166" s="11"/>
      <c r="ARO166" s="11"/>
      <c r="ARP166" s="11"/>
      <c r="ARQ166" s="11"/>
      <c r="ARR166" s="11"/>
      <c r="ARS166" s="11"/>
      <c r="ART166" s="11"/>
      <c r="ARU166" s="11"/>
      <c r="ARV166" s="11"/>
      <c r="ARW166" s="11"/>
      <c r="ARX166" s="11"/>
      <c r="ARY166" s="11"/>
      <c r="ARZ166" s="11"/>
      <c r="ASA166" s="11"/>
      <c r="ASB166" s="11"/>
      <c r="ASC166" s="11"/>
      <c r="ASD166" s="11"/>
      <c r="ASE166" s="11"/>
      <c r="ASF166" s="11"/>
      <c r="ASG166" s="11"/>
      <c r="ASH166" s="11"/>
      <c r="ASI166" s="11"/>
      <c r="ASJ166" s="11"/>
      <c r="ASK166" s="11"/>
      <c r="ASL166" s="11"/>
      <c r="ASM166" s="11"/>
      <c r="ASN166" s="11"/>
      <c r="ASO166" s="11"/>
      <c r="ASP166" s="11"/>
      <c r="ASQ166" s="11"/>
      <c r="ASR166" s="11"/>
      <c r="ASS166" s="11"/>
      <c r="AST166" s="11"/>
      <c r="ASU166" s="11"/>
      <c r="ASV166" s="11"/>
      <c r="ASW166" s="11"/>
      <c r="ASX166" s="11"/>
      <c r="ASY166" s="11"/>
      <c r="ASZ166" s="11"/>
      <c r="ATA166" s="11"/>
      <c r="ATB166" s="11"/>
      <c r="ATC166" s="11"/>
      <c r="ATD166" s="11"/>
      <c r="ATE166" s="11"/>
      <c r="ATF166" s="11"/>
      <c r="ATG166" s="11"/>
      <c r="ATH166" s="11"/>
      <c r="ATI166" s="11"/>
      <c r="ATJ166" s="11"/>
      <c r="ATK166" s="11"/>
      <c r="ATL166" s="11"/>
      <c r="ATM166" s="11"/>
      <c r="ATN166" s="11"/>
      <c r="ATO166" s="11"/>
      <c r="ATP166" s="11"/>
      <c r="ATQ166" s="11"/>
      <c r="ATR166" s="11"/>
      <c r="ATS166" s="11"/>
      <c r="ATT166" s="11"/>
      <c r="ATU166" s="11"/>
      <c r="ATV166" s="11"/>
      <c r="ATW166" s="11"/>
      <c r="ATX166" s="11"/>
      <c r="ATY166" s="11"/>
      <c r="ATZ166" s="11"/>
      <c r="AUA166" s="11"/>
      <c r="AUB166" s="11"/>
      <c r="AUC166" s="11"/>
      <c r="AUD166" s="11"/>
      <c r="AUE166" s="11"/>
      <c r="AUF166" s="11"/>
      <c r="AUG166" s="11"/>
      <c r="AUH166" s="11"/>
      <c r="AUI166" s="11"/>
      <c r="AUJ166" s="11"/>
      <c r="AUK166" s="11"/>
      <c r="AUL166" s="11"/>
      <c r="AUM166" s="11"/>
      <c r="AUN166" s="11"/>
      <c r="AUO166" s="11"/>
      <c r="AUP166" s="11"/>
      <c r="AUQ166" s="11"/>
      <c r="AUR166" s="11"/>
      <c r="AUS166" s="11"/>
      <c r="AUT166" s="11"/>
      <c r="AUU166" s="11"/>
      <c r="AUV166" s="11"/>
      <c r="AUW166" s="11"/>
      <c r="AUX166" s="11"/>
      <c r="AUY166" s="11"/>
      <c r="AUZ166" s="11"/>
      <c r="AVA166" s="11"/>
      <c r="AVB166" s="11"/>
      <c r="AVC166" s="11"/>
      <c r="AVD166" s="11"/>
      <c r="AVE166" s="11"/>
      <c r="AVF166" s="11"/>
      <c r="AVG166" s="11"/>
      <c r="AVH166" s="11"/>
      <c r="AVI166" s="11"/>
      <c r="AVJ166" s="11"/>
      <c r="AVK166" s="11"/>
      <c r="AVL166" s="11"/>
      <c r="AVM166" s="11"/>
      <c r="AVN166" s="11"/>
      <c r="AVO166" s="11"/>
      <c r="AVP166" s="11"/>
      <c r="AVQ166" s="11"/>
      <c r="AVR166" s="11"/>
      <c r="AVS166" s="11"/>
      <c r="AVT166" s="11"/>
      <c r="AVU166" s="11"/>
      <c r="AVV166" s="11"/>
      <c r="AVW166" s="11"/>
      <c r="AVX166" s="11"/>
      <c r="AVY166" s="11"/>
      <c r="AVZ166" s="11"/>
      <c r="AWA166" s="11"/>
      <c r="AWB166" s="11"/>
      <c r="AWC166" s="11"/>
      <c r="AWD166" s="11"/>
      <c r="AWE166" s="11"/>
      <c r="AWF166" s="11"/>
      <c r="AWG166" s="11"/>
      <c r="AWH166" s="11"/>
      <c r="AWI166" s="11"/>
      <c r="AWJ166" s="11"/>
      <c r="AWK166" s="11"/>
      <c r="AWL166" s="11"/>
      <c r="AWM166" s="11"/>
      <c r="AWN166" s="11"/>
      <c r="AWO166" s="11"/>
      <c r="AWP166" s="11"/>
      <c r="AWQ166" s="11"/>
      <c r="AWR166" s="11"/>
      <c r="AWS166" s="11"/>
      <c r="AWT166" s="11"/>
      <c r="AWU166" s="11"/>
      <c r="AWV166" s="11"/>
      <c r="AWW166" s="11"/>
      <c r="AWX166" s="11"/>
      <c r="AWY166" s="11"/>
      <c r="AWZ166" s="11"/>
      <c r="AXA166" s="11"/>
      <c r="AXB166" s="11"/>
      <c r="AXC166" s="11"/>
      <c r="AXD166" s="11"/>
      <c r="AXE166" s="11"/>
      <c r="AXF166" s="11"/>
      <c r="AXG166" s="11"/>
      <c r="AXH166" s="11"/>
      <c r="AXI166" s="11"/>
      <c r="AXJ166" s="11"/>
      <c r="AXK166" s="11"/>
      <c r="AXL166" s="11"/>
      <c r="AXM166" s="11"/>
      <c r="AXN166" s="11"/>
      <c r="AXO166" s="11"/>
      <c r="AXP166" s="11"/>
      <c r="AXQ166" s="11"/>
      <c r="AXR166" s="11"/>
      <c r="AXS166" s="11"/>
      <c r="AXT166" s="11"/>
      <c r="AXU166" s="11"/>
      <c r="AXV166" s="11"/>
      <c r="AXW166" s="11"/>
      <c r="AXX166" s="11"/>
      <c r="AXY166" s="11"/>
      <c r="AXZ166" s="11"/>
      <c r="AYA166" s="11"/>
      <c r="AYB166" s="11"/>
      <c r="AYC166" s="11"/>
      <c r="AYD166" s="11"/>
      <c r="AYE166" s="11"/>
      <c r="AYF166" s="11"/>
      <c r="AYG166" s="11"/>
      <c r="AYH166" s="11"/>
      <c r="AYI166" s="11"/>
      <c r="AYJ166" s="11"/>
      <c r="AYK166" s="11"/>
      <c r="AYL166" s="11"/>
      <c r="AYM166" s="11"/>
      <c r="AYN166" s="11"/>
      <c r="AYO166" s="11"/>
      <c r="AYP166" s="11"/>
      <c r="AYQ166" s="11"/>
      <c r="AYR166" s="11"/>
      <c r="AYS166" s="11"/>
      <c r="AYT166" s="11"/>
      <c r="AYU166" s="11"/>
      <c r="AYV166" s="11"/>
      <c r="AYW166" s="11"/>
      <c r="AYX166" s="11"/>
      <c r="AYY166" s="11"/>
      <c r="AYZ166" s="11"/>
      <c r="AZA166" s="11"/>
      <c r="AZB166" s="11"/>
      <c r="AZC166" s="11"/>
      <c r="AZD166" s="11"/>
      <c r="AZE166" s="11"/>
      <c r="AZF166" s="11"/>
      <c r="AZG166" s="11"/>
      <c r="AZH166" s="11"/>
      <c r="AZI166" s="11"/>
      <c r="AZJ166" s="11"/>
      <c r="AZK166" s="11"/>
      <c r="AZL166" s="11"/>
      <c r="AZM166" s="11"/>
      <c r="AZN166" s="11"/>
      <c r="AZO166" s="11"/>
      <c r="AZP166" s="11"/>
      <c r="AZQ166" s="11"/>
      <c r="AZR166" s="11"/>
      <c r="AZS166" s="11"/>
      <c r="AZT166" s="11"/>
      <c r="AZU166" s="11"/>
      <c r="AZV166" s="11"/>
      <c r="AZW166" s="11"/>
      <c r="AZX166" s="11"/>
      <c r="AZY166" s="11"/>
      <c r="AZZ166" s="11"/>
      <c r="BAA166" s="11"/>
      <c r="BAB166" s="11"/>
      <c r="BAC166" s="11"/>
      <c r="BAD166" s="11"/>
      <c r="BAE166" s="11"/>
      <c r="BAF166" s="11"/>
      <c r="BAG166" s="11"/>
      <c r="BAH166" s="11"/>
      <c r="BAI166" s="11"/>
      <c r="BAJ166" s="11"/>
      <c r="BAK166" s="11"/>
      <c r="BAL166" s="11"/>
      <c r="BAM166" s="11"/>
      <c r="BAN166" s="11"/>
      <c r="BAO166" s="11"/>
      <c r="BAP166" s="11"/>
      <c r="BAQ166" s="11"/>
      <c r="BAR166" s="11"/>
      <c r="BAS166" s="11"/>
      <c r="BAT166" s="11"/>
      <c r="BAU166" s="11"/>
      <c r="BAV166" s="11"/>
      <c r="BAW166" s="11"/>
      <c r="BAX166" s="11"/>
      <c r="BAY166" s="11"/>
      <c r="BAZ166" s="11"/>
      <c r="BBA166" s="11"/>
      <c r="BBB166" s="11"/>
      <c r="BBC166" s="11"/>
      <c r="BBD166" s="11"/>
      <c r="BBE166" s="11"/>
      <c r="BBF166" s="11"/>
      <c r="BBG166" s="11"/>
      <c r="BBH166" s="11"/>
      <c r="BBI166" s="11"/>
      <c r="BBJ166" s="11"/>
      <c r="BBK166" s="11"/>
      <c r="BBL166" s="11"/>
      <c r="BBM166" s="11"/>
      <c r="BBN166" s="11"/>
      <c r="BBO166" s="11"/>
      <c r="BBP166" s="11"/>
      <c r="BBQ166" s="11"/>
      <c r="BBR166" s="11"/>
      <c r="BBS166" s="11"/>
      <c r="BBT166" s="11"/>
      <c r="BBU166" s="11"/>
      <c r="BBV166" s="11"/>
      <c r="BBW166" s="11"/>
      <c r="BBX166" s="11"/>
      <c r="BBY166" s="11"/>
      <c r="BBZ166" s="11"/>
      <c r="BCA166" s="11"/>
      <c r="BCB166" s="11"/>
      <c r="BCC166" s="11"/>
      <c r="BCD166" s="11"/>
      <c r="BCE166" s="11"/>
      <c r="BCF166" s="11"/>
      <c r="BCG166" s="11"/>
      <c r="BCH166" s="11"/>
      <c r="BCI166" s="11"/>
      <c r="BCJ166" s="11"/>
      <c r="BCK166" s="11"/>
      <c r="BCL166" s="11"/>
      <c r="BCM166" s="11"/>
      <c r="BCN166" s="11"/>
      <c r="BCO166" s="11"/>
      <c r="BCP166" s="11"/>
      <c r="BCQ166" s="11"/>
      <c r="BCR166" s="11"/>
      <c r="BCS166" s="11"/>
      <c r="BCT166" s="11"/>
      <c r="BCU166" s="11"/>
      <c r="BCV166" s="11"/>
      <c r="BCW166" s="11"/>
      <c r="BCX166" s="11"/>
      <c r="BCY166" s="11"/>
      <c r="BCZ166" s="11"/>
      <c r="BDA166" s="11"/>
      <c r="BDB166" s="11"/>
      <c r="BDC166" s="11"/>
      <c r="BDD166" s="11"/>
      <c r="BDE166" s="11"/>
      <c r="BDF166" s="11"/>
      <c r="BDG166" s="11"/>
      <c r="BDH166" s="11"/>
      <c r="BDI166" s="11"/>
      <c r="BDJ166" s="11"/>
      <c r="BDK166" s="11"/>
      <c r="BDL166" s="11"/>
      <c r="BDM166" s="11"/>
      <c r="BDN166" s="11"/>
      <c r="BDO166" s="11"/>
      <c r="BDP166" s="11"/>
      <c r="BDQ166" s="11"/>
      <c r="BDR166" s="11"/>
      <c r="BDS166" s="11"/>
      <c r="BDT166" s="11"/>
      <c r="BDU166" s="11"/>
      <c r="BDV166" s="11"/>
      <c r="BDW166" s="11"/>
      <c r="BDX166" s="11"/>
      <c r="BDY166" s="11"/>
      <c r="BDZ166" s="11"/>
      <c r="BEA166" s="11"/>
      <c r="BEB166" s="11"/>
      <c r="BEC166" s="11"/>
      <c r="BED166" s="11"/>
      <c r="BEE166" s="11"/>
      <c r="BEF166" s="11"/>
      <c r="BEG166" s="11"/>
      <c r="BEH166" s="11"/>
      <c r="BEI166" s="11"/>
      <c r="BEJ166" s="11"/>
      <c r="BEK166" s="11"/>
      <c r="BEL166" s="11"/>
      <c r="BEM166" s="11"/>
      <c r="BEN166" s="11"/>
      <c r="BEO166" s="11"/>
      <c r="BEP166" s="11"/>
      <c r="BEQ166" s="11"/>
      <c r="BER166" s="11"/>
      <c r="BES166" s="11"/>
      <c r="BET166" s="11"/>
      <c r="BEU166" s="11"/>
      <c r="BEV166" s="11"/>
      <c r="BEW166" s="11"/>
      <c r="BEX166" s="11"/>
      <c r="BEY166" s="11"/>
      <c r="BEZ166" s="11"/>
      <c r="BFA166" s="11"/>
      <c r="BFB166" s="11"/>
      <c r="BFC166" s="11"/>
      <c r="BFD166" s="11"/>
      <c r="BFE166" s="11"/>
      <c r="BFF166" s="11"/>
      <c r="BFG166" s="11"/>
      <c r="BFH166" s="11"/>
      <c r="BFI166" s="11"/>
      <c r="BFJ166" s="11"/>
      <c r="BFK166" s="11"/>
      <c r="BFL166" s="11"/>
      <c r="BFM166" s="11"/>
      <c r="BFN166" s="11"/>
      <c r="BFO166" s="11"/>
      <c r="BFP166" s="11"/>
      <c r="BFQ166" s="11"/>
      <c r="BFR166" s="11"/>
      <c r="BFS166" s="11"/>
      <c r="BFT166" s="11"/>
      <c r="BFU166" s="11"/>
      <c r="BFV166" s="11"/>
      <c r="BFW166" s="11"/>
      <c r="BFX166" s="11"/>
      <c r="BFY166" s="11"/>
      <c r="BFZ166" s="11"/>
      <c r="BGA166" s="11"/>
      <c r="BGB166" s="11"/>
      <c r="BGC166" s="11"/>
      <c r="BGD166" s="11"/>
      <c r="BGE166" s="11"/>
      <c r="BGF166" s="11"/>
      <c r="BGG166" s="11"/>
      <c r="BGH166" s="11"/>
      <c r="BGI166" s="11"/>
      <c r="BGJ166" s="11"/>
      <c r="BGK166" s="11"/>
      <c r="BGL166" s="11"/>
      <c r="BGM166" s="11"/>
      <c r="BGN166" s="11"/>
      <c r="BGO166" s="11"/>
      <c r="BGP166" s="11"/>
      <c r="BGQ166" s="11"/>
      <c r="BGR166" s="11"/>
      <c r="BGS166" s="11"/>
      <c r="BGT166" s="11"/>
      <c r="BGU166" s="11"/>
      <c r="BGV166" s="11"/>
      <c r="BGW166" s="11"/>
      <c r="BGX166" s="11"/>
      <c r="BGY166" s="11"/>
      <c r="BGZ166" s="11"/>
      <c r="BHA166" s="11"/>
      <c r="BHB166" s="11"/>
      <c r="BHC166" s="11"/>
      <c r="BHD166" s="11"/>
      <c r="BHE166" s="11"/>
      <c r="BHF166" s="11"/>
      <c r="BHG166" s="11"/>
      <c r="BHH166" s="11"/>
      <c r="BHI166" s="11"/>
      <c r="BHJ166" s="11"/>
      <c r="BHK166" s="11"/>
      <c r="BHL166" s="11"/>
      <c r="BHM166" s="11"/>
      <c r="BHN166" s="11"/>
      <c r="BHO166" s="11"/>
      <c r="BHP166" s="11"/>
      <c r="BHQ166" s="11"/>
      <c r="BHR166" s="11"/>
      <c r="BHS166" s="11"/>
      <c r="BHT166" s="11"/>
      <c r="BHU166" s="11"/>
      <c r="BHV166" s="11"/>
      <c r="BHW166" s="11"/>
      <c r="BHX166" s="11"/>
      <c r="BHY166" s="11"/>
      <c r="BHZ166" s="11"/>
      <c r="BIA166" s="11"/>
      <c r="BIB166" s="11"/>
      <c r="BIC166" s="11"/>
      <c r="BID166" s="11"/>
      <c r="BIE166" s="11"/>
      <c r="BIF166" s="11"/>
      <c r="BIG166" s="11"/>
      <c r="BIH166" s="11"/>
      <c r="BII166" s="11"/>
      <c r="BIJ166" s="11"/>
      <c r="BIK166" s="11"/>
      <c r="BIL166" s="11"/>
      <c r="BIM166" s="11"/>
      <c r="BIN166" s="11"/>
      <c r="BIO166" s="11"/>
      <c r="BIP166" s="11"/>
      <c r="BIQ166" s="11"/>
      <c r="BIR166" s="11"/>
      <c r="BIS166" s="11"/>
      <c r="BIT166" s="11"/>
      <c r="BIU166" s="11"/>
      <c r="BIV166" s="11"/>
      <c r="BIW166" s="11"/>
      <c r="BIX166" s="11"/>
      <c r="BIY166" s="11"/>
      <c r="BIZ166" s="11"/>
      <c r="BJA166" s="11"/>
      <c r="BJB166" s="11"/>
      <c r="BJC166" s="11"/>
      <c r="BJD166" s="11"/>
      <c r="BJE166" s="11"/>
      <c r="BJF166" s="11"/>
      <c r="BJG166" s="11"/>
      <c r="BJH166" s="11"/>
      <c r="BJI166" s="11"/>
      <c r="BJJ166" s="11"/>
      <c r="BJK166" s="11"/>
      <c r="BJL166" s="11"/>
      <c r="BJM166" s="11"/>
      <c r="BJN166" s="11"/>
      <c r="BJO166" s="11"/>
      <c r="BJP166" s="11"/>
      <c r="BJQ166" s="11"/>
      <c r="BJR166" s="11"/>
      <c r="BJS166" s="11"/>
      <c r="BJT166" s="11"/>
      <c r="BJU166" s="11"/>
      <c r="BJV166" s="11"/>
      <c r="BJW166" s="11"/>
      <c r="BJX166" s="11"/>
      <c r="BJY166" s="11"/>
      <c r="BJZ166" s="11"/>
      <c r="BKA166" s="11"/>
      <c r="BKB166" s="11"/>
      <c r="BKC166" s="11"/>
      <c r="BKD166" s="11"/>
      <c r="BKE166" s="11"/>
      <c r="BKF166" s="11"/>
      <c r="BKG166" s="11"/>
      <c r="BKH166" s="11"/>
      <c r="BKI166" s="11"/>
      <c r="BKJ166" s="11"/>
      <c r="BKK166" s="11"/>
      <c r="BKL166" s="11"/>
      <c r="BKM166" s="11"/>
      <c r="BKN166" s="11"/>
      <c r="BKO166" s="11"/>
      <c r="BKP166" s="11"/>
      <c r="BKQ166" s="11"/>
      <c r="BKR166" s="11"/>
      <c r="BKS166" s="11"/>
      <c r="BKT166" s="11"/>
      <c r="BKU166" s="11"/>
      <c r="BKV166" s="11"/>
      <c r="BKW166" s="11"/>
      <c r="BKX166" s="11"/>
      <c r="BKY166" s="11"/>
      <c r="BKZ166" s="11"/>
      <c r="BLA166" s="11"/>
      <c r="BLB166" s="11"/>
      <c r="BLC166" s="11"/>
      <c r="BLD166" s="11"/>
      <c r="BLE166" s="11"/>
      <c r="BLF166" s="11"/>
      <c r="BLG166" s="11"/>
      <c r="BLH166" s="11"/>
      <c r="BLI166" s="11"/>
      <c r="BLJ166" s="11"/>
      <c r="BLK166" s="11"/>
      <c r="BLL166" s="11"/>
      <c r="BLM166" s="11"/>
      <c r="BLN166" s="11"/>
      <c r="BLO166" s="11"/>
      <c r="BLP166" s="11"/>
      <c r="BLQ166" s="11"/>
      <c r="BLR166" s="11"/>
      <c r="BLS166" s="11"/>
    </row>
    <row r="167" spans="1:1683" s="8" customFormat="1" ht="17.25" customHeight="1">
      <c r="A167" s="104"/>
      <c r="B167" s="108"/>
      <c r="C167" s="109"/>
      <c r="D167" s="25">
        <v>2024</v>
      </c>
      <c r="E167" s="9">
        <f>E170+E171+E172+E173+E174+E175</f>
        <v>96477.728999999992</v>
      </c>
      <c r="F167" s="9">
        <f t="shared" ref="F167:J167" si="77">F170+F171+F172+F173+F174+F175</f>
        <v>0</v>
      </c>
      <c r="G167" s="9">
        <f>G170+G171+G172+G173+G174+G175</f>
        <v>85865.174610000002</v>
      </c>
      <c r="H167" s="9">
        <f t="shared" si="77"/>
        <v>0</v>
      </c>
      <c r="I167" s="9">
        <f t="shared" si="77"/>
        <v>10612.554390000001</v>
      </c>
      <c r="J167" s="9">
        <f t="shared" si="77"/>
        <v>0</v>
      </c>
      <c r="K167" s="12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  <c r="MP167" s="11"/>
      <c r="MQ167" s="11"/>
      <c r="MR167" s="11"/>
      <c r="MS167" s="11"/>
      <c r="MT167" s="11"/>
      <c r="MU167" s="11"/>
      <c r="MV167" s="11"/>
      <c r="MW167" s="11"/>
      <c r="MX167" s="11"/>
      <c r="MY167" s="11"/>
      <c r="MZ167" s="11"/>
      <c r="NA167" s="11"/>
      <c r="NB167" s="11"/>
      <c r="NC167" s="11"/>
      <c r="ND167" s="11"/>
      <c r="NE167" s="11"/>
      <c r="NF167" s="11"/>
      <c r="NG167" s="11"/>
      <c r="NH167" s="11"/>
      <c r="NI167" s="11"/>
      <c r="NJ167" s="11"/>
      <c r="NK167" s="11"/>
      <c r="NL167" s="11"/>
      <c r="NM167" s="11"/>
      <c r="NN167" s="11"/>
      <c r="NO167" s="11"/>
      <c r="NP167" s="11"/>
      <c r="NQ167" s="11"/>
      <c r="NR167" s="11"/>
      <c r="NS167" s="11"/>
      <c r="NT167" s="11"/>
      <c r="NU167" s="11"/>
      <c r="NV167" s="11"/>
      <c r="NW167" s="11"/>
      <c r="NX167" s="11"/>
      <c r="NY167" s="11"/>
      <c r="NZ167" s="11"/>
      <c r="OA167" s="11"/>
      <c r="OB167" s="11"/>
      <c r="OC167" s="11"/>
      <c r="OD167" s="11"/>
      <c r="OE167" s="11"/>
      <c r="OF167" s="11"/>
      <c r="OG167" s="11"/>
      <c r="OH167" s="11"/>
      <c r="OI167" s="11"/>
      <c r="OJ167" s="11"/>
      <c r="OK167" s="11"/>
      <c r="OL167" s="11"/>
      <c r="OM167" s="11"/>
      <c r="ON167" s="11"/>
      <c r="OO167" s="11"/>
      <c r="OP167" s="11"/>
      <c r="OQ167" s="11"/>
      <c r="OR167" s="11"/>
      <c r="OS167" s="11"/>
      <c r="OT167" s="11"/>
      <c r="OU167" s="11"/>
      <c r="OV167" s="11"/>
      <c r="OW167" s="11"/>
      <c r="OX167" s="11"/>
      <c r="OY167" s="11"/>
      <c r="OZ167" s="11"/>
      <c r="PA167" s="11"/>
      <c r="PB167" s="11"/>
      <c r="PC167" s="11"/>
      <c r="PD167" s="11"/>
      <c r="PE167" s="11"/>
      <c r="PF167" s="11"/>
      <c r="PG167" s="11"/>
      <c r="PH167" s="11"/>
      <c r="PI167" s="11"/>
      <c r="PJ167" s="11"/>
      <c r="PK167" s="11"/>
      <c r="PL167" s="11"/>
      <c r="PM167" s="11"/>
      <c r="PN167" s="11"/>
      <c r="PO167" s="11"/>
      <c r="PP167" s="11"/>
      <c r="PQ167" s="11"/>
      <c r="PR167" s="11"/>
      <c r="PS167" s="11"/>
      <c r="PT167" s="11"/>
      <c r="PU167" s="11"/>
      <c r="PV167" s="11"/>
      <c r="PW167" s="11"/>
      <c r="PX167" s="11"/>
      <c r="PY167" s="11"/>
      <c r="PZ167" s="11"/>
      <c r="QA167" s="11"/>
      <c r="QB167" s="11"/>
      <c r="QC167" s="11"/>
      <c r="QD167" s="11"/>
      <c r="QE167" s="11"/>
      <c r="QF167" s="11"/>
      <c r="QG167" s="11"/>
      <c r="QH167" s="11"/>
      <c r="QI167" s="11"/>
      <c r="QJ167" s="11"/>
      <c r="QK167" s="11"/>
      <c r="QL167" s="11"/>
      <c r="QM167" s="11"/>
      <c r="QN167" s="11"/>
      <c r="QO167" s="11"/>
      <c r="QP167" s="11"/>
      <c r="QQ167" s="11"/>
      <c r="QR167" s="11"/>
      <c r="QS167" s="11"/>
      <c r="QT167" s="11"/>
      <c r="QU167" s="11"/>
      <c r="QV167" s="11"/>
      <c r="QW167" s="11"/>
      <c r="QX167" s="11"/>
      <c r="QY167" s="11"/>
      <c r="QZ167" s="11"/>
      <c r="RA167" s="11"/>
      <c r="RB167" s="11"/>
      <c r="RC167" s="11"/>
      <c r="RD167" s="11"/>
      <c r="RE167" s="11"/>
      <c r="RF167" s="11"/>
      <c r="RG167" s="11"/>
      <c r="RH167" s="11"/>
      <c r="RI167" s="11"/>
      <c r="RJ167" s="11"/>
      <c r="RK167" s="11"/>
      <c r="RL167" s="11"/>
      <c r="RM167" s="11"/>
      <c r="RN167" s="11"/>
      <c r="RO167" s="11"/>
      <c r="RP167" s="11"/>
      <c r="RQ167" s="11"/>
      <c r="RR167" s="11"/>
      <c r="RS167" s="11"/>
      <c r="RT167" s="11"/>
      <c r="RU167" s="11"/>
      <c r="RV167" s="11"/>
      <c r="RW167" s="11"/>
      <c r="RX167" s="11"/>
      <c r="RY167" s="11"/>
      <c r="RZ167" s="11"/>
      <c r="SA167" s="11"/>
      <c r="SB167" s="11"/>
      <c r="SC167" s="11"/>
      <c r="SD167" s="11"/>
      <c r="SE167" s="11"/>
      <c r="SF167" s="11"/>
      <c r="SG167" s="11"/>
      <c r="SH167" s="11"/>
      <c r="SI167" s="11"/>
      <c r="SJ167" s="11"/>
      <c r="SK167" s="11"/>
      <c r="SL167" s="11"/>
      <c r="SM167" s="11"/>
      <c r="SN167" s="11"/>
      <c r="SO167" s="11"/>
      <c r="SP167" s="11"/>
      <c r="SQ167" s="11"/>
      <c r="SR167" s="11"/>
      <c r="SS167" s="11"/>
      <c r="ST167" s="11"/>
      <c r="SU167" s="11"/>
      <c r="SV167" s="11"/>
      <c r="SW167" s="11"/>
      <c r="SX167" s="11"/>
      <c r="SY167" s="11"/>
      <c r="SZ167" s="11"/>
      <c r="TA167" s="11"/>
      <c r="TB167" s="11"/>
      <c r="TC167" s="11"/>
      <c r="TD167" s="11"/>
      <c r="TE167" s="11"/>
      <c r="TF167" s="11"/>
      <c r="TG167" s="11"/>
      <c r="TH167" s="11"/>
      <c r="TI167" s="11"/>
      <c r="TJ167" s="11"/>
      <c r="TK167" s="11"/>
      <c r="TL167" s="11"/>
      <c r="TM167" s="11"/>
      <c r="TN167" s="11"/>
      <c r="TO167" s="11"/>
      <c r="TP167" s="11"/>
      <c r="TQ167" s="11"/>
      <c r="TR167" s="11"/>
      <c r="TS167" s="11"/>
      <c r="TT167" s="11"/>
      <c r="TU167" s="11"/>
      <c r="TV167" s="11"/>
      <c r="TW167" s="11"/>
      <c r="TX167" s="11"/>
      <c r="TY167" s="11"/>
      <c r="TZ167" s="11"/>
      <c r="UA167" s="11"/>
      <c r="UB167" s="11"/>
      <c r="UC167" s="11"/>
      <c r="UD167" s="11"/>
      <c r="UE167" s="11"/>
      <c r="UF167" s="11"/>
      <c r="UG167" s="11"/>
      <c r="UH167" s="11"/>
      <c r="UI167" s="11"/>
      <c r="UJ167" s="11"/>
      <c r="UK167" s="11"/>
      <c r="UL167" s="11"/>
      <c r="UM167" s="11"/>
      <c r="UN167" s="11"/>
      <c r="UO167" s="11"/>
      <c r="UP167" s="11"/>
      <c r="UQ167" s="11"/>
      <c r="UR167" s="11"/>
      <c r="US167" s="11"/>
      <c r="UT167" s="11"/>
      <c r="UU167" s="11"/>
      <c r="UV167" s="11"/>
      <c r="UW167" s="11"/>
      <c r="UX167" s="11"/>
      <c r="UY167" s="11"/>
      <c r="UZ167" s="11"/>
      <c r="VA167" s="11"/>
      <c r="VB167" s="11"/>
      <c r="VC167" s="11"/>
      <c r="VD167" s="11"/>
      <c r="VE167" s="11"/>
      <c r="VF167" s="11"/>
      <c r="VG167" s="11"/>
      <c r="VH167" s="11"/>
      <c r="VI167" s="11"/>
      <c r="VJ167" s="11"/>
      <c r="VK167" s="11"/>
      <c r="VL167" s="11"/>
      <c r="VM167" s="11"/>
      <c r="VN167" s="11"/>
      <c r="VO167" s="11"/>
      <c r="VP167" s="11"/>
      <c r="VQ167" s="11"/>
      <c r="VR167" s="11"/>
      <c r="VS167" s="11"/>
      <c r="VT167" s="11"/>
      <c r="VU167" s="11"/>
      <c r="VV167" s="11"/>
      <c r="VW167" s="11"/>
      <c r="VX167" s="11"/>
      <c r="VY167" s="11"/>
      <c r="VZ167" s="11"/>
      <c r="WA167" s="11"/>
      <c r="WB167" s="11"/>
      <c r="WC167" s="11"/>
      <c r="WD167" s="11"/>
      <c r="WE167" s="11"/>
      <c r="WF167" s="11"/>
      <c r="WG167" s="11"/>
      <c r="WH167" s="11"/>
      <c r="WI167" s="11"/>
      <c r="WJ167" s="11"/>
      <c r="WK167" s="11"/>
      <c r="WL167" s="11"/>
      <c r="WM167" s="11"/>
      <c r="WN167" s="11"/>
      <c r="WO167" s="11"/>
      <c r="WP167" s="11"/>
      <c r="WQ167" s="11"/>
      <c r="WR167" s="11"/>
      <c r="WS167" s="11"/>
      <c r="WT167" s="11"/>
      <c r="WU167" s="11"/>
      <c r="WV167" s="11"/>
      <c r="WW167" s="11"/>
      <c r="WX167" s="11"/>
      <c r="WY167" s="11"/>
      <c r="WZ167" s="11"/>
      <c r="XA167" s="11"/>
      <c r="XB167" s="11"/>
      <c r="XC167" s="11"/>
      <c r="XD167" s="11"/>
      <c r="XE167" s="11"/>
      <c r="XF167" s="11"/>
      <c r="XG167" s="11"/>
      <c r="XH167" s="11"/>
      <c r="XI167" s="11"/>
      <c r="XJ167" s="11"/>
      <c r="XK167" s="11"/>
      <c r="XL167" s="11"/>
      <c r="XM167" s="11"/>
      <c r="XN167" s="11"/>
      <c r="XO167" s="11"/>
      <c r="XP167" s="11"/>
      <c r="XQ167" s="11"/>
      <c r="XR167" s="11"/>
      <c r="XS167" s="11"/>
      <c r="XT167" s="11"/>
      <c r="XU167" s="11"/>
      <c r="XV167" s="11"/>
      <c r="XW167" s="11"/>
      <c r="XX167" s="11"/>
      <c r="XY167" s="11"/>
      <c r="XZ167" s="11"/>
      <c r="YA167" s="11"/>
      <c r="YB167" s="11"/>
      <c r="YC167" s="11"/>
      <c r="YD167" s="11"/>
      <c r="YE167" s="11"/>
      <c r="YF167" s="11"/>
      <c r="YG167" s="11"/>
      <c r="YH167" s="11"/>
      <c r="YI167" s="11"/>
      <c r="YJ167" s="11"/>
      <c r="YK167" s="11"/>
      <c r="YL167" s="11"/>
      <c r="YM167" s="11"/>
      <c r="YN167" s="11"/>
      <c r="YO167" s="11"/>
      <c r="YP167" s="11"/>
      <c r="YQ167" s="11"/>
      <c r="YR167" s="11"/>
      <c r="YS167" s="11"/>
      <c r="YT167" s="11"/>
      <c r="YU167" s="11"/>
      <c r="YV167" s="11"/>
      <c r="YW167" s="11"/>
      <c r="YX167" s="11"/>
      <c r="YY167" s="11"/>
      <c r="YZ167" s="11"/>
      <c r="ZA167" s="11"/>
      <c r="ZB167" s="11"/>
      <c r="ZC167" s="11"/>
      <c r="ZD167" s="11"/>
      <c r="ZE167" s="11"/>
      <c r="ZF167" s="11"/>
      <c r="ZG167" s="11"/>
      <c r="ZH167" s="11"/>
      <c r="ZI167" s="11"/>
      <c r="ZJ167" s="11"/>
      <c r="ZK167" s="11"/>
      <c r="ZL167" s="11"/>
      <c r="ZM167" s="11"/>
      <c r="ZN167" s="11"/>
      <c r="ZO167" s="11"/>
      <c r="ZP167" s="11"/>
      <c r="ZQ167" s="11"/>
      <c r="ZR167" s="11"/>
      <c r="ZS167" s="11"/>
      <c r="ZT167" s="11"/>
      <c r="ZU167" s="11"/>
      <c r="ZV167" s="11"/>
      <c r="ZW167" s="11"/>
      <c r="ZX167" s="11"/>
      <c r="ZY167" s="11"/>
      <c r="ZZ167" s="11"/>
      <c r="AAA167" s="11"/>
      <c r="AAB167" s="11"/>
      <c r="AAC167" s="11"/>
      <c r="AAD167" s="11"/>
      <c r="AAE167" s="11"/>
      <c r="AAF167" s="11"/>
      <c r="AAG167" s="11"/>
      <c r="AAH167" s="11"/>
      <c r="AAI167" s="11"/>
      <c r="AAJ167" s="11"/>
      <c r="AAK167" s="11"/>
      <c r="AAL167" s="11"/>
      <c r="AAM167" s="11"/>
      <c r="AAN167" s="11"/>
      <c r="AAO167" s="11"/>
      <c r="AAP167" s="11"/>
      <c r="AAQ167" s="11"/>
      <c r="AAR167" s="11"/>
      <c r="AAS167" s="11"/>
      <c r="AAT167" s="11"/>
      <c r="AAU167" s="11"/>
      <c r="AAV167" s="11"/>
      <c r="AAW167" s="11"/>
      <c r="AAX167" s="11"/>
      <c r="AAY167" s="11"/>
      <c r="AAZ167" s="11"/>
      <c r="ABA167" s="11"/>
      <c r="ABB167" s="11"/>
      <c r="ABC167" s="11"/>
      <c r="ABD167" s="11"/>
      <c r="ABE167" s="11"/>
      <c r="ABF167" s="11"/>
      <c r="ABG167" s="11"/>
      <c r="ABH167" s="11"/>
      <c r="ABI167" s="11"/>
      <c r="ABJ167" s="11"/>
      <c r="ABK167" s="11"/>
      <c r="ABL167" s="11"/>
      <c r="ABM167" s="11"/>
      <c r="ABN167" s="11"/>
      <c r="ABO167" s="11"/>
      <c r="ABP167" s="11"/>
      <c r="ABQ167" s="11"/>
      <c r="ABR167" s="11"/>
      <c r="ABS167" s="11"/>
      <c r="ABT167" s="11"/>
      <c r="ABU167" s="11"/>
      <c r="ABV167" s="11"/>
      <c r="ABW167" s="11"/>
      <c r="ABX167" s="11"/>
      <c r="ABY167" s="11"/>
      <c r="ABZ167" s="11"/>
      <c r="ACA167" s="11"/>
      <c r="ACB167" s="11"/>
      <c r="ACC167" s="11"/>
      <c r="ACD167" s="11"/>
      <c r="ACE167" s="11"/>
      <c r="ACF167" s="11"/>
      <c r="ACG167" s="11"/>
      <c r="ACH167" s="11"/>
      <c r="ACI167" s="11"/>
      <c r="ACJ167" s="11"/>
      <c r="ACK167" s="11"/>
      <c r="ACL167" s="11"/>
      <c r="ACM167" s="11"/>
      <c r="ACN167" s="11"/>
      <c r="ACO167" s="11"/>
      <c r="ACP167" s="11"/>
      <c r="ACQ167" s="11"/>
      <c r="ACR167" s="11"/>
      <c r="ACS167" s="11"/>
      <c r="ACT167" s="11"/>
      <c r="ACU167" s="11"/>
      <c r="ACV167" s="11"/>
      <c r="ACW167" s="11"/>
      <c r="ACX167" s="11"/>
      <c r="ACY167" s="11"/>
      <c r="ACZ167" s="11"/>
      <c r="ADA167" s="11"/>
      <c r="ADB167" s="11"/>
      <c r="ADC167" s="11"/>
      <c r="ADD167" s="11"/>
      <c r="ADE167" s="11"/>
      <c r="ADF167" s="11"/>
      <c r="ADG167" s="11"/>
      <c r="ADH167" s="11"/>
      <c r="ADI167" s="11"/>
      <c r="ADJ167" s="11"/>
      <c r="ADK167" s="11"/>
      <c r="ADL167" s="11"/>
      <c r="ADM167" s="11"/>
      <c r="ADN167" s="11"/>
      <c r="ADO167" s="11"/>
      <c r="ADP167" s="11"/>
      <c r="ADQ167" s="11"/>
      <c r="ADR167" s="11"/>
      <c r="ADS167" s="11"/>
      <c r="ADT167" s="11"/>
      <c r="ADU167" s="11"/>
      <c r="ADV167" s="11"/>
      <c r="ADW167" s="11"/>
      <c r="ADX167" s="11"/>
      <c r="ADY167" s="11"/>
      <c r="ADZ167" s="11"/>
      <c r="AEA167" s="11"/>
      <c r="AEB167" s="11"/>
      <c r="AEC167" s="11"/>
      <c r="AED167" s="11"/>
      <c r="AEE167" s="11"/>
      <c r="AEF167" s="11"/>
      <c r="AEG167" s="11"/>
      <c r="AEH167" s="11"/>
      <c r="AEI167" s="11"/>
      <c r="AEJ167" s="11"/>
      <c r="AEK167" s="11"/>
      <c r="AEL167" s="11"/>
      <c r="AEM167" s="11"/>
      <c r="AEN167" s="11"/>
      <c r="AEO167" s="11"/>
      <c r="AEP167" s="11"/>
      <c r="AEQ167" s="11"/>
      <c r="AER167" s="11"/>
      <c r="AES167" s="11"/>
      <c r="AET167" s="11"/>
      <c r="AEU167" s="11"/>
      <c r="AEV167" s="11"/>
      <c r="AEW167" s="11"/>
      <c r="AEX167" s="11"/>
      <c r="AEY167" s="11"/>
      <c r="AEZ167" s="11"/>
      <c r="AFA167" s="11"/>
      <c r="AFB167" s="11"/>
      <c r="AFC167" s="11"/>
      <c r="AFD167" s="11"/>
      <c r="AFE167" s="11"/>
      <c r="AFF167" s="11"/>
      <c r="AFG167" s="11"/>
      <c r="AFH167" s="11"/>
      <c r="AFI167" s="11"/>
      <c r="AFJ167" s="11"/>
      <c r="AFK167" s="11"/>
      <c r="AFL167" s="11"/>
      <c r="AFM167" s="11"/>
      <c r="AFN167" s="11"/>
      <c r="AFO167" s="11"/>
      <c r="AFP167" s="11"/>
      <c r="AFQ167" s="11"/>
      <c r="AFR167" s="11"/>
      <c r="AFS167" s="11"/>
      <c r="AFT167" s="11"/>
      <c r="AFU167" s="11"/>
      <c r="AFV167" s="11"/>
      <c r="AFW167" s="11"/>
      <c r="AFX167" s="11"/>
      <c r="AFY167" s="11"/>
      <c r="AFZ167" s="11"/>
      <c r="AGA167" s="11"/>
      <c r="AGB167" s="11"/>
      <c r="AGC167" s="11"/>
      <c r="AGD167" s="11"/>
      <c r="AGE167" s="11"/>
      <c r="AGF167" s="11"/>
      <c r="AGG167" s="11"/>
      <c r="AGH167" s="11"/>
      <c r="AGI167" s="11"/>
      <c r="AGJ167" s="11"/>
      <c r="AGK167" s="11"/>
      <c r="AGL167" s="11"/>
      <c r="AGM167" s="11"/>
      <c r="AGN167" s="11"/>
      <c r="AGO167" s="11"/>
      <c r="AGP167" s="11"/>
      <c r="AGQ167" s="11"/>
      <c r="AGR167" s="11"/>
      <c r="AGS167" s="11"/>
      <c r="AGT167" s="11"/>
      <c r="AGU167" s="11"/>
      <c r="AGV167" s="11"/>
      <c r="AGW167" s="11"/>
      <c r="AGX167" s="11"/>
      <c r="AGY167" s="11"/>
      <c r="AGZ167" s="11"/>
      <c r="AHA167" s="11"/>
      <c r="AHB167" s="11"/>
      <c r="AHC167" s="11"/>
      <c r="AHD167" s="11"/>
      <c r="AHE167" s="11"/>
      <c r="AHF167" s="11"/>
      <c r="AHG167" s="11"/>
      <c r="AHH167" s="11"/>
      <c r="AHI167" s="11"/>
      <c r="AHJ167" s="11"/>
      <c r="AHK167" s="11"/>
      <c r="AHL167" s="11"/>
      <c r="AHM167" s="11"/>
      <c r="AHN167" s="11"/>
      <c r="AHO167" s="11"/>
      <c r="AHP167" s="11"/>
      <c r="AHQ167" s="11"/>
      <c r="AHR167" s="11"/>
      <c r="AHS167" s="11"/>
      <c r="AHT167" s="11"/>
      <c r="AHU167" s="11"/>
      <c r="AHV167" s="11"/>
      <c r="AHW167" s="11"/>
      <c r="AHX167" s="11"/>
      <c r="AHY167" s="11"/>
      <c r="AHZ167" s="11"/>
      <c r="AIA167" s="11"/>
      <c r="AIB167" s="11"/>
      <c r="AIC167" s="11"/>
      <c r="AID167" s="11"/>
      <c r="AIE167" s="11"/>
      <c r="AIF167" s="11"/>
      <c r="AIG167" s="11"/>
      <c r="AIH167" s="11"/>
      <c r="AII167" s="11"/>
      <c r="AIJ167" s="11"/>
      <c r="AIK167" s="11"/>
      <c r="AIL167" s="11"/>
      <c r="AIM167" s="11"/>
      <c r="AIN167" s="11"/>
      <c r="AIO167" s="11"/>
      <c r="AIP167" s="11"/>
      <c r="AIQ167" s="11"/>
      <c r="AIR167" s="11"/>
      <c r="AIS167" s="11"/>
      <c r="AIT167" s="11"/>
      <c r="AIU167" s="11"/>
      <c r="AIV167" s="11"/>
      <c r="AIW167" s="11"/>
      <c r="AIX167" s="11"/>
      <c r="AIY167" s="11"/>
      <c r="AIZ167" s="11"/>
      <c r="AJA167" s="11"/>
      <c r="AJB167" s="11"/>
      <c r="AJC167" s="11"/>
      <c r="AJD167" s="11"/>
      <c r="AJE167" s="11"/>
      <c r="AJF167" s="11"/>
      <c r="AJG167" s="11"/>
      <c r="AJH167" s="11"/>
      <c r="AJI167" s="11"/>
      <c r="AJJ167" s="11"/>
      <c r="AJK167" s="11"/>
      <c r="AJL167" s="11"/>
      <c r="AJM167" s="11"/>
      <c r="AJN167" s="11"/>
      <c r="AJO167" s="11"/>
      <c r="AJP167" s="11"/>
      <c r="AJQ167" s="11"/>
      <c r="AJR167" s="11"/>
      <c r="AJS167" s="11"/>
      <c r="AJT167" s="11"/>
      <c r="AJU167" s="11"/>
      <c r="AJV167" s="11"/>
      <c r="AJW167" s="11"/>
      <c r="AJX167" s="11"/>
      <c r="AJY167" s="11"/>
      <c r="AJZ167" s="11"/>
      <c r="AKA167" s="11"/>
      <c r="AKB167" s="11"/>
      <c r="AKC167" s="11"/>
      <c r="AKD167" s="11"/>
      <c r="AKE167" s="11"/>
      <c r="AKF167" s="11"/>
      <c r="AKG167" s="11"/>
      <c r="AKH167" s="11"/>
      <c r="AKI167" s="11"/>
      <c r="AKJ167" s="11"/>
      <c r="AKK167" s="11"/>
      <c r="AKL167" s="11"/>
      <c r="AKM167" s="11"/>
      <c r="AKN167" s="11"/>
      <c r="AKO167" s="11"/>
      <c r="AKP167" s="11"/>
      <c r="AKQ167" s="11"/>
      <c r="AKR167" s="11"/>
      <c r="AKS167" s="11"/>
      <c r="AKT167" s="11"/>
      <c r="AKU167" s="11"/>
      <c r="AKV167" s="11"/>
      <c r="AKW167" s="11"/>
      <c r="AKX167" s="11"/>
      <c r="AKY167" s="11"/>
      <c r="AKZ167" s="11"/>
      <c r="ALA167" s="11"/>
      <c r="ALB167" s="11"/>
      <c r="ALC167" s="11"/>
      <c r="ALD167" s="11"/>
      <c r="ALE167" s="11"/>
      <c r="ALF167" s="11"/>
      <c r="ALG167" s="11"/>
      <c r="ALH167" s="11"/>
      <c r="ALI167" s="11"/>
      <c r="ALJ167" s="11"/>
      <c r="ALK167" s="11"/>
      <c r="ALL167" s="11"/>
      <c r="ALM167" s="11"/>
      <c r="ALN167" s="11"/>
      <c r="ALO167" s="11"/>
      <c r="ALP167" s="11"/>
      <c r="ALQ167" s="11"/>
      <c r="ALR167" s="11"/>
      <c r="ALS167" s="11"/>
      <c r="ALT167" s="11"/>
      <c r="ALU167" s="11"/>
      <c r="ALV167" s="11"/>
      <c r="ALW167" s="11"/>
      <c r="ALX167" s="11"/>
      <c r="ALY167" s="11"/>
      <c r="ALZ167" s="11"/>
      <c r="AMA167" s="11"/>
      <c r="AMB167" s="11"/>
      <c r="AMC167" s="11"/>
      <c r="AMD167" s="11"/>
      <c r="AME167" s="11"/>
      <c r="AMF167" s="11"/>
      <c r="AMG167" s="11"/>
      <c r="AMH167" s="11"/>
      <c r="AMI167" s="11"/>
      <c r="AMJ167" s="11"/>
      <c r="AMK167" s="11"/>
      <c r="AML167" s="11"/>
      <c r="AMM167" s="11"/>
      <c r="AMN167" s="11"/>
      <c r="AMO167" s="11"/>
      <c r="AMP167" s="11"/>
      <c r="AMQ167" s="11"/>
      <c r="AMR167" s="11"/>
      <c r="AMS167" s="11"/>
      <c r="AMT167" s="11"/>
      <c r="AMU167" s="11"/>
      <c r="AMV167" s="11"/>
      <c r="AMW167" s="11"/>
      <c r="AMX167" s="11"/>
      <c r="AMY167" s="11"/>
      <c r="AMZ167" s="11"/>
      <c r="ANA167" s="11"/>
      <c r="ANB167" s="11"/>
      <c r="ANC167" s="11"/>
      <c r="AND167" s="11"/>
      <c r="ANE167" s="11"/>
      <c r="ANF167" s="11"/>
      <c r="ANG167" s="11"/>
      <c r="ANH167" s="11"/>
      <c r="ANI167" s="11"/>
      <c r="ANJ167" s="11"/>
      <c r="ANK167" s="11"/>
      <c r="ANL167" s="11"/>
      <c r="ANM167" s="11"/>
      <c r="ANN167" s="11"/>
      <c r="ANO167" s="11"/>
      <c r="ANP167" s="11"/>
      <c r="ANQ167" s="11"/>
      <c r="ANR167" s="11"/>
      <c r="ANS167" s="11"/>
      <c r="ANT167" s="11"/>
      <c r="ANU167" s="11"/>
      <c r="ANV167" s="11"/>
      <c r="ANW167" s="11"/>
      <c r="ANX167" s="11"/>
      <c r="ANY167" s="11"/>
      <c r="ANZ167" s="11"/>
      <c r="AOA167" s="11"/>
      <c r="AOB167" s="11"/>
      <c r="AOC167" s="11"/>
      <c r="AOD167" s="11"/>
      <c r="AOE167" s="11"/>
      <c r="AOF167" s="11"/>
      <c r="AOG167" s="11"/>
      <c r="AOH167" s="11"/>
      <c r="AOI167" s="11"/>
      <c r="AOJ167" s="11"/>
      <c r="AOK167" s="11"/>
      <c r="AOL167" s="11"/>
      <c r="AOM167" s="11"/>
      <c r="AON167" s="11"/>
      <c r="AOO167" s="11"/>
      <c r="AOP167" s="11"/>
      <c r="AOQ167" s="11"/>
      <c r="AOR167" s="11"/>
      <c r="AOS167" s="11"/>
      <c r="AOT167" s="11"/>
      <c r="AOU167" s="11"/>
      <c r="AOV167" s="11"/>
      <c r="AOW167" s="11"/>
      <c r="AOX167" s="11"/>
      <c r="AOY167" s="11"/>
      <c r="AOZ167" s="11"/>
      <c r="APA167" s="11"/>
      <c r="APB167" s="11"/>
      <c r="APC167" s="11"/>
      <c r="APD167" s="11"/>
      <c r="APE167" s="11"/>
      <c r="APF167" s="11"/>
      <c r="APG167" s="11"/>
      <c r="APH167" s="11"/>
      <c r="API167" s="11"/>
      <c r="APJ167" s="11"/>
      <c r="APK167" s="11"/>
      <c r="APL167" s="11"/>
      <c r="APM167" s="11"/>
      <c r="APN167" s="11"/>
      <c r="APO167" s="11"/>
      <c r="APP167" s="11"/>
      <c r="APQ167" s="11"/>
      <c r="APR167" s="11"/>
      <c r="APS167" s="11"/>
      <c r="APT167" s="11"/>
      <c r="APU167" s="11"/>
      <c r="APV167" s="11"/>
      <c r="APW167" s="11"/>
      <c r="APX167" s="11"/>
      <c r="APY167" s="11"/>
      <c r="APZ167" s="11"/>
      <c r="AQA167" s="11"/>
      <c r="AQB167" s="11"/>
      <c r="AQC167" s="11"/>
      <c r="AQD167" s="11"/>
      <c r="AQE167" s="11"/>
      <c r="AQF167" s="11"/>
      <c r="AQG167" s="11"/>
      <c r="AQH167" s="11"/>
      <c r="AQI167" s="11"/>
      <c r="AQJ167" s="11"/>
      <c r="AQK167" s="11"/>
      <c r="AQL167" s="11"/>
      <c r="AQM167" s="11"/>
      <c r="AQN167" s="11"/>
      <c r="AQO167" s="11"/>
      <c r="AQP167" s="11"/>
      <c r="AQQ167" s="11"/>
      <c r="AQR167" s="11"/>
      <c r="AQS167" s="11"/>
      <c r="AQT167" s="11"/>
      <c r="AQU167" s="11"/>
      <c r="AQV167" s="11"/>
      <c r="AQW167" s="11"/>
      <c r="AQX167" s="11"/>
      <c r="AQY167" s="11"/>
      <c r="AQZ167" s="11"/>
      <c r="ARA167" s="11"/>
      <c r="ARB167" s="11"/>
      <c r="ARC167" s="11"/>
      <c r="ARD167" s="11"/>
      <c r="ARE167" s="11"/>
      <c r="ARF167" s="11"/>
      <c r="ARG167" s="11"/>
      <c r="ARH167" s="11"/>
      <c r="ARI167" s="11"/>
      <c r="ARJ167" s="11"/>
      <c r="ARK167" s="11"/>
      <c r="ARL167" s="11"/>
      <c r="ARM167" s="11"/>
      <c r="ARN167" s="11"/>
      <c r="ARO167" s="11"/>
      <c r="ARP167" s="11"/>
      <c r="ARQ167" s="11"/>
      <c r="ARR167" s="11"/>
      <c r="ARS167" s="11"/>
      <c r="ART167" s="11"/>
      <c r="ARU167" s="11"/>
      <c r="ARV167" s="11"/>
      <c r="ARW167" s="11"/>
      <c r="ARX167" s="11"/>
      <c r="ARY167" s="11"/>
      <c r="ARZ167" s="11"/>
      <c r="ASA167" s="11"/>
      <c r="ASB167" s="11"/>
      <c r="ASC167" s="11"/>
      <c r="ASD167" s="11"/>
      <c r="ASE167" s="11"/>
      <c r="ASF167" s="11"/>
      <c r="ASG167" s="11"/>
      <c r="ASH167" s="11"/>
      <c r="ASI167" s="11"/>
      <c r="ASJ167" s="11"/>
      <c r="ASK167" s="11"/>
      <c r="ASL167" s="11"/>
      <c r="ASM167" s="11"/>
      <c r="ASN167" s="11"/>
      <c r="ASO167" s="11"/>
      <c r="ASP167" s="11"/>
      <c r="ASQ167" s="11"/>
      <c r="ASR167" s="11"/>
      <c r="ASS167" s="11"/>
      <c r="AST167" s="11"/>
      <c r="ASU167" s="11"/>
      <c r="ASV167" s="11"/>
      <c r="ASW167" s="11"/>
      <c r="ASX167" s="11"/>
      <c r="ASY167" s="11"/>
      <c r="ASZ167" s="11"/>
      <c r="ATA167" s="11"/>
      <c r="ATB167" s="11"/>
      <c r="ATC167" s="11"/>
      <c r="ATD167" s="11"/>
      <c r="ATE167" s="11"/>
      <c r="ATF167" s="11"/>
      <c r="ATG167" s="11"/>
      <c r="ATH167" s="11"/>
      <c r="ATI167" s="11"/>
      <c r="ATJ167" s="11"/>
      <c r="ATK167" s="11"/>
      <c r="ATL167" s="11"/>
      <c r="ATM167" s="11"/>
      <c r="ATN167" s="11"/>
      <c r="ATO167" s="11"/>
      <c r="ATP167" s="11"/>
      <c r="ATQ167" s="11"/>
      <c r="ATR167" s="11"/>
      <c r="ATS167" s="11"/>
      <c r="ATT167" s="11"/>
      <c r="ATU167" s="11"/>
      <c r="ATV167" s="11"/>
      <c r="ATW167" s="11"/>
      <c r="ATX167" s="11"/>
      <c r="ATY167" s="11"/>
      <c r="ATZ167" s="11"/>
      <c r="AUA167" s="11"/>
      <c r="AUB167" s="11"/>
      <c r="AUC167" s="11"/>
      <c r="AUD167" s="11"/>
      <c r="AUE167" s="11"/>
      <c r="AUF167" s="11"/>
      <c r="AUG167" s="11"/>
      <c r="AUH167" s="11"/>
      <c r="AUI167" s="11"/>
      <c r="AUJ167" s="11"/>
      <c r="AUK167" s="11"/>
      <c r="AUL167" s="11"/>
      <c r="AUM167" s="11"/>
      <c r="AUN167" s="11"/>
      <c r="AUO167" s="11"/>
      <c r="AUP167" s="11"/>
      <c r="AUQ167" s="11"/>
      <c r="AUR167" s="11"/>
      <c r="AUS167" s="11"/>
      <c r="AUT167" s="11"/>
      <c r="AUU167" s="11"/>
      <c r="AUV167" s="11"/>
      <c r="AUW167" s="11"/>
      <c r="AUX167" s="11"/>
      <c r="AUY167" s="11"/>
      <c r="AUZ167" s="11"/>
      <c r="AVA167" s="11"/>
      <c r="AVB167" s="11"/>
      <c r="AVC167" s="11"/>
      <c r="AVD167" s="11"/>
      <c r="AVE167" s="11"/>
      <c r="AVF167" s="11"/>
      <c r="AVG167" s="11"/>
      <c r="AVH167" s="11"/>
      <c r="AVI167" s="11"/>
      <c r="AVJ167" s="11"/>
      <c r="AVK167" s="11"/>
      <c r="AVL167" s="11"/>
      <c r="AVM167" s="11"/>
      <c r="AVN167" s="11"/>
      <c r="AVO167" s="11"/>
      <c r="AVP167" s="11"/>
      <c r="AVQ167" s="11"/>
      <c r="AVR167" s="11"/>
      <c r="AVS167" s="11"/>
      <c r="AVT167" s="11"/>
      <c r="AVU167" s="11"/>
      <c r="AVV167" s="11"/>
      <c r="AVW167" s="11"/>
      <c r="AVX167" s="11"/>
      <c r="AVY167" s="11"/>
      <c r="AVZ167" s="11"/>
      <c r="AWA167" s="11"/>
      <c r="AWB167" s="11"/>
      <c r="AWC167" s="11"/>
      <c r="AWD167" s="11"/>
      <c r="AWE167" s="11"/>
      <c r="AWF167" s="11"/>
      <c r="AWG167" s="11"/>
      <c r="AWH167" s="11"/>
      <c r="AWI167" s="11"/>
      <c r="AWJ167" s="11"/>
      <c r="AWK167" s="11"/>
      <c r="AWL167" s="11"/>
      <c r="AWM167" s="11"/>
      <c r="AWN167" s="11"/>
      <c r="AWO167" s="11"/>
      <c r="AWP167" s="11"/>
      <c r="AWQ167" s="11"/>
      <c r="AWR167" s="11"/>
      <c r="AWS167" s="11"/>
      <c r="AWT167" s="11"/>
      <c r="AWU167" s="11"/>
      <c r="AWV167" s="11"/>
      <c r="AWW167" s="11"/>
      <c r="AWX167" s="11"/>
      <c r="AWY167" s="11"/>
      <c r="AWZ167" s="11"/>
      <c r="AXA167" s="11"/>
      <c r="AXB167" s="11"/>
      <c r="AXC167" s="11"/>
      <c r="AXD167" s="11"/>
      <c r="AXE167" s="11"/>
      <c r="AXF167" s="11"/>
      <c r="AXG167" s="11"/>
      <c r="AXH167" s="11"/>
      <c r="AXI167" s="11"/>
      <c r="AXJ167" s="11"/>
      <c r="AXK167" s="11"/>
      <c r="AXL167" s="11"/>
      <c r="AXM167" s="11"/>
      <c r="AXN167" s="11"/>
      <c r="AXO167" s="11"/>
      <c r="AXP167" s="11"/>
      <c r="AXQ167" s="11"/>
      <c r="AXR167" s="11"/>
      <c r="AXS167" s="11"/>
      <c r="AXT167" s="11"/>
      <c r="AXU167" s="11"/>
      <c r="AXV167" s="11"/>
      <c r="AXW167" s="11"/>
      <c r="AXX167" s="11"/>
      <c r="AXY167" s="11"/>
      <c r="AXZ167" s="11"/>
      <c r="AYA167" s="11"/>
      <c r="AYB167" s="11"/>
      <c r="AYC167" s="11"/>
      <c r="AYD167" s="11"/>
      <c r="AYE167" s="11"/>
      <c r="AYF167" s="11"/>
      <c r="AYG167" s="11"/>
      <c r="AYH167" s="11"/>
      <c r="AYI167" s="11"/>
      <c r="AYJ167" s="11"/>
      <c r="AYK167" s="11"/>
      <c r="AYL167" s="11"/>
      <c r="AYM167" s="11"/>
      <c r="AYN167" s="11"/>
      <c r="AYO167" s="11"/>
      <c r="AYP167" s="11"/>
      <c r="AYQ167" s="11"/>
      <c r="AYR167" s="11"/>
      <c r="AYS167" s="11"/>
      <c r="AYT167" s="11"/>
      <c r="AYU167" s="11"/>
      <c r="AYV167" s="11"/>
      <c r="AYW167" s="11"/>
      <c r="AYX167" s="11"/>
      <c r="AYY167" s="11"/>
      <c r="AYZ167" s="11"/>
      <c r="AZA167" s="11"/>
      <c r="AZB167" s="11"/>
      <c r="AZC167" s="11"/>
      <c r="AZD167" s="11"/>
      <c r="AZE167" s="11"/>
      <c r="AZF167" s="11"/>
      <c r="AZG167" s="11"/>
      <c r="AZH167" s="11"/>
      <c r="AZI167" s="11"/>
      <c r="AZJ167" s="11"/>
      <c r="AZK167" s="11"/>
      <c r="AZL167" s="11"/>
      <c r="AZM167" s="11"/>
      <c r="AZN167" s="11"/>
      <c r="AZO167" s="11"/>
      <c r="AZP167" s="11"/>
      <c r="AZQ167" s="11"/>
      <c r="AZR167" s="11"/>
      <c r="AZS167" s="11"/>
      <c r="AZT167" s="11"/>
      <c r="AZU167" s="11"/>
      <c r="AZV167" s="11"/>
      <c r="AZW167" s="11"/>
      <c r="AZX167" s="11"/>
      <c r="AZY167" s="11"/>
      <c r="AZZ167" s="11"/>
      <c r="BAA167" s="11"/>
      <c r="BAB167" s="11"/>
      <c r="BAC167" s="11"/>
      <c r="BAD167" s="11"/>
      <c r="BAE167" s="11"/>
      <c r="BAF167" s="11"/>
      <c r="BAG167" s="11"/>
      <c r="BAH167" s="11"/>
      <c r="BAI167" s="11"/>
      <c r="BAJ167" s="11"/>
      <c r="BAK167" s="11"/>
      <c r="BAL167" s="11"/>
      <c r="BAM167" s="11"/>
      <c r="BAN167" s="11"/>
      <c r="BAO167" s="11"/>
      <c r="BAP167" s="11"/>
      <c r="BAQ167" s="11"/>
      <c r="BAR167" s="11"/>
      <c r="BAS167" s="11"/>
      <c r="BAT167" s="11"/>
      <c r="BAU167" s="11"/>
      <c r="BAV167" s="11"/>
      <c r="BAW167" s="11"/>
      <c r="BAX167" s="11"/>
      <c r="BAY167" s="11"/>
      <c r="BAZ167" s="11"/>
      <c r="BBA167" s="11"/>
      <c r="BBB167" s="11"/>
      <c r="BBC167" s="11"/>
      <c r="BBD167" s="11"/>
      <c r="BBE167" s="11"/>
      <c r="BBF167" s="11"/>
      <c r="BBG167" s="11"/>
      <c r="BBH167" s="11"/>
      <c r="BBI167" s="11"/>
      <c r="BBJ167" s="11"/>
      <c r="BBK167" s="11"/>
      <c r="BBL167" s="11"/>
      <c r="BBM167" s="11"/>
      <c r="BBN167" s="11"/>
      <c r="BBO167" s="11"/>
      <c r="BBP167" s="11"/>
      <c r="BBQ167" s="11"/>
      <c r="BBR167" s="11"/>
      <c r="BBS167" s="11"/>
      <c r="BBT167" s="11"/>
      <c r="BBU167" s="11"/>
      <c r="BBV167" s="11"/>
      <c r="BBW167" s="11"/>
      <c r="BBX167" s="11"/>
      <c r="BBY167" s="11"/>
      <c r="BBZ167" s="11"/>
      <c r="BCA167" s="11"/>
      <c r="BCB167" s="11"/>
      <c r="BCC167" s="11"/>
      <c r="BCD167" s="11"/>
      <c r="BCE167" s="11"/>
      <c r="BCF167" s="11"/>
      <c r="BCG167" s="11"/>
      <c r="BCH167" s="11"/>
      <c r="BCI167" s="11"/>
      <c r="BCJ167" s="11"/>
      <c r="BCK167" s="11"/>
      <c r="BCL167" s="11"/>
      <c r="BCM167" s="11"/>
      <c r="BCN167" s="11"/>
      <c r="BCO167" s="11"/>
      <c r="BCP167" s="11"/>
      <c r="BCQ167" s="11"/>
      <c r="BCR167" s="11"/>
      <c r="BCS167" s="11"/>
      <c r="BCT167" s="11"/>
      <c r="BCU167" s="11"/>
      <c r="BCV167" s="11"/>
      <c r="BCW167" s="11"/>
      <c r="BCX167" s="11"/>
      <c r="BCY167" s="11"/>
      <c r="BCZ167" s="11"/>
      <c r="BDA167" s="11"/>
      <c r="BDB167" s="11"/>
      <c r="BDC167" s="11"/>
      <c r="BDD167" s="11"/>
      <c r="BDE167" s="11"/>
      <c r="BDF167" s="11"/>
      <c r="BDG167" s="11"/>
      <c r="BDH167" s="11"/>
      <c r="BDI167" s="11"/>
      <c r="BDJ167" s="11"/>
      <c r="BDK167" s="11"/>
      <c r="BDL167" s="11"/>
      <c r="BDM167" s="11"/>
      <c r="BDN167" s="11"/>
      <c r="BDO167" s="11"/>
      <c r="BDP167" s="11"/>
      <c r="BDQ167" s="11"/>
      <c r="BDR167" s="11"/>
      <c r="BDS167" s="11"/>
      <c r="BDT167" s="11"/>
      <c r="BDU167" s="11"/>
      <c r="BDV167" s="11"/>
      <c r="BDW167" s="11"/>
      <c r="BDX167" s="11"/>
      <c r="BDY167" s="11"/>
      <c r="BDZ167" s="11"/>
      <c r="BEA167" s="11"/>
      <c r="BEB167" s="11"/>
      <c r="BEC167" s="11"/>
      <c r="BED167" s="11"/>
      <c r="BEE167" s="11"/>
      <c r="BEF167" s="11"/>
      <c r="BEG167" s="11"/>
      <c r="BEH167" s="11"/>
      <c r="BEI167" s="11"/>
      <c r="BEJ167" s="11"/>
      <c r="BEK167" s="11"/>
      <c r="BEL167" s="11"/>
      <c r="BEM167" s="11"/>
      <c r="BEN167" s="11"/>
      <c r="BEO167" s="11"/>
      <c r="BEP167" s="11"/>
      <c r="BEQ167" s="11"/>
      <c r="BER167" s="11"/>
      <c r="BES167" s="11"/>
      <c r="BET167" s="11"/>
      <c r="BEU167" s="11"/>
      <c r="BEV167" s="11"/>
      <c r="BEW167" s="11"/>
      <c r="BEX167" s="11"/>
      <c r="BEY167" s="11"/>
      <c r="BEZ167" s="11"/>
      <c r="BFA167" s="11"/>
      <c r="BFB167" s="11"/>
      <c r="BFC167" s="11"/>
      <c r="BFD167" s="11"/>
      <c r="BFE167" s="11"/>
      <c r="BFF167" s="11"/>
      <c r="BFG167" s="11"/>
      <c r="BFH167" s="11"/>
      <c r="BFI167" s="11"/>
      <c r="BFJ167" s="11"/>
      <c r="BFK167" s="11"/>
      <c r="BFL167" s="11"/>
      <c r="BFM167" s="11"/>
      <c r="BFN167" s="11"/>
      <c r="BFO167" s="11"/>
      <c r="BFP167" s="11"/>
      <c r="BFQ167" s="11"/>
      <c r="BFR167" s="11"/>
      <c r="BFS167" s="11"/>
      <c r="BFT167" s="11"/>
      <c r="BFU167" s="11"/>
      <c r="BFV167" s="11"/>
      <c r="BFW167" s="11"/>
      <c r="BFX167" s="11"/>
      <c r="BFY167" s="11"/>
      <c r="BFZ167" s="11"/>
      <c r="BGA167" s="11"/>
      <c r="BGB167" s="11"/>
      <c r="BGC167" s="11"/>
      <c r="BGD167" s="11"/>
      <c r="BGE167" s="11"/>
      <c r="BGF167" s="11"/>
      <c r="BGG167" s="11"/>
      <c r="BGH167" s="11"/>
      <c r="BGI167" s="11"/>
      <c r="BGJ167" s="11"/>
      <c r="BGK167" s="11"/>
      <c r="BGL167" s="11"/>
      <c r="BGM167" s="11"/>
      <c r="BGN167" s="11"/>
      <c r="BGO167" s="11"/>
      <c r="BGP167" s="11"/>
      <c r="BGQ167" s="11"/>
      <c r="BGR167" s="11"/>
      <c r="BGS167" s="11"/>
      <c r="BGT167" s="11"/>
      <c r="BGU167" s="11"/>
      <c r="BGV167" s="11"/>
      <c r="BGW167" s="11"/>
      <c r="BGX167" s="11"/>
      <c r="BGY167" s="11"/>
      <c r="BGZ167" s="11"/>
      <c r="BHA167" s="11"/>
      <c r="BHB167" s="11"/>
      <c r="BHC167" s="11"/>
      <c r="BHD167" s="11"/>
      <c r="BHE167" s="11"/>
      <c r="BHF167" s="11"/>
      <c r="BHG167" s="11"/>
      <c r="BHH167" s="11"/>
      <c r="BHI167" s="11"/>
      <c r="BHJ167" s="11"/>
      <c r="BHK167" s="11"/>
      <c r="BHL167" s="11"/>
      <c r="BHM167" s="11"/>
      <c r="BHN167" s="11"/>
      <c r="BHO167" s="11"/>
      <c r="BHP167" s="11"/>
      <c r="BHQ167" s="11"/>
      <c r="BHR167" s="11"/>
      <c r="BHS167" s="11"/>
      <c r="BHT167" s="11"/>
      <c r="BHU167" s="11"/>
      <c r="BHV167" s="11"/>
      <c r="BHW167" s="11"/>
      <c r="BHX167" s="11"/>
      <c r="BHY167" s="11"/>
      <c r="BHZ167" s="11"/>
      <c r="BIA167" s="11"/>
      <c r="BIB167" s="11"/>
      <c r="BIC167" s="11"/>
      <c r="BID167" s="11"/>
      <c r="BIE167" s="11"/>
      <c r="BIF167" s="11"/>
      <c r="BIG167" s="11"/>
      <c r="BIH167" s="11"/>
      <c r="BII167" s="11"/>
      <c r="BIJ167" s="11"/>
      <c r="BIK167" s="11"/>
      <c r="BIL167" s="11"/>
      <c r="BIM167" s="11"/>
      <c r="BIN167" s="11"/>
      <c r="BIO167" s="11"/>
      <c r="BIP167" s="11"/>
      <c r="BIQ167" s="11"/>
      <c r="BIR167" s="11"/>
      <c r="BIS167" s="11"/>
      <c r="BIT167" s="11"/>
      <c r="BIU167" s="11"/>
      <c r="BIV167" s="11"/>
      <c r="BIW167" s="11"/>
      <c r="BIX167" s="11"/>
      <c r="BIY167" s="11"/>
      <c r="BIZ167" s="11"/>
      <c r="BJA167" s="11"/>
      <c r="BJB167" s="11"/>
      <c r="BJC167" s="11"/>
      <c r="BJD167" s="11"/>
      <c r="BJE167" s="11"/>
      <c r="BJF167" s="11"/>
      <c r="BJG167" s="11"/>
      <c r="BJH167" s="11"/>
      <c r="BJI167" s="11"/>
      <c r="BJJ167" s="11"/>
      <c r="BJK167" s="11"/>
      <c r="BJL167" s="11"/>
      <c r="BJM167" s="11"/>
      <c r="BJN167" s="11"/>
      <c r="BJO167" s="11"/>
      <c r="BJP167" s="11"/>
      <c r="BJQ167" s="11"/>
      <c r="BJR167" s="11"/>
      <c r="BJS167" s="11"/>
      <c r="BJT167" s="11"/>
      <c r="BJU167" s="11"/>
      <c r="BJV167" s="11"/>
      <c r="BJW167" s="11"/>
      <c r="BJX167" s="11"/>
      <c r="BJY167" s="11"/>
      <c r="BJZ167" s="11"/>
      <c r="BKA167" s="11"/>
      <c r="BKB167" s="11"/>
      <c r="BKC167" s="11"/>
      <c r="BKD167" s="11"/>
      <c r="BKE167" s="11"/>
      <c r="BKF167" s="11"/>
      <c r="BKG167" s="11"/>
      <c r="BKH167" s="11"/>
      <c r="BKI167" s="11"/>
      <c r="BKJ167" s="11"/>
      <c r="BKK167" s="11"/>
      <c r="BKL167" s="11"/>
      <c r="BKM167" s="11"/>
      <c r="BKN167" s="11"/>
      <c r="BKO167" s="11"/>
      <c r="BKP167" s="11"/>
      <c r="BKQ167" s="11"/>
      <c r="BKR167" s="11"/>
      <c r="BKS167" s="11"/>
      <c r="BKT167" s="11"/>
      <c r="BKU167" s="11"/>
      <c r="BKV167" s="11"/>
      <c r="BKW167" s="11"/>
      <c r="BKX167" s="11"/>
      <c r="BKY167" s="11"/>
      <c r="BKZ167" s="11"/>
      <c r="BLA167" s="11"/>
      <c r="BLB167" s="11"/>
      <c r="BLC167" s="11"/>
      <c r="BLD167" s="11"/>
      <c r="BLE167" s="11"/>
      <c r="BLF167" s="11"/>
      <c r="BLG167" s="11"/>
      <c r="BLH167" s="11"/>
      <c r="BLI167" s="11"/>
      <c r="BLJ167" s="11"/>
      <c r="BLK167" s="11"/>
      <c r="BLL167" s="11"/>
      <c r="BLM167" s="11"/>
      <c r="BLN167" s="11"/>
      <c r="BLO167" s="11"/>
      <c r="BLP167" s="11"/>
      <c r="BLQ167" s="11"/>
      <c r="BLR167" s="11"/>
      <c r="BLS167" s="11"/>
    </row>
    <row r="168" spans="1:1683" s="8" customFormat="1" ht="18.75" customHeight="1">
      <c r="A168" s="105"/>
      <c r="B168" s="110"/>
      <c r="C168" s="111"/>
      <c r="D168" s="25">
        <v>2025</v>
      </c>
      <c r="E168" s="9">
        <f t="shared" si="76"/>
        <v>60921.870279999996</v>
      </c>
      <c r="F168" s="9">
        <v>0</v>
      </c>
      <c r="G168" s="9">
        <f t="shared" ref="G168:H168" si="78">G176+G177+G178</f>
        <v>54829.683229999995</v>
      </c>
      <c r="H168" s="9">
        <f t="shared" si="78"/>
        <v>0</v>
      </c>
      <c r="I168" s="9">
        <f>I176+I177+I178</f>
        <v>6092.1870499999995</v>
      </c>
      <c r="J168" s="9">
        <v>0</v>
      </c>
      <c r="K168" s="127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  <c r="MP168" s="11"/>
      <c r="MQ168" s="11"/>
      <c r="MR168" s="11"/>
      <c r="MS168" s="11"/>
      <c r="MT168" s="11"/>
      <c r="MU168" s="11"/>
      <c r="MV168" s="11"/>
      <c r="MW168" s="11"/>
      <c r="MX168" s="11"/>
      <c r="MY168" s="11"/>
      <c r="MZ168" s="11"/>
      <c r="NA168" s="11"/>
      <c r="NB168" s="11"/>
      <c r="NC168" s="11"/>
      <c r="ND168" s="11"/>
      <c r="NE168" s="11"/>
      <c r="NF168" s="11"/>
      <c r="NG168" s="11"/>
      <c r="NH168" s="11"/>
      <c r="NI168" s="11"/>
      <c r="NJ168" s="11"/>
      <c r="NK168" s="11"/>
      <c r="NL168" s="11"/>
      <c r="NM168" s="11"/>
      <c r="NN168" s="11"/>
      <c r="NO168" s="11"/>
      <c r="NP168" s="11"/>
      <c r="NQ168" s="11"/>
      <c r="NR168" s="11"/>
      <c r="NS168" s="11"/>
      <c r="NT168" s="11"/>
      <c r="NU168" s="11"/>
      <c r="NV168" s="11"/>
      <c r="NW168" s="11"/>
      <c r="NX168" s="11"/>
      <c r="NY168" s="11"/>
      <c r="NZ168" s="11"/>
      <c r="OA168" s="11"/>
      <c r="OB168" s="11"/>
      <c r="OC168" s="11"/>
      <c r="OD168" s="11"/>
      <c r="OE168" s="11"/>
      <c r="OF168" s="11"/>
      <c r="OG168" s="11"/>
      <c r="OH168" s="11"/>
      <c r="OI168" s="11"/>
      <c r="OJ168" s="11"/>
      <c r="OK168" s="11"/>
      <c r="OL168" s="11"/>
      <c r="OM168" s="11"/>
      <c r="ON168" s="11"/>
      <c r="OO168" s="11"/>
      <c r="OP168" s="11"/>
      <c r="OQ168" s="11"/>
      <c r="OR168" s="11"/>
      <c r="OS168" s="11"/>
      <c r="OT168" s="11"/>
      <c r="OU168" s="11"/>
      <c r="OV168" s="11"/>
      <c r="OW168" s="11"/>
      <c r="OX168" s="11"/>
      <c r="OY168" s="11"/>
      <c r="OZ168" s="11"/>
      <c r="PA168" s="11"/>
      <c r="PB168" s="11"/>
      <c r="PC168" s="11"/>
      <c r="PD168" s="11"/>
      <c r="PE168" s="11"/>
      <c r="PF168" s="11"/>
      <c r="PG168" s="11"/>
      <c r="PH168" s="11"/>
      <c r="PI168" s="11"/>
      <c r="PJ168" s="11"/>
      <c r="PK168" s="11"/>
      <c r="PL168" s="11"/>
      <c r="PM168" s="11"/>
      <c r="PN168" s="11"/>
      <c r="PO168" s="11"/>
      <c r="PP168" s="11"/>
      <c r="PQ168" s="11"/>
      <c r="PR168" s="11"/>
      <c r="PS168" s="11"/>
      <c r="PT168" s="11"/>
      <c r="PU168" s="11"/>
      <c r="PV168" s="11"/>
      <c r="PW168" s="11"/>
      <c r="PX168" s="11"/>
      <c r="PY168" s="11"/>
      <c r="PZ168" s="11"/>
      <c r="QA168" s="11"/>
      <c r="QB168" s="11"/>
      <c r="QC168" s="11"/>
      <c r="QD168" s="11"/>
      <c r="QE168" s="11"/>
      <c r="QF168" s="11"/>
      <c r="QG168" s="11"/>
      <c r="QH168" s="11"/>
      <c r="QI168" s="11"/>
      <c r="QJ168" s="11"/>
      <c r="QK168" s="11"/>
      <c r="QL168" s="11"/>
      <c r="QM168" s="11"/>
      <c r="QN168" s="11"/>
      <c r="QO168" s="11"/>
      <c r="QP168" s="11"/>
      <c r="QQ168" s="11"/>
      <c r="QR168" s="11"/>
      <c r="QS168" s="11"/>
      <c r="QT168" s="11"/>
      <c r="QU168" s="11"/>
      <c r="QV168" s="11"/>
      <c r="QW168" s="11"/>
      <c r="QX168" s="11"/>
      <c r="QY168" s="11"/>
      <c r="QZ168" s="11"/>
      <c r="RA168" s="11"/>
      <c r="RB168" s="11"/>
      <c r="RC168" s="11"/>
      <c r="RD168" s="11"/>
      <c r="RE168" s="11"/>
      <c r="RF168" s="11"/>
      <c r="RG168" s="11"/>
      <c r="RH168" s="11"/>
      <c r="RI168" s="11"/>
      <c r="RJ168" s="11"/>
      <c r="RK168" s="11"/>
      <c r="RL168" s="11"/>
      <c r="RM168" s="11"/>
      <c r="RN168" s="11"/>
      <c r="RO168" s="11"/>
      <c r="RP168" s="11"/>
      <c r="RQ168" s="11"/>
      <c r="RR168" s="11"/>
      <c r="RS168" s="11"/>
      <c r="RT168" s="11"/>
      <c r="RU168" s="11"/>
      <c r="RV168" s="11"/>
      <c r="RW168" s="11"/>
      <c r="RX168" s="11"/>
      <c r="RY168" s="11"/>
      <c r="RZ168" s="11"/>
      <c r="SA168" s="11"/>
      <c r="SB168" s="11"/>
      <c r="SC168" s="11"/>
      <c r="SD168" s="11"/>
      <c r="SE168" s="11"/>
      <c r="SF168" s="11"/>
      <c r="SG168" s="11"/>
      <c r="SH168" s="11"/>
      <c r="SI168" s="11"/>
      <c r="SJ168" s="11"/>
      <c r="SK168" s="11"/>
      <c r="SL168" s="11"/>
      <c r="SM168" s="11"/>
      <c r="SN168" s="11"/>
      <c r="SO168" s="11"/>
      <c r="SP168" s="11"/>
      <c r="SQ168" s="11"/>
      <c r="SR168" s="11"/>
      <c r="SS168" s="11"/>
      <c r="ST168" s="11"/>
      <c r="SU168" s="11"/>
      <c r="SV168" s="11"/>
      <c r="SW168" s="11"/>
      <c r="SX168" s="11"/>
      <c r="SY168" s="11"/>
      <c r="SZ168" s="11"/>
      <c r="TA168" s="11"/>
      <c r="TB168" s="11"/>
      <c r="TC168" s="11"/>
      <c r="TD168" s="11"/>
      <c r="TE168" s="11"/>
      <c r="TF168" s="11"/>
      <c r="TG168" s="11"/>
      <c r="TH168" s="11"/>
      <c r="TI168" s="11"/>
      <c r="TJ168" s="11"/>
      <c r="TK168" s="11"/>
      <c r="TL168" s="11"/>
      <c r="TM168" s="11"/>
      <c r="TN168" s="11"/>
      <c r="TO168" s="11"/>
      <c r="TP168" s="11"/>
      <c r="TQ168" s="11"/>
      <c r="TR168" s="11"/>
      <c r="TS168" s="11"/>
      <c r="TT168" s="11"/>
      <c r="TU168" s="11"/>
      <c r="TV168" s="11"/>
      <c r="TW168" s="11"/>
      <c r="TX168" s="11"/>
      <c r="TY168" s="11"/>
      <c r="TZ168" s="11"/>
      <c r="UA168" s="11"/>
      <c r="UB168" s="11"/>
      <c r="UC168" s="11"/>
      <c r="UD168" s="11"/>
      <c r="UE168" s="11"/>
      <c r="UF168" s="11"/>
      <c r="UG168" s="11"/>
      <c r="UH168" s="11"/>
      <c r="UI168" s="11"/>
      <c r="UJ168" s="11"/>
      <c r="UK168" s="11"/>
      <c r="UL168" s="11"/>
      <c r="UM168" s="11"/>
      <c r="UN168" s="11"/>
      <c r="UO168" s="11"/>
      <c r="UP168" s="11"/>
      <c r="UQ168" s="11"/>
      <c r="UR168" s="11"/>
      <c r="US168" s="11"/>
      <c r="UT168" s="11"/>
      <c r="UU168" s="11"/>
      <c r="UV168" s="11"/>
      <c r="UW168" s="11"/>
      <c r="UX168" s="11"/>
      <c r="UY168" s="11"/>
      <c r="UZ168" s="11"/>
      <c r="VA168" s="11"/>
      <c r="VB168" s="11"/>
      <c r="VC168" s="11"/>
      <c r="VD168" s="11"/>
      <c r="VE168" s="11"/>
      <c r="VF168" s="11"/>
      <c r="VG168" s="11"/>
      <c r="VH168" s="11"/>
      <c r="VI168" s="11"/>
      <c r="VJ168" s="11"/>
      <c r="VK168" s="11"/>
      <c r="VL168" s="11"/>
      <c r="VM168" s="11"/>
      <c r="VN168" s="11"/>
      <c r="VO168" s="11"/>
      <c r="VP168" s="11"/>
      <c r="VQ168" s="11"/>
      <c r="VR168" s="11"/>
      <c r="VS168" s="11"/>
      <c r="VT168" s="11"/>
      <c r="VU168" s="11"/>
      <c r="VV168" s="11"/>
      <c r="VW168" s="11"/>
      <c r="VX168" s="11"/>
      <c r="VY168" s="11"/>
      <c r="VZ168" s="11"/>
      <c r="WA168" s="11"/>
      <c r="WB168" s="11"/>
      <c r="WC168" s="11"/>
      <c r="WD168" s="11"/>
      <c r="WE168" s="11"/>
      <c r="WF168" s="11"/>
      <c r="WG168" s="11"/>
      <c r="WH168" s="11"/>
      <c r="WI168" s="11"/>
      <c r="WJ168" s="11"/>
      <c r="WK168" s="11"/>
      <c r="WL168" s="11"/>
      <c r="WM168" s="11"/>
      <c r="WN168" s="11"/>
      <c r="WO168" s="11"/>
      <c r="WP168" s="11"/>
      <c r="WQ168" s="11"/>
      <c r="WR168" s="11"/>
      <c r="WS168" s="11"/>
      <c r="WT168" s="11"/>
      <c r="WU168" s="11"/>
      <c r="WV168" s="11"/>
      <c r="WW168" s="11"/>
      <c r="WX168" s="11"/>
      <c r="WY168" s="11"/>
      <c r="WZ168" s="11"/>
      <c r="XA168" s="11"/>
      <c r="XB168" s="11"/>
      <c r="XC168" s="11"/>
      <c r="XD168" s="11"/>
      <c r="XE168" s="11"/>
      <c r="XF168" s="11"/>
      <c r="XG168" s="11"/>
      <c r="XH168" s="11"/>
      <c r="XI168" s="11"/>
      <c r="XJ168" s="11"/>
      <c r="XK168" s="11"/>
      <c r="XL168" s="11"/>
      <c r="XM168" s="11"/>
      <c r="XN168" s="11"/>
      <c r="XO168" s="11"/>
      <c r="XP168" s="11"/>
      <c r="XQ168" s="11"/>
      <c r="XR168" s="11"/>
      <c r="XS168" s="11"/>
      <c r="XT168" s="11"/>
      <c r="XU168" s="11"/>
      <c r="XV168" s="11"/>
      <c r="XW168" s="11"/>
      <c r="XX168" s="11"/>
      <c r="XY168" s="11"/>
      <c r="XZ168" s="11"/>
      <c r="YA168" s="11"/>
      <c r="YB168" s="11"/>
      <c r="YC168" s="11"/>
      <c r="YD168" s="11"/>
      <c r="YE168" s="11"/>
      <c r="YF168" s="11"/>
      <c r="YG168" s="11"/>
      <c r="YH168" s="11"/>
      <c r="YI168" s="11"/>
      <c r="YJ168" s="11"/>
      <c r="YK168" s="11"/>
      <c r="YL168" s="11"/>
      <c r="YM168" s="11"/>
      <c r="YN168" s="11"/>
      <c r="YO168" s="11"/>
      <c r="YP168" s="11"/>
      <c r="YQ168" s="11"/>
      <c r="YR168" s="11"/>
      <c r="YS168" s="11"/>
      <c r="YT168" s="11"/>
      <c r="YU168" s="11"/>
      <c r="YV168" s="11"/>
      <c r="YW168" s="11"/>
      <c r="YX168" s="11"/>
      <c r="YY168" s="11"/>
      <c r="YZ168" s="11"/>
      <c r="ZA168" s="11"/>
      <c r="ZB168" s="11"/>
      <c r="ZC168" s="11"/>
      <c r="ZD168" s="11"/>
      <c r="ZE168" s="11"/>
      <c r="ZF168" s="11"/>
      <c r="ZG168" s="11"/>
      <c r="ZH168" s="11"/>
      <c r="ZI168" s="11"/>
      <c r="ZJ168" s="11"/>
      <c r="ZK168" s="11"/>
      <c r="ZL168" s="11"/>
      <c r="ZM168" s="11"/>
      <c r="ZN168" s="11"/>
      <c r="ZO168" s="11"/>
      <c r="ZP168" s="11"/>
      <c r="ZQ168" s="11"/>
      <c r="ZR168" s="11"/>
      <c r="ZS168" s="11"/>
      <c r="ZT168" s="11"/>
      <c r="ZU168" s="11"/>
      <c r="ZV168" s="11"/>
      <c r="ZW168" s="11"/>
      <c r="ZX168" s="11"/>
      <c r="ZY168" s="11"/>
      <c r="ZZ168" s="11"/>
      <c r="AAA168" s="11"/>
      <c r="AAB168" s="11"/>
      <c r="AAC168" s="11"/>
      <c r="AAD168" s="11"/>
      <c r="AAE168" s="11"/>
      <c r="AAF168" s="11"/>
      <c r="AAG168" s="11"/>
      <c r="AAH168" s="11"/>
      <c r="AAI168" s="11"/>
      <c r="AAJ168" s="11"/>
      <c r="AAK168" s="11"/>
      <c r="AAL168" s="11"/>
      <c r="AAM168" s="11"/>
      <c r="AAN168" s="11"/>
      <c r="AAO168" s="11"/>
      <c r="AAP168" s="11"/>
      <c r="AAQ168" s="11"/>
      <c r="AAR168" s="11"/>
      <c r="AAS168" s="11"/>
      <c r="AAT168" s="11"/>
      <c r="AAU168" s="11"/>
      <c r="AAV168" s="11"/>
      <c r="AAW168" s="11"/>
      <c r="AAX168" s="11"/>
      <c r="AAY168" s="11"/>
      <c r="AAZ168" s="11"/>
      <c r="ABA168" s="11"/>
      <c r="ABB168" s="11"/>
      <c r="ABC168" s="11"/>
      <c r="ABD168" s="11"/>
      <c r="ABE168" s="11"/>
      <c r="ABF168" s="11"/>
      <c r="ABG168" s="11"/>
      <c r="ABH168" s="11"/>
      <c r="ABI168" s="11"/>
      <c r="ABJ168" s="11"/>
      <c r="ABK168" s="11"/>
      <c r="ABL168" s="11"/>
      <c r="ABM168" s="11"/>
      <c r="ABN168" s="11"/>
      <c r="ABO168" s="11"/>
      <c r="ABP168" s="11"/>
      <c r="ABQ168" s="11"/>
      <c r="ABR168" s="11"/>
      <c r="ABS168" s="11"/>
      <c r="ABT168" s="11"/>
      <c r="ABU168" s="11"/>
      <c r="ABV168" s="11"/>
      <c r="ABW168" s="11"/>
      <c r="ABX168" s="11"/>
      <c r="ABY168" s="11"/>
      <c r="ABZ168" s="11"/>
      <c r="ACA168" s="11"/>
      <c r="ACB168" s="11"/>
      <c r="ACC168" s="11"/>
      <c r="ACD168" s="11"/>
      <c r="ACE168" s="11"/>
      <c r="ACF168" s="11"/>
      <c r="ACG168" s="11"/>
      <c r="ACH168" s="11"/>
      <c r="ACI168" s="11"/>
      <c r="ACJ168" s="11"/>
      <c r="ACK168" s="11"/>
      <c r="ACL168" s="11"/>
      <c r="ACM168" s="11"/>
      <c r="ACN168" s="11"/>
      <c r="ACO168" s="11"/>
      <c r="ACP168" s="11"/>
      <c r="ACQ168" s="11"/>
      <c r="ACR168" s="11"/>
      <c r="ACS168" s="11"/>
      <c r="ACT168" s="11"/>
      <c r="ACU168" s="11"/>
      <c r="ACV168" s="11"/>
      <c r="ACW168" s="11"/>
      <c r="ACX168" s="11"/>
      <c r="ACY168" s="11"/>
      <c r="ACZ168" s="11"/>
      <c r="ADA168" s="11"/>
      <c r="ADB168" s="11"/>
      <c r="ADC168" s="11"/>
      <c r="ADD168" s="11"/>
      <c r="ADE168" s="11"/>
      <c r="ADF168" s="11"/>
      <c r="ADG168" s="11"/>
      <c r="ADH168" s="11"/>
      <c r="ADI168" s="11"/>
      <c r="ADJ168" s="11"/>
      <c r="ADK168" s="11"/>
      <c r="ADL168" s="11"/>
      <c r="ADM168" s="11"/>
      <c r="ADN168" s="11"/>
      <c r="ADO168" s="11"/>
      <c r="ADP168" s="11"/>
      <c r="ADQ168" s="11"/>
      <c r="ADR168" s="11"/>
      <c r="ADS168" s="11"/>
      <c r="ADT168" s="11"/>
      <c r="ADU168" s="11"/>
      <c r="ADV168" s="11"/>
      <c r="ADW168" s="11"/>
      <c r="ADX168" s="11"/>
      <c r="ADY168" s="11"/>
      <c r="ADZ168" s="11"/>
      <c r="AEA168" s="11"/>
      <c r="AEB168" s="11"/>
      <c r="AEC168" s="11"/>
      <c r="AED168" s="11"/>
      <c r="AEE168" s="11"/>
      <c r="AEF168" s="11"/>
      <c r="AEG168" s="11"/>
      <c r="AEH168" s="11"/>
      <c r="AEI168" s="11"/>
      <c r="AEJ168" s="11"/>
      <c r="AEK168" s="11"/>
      <c r="AEL168" s="11"/>
      <c r="AEM168" s="11"/>
      <c r="AEN168" s="11"/>
      <c r="AEO168" s="11"/>
      <c r="AEP168" s="11"/>
      <c r="AEQ168" s="11"/>
      <c r="AER168" s="11"/>
      <c r="AES168" s="11"/>
      <c r="AET168" s="11"/>
      <c r="AEU168" s="11"/>
      <c r="AEV168" s="11"/>
      <c r="AEW168" s="11"/>
      <c r="AEX168" s="11"/>
      <c r="AEY168" s="11"/>
      <c r="AEZ168" s="11"/>
      <c r="AFA168" s="11"/>
      <c r="AFB168" s="11"/>
      <c r="AFC168" s="11"/>
      <c r="AFD168" s="11"/>
      <c r="AFE168" s="11"/>
      <c r="AFF168" s="11"/>
      <c r="AFG168" s="11"/>
      <c r="AFH168" s="11"/>
      <c r="AFI168" s="11"/>
      <c r="AFJ168" s="11"/>
      <c r="AFK168" s="11"/>
      <c r="AFL168" s="11"/>
      <c r="AFM168" s="11"/>
      <c r="AFN168" s="11"/>
      <c r="AFO168" s="11"/>
      <c r="AFP168" s="11"/>
      <c r="AFQ168" s="11"/>
      <c r="AFR168" s="11"/>
      <c r="AFS168" s="11"/>
      <c r="AFT168" s="11"/>
      <c r="AFU168" s="11"/>
      <c r="AFV168" s="11"/>
      <c r="AFW168" s="11"/>
      <c r="AFX168" s="11"/>
      <c r="AFY168" s="11"/>
      <c r="AFZ168" s="11"/>
      <c r="AGA168" s="11"/>
      <c r="AGB168" s="11"/>
      <c r="AGC168" s="11"/>
      <c r="AGD168" s="11"/>
      <c r="AGE168" s="11"/>
      <c r="AGF168" s="11"/>
      <c r="AGG168" s="11"/>
      <c r="AGH168" s="11"/>
      <c r="AGI168" s="11"/>
      <c r="AGJ168" s="11"/>
      <c r="AGK168" s="11"/>
      <c r="AGL168" s="11"/>
      <c r="AGM168" s="11"/>
      <c r="AGN168" s="11"/>
      <c r="AGO168" s="11"/>
      <c r="AGP168" s="11"/>
      <c r="AGQ168" s="11"/>
      <c r="AGR168" s="11"/>
      <c r="AGS168" s="11"/>
      <c r="AGT168" s="11"/>
      <c r="AGU168" s="11"/>
      <c r="AGV168" s="11"/>
      <c r="AGW168" s="11"/>
      <c r="AGX168" s="11"/>
      <c r="AGY168" s="11"/>
      <c r="AGZ168" s="11"/>
      <c r="AHA168" s="11"/>
      <c r="AHB168" s="11"/>
      <c r="AHC168" s="11"/>
      <c r="AHD168" s="11"/>
      <c r="AHE168" s="11"/>
      <c r="AHF168" s="11"/>
      <c r="AHG168" s="11"/>
      <c r="AHH168" s="11"/>
      <c r="AHI168" s="11"/>
      <c r="AHJ168" s="11"/>
      <c r="AHK168" s="11"/>
      <c r="AHL168" s="11"/>
      <c r="AHM168" s="11"/>
      <c r="AHN168" s="11"/>
      <c r="AHO168" s="11"/>
      <c r="AHP168" s="11"/>
      <c r="AHQ168" s="11"/>
      <c r="AHR168" s="11"/>
      <c r="AHS168" s="11"/>
      <c r="AHT168" s="11"/>
      <c r="AHU168" s="11"/>
      <c r="AHV168" s="11"/>
      <c r="AHW168" s="11"/>
      <c r="AHX168" s="11"/>
      <c r="AHY168" s="11"/>
      <c r="AHZ168" s="11"/>
      <c r="AIA168" s="11"/>
      <c r="AIB168" s="11"/>
      <c r="AIC168" s="11"/>
      <c r="AID168" s="11"/>
      <c r="AIE168" s="11"/>
      <c r="AIF168" s="11"/>
      <c r="AIG168" s="11"/>
      <c r="AIH168" s="11"/>
      <c r="AII168" s="11"/>
      <c r="AIJ168" s="11"/>
      <c r="AIK168" s="11"/>
      <c r="AIL168" s="11"/>
      <c r="AIM168" s="11"/>
      <c r="AIN168" s="11"/>
      <c r="AIO168" s="11"/>
      <c r="AIP168" s="11"/>
      <c r="AIQ168" s="11"/>
      <c r="AIR168" s="11"/>
      <c r="AIS168" s="11"/>
      <c r="AIT168" s="11"/>
      <c r="AIU168" s="11"/>
      <c r="AIV168" s="11"/>
      <c r="AIW168" s="11"/>
      <c r="AIX168" s="11"/>
      <c r="AIY168" s="11"/>
      <c r="AIZ168" s="11"/>
      <c r="AJA168" s="11"/>
      <c r="AJB168" s="11"/>
      <c r="AJC168" s="11"/>
      <c r="AJD168" s="11"/>
      <c r="AJE168" s="11"/>
      <c r="AJF168" s="11"/>
      <c r="AJG168" s="11"/>
      <c r="AJH168" s="11"/>
      <c r="AJI168" s="11"/>
      <c r="AJJ168" s="11"/>
      <c r="AJK168" s="11"/>
      <c r="AJL168" s="11"/>
      <c r="AJM168" s="11"/>
      <c r="AJN168" s="11"/>
      <c r="AJO168" s="11"/>
      <c r="AJP168" s="11"/>
      <c r="AJQ168" s="11"/>
      <c r="AJR168" s="11"/>
      <c r="AJS168" s="11"/>
      <c r="AJT168" s="11"/>
      <c r="AJU168" s="11"/>
      <c r="AJV168" s="11"/>
      <c r="AJW168" s="11"/>
      <c r="AJX168" s="11"/>
      <c r="AJY168" s="11"/>
      <c r="AJZ168" s="11"/>
      <c r="AKA168" s="11"/>
      <c r="AKB168" s="11"/>
      <c r="AKC168" s="11"/>
      <c r="AKD168" s="11"/>
      <c r="AKE168" s="11"/>
      <c r="AKF168" s="11"/>
      <c r="AKG168" s="11"/>
      <c r="AKH168" s="11"/>
      <c r="AKI168" s="11"/>
      <c r="AKJ168" s="11"/>
      <c r="AKK168" s="11"/>
      <c r="AKL168" s="11"/>
      <c r="AKM168" s="11"/>
      <c r="AKN168" s="11"/>
      <c r="AKO168" s="11"/>
      <c r="AKP168" s="11"/>
      <c r="AKQ168" s="11"/>
      <c r="AKR168" s="11"/>
      <c r="AKS168" s="11"/>
      <c r="AKT168" s="11"/>
      <c r="AKU168" s="11"/>
      <c r="AKV168" s="11"/>
      <c r="AKW168" s="11"/>
      <c r="AKX168" s="11"/>
      <c r="AKY168" s="11"/>
      <c r="AKZ168" s="11"/>
      <c r="ALA168" s="11"/>
      <c r="ALB168" s="11"/>
      <c r="ALC168" s="11"/>
      <c r="ALD168" s="11"/>
      <c r="ALE168" s="11"/>
      <c r="ALF168" s="11"/>
      <c r="ALG168" s="11"/>
      <c r="ALH168" s="11"/>
      <c r="ALI168" s="11"/>
      <c r="ALJ168" s="11"/>
      <c r="ALK168" s="11"/>
      <c r="ALL168" s="11"/>
      <c r="ALM168" s="11"/>
      <c r="ALN168" s="11"/>
      <c r="ALO168" s="11"/>
      <c r="ALP168" s="11"/>
      <c r="ALQ168" s="11"/>
      <c r="ALR168" s="11"/>
      <c r="ALS168" s="11"/>
      <c r="ALT168" s="11"/>
      <c r="ALU168" s="11"/>
      <c r="ALV168" s="11"/>
      <c r="ALW168" s="11"/>
      <c r="ALX168" s="11"/>
      <c r="ALY168" s="11"/>
      <c r="ALZ168" s="11"/>
      <c r="AMA168" s="11"/>
      <c r="AMB168" s="11"/>
      <c r="AMC168" s="11"/>
      <c r="AMD168" s="11"/>
      <c r="AME168" s="11"/>
      <c r="AMF168" s="11"/>
      <c r="AMG168" s="11"/>
      <c r="AMH168" s="11"/>
      <c r="AMI168" s="11"/>
      <c r="AMJ168" s="11"/>
      <c r="AMK168" s="11"/>
      <c r="AML168" s="11"/>
      <c r="AMM168" s="11"/>
      <c r="AMN168" s="11"/>
      <c r="AMO168" s="11"/>
      <c r="AMP168" s="11"/>
      <c r="AMQ168" s="11"/>
      <c r="AMR168" s="11"/>
      <c r="AMS168" s="11"/>
      <c r="AMT168" s="11"/>
      <c r="AMU168" s="11"/>
      <c r="AMV168" s="11"/>
      <c r="AMW168" s="11"/>
      <c r="AMX168" s="11"/>
      <c r="AMY168" s="11"/>
      <c r="AMZ168" s="11"/>
      <c r="ANA168" s="11"/>
      <c r="ANB168" s="11"/>
      <c r="ANC168" s="11"/>
      <c r="AND168" s="11"/>
      <c r="ANE168" s="11"/>
      <c r="ANF168" s="11"/>
      <c r="ANG168" s="11"/>
      <c r="ANH168" s="11"/>
      <c r="ANI168" s="11"/>
      <c r="ANJ168" s="11"/>
      <c r="ANK168" s="11"/>
      <c r="ANL168" s="11"/>
      <c r="ANM168" s="11"/>
      <c r="ANN168" s="11"/>
      <c r="ANO168" s="11"/>
      <c r="ANP168" s="11"/>
      <c r="ANQ168" s="11"/>
      <c r="ANR168" s="11"/>
      <c r="ANS168" s="11"/>
      <c r="ANT168" s="11"/>
      <c r="ANU168" s="11"/>
      <c r="ANV168" s="11"/>
      <c r="ANW168" s="11"/>
      <c r="ANX168" s="11"/>
      <c r="ANY168" s="11"/>
      <c r="ANZ168" s="11"/>
      <c r="AOA168" s="11"/>
      <c r="AOB168" s="11"/>
      <c r="AOC168" s="11"/>
      <c r="AOD168" s="11"/>
      <c r="AOE168" s="11"/>
      <c r="AOF168" s="11"/>
      <c r="AOG168" s="11"/>
      <c r="AOH168" s="11"/>
      <c r="AOI168" s="11"/>
      <c r="AOJ168" s="11"/>
      <c r="AOK168" s="11"/>
      <c r="AOL168" s="11"/>
      <c r="AOM168" s="11"/>
      <c r="AON168" s="11"/>
      <c r="AOO168" s="11"/>
      <c r="AOP168" s="11"/>
      <c r="AOQ168" s="11"/>
      <c r="AOR168" s="11"/>
      <c r="AOS168" s="11"/>
      <c r="AOT168" s="11"/>
      <c r="AOU168" s="11"/>
      <c r="AOV168" s="11"/>
      <c r="AOW168" s="11"/>
      <c r="AOX168" s="11"/>
      <c r="AOY168" s="11"/>
      <c r="AOZ168" s="11"/>
      <c r="APA168" s="11"/>
      <c r="APB168" s="11"/>
      <c r="APC168" s="11"/>
      <c r="APD168" s="11"/>
      <c r="APE168" s="11"/>
      <c r="APF168" s="11"/>
      <c r="APG168" s="11"/>
      <c r="APH168" s="11"/>
      <c r="API168" s="11"/>
      <c r="APJ168" s="11"/>
      <c r="APK168" s="11"/>
      <c r="APL168" s="11"/>
      <c r="APM168" s="11"/>
      <c r="APN168" s="11"/>
      <c r="APO168" s="11"/>
      <c r="APP168" s="11"/>
      <c r="APQ168" s="11"/>
      <c r="APR168" s="11"/>
      <c r="APS168" s="11"/>
      <c r="APT168" s="11"/>
      <c r="APU168" s="11"/>
      <c r="APV168" s="11"/>
      <c r="APW168" s="11"/>
      <c r="APX168" s="11"/>
      <c r="APY168" s="11"/>
      <c r="APZ168" s="11"/>
      <c r="AQA168" s="11"/>
      <c r="AQB168" s="11"/>
      <c r="AQC168" s="11"/>
      <c r="AQD168" s="11"/>
      <c r="AQE168" s="11"/>
      <c r="AQF168" s="11"/>
      <c r="AQG168" s="11"/>
      <c r="AQH168" s="11"/>
      <c r="AQI168" s="11"/>
      <c r="AQJ168" s="11"/>
      <c r="AQK168" s="11"/>
      <c r="AQL168" s="11"/>
      <c r="AQM168" s="11"/>
      <c r="AQN168" s="11"/>
      <c r="AQO168" s="11"/>
      <c r="AQP168" s="11"/>
      <c r="AQQ168" s="11"/>
      <c r="AQR168" s="11"/>
      <c r="AQS168" s="11"/>
      <c r="AQT168" s="11"/>
      <c r="AQU168" s="11"/>
      <c r="AQV168" s="11"/>
      <c r="AQW168" s="11"/>
      <c r="AQX168" s="11"/>
      <c r="AQY168" s="11"/>
      <c r="AQZ168" s="11"/>
      <c r="ARA168" s="11"/>
      <c r="ARB168" s="11"/>
      <c r="ARC168" s="11"/>
      <c r="ARD168" s="11"/>
      <c r="ARE168" s="11"/>
      <c r="ARF168" s="11"/>
      <c r="ARG168" s="11"/>
      <c r="ARH168" s="11"/>
      <c r="ARI168" s="11"/>
      <c r="ARJ168" s="11"/>
      <c r="ARK168" s="11"/>
      <c r="ARL168" s="11"/>
      <c r="ARM168" s="11"/>
      <c r="ARN168" s="11"/>
      <c r="ARO168" s="11"/>
      <c r="ARP168" s="11"/>
      <c r="ARQ168" s="11"/>
      <c r="ARR168" s="11"/>
      <c r="ARS168" s="11"/>
      <c r="ART168" s="11"/>
      <c r="ARU168" s="11"/>
      <c r="ARV168" s="11"/>
      <c r="ARW168" s="11"/>
      <c r="ARX168" s="11"/>
      <c r="ARY168" s="11"/>
      <c r="ARZ168" s="11"/>
      <c r="ASA168" s="11"/>
      <c r="ASB168" s="11"/>
      <c r="ASC168" s="11"/>
      <c r="ASD168" s="11"/>
      <c r="ASE168" s="11"/>
      <c r="ASF168" s="11"/>
      <c r="ASG168" s="11"/>
      <c r="ASH168" s="11"/>
      <c r="ASI168" s="11"/>
      <c r="ASJ168" s="11"/>
      <c r="ASK168" s="11"/>
      <c r="ASL168" s="11"/>
      <c r="ASM168" s="11"/>
      <c r="ASN168" s="11"/>
      <c r="ASO168" s="11"/>
      <c r="ASP168" s="11"/>
      <c r="ASQ168" s="11"/>
      <c r="ASR168" s="11"/>
      <c r="ASS168" s="11"/>
      <c r="AST168" s="11"/>
      <c r="ASU168" s="11"/>
      <c r="ASV168" s="11"/>
      <c r="ASW168" s="11"/>
      <c r="ASX168" s="11"/>
      <c r="ASY168" s="11"/>
      <c r="ASZ168" s="11"/>
      <c r="ATA168" s="11"/>
      <c r="ATB168" s="11"/>
      <c r="ATC168" s="11"/>
      <c r="ATD168" s="11"/>
      <c r="ATE168" s="11"/>
      <c r="ATF168" s="11"/>
      <c r="ATG168" s="11"/>
      <c r="ATH168" s="11"/>
      <c r="ATI168" s="11"/>
      <c r="ATJ168" s="11"/>
      <c r="ATK168" s="11"/>
      <c r="ATL168" s="11"/>
      <c r="ATM168" s="11"/>
      <c r="ATN168" s="11"/>
      <c r="ATO168" s="11"/>
      <c r="ATP168" s="11"/>
      <c r="ATQ168" s="11"/>
      <c r="ATR168" s="11"/>
      <c r="ATS168" s="11"/>
      <c r="ATT168" s="11"/>
      <c r="ATU168" s="11"/>
      <c r="ATV168" s="11"/>
      <c r="ATW168" s="11"/>
      <c r="ATX168" s="11"/>
      <c r="ATY168" s="11"/>
      <c r="ATZ168" s="11"/>
      <c r="AUA168" s="11"/>
      <c r="AUB168" s="11"/>
      <c r="AUC168" s="11"/>
      <c r="AUD168" s="11"/>
      <c r="AUE168" s="11"/>
      <c r="AUF168" s="11"/>
      <c r="AUG168" s="11"/>
      <c r="AUH168" s="11"/>
      <c r="AUI168" s="11"/>
      <c r="AUJ168" s="11"/>
      <c r="AUK168" s="11"/>
      <c r="AUL168" s="11"/>
      <c r="AUM168" s="11"/>
      <c r="AUN168" s="11"/>
      <c r="AUO168" s="11"/>
      <c r="AUP168" s="11"/>
      <c r="AUQ168" s="11"/>
      <c r="AUR168" s="11"/>
      <c r="AUS168" s="11"/>
      <c r="AUT168" s="11"/>
      <c r="AUU168" s="11"/>
      <c r="AUV168" s="11"/>
      <c r="AUW168" s="11"/>
      <c r="AUX168" s="11"/>
      <c r="AUY168" s="11"/>
      <c r="AUZ168" s="11"/>
      <c r="AVA168" s="11"/>
      <c r="AVB168" s="11"/>
      <c r="AVC168" s="11"/>
      <c r="AVD168" s="11"/>
      <c r="AVE168" s="11"/>
      <c r="AVF168" s="11"/>
      <c r="AVG168" s="11"/>
      <c r="AVH168" s="11"/>
      <c r="AVI168" s="11"/>
      <c r="AVJ168" s="11"/>
      <c r="AVK168" s="11"/>
      <c r="AVL168" s="11"/>
      <c r="AVM168" s="11"/>
      <c r="AVN168" s="11"/>
      <c r="AVO168" s="11"/>
      <c r="AVP168" s="11"/>
      <c r="AVQ168" s="11"/>
      <c r="AVR168" s="11"/>
      <c r="AVS168" s="11"/>
      <c r="AVT168" s="11"/>
      <c r="AVU168" s="11"/>
      <c r="AVV168" s="11"/>
      <c r="AVW168" s="11"/>
      <c r="AVX168" s="11"/>
      <c r="AVY168" s="11"/>
      <c r="AVZ168" s="11"/>
      <c r="AWA168" s="11"/>
      <c r="AWB168" s="11"/>
      <c r="AWC168" s="11"/>
      <c r="AWD168" s="11"/>
      <c r="AWE168" s="11"/>
      <c r="AWF168" s="11"/>
      <c r="AWG168" s="11"/>
      <c r="AWH168" s="11"/>
      <c r="AWI168" s="11"/>
      <c r="AWJ168" s="11"/>
      <c r="AWK168" s="11"/>
      <c r="AWL168" s="11"/>
      <c r="AWM168" s="11"/>
      <c r="AWN168" s="11"/>
      <c r="AWO168" s="11"/>
      <c r="AWP168" s="11"/>
      <c r="AWQ168" s="11"/>
      <c r="AWR168" s="11"/>
      <c r="AWS168" s="11"/>
      <c r="AWT168" s="11"/>
      <c r="AWU168" s="11"/>
      <c r="AWV168" s="11"/>
      <c r="AWW168" s="11"/>
      <c r="AWX168" s="11"/>
      <c r="AWY168" s="11"/>
      <c r="AWZ168" s="11"/>
      <c r="AXA168" s="11"/>
      <c r="AXB168" s="11"/>
      <c r="AXC168" s="11"/>
      <c r="AXD168" s="11"/>
      <c r="AXE168" s="11"/>
      <c r="AXF168" s="11"/>
      <c r="AXG168" s="11"/>
      <c r="AXH168" s="11"/>
      <c r="AXI168" s="11"/>
      <c r="AXJ168" s="11"/>
      <c r="AXK168" s="11"/>
      <c r="AXL168" s="11"/>
      <c r="AXM168" s="11"/>
      <c r="AXN168" s="11"/>
      <c r="AXO168" s="11"/>
      <c r="AXP168" s="11"/>
      <c r="AXQ168" s="11"/>
      <c r="AXR168" s="11"/>
      <c r="AXS168" s="11"/>
      <c r="AXT168" s="11"/>
      <c r="AXU168" s="11"/>
      <c r="AXV168" s="11"/>
      <c r="AXW168" s="11"/>
      <c r="AXX168" s="11"/>
      <c r="AXY168" s="11"/>
      <c r="AXZ168" s="11"/>
      <c r="AYA168" s="11"/>
      <c r="AYB168" s="11"/>
      <c r="AYC168" s="11"/>
      <c r="AYD168" s="11"/>
      <c r="AYE168" s="11"/>
      <c r="AYF168" s="11"/>
      <c r="AYG168" s="11"/>
      <c r="AYH168" s="11"/>
      <c r="AYI168" s="11"/>
      <c r="AYJ168" s="11"/>
      <c r="AYK168" s="11"/>
      <c r="AYL168" s="11"/>
      <c r="AYM168" s="11"/>
      <c r="AYN168" s="11"/>
      <c r="AYO168" s="11"/>
      <c r="AYP168" s="11"/>
      <c r="AYQ168" s="11"/>
      <c r="AYR168" s="11"/>
      <c r="AYS168" s="11"/>
      <c r="AYT168" s="11"/>
      <c r="AYU168" s="11"/>
      <c r="AYV168" s="11"/>
      <c r="AYW168" s="11"/>
      <c r="AYX168" s="11"/>
      <c r="AYY168" s="11"/>
      <c r="AYZ168" s="11"/>
      <c r="AZA168" s="11"/>
      <c r="AZB168" s="11"/>
      <c r="AZC168" s="11"/>
      <c r="AZD168" s="11"/>
      <c r="AZE168" s="11"/>
      <c r="AZF168" s="11"/>
      <c r="AZG168" s="11"/>
      <c r="AZH168" s="11"/>
      <c r="AZI168" s="11"/>
      <c r="AZJ168" s="11"/>
      <c r="AZK168" s="11"/>
      <c r="AZL168" s="11"/>
      <c r="AZM168" s="11"/>
      <c r="AZN168" s="11"/>
      <c r="AZO168" s="11"/>
      <c r="AZP168" s="11"/>
      <c r="AZQ168" s="11"/>
      <c r="AZR168" s="11"/>
      <c r="AZS168" s="11"/>
      <c r="AZT168" s="11"/>
      <c r="AZU168" s="11"/>
      <c r="AZV168" s="11"/>
      <c r="AZW168" s="11"/>
      <c r="AZX168" s="11"/>
      <c r="AZY168" s="11"/>
      <c r="AZZ168" s="11"/>
      <c r="BAA168" s="11"/>
      <c r="BAB168" s="11"/>
      <c r="BAC168" s="11"/>
      <c r="BAD168" s="11"/>
      <c r="BAE168" s="11"/>
      <c r="BAF168" s="11"/>
      <c r="BAG168" s="11"/>
      <c r="BAH168" s="11"/>
      <c r="BAI168" s="11"/>
      <c r="BAJ168" s="11"/>
      <c r="BAK168" s="11"/>
      <c r="BAL168" s="11"/>
      <c r="BAM168" s="11"/>
      <c r="BAN168" s="11"/>
      <c r="BAO168" s="11"/>
      <c r="BAP168" s="11"/>
      <c r="BAQ168" s="11"/>
      <c r="BAR168" s="11"/>
      <c r="BAS168" s="11"/>
      <c r="BAT168" s="11"/>
      <c r="BAU168" s="11"/>
      <c r="BAV168" s="11"/>
      <c r="BAW168" s="11"/>
      <c r="BAX168" s="11"/>
      <c r="BAY168" s="11"/>
      <c r="BAZ168" s="11"/>
      <c r="BBA168" s="11"/>
      <c r="BBB168" s="11"/>
      <c r="BBC168" s="11"/>
      <c r="BBD168" s="11"/>
      <c r="BBE168" s="11"/>
      <c r="BBF168" s="11"/>
      <c r="BBG168" s="11"/>
      <c r="BBH168" s="11"/>
      <c r="BBI168" s="11"/>
      <c r="BBJ168" s="11"/>
      <c r="BBK168" s="11"/>
      <c r="BBL168" s="11"/>
      <c r="BBM168" s="11"/>
      <c r="BBN168" s="11"/>
      <c r="BBO168" s="11"/>
      <c r="BBP168" s="11"/>
      <c r="BBQ168" s="11"/>
      <c r="BBR168" s="11"/>
      <c r="BBS168" s="11"/>
      <c r="BBT168" s="11"/>
      <c r="BBU168" s="11"/>
      <c r="BBV168" s="11"/>
      <c r="BBW168" s="11"/>
      <c r="BBX168" s="11"/>
      <c r="BBY168" s="11"/>
      <c r="BBZ168" s="11"/>
      <c r="BCA168" s="11"/>
      <c r="BCB168" s="11"/>
      <c r="BCC168" s="11"/>
      <c r="BCD168" s="11"/>
      <c r="BCE168" s="11"/>
      <c r="BCF168" s="11"/>
      <c r="BCG168" s="11"/>
      <c r="BCH168" s="11"/>
      <c r="BCI168" s="11"/>
      <c r="BCJ168" s="11"/>
      <c r="BCK168" s="11"/>
      <c r="BCL168" s="11"/>
      <c r="BCM168" s="11"/>
      <c r="BCN168" s="11"/>
      <c r="BCO168" s="11"/>
      <c r="BCP168" s="11"/>
      <c r="BCQ168" s="11"/>
      <c r="BCR168" s="11"/>
      <c r="BCS168" s="11"/>
      <c r="BCT168" s="11"/>
      <c r="BCU168" s="11"/>
      <c r="BCV168" s="11"/>
      <c r="BCW168" s="11"/>
      <c r="BCX168" s="11"/>
      <c r="BCY168" s="11"/>
      <c r="BCZ168" s="11"/>
      <c r="BDA168" s="11"/>
      <c r="BDB168" s="11"/>
      <c r="BDC168" s="11"/>
      <c r="BDD168" s="11"/>
      <c r="BDE168" s="11"/>
      <c r="BDF168" s="11"/>
      <c r="BDG168" s="11"/>
      <c r="BDH168" s="11"/>
      <c r="BDI168" s="11"/>
      <c r="BDJ168" s="11"/>
      <c r="BDK168" s="11"/>
      <c r="BDL168" s="11"/>
      <c r="BDM168" s="11"/>
      <c r="BDN168" s="11"/>
      <c r="BDO168" s="11"/>
      <c r="BDP168" s="11"/>
      <c r="BDQ168" s="11"/>
      <c r="BDR168" s="11"/>
      <c r="BDS168" s="11"/>
      <c r="BDT168" s="11"/>
      <c r="BDU168" s="11"/>
      <c r="BDV168" s="11"/>
      <c r="BDW168" s="11"/>
      <c r="BDX168" s="11"/>
      <c r="BDY168" s="11"/>
      <c r="BDZ168" s="11"/>
      <c r="BEA168" s="11"/>
      <c r="BEB168" s="11"/>
      <c r="BEC168" s="11"/>
      <c r="BED168" s="11"/>
      <c r="BEE168" s="11"/>
      <c r="BEF168" s="11"/>
      <c r="BEG168" s="11"/>
      <c r="BEH168" s="11"/>
      <c r="BEI168" s="11"/>
      <c r="BEJ168" s="11"/>
      <c r="BEK168" s="11"/>
      <c r="BEL168" s="11"/>
      <c r="BEM168" s="11"/>
      <c r="BEN168" s="11"/>
      <c r="BEO168" s="11"/>
      <c r="BEP168" s="11"/>
      <c r="BEQ168" s="11"/>
      <c r="BER168" s="11"/>
      <c r="BES168" s="11"/>
      <c r="BET168" s="11"/>
      <c r="BEU168" s="11"/>
      <c r="BEV168" s="11"/>
      <c r="BEW168" s="11"/>
      <c r="BEX168" s="11"/>
      <c r="BEY168" s="11"/>
      <c r="BEZ168" s="11"/>
      <c r="BFA168" s="11"/>
      <c r="BFB168" s="11"/>
      <c r="BFC168" s="11"/>
      <c r="BFD168" s="11"/>
      <c r="BFE168" s="11"/>
      <c r="BFF168" s="11"/>
      <c r="BFG168" s="11"/>
      <c r="BFH168" s="11"/>
      <c r="BFI168" s="11"/>
      <c r="BFJ168" s="11"/>
      <c r="BFK168" s="11"/>
      <c r="BFL168" s="11"/>
      <c r="BFM168" s="11"/>
      <c r="BFN168" s="11"/>
      <c r="BFO168" s="11"/>
      <c r="BFP168" s="11"/>
      <c r="BFQ168" s="11"/>
      <c r="BFR168" s="11"/>
      <c r="BFS168" s="11"/>
      <c r="BFT168" s="11"/>
      <c r="BFU168" s="11"/>
      <c r="BFV168" s="11"/>
      <c r="BFW168" s="11"/>
      <c r="BFX168" s="11"/>
      <c r="BFY168" s="11"/>
      <c r="BFZ168" s="11"/>
      <c r="BGA168" s="11"/>
      <c r="BGB168" s="11"/>
      <c r="BGC168" s="11"/>
      <c r="BGD168" s="11"/>
      <c r="BGE168" s="11"/>
      <c r="BGF168" s="11"/>
      <c r="BGG168" s="11"/>
      <c r="BGH168" s="11"/>
      <c r="BGI168" s="11"/>
      <c r="BGJ168" s="11"/>
      <c r="BGK168" s="11"/>
      <c r="BGL168" s="11"/>
      <c r="BGM168" s="11"/>
      <c r="BGN168" s="11"/>
      <c r="BGO168" s="11"/>
      <c r="BGP168" s="11"/>
      <c r="BGQ168" s="11"/>
      <c r="BGR168" s="11"/>
      <c r="BGS168" s="11"/>
      <c r="BGT168" s="11"/>
      <c r="BGU168" s="11"/>
      <c r="BGV168" s="11"/>
      <c r="BGW168" s="11"/>
      <c r="BGX168" s="11"/>
      <c r="BGY168" s="11"/>
      <c r="BGZ168" s="11"/>
      <c r="BHA168" s="11"/>
      <c r="BHB168" s="11"/>
      <c r="BHC168" s="11"/>
      <c r="BHD168" s="11"/>
      <c r="BHE168" s="11"/>
      <c r="BHF168" s="11"/>
      <c r="BHG168" s="11"/>
      <c r="BHH168" s="11"/>
      <c r="BHI168" s="11"/>
      <c r="BHJ168" s="11"/>
      <c r="BHK168" s="11"/>
      <c r="BHL168" s="11"/>
      <c r="BHM168" s="11"/>
      <c r="BHN168" s="11"/>
      <c r="BHO168" s="11"/>
      <c r="BHP168" s="11"/>
      <c r="BHQ168" s="11"/>
      <c r="BHR168" s="11"/>
      <c r="BHS168" s="11"/>
      <c r="BHT168" s="11"/>
      <c r="BHU168" s="11"/>
      <c r="BHV168" s="11"/>
      <c r="BHW168" s="11"/>
      <c r="BHX168" s="11"/>
      <c r="BHY168" s="11"/>
      <c r="BHZ168" s="11"/>
      <c r="BIA168" s="11"/>
      <c r="BIB168" s="11"/>
      <c r="BIC168" s="11"/>
      <c r="BID168" s="11"/>
      <c r="BIE168" s="11"/>
      <c r="BIF168" s="11"/>
      <c r="BIG168" s="11"/>
      <c r="BIH168" s="11"/>
      <c r="BII168" s="11"/>
      <c r="BIJ168" s="11"/>
      <c r="BIK168" s="11"/>
      <c r="BIL168" s="11"/>
      <c r="BIM168" s="11"/>
      <c r="BIN168" s="11"/>
      <c r="BIO168" s="11"/>
      <c r="BIP168" s="11"/>
      <c r="BIQ168" s="11"/>
      <c r="BIR168" s="11"/>
      <c r="BIS168" s="11"/>
      <c r="BIT168" s="11"/>
      <c r="BIU168" s="11"/>
      <c r="BIV168" s="11"/>
      <c r="BIW168" s="11"/>
      <c r="BIX168" s="11"/>
      <c r="BIY168" s="11"/>
      <c r="BIZ168" s="11"/>
      <c r="BJA168" s="11"/>
      <c r="BJB168" s="11"/>
      <c r="BJC168" s="11"/>
      <c r="BJD168" s="11"/>
      <c r="BJE168" s="11"/>
      <c r="BJF168" s="11"/>
      <c r="BJG168" s="11"/>
      <c r="BJH168" s="11"/>
      <c r="BJI168" s="11"/>
      <c r="BJJ168" s="11"/>
      <c r="BJK168" s="11"/>
      <c r="BJL168" s="11"/>
      <c r="BJM168" s="11"/>
      <c r="BJN168" s="11"/>
      <c r="BJO168" s="11"/>
      <c r="BJP168" s="11"/>
      <c r="BJQ168" s="11"/>
      <c r="BJR168" s="11"/>
      <c r="BJS168" s="11"/>
      <c r="BJT168" s="11"/>
      <c r="BJU168" s="11"/>
      <c r="BJV168" s="11"/>
      <c r="BJW168" s="11"/>
      <c r="BJX168" s="11"/>
      <c r="BJY168" s="11"/>
      <c r="BJZ168" s="11"/>
      <c r="BKA168" s="11"/>
      <c r="BKB168" s="11"/>
      <c r="BKC168" s="11"/>
      <c r="BKD168" s="11"/>
      <c r="BKE168" s="11"/>
      <c r="BKF168" s="11"/>
      <c r="BKG168" s="11"/>
      <c r="BKH168" s="11"/>
      <c r="BKI168" s="11"/>
      <c r="BKJ168" s="11"/>
      <c r="BKK168" s="11"/>
      <c r="BKL168" s="11"/>
      <c r="BKM168" s="11"/>
      <c r="BKN168" s="11"/>
      <c r="BKO168" s="11"/>
      <c r="BKP168" s="11"/>
      <c r="BKQ168" s="11"/>
      <c r="BKR168" s="11"/>
      <c r="BKS168" s="11"/>
      <c r="BKT168" s="11"/>
      <c r="BKU168" s="11"/>
      <c r="BKV168" s="11"/>
      <c r="BKW168" s="11"/>
      <c r="BKX168" s="11"/>
      <c r="BKY168" s="11"/>
      <c r="BKZ168" s="11"/>
      <c r="BLA168" s="11"/>
      <c r="BLB168" s="11"/>
      <c r="BLC168" s="11"/>
      <c r="BLD168" s="11"/>
      <c r="BLE168" s="11"/>
      <c r="BLF168" s="11"/>
      <c r="BLG168" s="11"/>
      <c r="BLH168" s="11"/>
      <c r="BLI168" s="11"/>
      <c r="BLJ168" s="11"/>
      <c r="BLK168" s="11"/>
      <c r="BLL168" s="11"/>
      <c r="BLM168" s="11"/>
      <c r="BLN168" s="11"/>
      <c r="BLO168" s="11"/>
      <c r="BLP168" s="11"/>
      <c r="BLQ168" s="11"/>
      <c r="BLR168" s="11"/>
      <c r="BLS168" s="11"/>
    </row>
    <row r="169" spans="1:1683" s="8" customFormat="1" ht="24.75" customHeight="1">
      <c r="A169" s="83" t="s">
        <v>67</v>
      </c>
      <c r="B169" s="84"/>
      <c r="C169" s="84"/>
      <c r="D169" s="84"/>
      <c r="E169" s="84"/>
      <c r="F169" s="84"/>
      <c r="G169" s="84"/>
      <c r="H169" s="84"/>
      <c r="I169" s="84"/>
      <c r="J169" s="85"/>
      <c r="K169" s="127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  <c r="MP169" s="11"/>
      <c r="MQ169" s="11"/>
      <c r="MR169" s="11"/>
      <c r="MS169" s="11"/>
      <c r="MT169" s="11"/>
      <c r="MU169" s="11"/>
      <c r="MV169" s="11"/>
      <c r="MW169" s="11"/>
      <c r="MX169" s="11"/>
      <c r="MY169" s="11"/>
      <c r="MZ169" s="11"/>
      <c r="NA169" s="11"/>
      <c r="NB169" s="11"/>
      <c r="NC169" s="11"/>
      <c r="ND169" s="11"/>
      <c r="NE169" s="11"/>
      <c r="NF169" s="11"/>
      <c r="NG169" s="11"/>
      <c r="NH169" s="11"/>
      <c r="NI169" s="11"/>
      <c r="NJ169" s="11"/>
      <c r="NK169" s="11"/>
      <c r="NL169" s="11"/>
      <c r="NM169" s="11"/>
      <c r="NN169" s="11"/>
      <c r="NO169" s="11"/>
      <c r="NP169" s="11"/>
      <c r="NQ169" s="11"/>
      <c r="NR169" s="11"/>
      <c r="NS169" s="11"/>
      <c r="NT169" s="11"/>
      <c r="NU169" s="11"/>
      <c r="NV169" s="11"/>
      <c r="NW169" s="11"/>
      <c r="NX169" s="11"/>
      <c r="NY169" s="11"/>
      <c r="NZ169" s="11"/>
      <c r="OA169" s="11"/>
      <c r="OB169" s="11"/>
      <c r="OC169" s="11"/>
      <c r="OD169" s="11"/>
      <c r="OE169" s="11"/>
      <c r="OF169" s="11"/>
      <c r="OG169" s="11"/>
      <c r="OH169" s="11"/>
      <c r="OI169" s="11"/>
      <c r="OJ169" s="11"/>
      <c r="OK169" s="11"/>
      <c r="OL169" s="11"/>
      <c r="OM169" s="11"/>
      <c r="ON169" s="11"/>
      <c r="OO169" s="11"/>
      <c r="OP169" s="11"/>
      <c r="OQ169" s="11"/>
      <c r="OR169" s="11"/>
      <c r="OS169" s="11"/>
      <c r="OT169" s="11"/>
      <c r="OU169" s="11"/>
      <c r="OV169" s="11"/>
      <c r="OW169" s="11"/>
      <c r="OX169" s="11"/>
      <c r="OY169" s="11"/>
      <c r="OZ169" s="11"/>
      <c r="PA169" s="11"/>
      <c r="PB169" s="11"/>
      <c r="PC169" s="11"/>
      <c r="PD169" s="11"/>
      <c r="PE169" s="11"/>
      <c r="PF169" s="11"/>
      <c r="PG169" s="11"/>
      <c r="PH169" s="11"/>
      <c r="PI169" s="11"/>
      <c r="PJ169" s="11"/>
      <c r="PK169" s="11"/>
      <c r="PL169" s="11"/>
      <c r="PM169" s="11"/>
      <c r="PN169" s="11"/>
      <c r="PO169" s="11"/>
      <c r="PP169" s="11"/>
      <c r="PQ169" s="11"/>
      <c r="PR169" s="11"/>
      <c r="PS169" s="11"/>
      <c r="PT169" s="11"/>
      <c r="PU169" s="11"/>
      <c r="PV169" s="11"/>
      <c r="PW169" s="11"/>
      <c r="PX169" s="11"/>
      <c r="PY169" s="11"/>
      <c r="PZ169" s="11"/>
      <c r="QA169" s="11"/>
      <c r="QB169" s="11"/>
      <c r="QC169" s="11"/>
      <c r="QD169" s="11"/>
      <c r="QE169" s="11"/>
      <c r="QF169" s="11"/>
      <c r="QG169" s="11"/>
      <c r="QH169" s="11"/>
      <c r="QI169" s="11"/>
      <c r="QJ169" s="11"/>
      <c r="QK169" s="11"/>
      <c r="QL169" s="11"/>
      <c r="QM169" s="11"/>
      <c r="QN169" s="11"/>
      <c r="QO169" s="11"/>
      <c r="QP169" s="11"/>
      <c r="QQ169" s="11"/>
      <c r="QR169" s="11"/>
      <c r="QS169" s="11"/>
      <c r="QT169" s="11"/>
      <c r="QU169" s="11"/>
      <c r="QV169" s="11"/>
      <c r="QW169" s="11"/>
      <c r="QX169" s="11"/>
      <c r="QY169" s="11"/>
      <c r="QZ169" s="11"/>
      <c r="RA169" s="11"/>
      <c r="RB169" s="11"/>
      <c r="RC169" s="11"/>
      <c r="RD169" s="11"/>
      <c r="RE169" s="11"/>
      <c r="RF169" s="11"/>
      <c r="RG169" s="11"/>
      <c r="RH169" s="11"/>
      <c r="RI169" s="11"/>
      <c r="RJ169" s="11"/>
      <c r="RK169" s="11"/>
      <c r="RL169" s="11"/>
      <c r="RM169" s="11"/>
      <c r="RN169" s="11"/>
      <c r="RO169" s="11"/>
      <c r="RP169" s="11"/>
      <c r="RQ169" s="11"/>
      <c r="RR169" s="11"/>
      <c r="RS169" s="11"/>
      <c r="RT169" s="11"/>
      <c r="RU169" s="11"/>
      <c r="RV169" s="11"/>
      <c r="RW169" s="11"/>
      <c r="RX169" s="11"/>
      <c r="RY169" s="11"/>
      <c r="RZ169" s="11"/>
      <c r="SA169" s="11"/>
      <c r="SB169" s="11"/>
      <c r="SC169" s="11"/>
      <c r="SD169" s="11"/>
      <c r="SE169" s="11"/>
      <c r="SF169" s="11"/>
      <c r="SG169" s="11"/>
      <c r="SH169" s="11"/>
      <c r="SI169" s="11"/>
      <c r="SJ169" s="11"/>
      <c r="SK169" s="11"/>
      <c r="SL169" s="11"/>
      <c r="SM169" s="11"/>
      <c r="SN169" s="11"/>
      <c r="SO169" s="11"/>
      <c r="SP169" s="11"/>
      <c r="SQ169" s="11"/>
      <c r="SR169" s="11"/>
      <c r="SS169" s="11"/>
      <c r="ST169" s="11"/>
      <c r="SU169" s="11"/>
      <c r="SV169" s="11"/>
      <c r="SW169" s="11"/>
      <c r="SX169" s="11"/>
      <c r="SY169" s="11"/>
      <c r="SZ169" s="11"/>
      <c r="TA169" s="11"/>
      <c r="TB169" s="11"/>
      <c r="TC169" s="11"/>
      <c r="TD169" s="11"/>
      <c r="TE169" s="11"/>
      <c r="TF169" s="11"/>
      <c r="TG169" s="11"/>
      <c r="TH169" s="11"/>
      <c r="TI169" s="11"/>
      <c r="TJ169" s="11"/>
      <c r="TK169" s="11"/>
      <c r="TL169" s="11"/>
      <c r="TM169" s="11"/>
      <c r="TN169" s="11"/>
      <c r="TO169" s="11"/>
      <c r="TP169" s="11"/>
      <c r="TQ169" s="11"/>
      <c r="TR169" s="11"/>
      <c r="TS169" s="11"/>
      <c r="TT169" s="11"/>
      <c r="TU169" s="11"/>
      <c r="TV169" s="11"/>
      <c r="TW169" s="11"/>
      <c r="TX169" s="11"/>
      <c r="TY169" s="11"/>
      <c r="TZ169" s="11"/>
      <c r="UA169" s="11"/>
      <c r="UB169" s="11"/>
      <c r="UC169" s="11"/>
      <c r="UD169" s="11"/>
      <c r="UE169" s="11"/>
      <c r="UF169" s="11"/>
      <c r="UG169" s="11"/>
      <c r="UH169" s="11"/>
      <c r="UI169" s="11"/>
      <c r="UJ169" s="11"/>
      <c r="UK169" s="11"/>
      <c r="UL169" s="11"/>
      <c r="UM169" s="11"/>
      <c r="UN169" s="11"/>
      <c r="UO169" s="11"/>
      <c r="UP169" s="11"/>
      <c r="UQ169" s="11"/>
      <c r="UR169" s="11"/>
      <c r="US169" s="11"/>
      <c r="UT169" s="11"/>
      <c r="UU169" s="11"/>
      <c r="UV169" s="11"/>
      <c r="UW169" s="11"/>
      <c r="UX169" s="11"/>
      <c r="UY169" s="11"/>
      <c r="UZ169" s="11"/>
      <c r="VA169" s="11"/>
      <c r="VB169" s="11"/>
      <c r="VC169" s="11"/>
      <c r="VD169" s="11"/>
      <c r="VE169" s="11"/>
      <c r="VF169" s="11"/>
      <c r="VG169" s="11"/>
      <c r="VH169" s="11"/>
      <c r="VI169" s="11"/>
      <c r="VJ169" s="11"/>
      <c r="VK169" s="11"/>
      <c r="VL169" s="11"/>
      <c r="VM169" s="11"/>
      <c r="VN169" s="11"/>
      <c r="VO169" s="11"/>
      <c r="VP169" s="11"/>
      <c r="VQ169" s="11"/>
      <c r="VR169" s="11"/>
      <c r="VS169" s="11"/>
      <c r="VT169" s="11"/>
      <c r="VU169" s="11"/>
      <c r="VV169" s="11"/>
      <c r="VW169" s="11"/>
      <c r="VX169" s="11"/>
      <c r="VY169" s="11"/>
      <c r="VZ169" s="11"/>
      <c r="WA169" s="11"/>
      <c r="WB169" s="11"/>
      <c r="WC169" s="11"/>
      <c r="WD169" s="11"/>
      <c r="WE169" s="11"/>
      <c r="WF169" s="11"/>
      <c r="WG169" s="11"/>
      <c r="WH169" s="11"/>
      <c r="WI169" s="11"/>
      <c r="WJ169" s="11"/>
      <c r="WK169" s="11"/>
      <c r="WL169" s="11"/>
      <c r="WM169" s="11"/>
      <c r="WN169" s="11"/>
      <c r="WO169" s="11"/>
      <c r="WP169" s="11"/>
      <c r="WQ169" s="11"/>
      <c r="WR169" s="11"/>
      <c r="WS169" s="11"/>
      <c r="WT169" s="11"/>
      <c r="WU169" s="11"/>
      <c r="WV169" s="11"/>
      <c r="WW169" s="11"/>
      <c r="WX169" s="11"/>
      <c r="WY169" s="11"/>
      <c r="WZ169" s="11"/>
      <c r="XA169" s="11"/>
      <c r="XB169" s="11"/>
      <c r="XC169" s="11"/>
      <c r="XD169" s="11"/>
      <c r="XE169" s="11"/>
      <c r="XF169" s="11"/>
      <c r="XG169" s="11"/>
      <c r="XH169" s="11"/>
      <c r="XI169" s="11"/>
      <c r="XJ169" s="11"/>
      <c r="XK169" s="11"/>
      <c r="XL169" s="11"/>
      <c r="XM169" s="11"/>
      <c r="XN169" s="11"/>
      <c r="XO169" s="11"/>
      <c r="XP169" s="11"/>
      <c r="XQ169" s="11"/>
      <c r="XR169" s="11"/>
      <c r="XS169" s="11"/>
      <c r="XT169" s="11"/>
      <c r="XU169" s="11"/>
      <c r="XV169" s="11"/>
      <c r="XW169" s="11"/>
      <c r="XX169" s="11"/>
      <c r="XY169" s="11"/>
      <c r="XZ169" s="11"/>
      <c r="YA169" s="11"/>
      <c r="YB169" s="11"/>
      <c r="YC169" s="11"/>
      <c r="YD169" s="11"/>
      <c r="YE169" s="11"/>
      <c r="YF169" s="11"/>
      <c r="YG169" s="11"/>
      <c r="YH169" s="11"/>
      <c r="YI169" s="11"/>
      <c r="YJ169" s="11"/>
      <c r="YK169" s="11"/>
      <c r="YL169" s="11"/>
      <c r="YM169" s="11"/>
      <c r="YN169" s="11"/>
      <c r="YO169" s="11"/>
      <c r="YP169" s="11"/>
      <c r="YQ169" s="11"/>
      <c r="YR169" s="11"/>
      <c r="YS169" s="11"/>
      <c r="YT169" s="11"/>
      <c r="YU169" s="11"/>
      <c r="YV169" s="11"/>
      <c r="YW169" s="11"/>
      <c r="YX169" s="11"/>
      <c r="YY169" s="11"/>
      <c r="YZ169" s="11"/>
      <c r="ZA169" s="11"/>
      <c r="ZB169" s="11"/>
      <c r="ZC169" s="11"/>
      <c r="ZD169" s="11"/>
      <c r="ZE169" s="11"/>
      <c r="ZF169" s="11"/>
      <c r="ZG169" s="11"/>
      <c r="ZH169" s="11"/>
      <c r="ZI169" s="11"/>
      <c r="ZJ169" s="11"/>
      <c r="ZK169" s="11"/>
      <c r="ZL169" s="11"/>
      <c r="ZM169" s="11"/>
      <c r="ZN169" s="11"/>
      <c r="ZO169" s="11"/>
      <c r="ZP169" s="11"/>
      <c r="ZQ169" s="11"/>
      <c r="ZR169" s="11"/>
      <c r="ZS169" s="11"/>
      <c r="ZT169" s="11"/>
      <c r="ZU169" s="11"/>
      <c r="ZV169" s="11"/>
      <c r="ZW169" s="11"/>
      <c r="ZX169" s="11"/>
      <c r="ZY169" s="11"/>
      <c r="ZZ169" s="11"/>
      <c r="AAA169" s="11"/>
      <c r="AAB169" s="11"/>
      <c r="AAC169" s="11"/>
      <c r="AAD169" s="11"/>
      <c r="AAE169" s="11"/>
      <c r="AAF169" s="11"/>
      <c r="AAG169" s="11"/>
      <c r="AAH169" s="11"/>
      <c r="AAI169" s="11"/>
      <c r="AAJ169" s="11"/>
      <c r="AAK169" s="11"/>
      <c r="AAL169" s="11"/>
      <c r="AAM169" s="11"/>
      <c r="AAN169" s="11"/>
      <c r="AAO169" s="11"/>
      <c r="AAP169" s="11"/>
      <c r="AAQ169" s="11"/>
      <c r="AAR169" s="11"/>
      <c r="AAS169" s="11"/>
      <c r="AAT169" s="11"/>
      <c r="AAU169" s="11"/>
      <c r="AAV169" s="11"/>
      <c r="AAW169" s="11"/>
      <c r="AAX169" s="11"/>
      <c r="AAY169" s="11"/>
      <c r="AAZ169" s="11"/>
      <c r="ABA169" s="11"/>
      <c r="ABB169" s="11"/>
      <c r="ABC169" s="11"/>
      <c r="ABD169" s="11"/>
      <c r="ABE169" s="11"/>
      <c r="ABF169" s="11"/>
      <c r="ABG169" s="11"/>
      <c r="ABH169" s="11"/>
      <c r="ABI169" s="11"/>
      <c r="ABJ169" s="11"/>
      <c r="ABK169" s="11"/>
      <c r="ABL169" s="11"/>
      <c r="ABM169" s="11"/>
      <c r="ABN169" s="11"/>
      <c r="ABO169" s="11"/>
      <c r="ABP169" s="11"/>
      <c r="ABQ169" s="11"/>
      <c r="ABR169" s="11"/>
      <c r="ABS169" s="11"/>
      <c r="ABT169" s="11"/>
      <c r="ABU169" s="11"/>
      <c r="ABV169" s="11"/>
      <c r="ABW169" s="11"/>
      <c r="ABX169" s="11"/>
      <c r="ABY169" s="11"/>
      <c r="ABZ169" s="11"/>
      <c r="ACA169" s="11"/>
      <c r="ACB169" s="11"/>
      <c r="ACC169" s="11"/>
      <c r="ACD169" s="11"/>
      <c r="ACE169" s="11"/>
      <c r="ACF169" s="11"/>
      <c r="ACG169" s="11"/>
      <c r="ACH169" s="11"/>
      <c r="ACI169" s="11"/>
      <c r="ACJ169" s="11"/>
      <c r="ACK169" s="11"/>
      <c r="ACL169" s="11"/>
      <c r="ACM169" s="11"/>
      <c r="ACN169" s="11"/>
      <c r="ACO169" s="11"/>
      <c r="ACP169" s="11"/>
      <c r="ACQ169" s="11"/>
      <c r="ACR169" s="11"/>
      <c r="ACS169" s="11"/>
      <c r="ACT169" s="11"/>
      <c r="ACU169" s="11"/>
      <c r="ACV169" s="11"/>
      <c r="ACW169" s="11"/>
      <c r="ACX169" s="11"/>
      <c r="ACY169" s="11"/>
      <c r="ACZ169" s="11"/>
      <c r="ADA169" s="11"/>
      <c r="ADB169" s="11"/>
      <c r="ADC169" s="11"/>
      <c r="ADD169" s="11"/>
      <c r="ADE169" s="11"/>
      <c r="ADF169" s="11"/>
      <c r="ADG169" s="11"/>
      <c r="ADH169" s="11"/>
      <c r="ADI169" s="11"/>
      <c r="ADJ169" s="11"/>
      <c r="ADK169" s="11"/>
      <c r="ADL169" s="11"/>
      <c r="ADM169" s="11"/>
      <c r="ADN169" s="11"/>
      <c r="ADO169" s="11"/>
      <c r="ADP169" s="11"/>
      <c r="ADQ169" s="11"/>
      <c r="ADR169" s="11"/>
      <c r="ADS169" s="11"/>
      <c r="ADT169" s="11"/>
      <c r="ADU169" s="11"/>
      <c r="ADV169" s="11"/>
      <c r="ADW169" s="11"/>
      <c r="ADX169" s="11"/>
      <c r="ADY169" s="11"/>
      <c r="ADZ169" s="11"/>
      <c r="AEA169" s="11"/>
      <c r="AEB169" s="11"/>
      <c r="AEC169" s="11"/>
      <c r="AED169" s="11"/>
      <c r="AEE169" s="11"/>
      <c r="AEF169" s="11"/>
      <c r="AEG169" s="11"/>
      <c r="AEH169" s="11"/>
      <c r="AEI169" s="11"/>
      <c r="AEJ169" s="11"/>
      <c r="AEK169" s="11"/>
      <c r="AEL169" s="11"/>
      <c r="AEM169" s="11"/>
      <c r="AEN169" s="11"/>
      <c r="AEO169" s="11"/>
      <c r="AEP169" s="11"/>
      <c r="AEQ169" s="11"/>
      <c r="AER169" s="11"/>
      <c r="AES169" s="11"/>
      <c r="AET169" s="11"/>
      <c r="AEU169" s="11"/>
      <c r="AEV169" s="11"/>
      <c r="AEW169" s="11"/>
      <c r="AEX169" s="11"/>
      <c r="AEY169" s="11"/>
      <c r="AEZ169" s="11"/>
      <c r="AFA169" s="11"/>
      <c r="AFB169" s="11"/>
      <c r="AFC169" s="11"/>
      <c r="AFD169" s="11"/>
      <c r="AFE169" s="11"/>
      <c r="AFF169" s="11"/>
      <c r="AFG169" s="11"/>
      <c r="AFH169" s="11"/>
      <c r="AFI169" s="11"/>
      <c r="AFJ169" s="11"/>
      <c r="AFK169" s="11"/>
      <c r="AFL169" s="11"/>
      <c r="AFM169" s="11"/>
      <c r="AFN169" s="11"/>
      <c r="AFO169" s="11"/>
      <c r="AFP169" s="11"/>
      <c r="AFQ169" s="11"/>
      <c r="AFR169" s="11"/>
      <c r="AFS169" s="11"/>
      <c r="AFT169" s="11"/>
      <c r="AFU169" s="11"/>
      <c r="AFV169" s="11"/>
      <c r="AFW169" s="11"/>
      <c r="AFX169" s="11"/>
      <c r="AFY169" s="11"/>
      <c r="AFZ169" s="11"/>
      <c r="AGA169" s="11"/>
      <c r="AGB169" s="11"/>
      <c r="AGC169" s="11"/>
      <c r="AGD169" s="11"/>
      <c r="AGE169" s="11"/>
      <c r="AGF169" s="11"/>
      <c r="AGG169" s="11"/>
      <c r="AGH169" s="11"/>
      <c r="AGI169" s="11"/>
      <c r="AGJ169" s="11"/>
      <c r="AGK169" s="11"/>
      <c r="AGL169" s="11"/>
      <c r="AGM169" s="11"/>
      <c r="AGN169" s="11"/>
      <c r="AGO169" s="11"/>
      <c r="AGP169" s="11"/>
      <c r="AGQ169" s="11"/>
      <c r="AGR169" s="11"/>
      <c r="AGS169" s="11"/>
      <c r="AGT169" s="11"/>
      <c r="AGU169" s="11"/>
      <c r="AGV169" s="11"/>
      <c r="AGW169" s="11"/>
      <c r="AGX169" s="11"/>
      <c r="AGY169" s="11"/>
      <c r="AGZ169" s="11"/>
      <c r="AHA169" s="11"/>
      <c r="AHB169" s="11"/>
      <c r="AHC169" s="11"/>
      <c r="AHD169" s="11"/>
      <c r="AHE169" s="11"/>
      <c r="AHF169" s="11"/>
      <c r="AHG169" s="11"/>
      <c r="AHH169" s="11"/>
      <c r="AHI169" s="11"/>
      <c r="AHJ169" s="11"/>
      <c r="AHK169" s="11"/>
      <c r="AHL169" s="11"/>
      <c r="AHM169" s="11"/>
      <c r="AHN169" s="11"/>
      <c r="AHO169" s="11"/>
      <c r="AHP169" s="11"/>
      <c r="AHQ169" s="11"/>
      <c r="AHR169" s="11"/>
      <c r="AHS169" s="11"/>
      <c r="AHT169" s="11"/>
      <c r="AHU169" s="11"/>
      <c r="AHV169" s="11"/>
      <c r="AHW169" s="11"/>
      <c r="AHX169" s="11"/>
      <c r="AHY169" s="11"/>
      <c r="AHZ169" s="11"/>
      <c r="AIA169" s="11"/>
      <c r="AIB169" s="11"/>
      <c r="AIC169" s="11"/>
      <c r="AID169" s="11"/>
      <c r="AIE169" s="11"/>
      <c r="AIF169" s="11"/>
      <c r="AIG169" s="11"/>
      <c r="AIH169" s="11"/>
      <c r="AII169" s="11"/>
      <c r="AIJ169" s="11"/>
      <c r="AIK169" s="11"/>
      <c r="AIL169" s="11"/>
      <c r="AIM169" s="11"/>
      <c r="AIN169" s="11"/>
      <c r="AIO169" s="11"/>
      <c r="AIP169" s="11"/>
      <c r="AIQ169" s="11"/>
      <c r="AIR169" s="11"/>
      <c r="AIS169" s="11"/>
      <c r="AIT169" s="11"/>
      <c r="AIU169" s="11"/>
      <c r="AIV169" s="11"/>
      <c r="AIW169" s="11"/>
      <c r="AIX169" s="11"/>
      <c r="AIY169" s="11"/>
      <c r="AIZ169" s="11"/>
      <c r="AJA169" s="11"/>
      <c r="AJB169" s="11"/>
      <c r="AJC169" s="11"/>
      <c r="AJD169" s="11"/>
      <c r="AJE169" s="11"/>
      <c r="AJF169" s="11"/>
      <c r="AJG169" s="11"/>
      <c r="AJH169" s="11"/>
      <c r="AJI169" s="11"/>
      <c r="AJJ169" s="11"/>
      <c r="AJK169" s="11"/>
      <c r="AJL169" s="11"/>
      <c r="AJM169" s="11"/>
      <c r="AJN169" s="11"/>
      <c r="AJO169" s="11"/>
      <c r="AJP169" s="11"/>
      <c r="AJQ169" s="11"/>
      <c r="AJR169" s="11"/>
      <c r="AJS169" s="11"/>
      <c r="AJT169" s="11"/>
      <c r="AJU169" s="11"/>
      <c r="AJV169" s="11"/>
      <c r="AJW169" s="11"/>
      <c r="AJX169" s="11"/>
      <c r="AJY169" s="11"/>
      <c r="AJZ169" s="11"/>
      <c r="AKA169" s="11"/>
      <c r="AKB169" s="11"/>
      <c r="AKC169" s="11"/>
      <c r="AKD169" s="11"/>
      <c r="AKE169" s="11"/>
      <c r="AKF169" s="11"/>
      <c r="AKG169" s="11"/>
      <c r="AKH169" s="11"/>
      <c r="AKI169" s="11"/>
      <c r="AKJ169" s="11"/>
      <c r="AKK169" s="11"/>
      <c r="AKL169" s="11"/>
      <c r="AKM169" s="11"/>
      <c r="AKN169" s="11"/>
      <c r="AKO169" s="11"/>
      <c r="AKP169" s="11"/>
      <c r="AKQ169" s="11"/>
      <c r="AKR169" s="11"/>
      <c r="AKS169" s="11"/>
      <c r="AKT169" s="11"/>
      <c r="AKU169" s="11"/>
      <c r="AKV169" s="11"/>
      <c r="AKW169" s="11"/>
      <c r="AKX169" s="11"/>
      <c r="AKY169" s="11"/>
      <c r="AKZ169" s="11"/>
      <c r="ALA169" s="11"/>
      <c r="ALB169" s="11"/>
      <c r="ALC169" s="11"/>
      <c r="ALD169" s="11"/>
      <c r="ALE169" s="11"/>
      <c r="ALF169" s="11"/>
      <c r="ALG169" s="11"/>
      <c r="ALH169" s="11"/>
      <c r="ALI169" s="11"/>
      <c r="ALJ169" s="11"/>
      <c r="ALK169" s="11"/>
      <c r="ALL169" s="11"/>
      <c r="ALM169" s="11"/>
      <c r="ALN169" s="11"/>
      <c r="ALO169" s="11"/>
      <c r="ALP169" s="11"/>
      <c r="ALQ169" s="11"/>
      <c r="ALR169" s="11"/>
      <c r="ALS169" s="11"/>
      <c r="ALT169" s="11"/>
      <c r="ALU169" s="11"/>
      <c r="ALV169" s="11"/>
      <c r="ALW169" s="11"/>
      <c r="ALX169" s="11"/>
      <c r="ALY169" s="11"/>
      <c r="ALZ169" s="11"/>
      <c r="AMA169" s="11"/>
      <c r="AMB169" s="11"/>
      <c r="AMC169" s="11"/>
      <c r="AMD169" s="11"/>
      <c r="AME169" s="11"/>
      <c r="AMF169" s="11"/>
      <c r="AMG169" s="11"/>
      <c r="AMH169" s="11"/>
      <c r="AMI169" s="11"/>
      <c r="AMJ169" s="11"/>
      <c r="AMK169" s="11"/>
      <c r="AML169" s="11"/>
      <c r="AMM169" s="11"/>
      <c r="AMN169" s="11"/>
      <c r="AMO169" s="11"/>
      <c r="AMP169" s="11"/>
      <c r="AMQ169" s="11"/>
      <c r="AMR169" s="11"/>
      <c r="AMS169" s="11"/>
      <c r="AMT169" s="11"/>
      <c r="AMU169" s="11"/>
      <c r="AMV169" s="11"/>
      <c r="AMW169" s="11"/>
      <c r="AMX169" s="11"/>
      <c r="AMY169" s="11"/>
      <c r="AMZ169" s="11"/>
      <c r="ANA169" s="11"/>
      <c r="ANB169" s="11"/>
      <c r="ANC169" s="11"/>
      <c r="AND169" s="11"/>
      <c r="ANE169" s="11"/>
      <c r="ANF169" s="11"/>
      <c r="ANG169" s="11"/>
      <c r="ANH169" s="11"/>
      <c r="ANI169" s="11"/>
      <c r="ANJ169" s="11"/>
      <c r="ANK169" s="11"/>
      <c r="ANL169" s="11"/>
      <c r="ANM169" s="11"/>
      <c r="ANN169" s="11"/>
      <c r="ANO169" s="11"/>
      <c r="ANP169" s="11"/>
      <c r="ANQ169" s="11"/>
      <c r="ANR169" s="11"/>
      <c r="ANS169" s="11"/>
      <c r="ANT169" s="11"/>
      <c r="ANU169" s="11"/>
      <c r="ANV169" s="11"/>
      <c r="ANW169" s="11"/>
      <c r="ANX169" s="11"/>
      <c r="ANY169" s="11"/>
      <c r="ANZ169" s="11"/>
      <c r="AOA169" s="11"/>
      <c r="AOB169" s="11"/>
      <c r="AOC169" s="11"/>
      <c r="AOD169" s="11"/>
      <c r="AOE169" s="11"/>
      <c r="AOF169" s="11"/>
      <c r="AOG169" s="11"/>
      <c r="AOH169" s="11"/>
      <c r="AOI169" s="11"/>
      <c r="AOJ169" s="11"/>
      <c r="AOK169" s="11"/>
      <c r="AOL169" s="11"/>
      <c r="AOM169" s="11"/>
      <c r="AON169" s="11"/>
      <c r="AOO169" s="11"/>
      <c r="AOP169" s="11"/>
      <c r="AOQ169" s="11"/>
      <c r="AOR169" s="11"/>
      <c r="AOS169" s="11"/>
      <c r="AOT169" s="11"/>
      <c r="AOU169" s="11"/>
      <c r="AOV169" s="11"/>
      <c r="AOW169" s="11"/>
      <c r="AOX169" s="11"/>
      <c r="AOY169" s="11"/>
      <c r="AOZ169" s="11"/>
      <c r="APA169" s="11"/>
      <c r="APB169" s="11"/>
      <c r="APC169" s="11"/>
      <c r="APD169" s="11"/>
      <c r="APE169" s="11"/>
      <c r="APF169" s="11"/>
      <c r="APG169" s="11"/>
      <c r="APH169" s="11"/>
      <c r="API169" s="11"/>
      <c r="APJ169" s="11"/>
      <c r="APK169" s="11"/>
      <c r="APL169" s="11"/>
      <c r="APM169" s="11"/>
      <c r="APN169" s="11"/>
      <c r="APO169" s="11"/>
      <c r="APP169" s="11"/>
      <c r="APQ169" s="11"/>
      <c r="APR169" s="11"/>
      <c r="APS169" s="11"/>
      <c r="APT169" s="11"/>
      <c r="APU169" s="11"/>
      <c r="APV169" s="11"/>
      <c r="APW169" s="11"/>
      <c r="APX169" s="11"/>
      <c r="APY169" s="11"/>
      <c r="APZ169" s="11"/>
      <c r="AQA169" s="11"/>
      <c r="AQB169" s="11"/>
      <c r="AQC169" s="11"/>
      <c r="AQD169" s="11"/>
      <c r="AQE169" s="11"/>
      <c r="AQF169" s="11"/>
      <c r="AQG169" s="11"/>
      <c r="AQH169" s="11"/>
      <c r="AQI169" s="11"/>
      <c r="AQJ169" s="11"/>
      <c r="AQK169" s="11"/>
      <c r="AQL169" s="11"/>
      <c r="AQM169" s="11"/>
      <c r="AQN169" s="11"/>
      <c r="AQO169" s="11"/>
      <c r="AQP169" s="11"/>
      <c r="AQQ169" s="11"/>
      <c r="AQR169" s="11"/>
      <c r="AQS169" s="11"/>
      <c r="AQT169" s="11"/>
      <c r="AQU169" s="11"/>
      <c r="AQV169" s="11"/>
      <c r="AQW169" s="11"/>
      <c r="AQX169" s="11"/>
      <c r="AQY169" s="11"/>
      <c r="AQZ169" s="11"/>
      <c r="ARA169" s="11"/>
      <c r="ARB169" s="11"/>
      <c r="ARC169" s="11"/>
      <c r="ARD169" s="11"/>
      <c r="ARE169" s="11"/>
      <c r="ARF169" s="11"/>
      <c r="ARG169" s="11"/>
      <c r="ARH169" s="11"/>
      <c r="ARI169" s="11"/>
      <c r="ARJ169" s="11"/>
      <c r="ARK169" s="11"/>
      <c r="ARL169" s="11"/>
      <c r="ARM169" s="11"/>
      <c r="ARN169" s="11"/>
      <c r="ARO169" s="11"/>
      <c r="ARP169" s="11"/>
      <c r="ARQ169" s="11"/>
      <c r="ARR169" s="11"/>
      <c r="ARS169" s="11"/>
      <c r="ART169" s="11"/>
      <c r="ARU169" s="11"/>
      <c r="ARV169" s="11"/>
      <c r="ARW169" s="11"/>
      <c r="ARX169" s="11"/>
      <c r="ARY169" s="11"/>
      <c r="ARZ169" s="11"/>
      <c r="ASA169" s="11"/>
      <c r="ASB169" s="11"/>
      <c r="ASC169" s="11"/>
      <c r="ASD169" s="11"/>
      <c r="ASE169" s="11"/>
      <c r="ASF169" s="11"/>
      <c r="ASG169" s="11"/>
      <c r="ASH169" s="11"/>
      <c r="ASI169" s="11"/>
      <c r="ASJ169" s="11"/>
      <c r="ASK169" s="11"/>
      <c r="ASL169" s="11"/>
      <c r="ASM169" s="11"/>
      <c r="ASN169" s="11"/>
      <c r="ASO169" s="11"/>
      <c r="ASP169" s="11"/>
      <c r="ASQ169" s="11"/>
      <c r="ASR169" s="11"/>
      <c r="ASS169" s="11"/>
      <c r="AST169" s="11"/>
      <c r="ASU169" s="11"/>
      <c r="ASV169" s="11"/>
      <c r="ASW169" s="11"/>
      <c r="ASX169" s="11"/>
      <c r="ASY169" s="11"/>
      <c r="ASZ169" s="11"/>
      <c r="ATA169" s="11"/>
      <c r="ATB169" s="11"/>
      <c r="ATC169" s="11"/>
      <c r="ATD169" s="11"/>
      <c r="ATE169" s="11"/>
      <c r="ATF169" s="11"/>
      <c r="ATG169" s="11"/>
      <c r="ATH169" s="11"/>
      <c r="ATI169" s="11"/>
      <c r="ATJ169" s="11"/>
      <c r="ATK169" s="11"/>
      <c r="ATL169" s="11"/>
      <c r="ATM169" s="11"/>
      <c r="ATN169" s="11"/>
      <c r="ATO169" s="11"/>
      <c r="ATP169" s="11"/>
      <c r="ATQ169" s="11"/>
      <c r="ATR169" s="11"/>
      <c r="ATS169" s="11"/>
      <c r="ATT169" s="11"/>
      <c r="ATU169" s="11"/>
      <c r="ATV169" s="11"/>
      <c r="ATW169" s="11"/>
      <c r="ATX169" s="11"/>
      <c r="ATY169" s="11"/>
      <c r="ATZ169" s="11"/>
      <c r="AUA169" s="11"/>
      <c r="AUB169" s="11"/>
      <c r="AUC169" s="11"/>
      <c r="AUD169" s="11"/>
      <c r="AUE169" s="11"/>
      <c r="AUF169" s="11"/>
      <c r="AUG169" s="11"/>
      <c r="AUH169" s="11"/>
      <c r="AUI169" s="11"/>
      <c r="AUJ169" s="11"/>
      <c r="AUK169" s="11"/>
      <c r="AUL169" s="11"/>
      <c r="AUM169" s="11"/>
      <c r="AUN169" s="11"/>
      <c r="AUO169" s="11"/>
      <c r="AUP169" s="11"/>
      <c r="AUQ169" s="11"/>
      <c r="AUR169" s="11"/>
      <c r="AUS169" s="11"/>
      <c r="AUT169" s="11"/>
      <c r="AUU169" s="11"/>
      <c r="AUV169" s="11"/>
      <c r="AUW169" s="11"/>
      <c r="AUX169" s="11"/>
      <c r="AUY169" s="11"/>
      <c r="AUZ169" s="11"/>
      <c r="AVA169" s="11"/>
      <c r="AVB169" s="11"/>
      <c r="AVC169" s="11"/>
      <c r="AVD169" s="11"/>
      <c r="AVE169" s="11"/>
      <c r="AVF169" s="11"/>
      <c r="AVG169" s="11"/>
      <c r="AVH169" s="11"/>
      <c r="AVI169" s="11"/>
      <c r="AVJ169" s="11"/>
      <c r="AVK169" s="11"/>
      <c r="AVL169" s="11"/>
      <c r="AVM169" s="11"/>
      <c r="AVN169" s="11"/>
      <c r="AVO169" s="11"/>
      <c r="AVP169" s="11"/>
      <c r="AVQ169" s="11"/>
      <c r="AVR169" s="11"/>
      <c r="AVS169" s="11"/>
      <c r="AVT169" s="11"/>
      <c r="AVU169" s="11"/>
      <c r="AVV169" s="11"/>
      <c r="AVW169" s="11"/>
      <c r="AVX169" s="11"/>
      <c r="AVY169" s="11"/>
      <c r="AVZ169" s="11"/>
      <c r="AWA169" s="11"/>
      <c r="AWB169" s="11"/>
      <c r="AWC169" s="11"/>
      <c r="AWD169" s="11"/>
      <c r="AWE169" s="11"/>
      <c r="AWF169" s="11"/>
      <c r="AWG169" s="11"/>
      <c r="AWH169" s="11"/>
      <c r="AWI169" s="11"/>
      <c r="AWJ169" s="11"/>
      <c r="AWK169" s="11"/>
      <c r="AWL169" s="11"/>
      <c r="AWM169" s="11"/>
      <c r="AWN169" s="11"/>
      <c r="AWO169" s="11"/>
      <c r="AWP169" s="11"/>
      <c r="AWQ169" s="11"/>
      <c r="AWR169" s="11"/>
      <c r="AWS169" s="11"/>
      <c r="AWT169" s="11"/>
      <c r="AWU169" s="11"/>
      <c r="AWV169" s="11"/>
      <c r="AWW169" s="11"/>
      <c r="AWX169" s="11"/>
      <c r="AWY169" s="11"/>
      <c r="AWZ169" s="11"/>
      <c r="AXA169" s="11"/>
      <c r="AXB169" s="11"/>
      <c r="AXC169" s="11"/>
      <c r="AXD169" s="11"/>
      <c r="AXE169" s="11"/>
      <c r="AXF169" s="11"/>
      <c r="AXG169" s="11"/>
      <c r="AXH169" s="11"/>
      <c r="AXI169" s="11"/>
      <c r="AXJ169" s="11"/>
      <c r="AXK169" s="11"/>
      <c r="AXL169" s="11"/>
      <c r="AXM169" s="11"/>
      <c r="AXN169" s="11"/>
      <c r="AXO169" s="11"/>
      <c r="AXP169" s="11"/>
      <c r="AXQ169" s="11"/>
      <c r="AXR169" s="11"/>
      <c r="AXS169" s="11"/>
      <c r="AXT169" s="11"/>
      <c r="AXU169" s="11"/>
      <c r="AXV169" s="11"/>
      <c r="AXW169" s="11"/>
      <c r="AXX169" s="11"/>
      <c r="AXY169" s="11"/>
      <c r="AXZ169" s="11"/>
      <c r="AYA169" s="11"/>
      <c r="AYB169" s="11"/>
      <c r="AYC169" s="11"/>
      <c r="AYD169" s="11"/>
      <c r="AYE169" s="11"/>
      <c r="AYF169" s="11"/>
      <c r="AYG169" s="11"/>
      <c r="AYH169" s="11"/>
      <c r="AYI169" s="11"/>
      <c r="AYJ169" s="11"/>
      <c r="AYK169" s="11"/>
      <c r="AYL169" s="11"/>
      <c r="AYM169" s="11"/>
      <c r="AYN169" s="11"/>
      <c r="AYO169" s="11"/>
      <c r="AYP169" s="11"/>
      <c r="AYQ169" s="11"/>
      <c r="AYR169" s="11"/>
      <c r="AYS169" s="11"/>
      <c r="AYT169" s="11"/>
      <c r="AYU169" s="11"/>
      <c r="AYV169" s="11"/>
      <c r="AYW169" s="11"/>
      <c r="AYX169" s="11"/>
      <c r="AYY169" s="11"/>
      <c r="AYZ169" s="11"/>
      <c r="AZA169" s="11"/>
      <c r="AZB169" s="11"/>
      <c r="AZC169" s="11"/>
      <c r="AZD169" s="11"/>
      <c r="AZE169" s="11"/>
      <c r="AZF169" s="11"/>
      <c r="AZG169" s="11"/>
      <c r="AZH169" s="11"/>
      <c r="AZI169" s="11"/>
      <c r="AZJ169" s="11"/>
      <c r="AZK169" s="11"/>
      <c r="AZL169" s="11"/>
      <c r="AZM169" s="11"/>
      <c r="AZN169" s="11"/>
      <c r="AZO169" s="11"/>
      <c r="AZP169" s="11"/>
      <c r="AZQ169" s="11"/>
      <c r="AZR169" s="11"/>
      <c r="AZS169" s="11"/>
      <c r="AZT169" s="11"/>
      <c r="AZU169" s="11"/>
      <c r="AZV169" s="11"/>
      <c r="AZW169" s="11"/>
      <c r="AZX169" s="11"/>
      <c r="AZY169" s="11"/>
      <c r="AZZ169" s="11"/>
      <c r="BAA169" s="11"/>
      <c r="BAB169" s="11"/>
      <c r="BAC169" s="11"/>
      <c r="BAD169" s="11"/>
      <c r="BAE169" s="11"/>
      <c r="BAF169" s="11"/>
      <c r="BAG169" s="11"/>
      <c r="BAH169" s="11"/>
      <c r="BAI169" s="11"/>
      <c r="BAJ169" s="11"/>
      <c r="BAK169" s="11"/>
      <c r="BAL169" s="11"/>
      <c r="BAM169" s="11"/>
      <c r="BAN169" s="11"/>
      <c r="BAO169" s="11"/>
      <c r="BAP169" s="11"/>
      <c r="BAQ169" s="11"/>
      <c r="BAR169" s="11"/>
      <c r="BAS169" s="11"/>
      <c r="BAT169" s="11"/>
      <c r="BAU169" s="11"/>
      <c r="BAV169" s="11"/>
      <c r="BAW169" s="11"/>
      <c r="BAX169" s="11"/>
      <c r="BAY169" s="11"/>
      <c r="BAZ169" s="11"/>
      <c r="BBA169" s="11"/>
      <c r="BBB169" s="11"/>
      <c r="BBC169" s="11"/>
      <c r="BBD169" s="11"/>
      <c r="BBE169" s="11"/>
      <c r="BBF169" s="11"/>
      <c r="BBG169" s="11"/>
      <c r="BBH169" s="11"/>
      <c r="BBI169" s="11"/>
      <c r="BBJ169" s="11"/>
      <c r="BBK169" s="11"/>
      <c r="BBL169" s="11"/>
      <c r="BBM169" s="11"/>
      <c r="BBN169" s="11"/>
      <c r="BBO169" s="11"/>
      <c r="BBP169" s="11"/>
      <c r="BBQ169" s="11"/>
      <c r="BBR169" s="11"/>
      <c r="BBS169" s="11"/>
      <c r="BBT169" s="11"/>
      <c r="BBU169" s="11"/>
      <c r="BBV169" s="11"/>
      <c r="BBW169" s="11"/>
      <c r="BBX169" s="11"/>
      <c r="BBY169" s="11"/>
      <c r="BBZ169" s="11"/>
      <c r="BCA169" s="11"/>
      <c r="BCB169" s="11"/>
      <c r="BCC169" s="11"/>
      <c r="BCD169" s="11"/>
      <c r="BCE169" s="11"/>
      <c r="BCF169" s="11"/>
      <c r="BCG169" s="11"/>
      <c r="BCH169" s="11"/>
      <c r="BCI169" s="11"/>
      <c r="BCJ169" s="11"/>
      <c r="BCK169" s="11"/>
      <c r="BCL169" s="11"/>
      <c r="BCM169" s="11"/>
      <c r="BCN169" s="11"/>
      <c r="BCO169" s="11"/>
      <c r="BCP169" s="11"/>
      <c r="BCQ169" s="11"/>
      <c r="BCR169" s="11"/>
      <c r="BCS169" s="11"/>
      <c r="BCT169" s="11"/>
      <c r="BCU169" s="11"/>
      <c r="BCV169" s="11"/>
      <c r="BCW169" s="11"/>
      <c r="BCX169" s="11"/>
      <c r="BCY169" s="11"/>
      <c r="BCZ169" s="11"/>
      <c r="BDA169" s="11"/>
      <c r="BDB169" s="11"/>
      <c r="BDC169" s="11"/>
      <c r="BDD169" s="11"/>
      <c r="BDE169" s="11"/>
      <c r="BDF169" s="11"/>
      <c r="BDG169" s="11"/>
      <c r="BDH169" s="11"/>
      <c r="BDI169" s="11"/>
      <c r="BDJ169" s="11"/>
      <c r="BDK169" s="11"/>
      <c r="BDL169" s="11"/>
      <c r="BDM169" s="11"/>
      <c r="BDN169" s="11"/>
      <c r="BDO169" s="11"/>
      <c r="BDP169" s="11"/>
      <c r="BDQ169" s="11"/>
      <c r="BDR169" s="11"/>
      <c r="BDS169" s="11"/>
      <c r="BDT169" s="11"/>
      <c r="BDU169" s="11"/>
      <c r="BDV169" s="11"/>
      <c r="BDW169" s="11"/>
      <c r="BDX169" s="11"/>
      <c r="BDY169" s="11"/>
      <c r="BDZ169" s="11"/>
      <c r="BEA169" s="11"/>
      <c r="BEB169" s="11"/>
      <c r="BEC169" s="11"/>
      <c r="BED169" s="11"/>
      <c r="BEE169" s="11"/>
      <c r="BEF169" s="11"/>
      <c r="BEG169" s="11"/>
      <c r="BEH169" s="11"/>
      <c r="BEI169" s="11"/>
      <c r="BEJ169" s="11"/>
      <c r="BEK169" s="11"/>
      <c r="BEL169" s="11"/>
      <c r="BEM169" s="11"/>
      <c r="BEN169" s="11"/>
      <c r="BEO169" s="11"/>
      <c r="BEP169" s="11"/>
      <c r="BEQ169" s="11"/>
      <c r="BER169" s="11"/>
      <c r="BES169" s="11"/>
      <c r="BET169" s="11"/>
      <c r="BEU169" s="11"/>
      <c r="BEV169" s="11"/>
      <c r="BEW169" s="11"/>
      <c r="BEX169" s="11"/>
      <c r="BEY169" s="11"/>
      <c r="BEZ169" s="11"/>
      <c r="BFA169" s="11"/>
      <c r="BFB169" s="11"/>
      <c r="BFC169" s="11"/>
      <c r="BFD169" s="11"/>
      <c r="BFE169" s="11"/>
      <c r="BFF169" s="11"/>
      <c r="BFG169" s="11"/>
      <c r="BFH169" s="11"/>
      <c r="BFI169" s="11"/>
      <c r="BFJ169" s="11"/>
      <c r="BFK169" s="11"/>
      <c r="BFL169" s="11"/>
      <c r="BFM169" s="11"/>
      <c r="BFN169" s="11"/>
      <c r="BFO169" s="11"/>
      <c r="BFP169" s="11"/>
      <c r="BFQ169" s="11"/>
      <c r="BFR169" s="11"/>
      <c r="BFS169" s="11"/>
      <c r="BFT169" s="11"/>
      <c r="BFU169" s="11"/>
      <c r="BFV169" s="11"/>
      <c r="BFW169" s="11"/>
      <c r="BFX169" s="11"/>
      <c r="BFY169" s="11"/>
      <c r="BFZ169" s="11"/>
      <c r="BGA169" s="11"/>
      <c r="BGB169" s="11"/>
      <c r="BGC169" s="11"/>
      <c r="BGD169" s="11"/>
      <c r="BGE169" s="11"/>
      <c r="BGF169" s="11"/>
      <c r="BGG169" s="11"/>
      <c r="BGH169" s="11"/>
      <c r="BGI169" s="11"/>
      <c r="BGJ169" s="11"/>
      <c r="BGK169" s="11"/>
      <c r="BGL169" s="11"/>
      <c r="BGM169" s="11"/>
      <c r="BGN169" s="11"/>
      <c r="BGO169" s="11"/>
      <c r="BGP169" s="11"/>
      <c r="BGQ169" s="11"/>
      <c r="BGR169" s="11"/>
      <c r="BGS169" s="11"/>
      <c r="BGT169" s="11"/>
      <c r="BGU169" s="11"/>
      <c r="BGV169" s="11"/>
      <c r="BGW169" s="11"/>
      <c r="BGX169" s="11"/>
      <c r="BGY169" s="11"/>
      <c r="BGZ169" s="11"/>
      <c r="BHA169" s="11"/>
      <c r="BHB169" s="11"/>
      <c r="BHC169" s="11"/>
      <c r="BHD169" s="11"/>
      <c r="BHE169" s="11"/>
      <c r="BHF169" s="11"/>
      <c r="BHG169" s="11"/>
      <c r="BHH169" s="11"/>
      <c r="BHI169" s="11"/>
      <c r="BHJ169" s="11"/>
      <c r="BHK169" s="11"/>
      <c r="BHL169" s="11"/>
      <c r="BHM169" s="11"/>
      <c r="BHN169" s="11"/>
      <c r="BHO169" s="11"/>
      <c r="BHP169" s="11"/>
      <c r="BHQ169" s="11"/>
      <c r="BHR169" s="11"/>
      <c r="BHS169" s="11"/>
      <c r="BHT169" s="11"/>
      <c r="BHU169" s="11"/>
      <c r="BHV169" s="11"/>
      <c r="BHW169" s="11"/>
      <c r="BHX169" s="11"/>
      <c r="BHY169" s="11"/>
      <c r="BHZ169" s="11"/>
      <c r="BIA169" s="11"/>
      <c r="BIB169" s="11"/>
      <c r="BIC169" s="11"/>
      <c r="BID169" s="11"/>
      <c r="BIE169" s="11"/>
      <c r="BIF169" s="11"/>
      <c r="BIG169" s="11"/>
      <c r="BIH169" s="11"/>
      <c r="BII169" s="11"/>
      <c r="BIJ169" s="11"/>
      <c r="BIK169" s="11"/>
      <c r="BIL169" s="11"/>
      <c r="BIM169" s="11"/>
      <c r="BIN169" s="11"/>
      <c r="BIO169" s="11"/>
      <c r="BIP169" s="11"/>
      <c r="BIQ169" s="11"/>
      <c r="BIR169" s="11"/>
      <c r="BIS169" s="11"/>
      <c r="BIT169" s="11"/>
      <c r="BIU169" s="11"/>
      <c r="BIV169" s="11"/>
      <c r="BIW169" s="11"/>
      <c r="BIX169" s="11"/>
      <c r="BIY169" s="11"/>
      <c r="BIZ169" s="11"/>
      <c r="BJA169" s="11"/>
      <c r="BJB169" s="11"/>
      <c r="BJC169" s="11"/>
      <c r="BJD169" s="11"/>
      <c r="BJE169" s="11"/>
      <c r="BJF169" s="11"/>
      <c r="BJG169" s="11"/>
      <c r="BJH169" s="11"/>
      <c r="BJI169" s="11"/>
      <c r="BJJ169" s="11"/>
      <c r="BJK169" s="11"/>
      <c r="BJL169" s="11"/>
      <c r="BJM169" s="11"/>
      <c r="BJN169" s="11"/>
      <c r="BJO169" s="11"/>
      <c r="BJP169" s="11"/>
      <c r="BJQ169" s="11"/>
      <c r="BJR169" s="11"/>
      <c r="BJS169" s="11"/>
      <c r="BJT169" s="11"/>
      <c r="BJU169" s="11"/>
      <c r="BJV169" s="11"/>
      <c r="BJW169" s="11"/>
      <c r="BJX169" s="11"/>
      <c r="BJY169" s="11"/>
      <c r="BJZ169" s="11"/>
      <c r="BKA169" s="11"/>
      <c r="BKB169" s="11"/>
      <c r="BKC169" s="11"/>
      <c r="BKD169" s="11"/>
      <c r="BKE169" s="11"/>
      <c r="BKF169" s="11"/>
      <c r="BKG169" s="11"/>
      <c r="BKH169" s="11"/>
      <c r="BKI169" s="11"/>
      <c r="BKJ169" s="11"/>
      <c r="BKK169" s="11"/>
      <c r="BKL169" s="11"/>
      <c r="BKM169" s="11"/>
      <c r="BKN169" s="11"/>
      <c r="BKO169" s="11"/>
      <c r="BKP169" s="11"/>
      <c r="BKQ169" s="11"/>
      <c r="BKR169" s="11"/>
      <c r="BKS169" s="11"/>
      <c r="BKT169" s="11"/>
      <c r="BKU169" s="11"/>
      <c r="BKV169" s="11"/>
      <c r="BKW169" s="11"/>
      <c r="BKX169" s="11"/>
      <c r="BKY169" s="11"/>
      <c r="BKZ169" s="11"/>
      <c r="BLA169" s="11"/>
      <c r="BLB169" s="11"/>
      <c r="BLC169" s="11"/>
      <c r="BLD169" s="11"/>
      <c r="BLE169" s="11"/>
      <c r="BLF169" s="11"/>
      <c r="BLG169" s="11"/>
      <c r="BLH169" s="11"/>
      <c r="BLI169" s="11"/>
      <c r="BLJ169" s="11"/>
      <c r="BLK169" s="11"/>
      <c r="BLL169" s="11"/>
      <c r="BLM169" s="11"/>
      <c r="BLN169" s="11"/>
      <c r="BLO169" s="11"/>
      <c r="BLP169" s="11"/>
      <c r="BLQ169" s="11"/>
      <c r="BLR169" s="11"/>
      <c r="BLS169" s="11"/>
    </row>
    <row r="170" spans="1:1683" s="30" customFormat="1" ht="65.25" customHeight="1">
      <c r="A170" s="57" t="s">
        <v>74</v>
      </c>
      <c r="B170" s="86" t="s">
        <v>68</v>
      </c>
      <c r="C170" s="87"/>
      <c r="D170" s="58">
        <v>2024</v>
      </c>
      <c r="E170" s="59">
        <f t="shared" si="76"/>
        <v>11881.592000000001</v>
      </c>
      <c r="F170" s="59">
        <v>0</v>
      </c>
      <c r="G170" s="59">
        <v>10574.617120000001</v>
      </c>
      <c r="H170" s="59">
        <v>0</v>
      </c>
      <c r="I170" s="59">
        <v>1306.97488</v>
      </c>
      <c r="J170" s="59">
        <v>0</v>
      </c>
      <c r="K170" s="127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  <c r="IV170" s="29"/>
      <c r="IW170" s="29"/>
      <c r="IX170" s="29"/>
      <c r="IY170" s="29"/>
      <c r="IZ170" s="29"/>
      <c r="JA170" s="29"/>
      <c r="JB170" s="29"/>
      <c r="JC170" s="29"/>
      <c r="JD170" s="29"/>
      <c r="JE170" s="29"/>
      <c r="JF170" s="29"/>
      <c r="JG170" s="29"/>
      <c r="JH170" s="29"/>
      <c r="JI170" s="29"/>
      <c r="JJ170" s="29"/>
      <c r="JK170" s="29"/>
      <c r="JL170" s="29"/>
      <c r="JM170" s="29"/>
      <c r="JN170" s="29"/>
      <c r="JO170" s="29"/>
      <c r="JP170" s="29"/>
      <c r="JQ170" s="29"/>
      <c r="JR170" s="29"/>
      <c r="JS170" s="29"/>
      <c r="JT170" s="29"/>
      <c r="JU170" s="29"/>
      <c r="JV170" s="29"/>
      <c r="JW170" s="29"/>
      <c r="JX170" s="29"/>
      <c r="JY170" s="29"/>
      <c r="JZ170" s="29"/>
      <c r="KA170" s="29"/>
      <c r="KB170" s="29"/>
      <c r="KC170" s="29"/>
      <c r="KD170" s="29"/>
      <c r="KE170" s="29"/>
      <c r="KF170" s="29"/>
      <c r="KG170" s="29"/>
      <c r="KH170" s="29"/>
      <c r="KI170" s="29"/>
      <c r="KJ170" s="29"/>
      <c r="KK170" s="29"/>
      <c r="KL170" s="29"/>
      <c r="KM170" s="29"/>
      <c r="KN170" s="29"/>
      <c r="KO170" s="29"/>
      <c r="KP170" s="29"/>
      <c r="KQ170" s="29"/>
      <c r="KR170" s="29"/>
      <c r="KS170" s="29"/>
      <c r="KT170" s="29"/>
      <c r="KU170" s="29"/>
      <c r="KV170" s="29"/>
      <c r="KW170" s="29"/>
      <c r="KX170" s="29"/>
      <c r="KY170" s="29"/>
      <c r="KZ170" s="29"/>
      <c r="LA170" s="29"/>
      <c r="LB170" s="29"/>
      <c r="LC170" s="29"/>
      <c r="LD170" s="29"/>
      <c r="LE170" s="29"/>
      <c r="LF170" s="29"/>
      <c r="LG170" s="29"/>
      <c r="LH170" s="29"/>
      <c r="LI170" s="29"/>
      <c r="LJ170" s="29"/>
      <c r="LK170" s="29"/>
      <c r="LL170" s="29"/>
      <c r="LM170" s="29"/>
      <c r="LN170" s="29"/>
      <c r="LO170" s="29"/>
      <c r="LP170" s="29"/>
      <c r="LQ170" s="29"/>
      <c r="LR170" s="29"/>
      <c r="LS170" s="29"/>
      <c r="LT170" s="29"/>
      <c r="LU170" s="29"/>
      <c r="LV170" s="29"/>
      <c r="LW170" s="29"/>
      <c r="LX170" s="29"/>
      <c r="LY170" s="29"/>
      <c r="LZ170" s="29"/>
      <c r="MA170" s="29"/>
      <c r="MB170" s="29"/>
      <c r="MC170" s="29"/>
      <c r="MD170" s="29"/>
      <c r="ME170" s="29"/>
      <c r="MF170" s="29"/>
      <c r="MG170" s="29"/>
      <c r="MH170" s="29"/>
      <c r="MI170" s="29"/>
      <c r="MJ170" s="29"/>
      <c r="MK170" s="29"/>
      <c r="ML170" s="29"/>
      <c r="MM170" s="29"/>
      <c r="MN170" s="29"/>
      <c r="MO170" s="29"/>
      <c r="MP170" s="29"/>
      <c r="MQ170" s="29"/>
      <c r="MR170" s="29"/>
      <c r="MS170" s="29"/>
      <c r="MT170" s="29"/>
      <c r="MU170" s="29"/>
      <c r="MV170" s="29"/>
      <c r="MW170" s="29"/>
      <c r="MX170" s="29"/>
      <c r="MY170" s="29"/>
      <c r="MZ170" s="29"/>
      <c r="NA170" s="29"/>
      <c r="NB170" s="29"/>
      <c r="NC170" s="29"/>
      <c r="ND170" s="29"/>
      <c r="NE170" s="29"/>
      <c r="NF170" s="29"/>
      <c r="NG170" s="29"/>
      <c r="NH170" s="29"/>
      <c r="NI170" s="29"/>
      <c r="NJ170" s="29"/>
      <c r="NK170" s="29"/>
      <c r="NL170" s="29"/>
      <c r="NM170" s="29"/>
      <c r="NN170" s="29"/>
      <c r="NO170" s="29"/>
      <c r="NP170" s="29"/>
      <c r="NQ170" s="29"/>
      <c r="NR170" s="29"/>
      <c r="NS170" s="29"/>
      <c r="NT170" s="29"/>
      <c r="NU170" s="29"/>
      <c r="NV170" s="29"/>
      <c r="NW170" s="29"/>
      <c r="NX170" s="29"/>
      <c r="NY170" s="29"/>
      <c r="NZ170" s="29"/>
      <c r="OA170" s="29"/>
      <c r="OB170" s="29"/>
      <c r="OC170" s="29"/>
      <c r="OD170" s="29"/>
      <c r="OE170" s="29"/>
      <c r="OF170" s="29"/>
      <c r="OG170" s="29"/>
      <c r="OH170" s="29"/>
      <c r="OI170" s="29"/>
      <c r="OJ170" s="29"/>
      <c r="OK170" s="29"/>
      <c r="OL170" s="29"/>
      <c r="OM170" s="29"/>
      <c r="ON170" s="29"/>
      <c r="OO170" s="29"/>
      <c r="OP170" s="29"/>
      <c r="OQ170" s="29"/>
      <c r="OR170" s="29"/>
      <c r="OS170" s="29"/>
      <c r="OT170" s="29"/>
      <c r="OU170" s="29"/>
      <c r="OV170" s="29"/>
      <c r="OW170" s="29"/>
      <c r="OX170" s="29"/>
      <c r="OY170" s="29"/>
      <c r="OZ170" s="29"/>
      <c r="PA170" s="29"/>
      <c r="PB170" s="29"/>
      <c r="PC170" s="29"/>
      <c r="PD170" s="29"/>
      <c r="PE170" s="29"/>
      <c r="PF170" s="29"/>
      <c r="PG170" s="29"/>
      <c r="PH170" s="29"/>
      <c r="PI170" s="29"/>
      <c r="PJ170" s="29"/>
      <c r="PK170" s="29"/>
      <c r="PL170" s="29"/>
      <c r="PM170" s="29"/>
      <c r="PN170" s="29"/>
      <c r="PO170" s="29"/>
      <c r="PP170" s="29"/>
      <c r="PQ170" s="29"/>
      <c r="PR170" s="29"/>
      <c r="PS170" s="29"/>
      <c r="PT170" s="29"/>
      <c r="PU170" s="29"/>
      <c r="PV170" s="29"/>
      <c r="PW170" s="29"/>
      <c r="PX170" s="29"/>
      <c r="PY170" s="29"/>
      <c r="PZ170" s="29"/>
      <c r="QA170" s="29"/>
      <c r="QB170" s="29"/>
      <c r="QC170" s="29"/>
      <c r="QD170" s="29"/>
      <c r="QE170" s="29"/>
      <c r="QF170" s="29"/>
      <c r="QG170" s="29"/>
      <c r="QH170" s="29"/>
      <c r="QI170" s="29"/>
      <c r="QJ170" s="29"/>
      <c r="QK170" s="29"/>
      <c r="QL170" s="29"/>
      <c r="QM170" s="29"/>
      <c r="QN170" s="29"/>
      <c r="QO170" s="29"/>
      <c r="QP170" s="29"/>
      <c r="QQ170" s="29"/>
      <c r="QR170" s="29"/>
      <c r="QS170" s="29"/>
      <c r="QT170" s="29"/>
      <c r="QU170" s="29"/>
      <c r="QV170" s="29"/>
      <c r="QW170" s="29"/>
      <c r="QX170" s="29"/>
      <c r="QY170" s="29"/>
      <c r="QZ170" s="29"/>
      <c r="RA170" s="29"/>
      <c r="RB170" s="29"/>
      <c r="RC170" s="29"/>
      <c r="RD170" s="29"/>
      <c r="RE170" s="29"/>
      <c r="RF170" s="29"/>
      <c r="RG170" s="29"/>
      <c r="RH170" s="29"/>
      <c r="RI170" s="29"/>
      <c r="RJ170" s="29"/>
      <c r="RK170" s="29"/>
      <c r="RL170" s="29"/>
      <c r="RM170" s="29"/>
      <c r="RN170" s="29"/>
      <c r="RO170" s="29"/>
      <c r="RP170" s="29"/>
      <c r="RQ170" s="29"/>
      <c r="RR170" s="29"/>
      <c r="RS170" s="29"/>
      <c r="RT170" s="29"/>
      <c r="RU170" s="29"/>
      <c r="RV170" s="29"/>
      <c r="RW170" s="29"/>
      <c r="RX170" s="29"/>
      <c r="RY170" s="29"/>
      <c r="RZ170" s="29"/>
      <c r="SA170" s="29"/>
      <c r="SB170" s="29"/>
      <c r="SC170" s="29"/>
      <c r="SD170" s="29"/>
      <c r="SE170" s="29"/>
      <c r="SF170" s="29"/>
      <c r="SG170" s="29"/>
      <c r="SH170" s="29"/>
      <c r="SI170" s="29"/>
      <c r="SJ170" s="29"/>
      <c r="SK170" s="29"/>
      <c r="SL170" s="29"/>
      <c r="SM170" s="29"/>
      <c r="SN170" s="29"/>
      <c r="SO170" s="29"/>
      <c r="SP170" s="29"/>
      <c r="SQ170" s="29"/>
      <c r="SR170" s="29"/>
      <c r="SS170" s="29"/>
      <c r="ST170" s="29"/>
      <c r="SU170" s="29"/>
      <c r="SV170" s="29"/>
      <c r="SW170" s="29"/>
      <c r="SX170" s="29"/>
      <c r="SY170" s="29"/>
      <c r="SZ170" s="29"/>
      <c r="TA170" s="29"/>
      <c r="TB170" s="29"/>
      <c r="TC170" s="29"/>
      <c r="TD170" s="29"/>
      <c r="TE170" s="29"/>
      <c r="TF170" s="29"/>
      <c r="TG170" s="29"/>
      <c r="TH170" s="29"/>
      <c r="TI170" s="29"/>
      <c r="TJ170" s="29"/>
      <c r="TK170" s="29"/>
      <c r="TL170" s="29"/>
      <c r="TM170" s="29"/>
      <c r="TN170" s="29"/>
      <c r="TO170" s="29"/>
      <c r="TP170" s="29"/>
      <c r="TQ170" s="29"/>
      <c r="TR170" s="29"/>
      <c r="TS170" s="29"/>
      <c r="TT170" s="29"/>
      <c r="TU170" s="29"/>
      <c r="TV170" s="29"/>
      <c r="TW170" s="29"/>
      <c r="TX170" s="29"/>
      <c r="TY170" s="29"/>
      <c r="TZ170" s="29"/>
      <c r="UA170" s="29"/>
      <c r="UB170" s="29"/>
      <c r="UC170" s="29"/>
      <c r="UD170" s="29"/>
      <c r="UE170" s="29"/>
      <c r="UF170" s="29"/>
      <c r="UG170" s="29"/>
      <c r="UH170" s="29"/>
      <c r="UI170" s="29"/>
      <c r="UJ170" s="29"/>
      <c r="UK170" s="29"/>
      <c r="UL170" s="29"/>
      <c r="UM170" s="29"/>
      <c r="UN170" s="29"/>
      <c r="UO170" s="29"/>
      <c r="UP170" s="29"/>
      <c r="UQ170" s="29"/>
      <c r="UR170" s="29"/>
      <c r="US170" s="29"/>
      <c r="UT170" s="29"/>
      <c r="UU170" s="29"/>
      <c r="UV170" s="29"/>
      <c r="UW170" s="29"/>
      <c r="UX170" s="29"/>
      <c r="UY170" s="29"/>
      <c r="UZ170" s="29"/>
      <c r="VA170" s="29"/>
      <c r="VB170" s="29"/>
      <c r="VC170" s="29"/>
      <c r="VD170" s="29"/>
      <c r="VE170" s="29"/>
      <c r="VF170" s="29"/>
      <c r="VG170" s="29"/>
      <c r="VH170" s="29"/>
      <c r="VI170" s="29"/>
      <c r="VJ170" s="29"/>
      <c r="VK170" s="29"/>
      <c r="VL170" s="29"/>
      <c r="VM170" s="29"/>
      <c r="VN170" s="29"/>
      <c r="VO170" s="29"/>
      <c r="VP170" s="29"/>
      <c r="VQ170" s="29"/>
      <c r="VR170" s="29"/>
      <c r="VS170" s="29"/>
      <c r="VT170" s="29"/>
      <c r="VU170" s="29"/>
      <c r="VV170" s="29"/>
      <c r="VW170" s="29"/>
      <c r="VX170" s="29"/>
      <c r="VY170" s="29"/>
      <c r="VZ170" s="29"/>
      <c r="WA170" s="29"/>
      <c r="WB170" s="29"/>
      <c r="WC170" s="29"/>
      <c r="WD170" s="29"/>
      <c r="WE170" s="29"/>
      <c r="WF170" s="29"/>
      <c r="WG170" s="29"/>
      <c r="WH170" s="29"/>
      <c r="WI170" s="29"/>
      <c r="WJ170" s="29"/>
      <c r="WK170" s="29"/>
      <c r="WL170" s="29"/>
      <c r="WM170" s="29"/>
      <c r="WN170" s="29"/>
      <c r="WO170" s="29"/>
      <c r="WP170" s="29"/>
      <c r="WQ170" s="29"/>
      <c r="WR170" s="29"/>
      <c r="WS170" s="29"/>
      <c r="WT170" s="29"/>
      <c r="WU170" s="29"/>
      <c r="WV170" s="29"/>
      <c r="WW170" s="29"/>
      <c r="WX170" s="29"/>
      <c r="WY170" s="29"/>
      <c r="WZ170" s="29"/>
      <c r="XA170" s="29"/>
      <c r="XB170" s="29"/>
      <c r="XC170" s="29"/>
      <c r="XD170" s="29"/>
      <c r="XE170" s="29"/>
      <c r="XF170" s="29"/>
      <c r="XG170" s="29"/>
      <c r="XH170" s="29"/>
      <c r="XI170" s="29"/>
      <c r="XJ170" s="29"/>
      <c r="XK170" s="29"/>
      <c r="XL170" s="29"/>
      <c r="XM170" s="29"/>
      <c r="XN170" s="29"/>
      <c r="XO170" s="29"/>
      <c r="XP170" s="29"/>
      <c r="XQ170" s="29"/>
      <c r="XR170" s="29"/>
      <c r="XS170" s="29"/>
      <c r="XT170" s="29"/>
      <c r="XU170" s="29"/>
      <c r="XV170" s="29"/>
      <c r="XW170" s="29"/>
      <c r="XX170" s="29"/>
      <c r="XY170" s="29"/>
      <c r="XZ170" s="29"/>
      <c r="YA170" s="29"/>
      <c r="YB170" s="29"/>
      <c r="YC170" s="29"/>
      <c r="YD170" s="29"/>
      <c r="YE170" s="29"/>
      <c r="YF170" s="29"/>
      <c r="YG170" s="29"/>
      <c r="YH170" s="29"/>
      <c r="YI170" s="29"/>
      <c r="YJ170" s="29"/>
      <c r="YK170" s="29"/>
      <c r="YL170" s="29"/>
      <c r="YM170" s="29"/>
      <c r="YN170" s="29"/>
      <c r="YO170" s="29"/>
      <c r="YP170" s="29"/>
      <c r="YQ170" s="29"/>
      <c r="YR170" s="29"/>
      <c r="YS170" s="29"/>
      <c r="YT170" s="29"/>
      <c r="YU170" s="29"/>
      <c r="YV170" s="29"/>
      <c r="YW170" s="29"/>
      <c r="YX170" s="29"/>
      <c r="YY170" s="29"/>
      <c r="YZ170" s="29"/>
      <c r="ZA170" s="29"/>
      <c r="ZB170" s="29"/>
      <c r="ZC170" s="29"/>
      <c r="ZD170" s="29"/>
      <c r="ZE170" s="29"/>
      <c r="ZF170" s="29"/>
      <c r="ZG170" s="29"/>
      <c r="ZH170" s="29"/>
      <c r="ZI170" s="29"/>
      <c r="ZJ170" s="29"/>
      <c r="ZK170" s="29"/>
      <c r="ZL170" s="29"/>
      <c r="ZM170" s="29"/>
      <c r="ZN170" s="29"/>
      <c r="ZO170" s="29"/>
      <c r="ZP170" s="29"/>
      <c r="ZQ170" s="29"/>
      <c r="ZR170" s="29"/>
      <c r="ZS170" s="29"/>
      <c r="ZT170" s="29"/>
      <c r="ZU170" s="29"/>
      <c r="ZV170" s="29"/>
      <c r="ZW170" s="29"/>
      <c r="ZX170" s="29"/>
      <c r="ZY170" s="29"/>
      <c r="ZZ170" s="29"/>
      <c r="AAA170" s="29"/>
      <c r="AAB170" s="29"/>
      <c r="AAC170" s="29"/>
      <c r="AAD170" s="29"/>
      <c r="AAE170" s="29"/>
      <c r="AAF170" s="29"/>
      <c r="AAG170" s="29"/>
      <c r="AAH170" s="29"/>
      <c r="AAI170" s="29"/>
      <c r="AAJ170" s="29"/>
      <c r="AAK170" s="29"/>
      <c r="AAL170" s="29"/>
      <c r="AAM170" s="29"/>
      <c r="AAN170" s="29"/>
      <c r="AAO170" s="29"/>
      <c r="AAP170" s="29"/>
      <c r="AAQ170" s="29"/>
      <c r="AAR170" s="29"/>
      <c r="AAS170" s="29"/>
      <c r="AAT170" s="29"/>
      <c r="AAU170" s="29"/>
      <c r="AAV170" s="29"/>
      <c r="AAW170" s="29"/>
      <c r="AAX170" s="29"/>
      <c r="AAY170" s="29"/>
      <c r="AAZ170" s="29"/>
      <c r="ABA170" s="29"/>
      <c r="ABB170" s="29"/>
      <c r="ABC170" s="29"/>
      <c r="ABD170" s="29"/>
      <c r="ABE170" s="29"/>
      <c r="ABF170" s="29"/>
      <c r="ABG170" s="29"/>
      <c r="ABH170" s="29"/>
      <c r="ABI170" s="29"/>
      <c r="ABJ170" s="29"/>
      <c r="ABK170" s="29"/>
      <c r="ABL170" s="29"/>
      <c r="ABM170" s="29"/>
      <c r="ABN170" s="29"/>
      <c r="ABO170" s="29"/>
      <c r="ABP170" s="29"/>
      <c r="ABQ170" s="29"/>
      <c r="ABR170" s="29"/>
      <c r="ABS170" s="29"/>
      <c r="ABT170" s="29"/>
      <c r="ABU170" s="29"/>
      <c r="ABV170" s="29"/>
      <c r="ABW170" s="29"/>
      <c r="ABX170" s="29"/>
      <c r="ABY170" s="29"/>
      <c r="ABZ170" s="29"/>
      <c r="ACA170" s="29"/>
      <c r="ACB170" s="29"/>
      <c r="ACC170" s="29"/>
      <c r="ACD170" s="29"/>
      <c r="ACE170" s="29"/>
      <c r="ACF170" s="29"/>
      <c r="ACG170" s="29"/>
      <c r="ACH170" s="29"/>
      <c r="ACI170" s="29"/>
      <c r="ACJ170" s="29"/>
      <c r="ACK170" s="29"/>
      <c r="ACL170" s="29"/>
      <c r="ACM170" s="29"/>
      <c r="ACN170" s="29"/>
      <c r="ACO170" s="29"/>
      <c r="ACP170" s="29"/>
      <c r="ACQ170" s="29"/>
      <c r="ACR170" s="29"/>
      <c r="ACS170" s="29"/>
      <c r="ACT170" s="29"/>
      <c r="ACU170" s="29"/>
      <c r="ACV170" s="29"/>
      <c r="ACW170" s="29"/>
      <c r="ACX170" s="29"/>
      <c r="ACY170" s="29"/>
      <c r="ACZ170" s="29"/>
      <c r="ADA170" s="29"/>
      <c r="ADB170" s="29"/>
      <c r="ADC170" s="29"/>
      <c r="ADD170" s="29"/>
      <c r="ADE170" s="29"/>
      <c r="ADF170" s="29"/>
      <c r="ADG170" s="29"/>
      <c r="ADH170" s="29"/>
      <c r="ADI170" s="29"/>
      <c r="ADJ170" s="29"/>
      <c r="ADK170" s="29"/>
      <c r="ADL170" s="29"/>
      <c r="ADM170" s="29"/>
      <c r="ADN170" s="29"/>
      <c r="ADO170" s="29"/>
      <c r="ADP170" s="29"/>
      <c r="ADQ170" s="29"/>
      <c r="ADR170" s="29"/>
      <c r="ADS170" s="29"/>
      <c r="ADT170" s="29"/>
      <c r="ADU170" s="29"/>
      <c r="ADV170" s="29"/>
      <c r="ADW170" s="29"/>
      <c r="ADX170" s="29"/>
      <c r="ADY170" s="29"/>
      <c r="ADZ170" s="29"/>
      <c r="AEA170" s="29"/>
      <c r="AEB170" s="29"/>
      <c r="AEC170" s="29"/>
      <c r="AED170" s="29"/>
      <c r="AEE170" s="29"/>
      <c r="AEF170" s="29"/>
      <c r="AEG170" s="29"/>
      <c r="AEH170" s="29"/>
      <c r="AEI170" s="29"/>
      <c r="AEJ170" s="29"/>
      <c r="AEK170" s="29"/>
      <c r="AEL170" s="29"/>
      <c r="AEM170" s="29"/>
      <c r="AEN170" s="29"/>
      <c r="AEO170" s="29"/>
      <c r="AEP170" s="29"/>
      <c r="AEQ170" s="29"/>
      <c r="AER170" s="29"/>
      <c r="AES170" s="29"/>
      <c r="AET170" s="29"/>
      <c r="AEU170" s="29"/>
      <c r="AEV170" s="29"/>
      <c r="AEW170" s="29"/>
      <c r="AEX170" s="29"/>
      <c r="AEY170" s="29"/>
      <c r="AEZ170" s="29"/>
      <c r="AFA170" s="29"/>
      <c r="AFB170" s="29"/>
      <c r="AFC170" s="29"/>
      <c r="AFD170" s="29"/>
      <c r="AFE170" s="29"/>
      <c r="AFF170" s="29"/>
      <c r="AFG170" s="29"/>
      <c r="AFH170" s="29"/>
      <c r="AFI170" s="29"/>
      <c r="AFJ170" s="29"/>
      <c r="AFK170" s="29"/>
      <c r="AFL170" s="29"/>
      <c r="AFM170" s="29"/>
      <c r="AFN170" s="29"/>
      <c r="AFO170" s="29"/>
      <c r="AFP170" s="29"/>
      <c r="AFQ170" s="29"/>
      <c r="AFR170" s="29"/>
      <c r="AFS170" s="29"/>
      <c r="AFT170" s="29"/>
      <c r="AFU170" s="29"/>
      <c r="AFV170" s="29"/>
      <c r="AFW170" s="29"/>
      <c r="AFX170" s="29"/>
      <c r="AFY170" s="29"/>
      <c r="AFZ170" s="29"/>
      <c r="AGA170" s="29"/>
      <c r="AGB170" s="29"/>
      <c r="AGC170" s="29"/>
      <c r="AGD170" s="29"/>
      <c r="AGE170" s="29"/>
      <c r="AGF170" s="29"/>
      <c r="AGG170" s="29"/>
      <c r="AGH170" s="29"/>
      <c r="AGI170" s="29"/>
      <c r="AGJ170" s="29"/>
      <c r="AGK170" s="29"/>
      <c r="AGL170" s="29"/>
      <c r="AGM170" s="29"/>
      <c r="AGN170" s="29"/>
      <c r="AGO170" s="29"/>
      <c r="AGP170" s="29"/>
      <c r="AGQ170" s="29"/>
      <c r="AGR170" s="29"/>
      <c r="AGS170" s="29"/>
      <c r="AGT170" s="29"/>
      <c r="AGU170" s="29"/>
      <c r="AGV170" s="29"/>
      <c r="AGW170" s="29"/>
      <c r="AGX170" s="29"/>
      <c r="AGY170" s="29"/>
      <c r="AGZ170" s="29"/>
      <c r="AHA170" s="29"/>
      <c r="AHB170" s="29"/>
      <c r="AHC170" s="29"/>
      <c r="AHD170" s="29"/>
      <c r="AHE170" s="29"/>
      <c r="AHF170" s="29"/>
      <c r="AHG170" s="29"/>
      <c r="AHH170" s="29"/>
      <c r="AHI170" s="29"/>
      <c r="AHJ170" s="29"/>
      <c r="AHK170" s="29"/>
      <c r="AHL170" s="29"/>
      <c r="AHM170" s="29"/>
      <c r="AHN170" s="29"/>
      <c r="AHO170" s="29"/>
      <c r="AHP170" s="29"/>
      <c r="AHQ170" s="29"/>
      <c r="AHR170" s="29"/>
      <c r="AHS170" s="29"/>
      <c r="AHT170" s="29"/>
      <c r="AHU170" s="29"/>
      <c r="AHV170" s="29"/>
      <c r="AHW170" s="29"/>
      <c r="AHX170" s="29"/>
      <c r="AHY170" s="29"/>
      <c r="AHZ170" s="29"/>
      <c r="AIA170" s="29"/>
      <c r="AIB170" s="29"/>
      <c r="AIC170" s="29"/>
      <c r="AID170" s="29"/>
      <c r="AIE170" s="29"/>
      <c r="AIF170" s="29"/>
      <c r="AIG170" s="29"/>
      <c r="AIH170" s="29"/>
      <c r="AII170" s="29"/>
      <c r="AIJ170" s="29"/>
      <c r="AIK170" s="29"/>
      <c r="AIL170" s="29"/>
      <c r="AIM170" s="29"/>
      <c r="AIN170" s="29"/>
      <c r="AIO170" s="29"/>
      <c r="AIP170" s="29"/>
      <c r="AIQ170" s="29"/>
      <c r="AIR170" s="29"/>
      <c r="AIS170" s="29"/>
      <c r="AIT170" s="29"/>
      <c r="AIU170" s="29"/>
      <c r="AIV170" s="29"/>
      <c r="AIW170" s="29"/>
      <c r="AIX170" s="29"/>
      <c r="AIY170" s="29"/>
      <c r="AIZ170" s="29"/>
      <c r="AJA170" s="29"/>
      <c r="AJB170" s="29"/>
      <c r="AJC170" s="29"/>
      <c r="AJD170" s="29"/>
      <c r="AJE170" s="29"/>
      <c r="AJF170" s="29"/>
      <c r="AJG170" s="29"/>
      <c r="AJH170" s="29"/>
      <c r="AJI170" s="29"/>
      <c r="AJJ170" s="29"/>
      <c r="AJK170" s="29"/>
      <c r="AJL170" s="29"/>
      <c r="AJM170" s="29"/>
      <c r="AJN170" s="29"/>
      <c r="AJO170" s="29"/>
      <c r="AJP170" s="29"/>
      <c r="AJQ170" s="29"/>
      <c r="AJR170" s="29"/>
      <c r="AJS170" s="29"/>
      <c r="AJT170" s="29"/>
      <c r="AJU170" s="29"/>
      <c r="AJV170" s="29"/>
      <c r="AJW170" s="29"/>
      <c r="AJX170" s="29"/>
      <c r="AJY170" s="29"/>
      <c r="AJZ170" s="29"/>
      <c r="AKA170" s="29"/>
      <c r="AKB170" s="29"/>
      <c r="AKC170" s="29"/>
      <c r="AKD170" s="29"/>
      <c r="AKE170" s="29"/>
      <c r="AKF170" s="29"/>
      <c r="AKG170" s="29"/>
      <c r="AKH170" s="29"/>
      <c r="AKI170" s="29"/>
      <c r="AKJ170" s="29"/>
      <c r="AKK170" s="29"/>
      <c r="AKL170" s="29"/>
      <c r="AKM170" s="29"/>
      <c r="AKN170" s="29"/>
      <c r="AKO170" s="29"/>
      <c r="AKP170" s="29"/>
      <c r="AKQ170" s="29"/>
      <c r="AKR170" s="29"/>
      <c r="AKS170" s="29"/>
      <c r="AKT170" s="29"/>
      <c r="AKU170" s="29"/>
      <c r="AKV170" s="29"/>
      <c r="AKW170" s="29"/>
      <c r="AKX170" s="29"/>
      <c r="AKY170" s="29"/>
      <c r="AKZ170" s="29"/>
      <c r="ALA170" s="29"/>
      <c r="ALB170" s="29"/>
      <c r="ALC170" s="29"/>
      <c r="ALD170" s="29"/>
      <c r="ALE170" s="29"/>
      <c r="ALF170" s="29"/>
      <c r="ALG170" s="29"/>
      <c r="ALH170" s="29"/>
      <c r="ALI170" s="29"/>
      <c r="ALJ170" s="29"/>
      <c r="ALK170" s="29"/>
      <c r="ALL170" s="29"/>
      <c r="ALM170" s="29"/>
      <c r="ALN170" s="29"/>
      <c r="ALO170" s="29"/>
      <c r="ALP170" s="29"/>
      <c r="ALQ170" s="29"/>
      <c r="ALR170" s="29"/>
      <c r="ALS170" s="29"/>
      <c r="ALT170" s="29"/>
      <c r="ALU170" s="29"/>
      <c r="ALV170" s="29"/>
      <c r="ALW170" s="29"/>
      <c r="ALX170" s="29"/>
      <c r="ALY170" s="29"/>
      <c r="ALZ170" s="29"/>
      <c r="AMA170" s="29"/>
      <c r="AMB170" s="29"/>
      <c r="AMC170" s="29"/>
      <c r="AMD170" s="29"/>
      <c r="AME170" s="29"/>
      <c r="AMF170" s="29"/>
      <c r="AMG170" s="29"/>
      <c r="AMH170" s="29"/>
      <c r="AMI170" s="29"/>
      <c r="AMJ170" s="29"/>
      <c r="AMK170" s="29"/>
      <c r="AML170" s="29"/>
      <c r="AMM170" s="29"/>
      <c r="AMN170" s="29"/>
      <c r="AMO170" s="29"/>
      <c r="AMP170" s="29"/>
      <c r="AMQ170" s="29"/>
      <c r="AMR170" s="29"/>
      <c r="AMS170" s="29"/>
      <c r="AMT170" s="29"/>
      <c r="AMU170" s="29"/>
      <c r="AMV170" s="29"/>
      <c r="AMW170" s="29"/>
      <c r="AMX170" s="29"/>
      <c r="AMY170" s="29"/>
      <c r="AMZ170" s="29"/>
      <c r="ANA170" s="29"/>
      <c r="ANB170" s="29"/>
      <c r="ANC170" s="29"/>
      <c r="AND170" s="29"/>
      <c r="ANE170" s="29"/>
      <c r="ANF170" s="29"/>
      <c r="ANG170" s="29"/>
      <c r="ANH170" s="29"/>
      <c r="ANI170" s="29"/>
      <c r="ANJ170" s="29"/>
      <c r="ANK170" s="29"/>
      <c r="ANL170" s="29"/>
      <c r="ANM170" s="29"/>
      <c r="ANN170" s="29"/>
      <c r="ANO170" s="29"/>
      <c r="ANP170" s="29"/>
      <c r="ANQ170" s="29"/>
      <c r="ANR170" s="29"/>
      <c r="ANS170" s="29"/>
      <c r="ANT170" s="29"/>
      <c r="ANU170" s="29"/>
      <c r="ANV170" s="29"/>
      <c r="ANW170" s="29"/>
      <c r="ANX170" s="29"/>
      <c r="ANY170" s="29"/>
      <c r="ANZ170" s="29"/>
      <c r="AOA170" s="29"/>
      <c r="AOB170" s="29"/>
      <c r="AOC170" s="29"/>
      <c r="AOD170" s="29"/>
      <c r="AOE170" s="29"/>
      <c r="AOF170" s="29"/>
      <c r="AOG170" s="29"/>
      <c r="AOH170" s="29"/>
      <c r="AOI170" s="29"/>
      <c r="AOJ170" s="29"/>
      <c r="AOK170" s="29"/>
      <c r="AOL170" s="29"/>
      <c r="AOM170" s="29"/>
      <c r="AON170" s="29"/>
      <c r="AOO170" s="29"/>
      <c r="AOP170" s="29"/>
      <c r="AOQ170" s="29"/>
      <c r="AOR170" s="29"/>
      <c r="AOS170" s="29"/>
      <c r="AOT170" s="29"/>
      <c r="AOU170" s="29"/>
      <c r="AOV170" s="29"/>
      <c r="AOW170" s="29"/>
      <c r="AOX170" s="29"/>
      <c r="AOY170" s="29"/>
      <c r="AOZ170" s="29"/>
      <c r="APA170" s="29"/>
      <c r="APB170" s="29"/>
      <c r="APC170" s="29"/>
      <c r="APD170" s="29"/>
      <c r="APE170" s="29"/>
      <c r="APF170" s="29"/>
      <c r="APG170" s="29"/>
      <c r="APH170" s="29"/>
      <c r="API170" s="29"/>
      <c r="APJ170" s="29"/>
      <c r="APK170" s="29"/>
      <c r="APL170" s="29"/>
      <c r="APM170" s="29"/>
      <c r="APN170" s="29"/>
      <c r="APO170" s="29"/>
      <c r="APP170" s="29"/>
      <c r="APQ170" s="29"/>
      <c r="APR170" s="29"/>
      <c r="APS170" s="29"/>
      <c r="APT170" s="29"/>
      <c r="APU170" s="29"/>
      <c r="APV170" s="29"/>
      <c r="APW170" s="29"/>
      <c r="APX170" s="29"/>
      <c r="APY170" s="29"/>
      <c r="APZ170" s="29"/>
      <c r="AQA170" s="29"/>
      <c r="AQB170" s="29"/>
      <c r="AQC170" s="29"/>
      <c r="AQD170" s="29"/>
      <c r="AQE170" s="29"/>
      <c r="AQF170" s="29"/>
      <c r="AQG170" s="29"/>
      <c r="AQH170" s="29"/>
      <c r="AQI170" s="29"/>
      <c r="AQJ170" s="29"/>
      <c r="AQK170" s="29"/>
      <c r="AQL170" s="29"/>
      <c r="AQM170" s="29"/>
      <c r="AQN170" s="29"/>
      <c r="AQO170" s="29"/>
      <c r="AQP170" s="29"/>
      <c r="AQQ170" s="29"/>
      <c r="AQR170" s="29"/>
      <c r="AQS170" s="29"/>
      <c r="AQT170" s="29"/>
      <c r="AQU170" s="29"/>
      <c r="AQV170" s="29"/>
      <c r="AQW170" s="29"/>
      <c r="AQX170" s="29"/>
      <c r="AQY170" s="29"/>
      <c r="AQZ170" s="29"/>
      <c r="ARA170" s="29"/>
      <c r="ARB170" s="29"/>
      <c r="ARC170" s="29"/>
      <c r="ARD170" s="29"/>
      <c r="ARE170" s="29"/>
      <c r="ARF170" s="29"/>
      <c r="ARG170" s="29"/>
      <c r="ARH170" s="29"/>
      <c r="ARI170" s="29"/>
      <c r="ARJ170" s="29"/>
      <c r="ARK170" s="29"/>
      <c r="ARL170" s="29"/>
      <c r="ARM170" s="29"/>
      <c r="ARN170" s="29"/>
      <c r="ARO170" s="29"/>
      <c r="ARP170" s="29"/>
      <c r="ARQ170" s="29"/>
      <c r="ARR170" s="29"/>
      <c r="ARS170" s="29"/>
      <c r="ART170" s="29"/>
      <c r="ARU170" s="29"/>
      <c r="ARV170" s="29"/>
      <c r="ARW170" s="29"/>
      <c r="ARX170" s="29"/>
      <c r="ARY170" s="29"/>
      <c r="ARZ170" s="29"/>
      <c r="ASA170" s="29"/>
      <c r="ASB170" s="29"/>
      <c r="ASC170" s="29"/>
      <c r="ASD170" s="29"/>
      <c r="ASE170" s="29"/>
      <c r="ASF170" s="29"/>
      <c r="ASG170" s="29"/>
      <c r="ASH170" s="29"/>
      <c r="ASI170" s="29"/>
      <c r="ASJ170" s="29"/>
      <c r="ASK170" s="29"/>
      <c r="ASL170" s="29"/>
      <c r="ASM170" s="29"/>
      <c r="ASN170" s="29"/>
      <c r="ASO170" s="29"/>
      <c r="ASP170" s="29"/>
      <c r="ASQ170" s="29"/>
      <c r="ASR170" s="29"/>
      <c r="ASS170" s="29"/>
      <c r="AST170" s="29"/>
      <c r="ASU170" s="29"/>
      <c r="ASV170" s="29"/>
      <c r="ASW170" s="29"/>
      <c r="ASX170" s="29"/>
      <c r="ASY170" s="29"/>
      <c r="ASZ170" s="29"/>
      <c r="ATA170" s="29"/>
      <c r="ATB170" s="29"/>
      <c r="ATC170" s="29"/>
      <c r="ATD170" s="29"/>
      <c r="ATE170" s="29"/>
      <c r="ATF170" s="29"/>
      <c r="ATG170" s="29"/>
      <c r="ATH170" s="29"/>
      <c r="ATI170" s="29"/>
      <c r="ATJ170" s="29"/>
      <c r="ATK170" s="29"/>
      <c r="ATL170" s="29"/>
      <c r="ATM170" s="29"/>
      <c r="ATN170" s="29"/>
      <c r="ATO170" s="29"/>
      <c r="ATP170" s="29"/>
      <c r="ATQ170" s="29"/>
      <c r="ATR170" s="29"/>
      <c r="ATS170" s="29"/>
      <c r="ATT170" s="29"/>
      <c r="ATU170" s="29"/>
      <c r="ATV170" s="29"/>
      <c r="ATW170" s="29"/>
      <c r="ATX170" s="29"/>
      <c r="ATY170" s="29"/>
      <c r="ATZ170" s="29"/>
      <c r="AUA170" s="29"/>
      <c r="AUB170" s="29"/>
      <c r="AUC170" s="29"/>
      <c r="AUD170" s="29"/>
      <c r="AUE170" s="29"/>
      <c r="AUF170" s="29"/>
      <c r="AUG170" s="29"/>
      <c r="AUH170" s="29"/>
      <c r="AUI170" s="29"/>
      <c r="AUJ170" s="29"/>
      <c r="AUK170" s="29"/>
      <c r="AUL170" s="29"/>
      <c r="AUM170" s="29"/>
      <c r="AUN170" s="29"/>
      <c r="AUO170" s="29"/>
      <c r="AUP170" s="29"/>
      <c r="AUQ170" s="29"/>
      <c r="AUR170" s="29"/>
      <c r="AUS170" s="29"/>
      <c r="AUT170" s="29"/>
      <c r="AUU170" s="29"/>
      <c r="AUV170" s="29"/>
      <c r="AUW170" s="29"/>
      <c r="AUX170" s="29"/>
      <c r="AUY170" s="29"/>
      <c r="AUZ170" s="29"/>
      <c r="AVA170" s="29"/>
      <c r="AVB170" s="29"/>
      <c r="AVC170" s="29"/>
      <c r="AVD170" s="29"/>
      <c r="AVE170" s="29"/>
      <c r="AVF170" s="29"/>
      <c r="AVG170" s="29"/>
      <c r="AVH170" s="29"/>
      <c r="AVI170" s="29"/>
      <c r="AVJ170" s="29"/>
      <c r="AVK170" s="29"/>
      <c r="AVL170" s="29"/>
      <c r="AVM170" s="29"/>
      <c r="AVN170" s="29"/>
      <c r="AVO170" s="29"/>
      <c r="AVP170" s="29"/>
      <c r="AVQ170" s="29"/>
      <c r="AVR170" s="29"/>
      <c r="AVS170" s="29"/>
      <c r="AVT170" s="29"/>
      <c r="AVU170" s="29"/>
      <c r="AVV170" s="29"/>
      <c r="AVW170" s="29"/>
      <c r="AVX170" s="29"/>
      <c r="AVY170" s="29"/>
      <c r="AVZ170" s="29"/>
      <c r="AWA170" s="29"/>
      <c r="AWB170" s="29"/>
      <c r="AWC170" s="29"/>
      <c r="AWD170" s="29"/>
      <c r="AWE170" s="29"/>
      <c r="AWF170" s="29"/>
      <c r="AWG170" s="29"/>
      <c r="AWH170" s="29"/>
      <c r="AWI170" s="29"/>
      <c r="AWJ170" s="29"/>
      <c r="AWK170" s="29"/>
      <c r="AWL170" s="29"/>
      <c r="AWM170" s="29"/>
      <c r="AWN170" s="29"/>
      <c r="AWO170" s="29"/>
      <c r="AWP170" s="29"/>
      <c r="AWQ170" s="29"/>
      <c r="AWR170" s="29"/>
      <c r="AWS170" s="29"/>
      <c r="AWT170" s="29"/>
      <c r="AWU170" s="29"/>
      <c r="AWV170" s="29"/>
      <c r="AWW170" s="29"/>
      <c r="AWX170" s="29"/>
      <c r="AWY170" s="29"/>
      <c r="AWZ170" s="29"/>
      <c r="AXA170" s="29"/>
      <c r="AXB170" s="29"/>
      <c r="AXC170" s="29"/>
      <c r="AXD170" s="29"/>
      <c r="AXE170" s="29"/>
      <c r="AXF170" s="29"/>
      <c r="AXG170" s="29"/>
      <c r="AXH170" s="29"/>
      <c r="AXI170" s="29"/>
      <c r="AXJ170" s="29"/>
      <c r="AXK170" s="29"/>
      <c r="AXL170" s="29"/>
      <c r="AXM170" s="29"/>
      <c r="AXN170" s="29"/>
      <c r="AXO170" s="29"/>
      <c r="AXP170" s="29"/>
      <c r="AXQ170" s="29"/>
      <c r="AXR170" s="29"/>
      <c r="AXS170" s="29"/>
      <c r="AXT170" s="29"/>
      <c r="AXU170" s="29"/>
      <c r="AXV170" s="29"/>
      <c r="AXW170" s="29"/>
      <c r="AXX170" s="29"/>
      <c r="AXY170" s="29"/>
      <c r="AXZ170" s="29"/>
      <c r="AYA170" s="29"/>
      <c r="AYB170" s="29"/>
      <c r="AYC170" s="29"/>
      <c r="AYD170" s="29"/>
      <c r="AYE170" s="29"/>
      <c r="AYF170" s="29"/>
      <c r="AYG170" s="29"/>
      <c r="AYH170" s="29"/>
      <c r="AYI170" s="29"/>
      <c r="AYJ170" s="29"/>
      <c r="AYK170" s="29"/>
      <c r="AYL170" s="29"/>
      <c r="AYM170" s="29"/>
      <c r="AYN170" s="29"/>
      <c r="AYO170" s="29"/>
      <c r="AYP170" s="29"/>
      <c r="AYQ170" s="29"/>
      <c r="AYR170" s="29"/>
      <c r="AYS170" s="29"/>
      <c r="AYT170" s="29"/>
      <c r="AYU170" s="29"/>
      <c r="AYV170" s="29"/>
      <c r="AYW170" s="29"/>
      <c r="AYX170" s="29"/>
      <c r="AYY170" s="29"/>
      <c r="AYZ170" s="29"/>
      <c r="AZA170" s="29"/>
      <c r="AZB170" s="29"/>
      <c r="AZC170" s="29"/>
      <c r="AZD170" s="29"/>
      <c r="AZE170" s="29"/>
      <c r="AZF170" s="29"/>
      <c r="AZG170" s="29"/>
      <c r="AZH170" s="29"/>
      <c r="AZI170" s="29"/>
      <c r="AZJ170" s="29"/>
      <c r="AZK170" s="29"/>
      <c r="AZL170" s="29"/>
      <c r="AZM170" s="29"/>
      <c r="AZN170" s="29"/>
      <c r="AZO170" s="29"/>
      <c r="AZP170" s="29"/>
      <c r="AZQ170" s="29"/>
      <c r="AZR170" s="29"/>
      <c r="AZS170" s="29"/>
      <c r="AZT170" s="29"/>
      <c r="AZU170" s="29"/>
      <c r="AZV170" s="29"/>
      <c r="AZW170" s="29"/>
      <c r="AZX170" s="29"/>
      <c r="AZY170" s="29"/>
      <c r="AZZ170" s="29"/>
      <c r="BAA170" s="29"/>
      <c r="BAB170" s="29"/>
      <c r="BAC170" s="29"/>
      <c r="BAD170" s="29"/>
      <c r="BAE170" s="29"/>
      <c r="BAF170" s="29"/>
      <c r="BAG170" s="29"/>
      <c r="BAH170" s="29"/>
      <c r="BAI170" s="29"/>
      <c r="BAJ170" s="29"/>
      <c r="BAK170" s="29"/>
      <c r="BAL170" s="29"/>
      <c r="BAM170" s="29"/>
      <c r="BAN170" s="29"/>
      <c r="BAO170" s="29"/>
      <c r="BAP170" s="29"/>
      <c r="BAQ170" s="29"/>
      <c r="BAR170" s="29"/>
      <c r="BAS170" s="29"/>
      <c r="BAT170" s="29"/>
      <c r="BAU170" s="29"/>
      <c r="BAV170" s="29"/>
      <c r="BAW170" s="29"/>
      <c r="BAX170" s="29"/>
      <c r="BAY170" s="29"/>
      <c r="BAZ170" s="29"/>
      <c r="BBA170" s="29"/>
      <c r="BBB170" s="29"/>
      <c r="BBC170" s="29"/>
      <c r="BBD170" s="29"/>
      <c r="BBE170" s="29"/>
      <c r="BBF170" s="29"/>
      <c r="BBG170" s="29"/>
      <c r="BBH170" s="29"/>
      <c r="BBI170" s="29"/>
      <c r="BBJ170" s="29"/>
      <c r="BBK170" s="29"/>
      <c r="BBL170" s="29"/>
      <c r="BBM170" s="29"/>
      <c r="BBN170" s="29"/>
      <c r="BBO170" s="29"/>
      <c r="BBP170" s="29"/>
      <c r="BBQ170" s="29"/>
      <c r="BBR170" s="29"/>
      <c r="BBS170" s="29"/>
      <c r="BBT170" s="29"/>
      <c r="BBU170" s="29"/>
      <c r="BBV170" s="29"/>
      <c r="BBW170" s="29"/>
      <c r="BBX170" s="29"/>
      <c r="BBY170" s="29"/>
      <c r="BBZ170" s="29"/>
      <c r="BCA170" s="29"/>
      <c r="BCB170" s="29"/>
      <c r="BCC170" s="29"/>
      <c r="BCD170" s="29"/>
      <c r="BCE170" s="29"/>
      <c r="BCF170" s="29"/>
      <c r="BCG170" s="29"/>
      <c r="BCH170" s="29"/>
      <c r="BCI170" s="29"/>
      <c r="BCJ170" s="29"/>
      <c r="BCK170" s="29"/>
      <c r="BCL170" s="29"/>
      <c r="BCM170" s="29"/>
      <c r="BCN170" s="29"/>
      <c r="BCO170" s="29"/>
      <c r="BCP170" s="29"/>
      <c r="BCQ170" s="29"/>
      <c r="BCR170" s="29"/>
      <c r="BCS170" s="29"/>
      <c r="BCT170" s="29"/>
      <c r="BCU170" s="29"/>
      <c r="BCV170" s="29"/>
      <c r="BCW170" s="29"/>
      <c r="BCX170" s="29"/>
      <c r="BCY170" s="29"/>
      <c r="BCZ170" s="29"/>
      <c r="BDA170" s="29"/>
      <c r="BDB170" s="29"/>
      <c r="BDC170" s="29"/>
      <c r="BDD170" s="29"/>
      <c r="BDE170" s="29"/>
      <c r="BDF170" s="29"/>
      <c r="BDG170" s="29"/>
      <c r="BDH170" s="29"/>
      <c r="BDI170" s="29"/>
      <c r="BDJ170" s="29"/>
      <c r="BDK170" s="29"/>
      <c r="BDL170" s="29"/>
      <c r="BDM170" s="29"/>
      <c r="BDN170" s="29"/>
      <c r="BDO170" s="29"/>
      <c r="BDP170" s="29"/>
      <c r="BDQ170" s="29"/>
      <c r="BDR170" s="29"/>
      <c r="BDS170" s="29"/>
      <c r="BDT170" s="29"/>
      <c r="BDU170" s="29"/>
      <c r="BDV170" s="29"/>
      <c r="BDW170" s="29"/>
      <c r="BDX170" s="29"/>
      <c r="BDY170" s="29"/>
      <c r="BDZ170" s="29"/>
      <c r="BEA170" s="29"/>
      <c r="BEB170" s="29"/>
      <c r="BEC170" s="29"/>
      <c r="BED170" s="29"/>
      <c r="BEE170" s="29"/>
      <c r="BEF170" s="29"/>
      <c r="BEG170" s="29"/>
      <c r="BEH170" s="29"/>
      <c r="BEI170" s="29"/>
      <c r="BEJ170" s="29"/>
      <c r="BEK170" s="29"/>
      <c r="BEL170" s="29"/>
      <c r="BEM170" s="29"/>
      <c r="BEN170" s="29"/>
      <c r="BEO170" s="29"/>
      <c r="BEP170" s="29"/>
      <c r="BEQ170" s="29"/>
      <c r="BER170" s="29"/>
      <c r="BES170" s="29"/>
      <c r="BET170" s="29"/>
      <c r="BEU170" s="29"/>
      <c r="BEV170" s="29"/>
      <c r="BEW170" s="29"/>
      <c r="BEX170" s="29"/>
      <c r="BEY170" s="29"/>
      <c r="BEZ170" s="29"/>
      <c r="BFA170" s="29"/>
      <c r="BFB170" s="29"/>
      <c r="BFC170" s="29"/>
      <c r="BFD170" s="29"/>
      <c r="BFE170" s="29"/>
      <c r="BFF170" s="29"/>
      <c r="BFG170" s="29"/>
      <c r="BFH170" s="29"/>
      <c r="BFI170" s="29"/>
      <c r="BFJ170" s="29"/>
      <c r="BFK170" s="29"/>
      <c r="BFL170" s="29"/>
      <c r="BFM170" s="29"/>
      <c r="BFN170" s="29"/>
      <c r="BFO170" s="29"/>
      <c r="BFP170" s="29"/>
      <c r="BFQ170" s="29"/>
      <c r="BFR170" s="29"/>
      <c r="BFS170" s="29"/>
      <c r="BFT170" s="29"/>
      <c r="BFU170" s="29"/>
      <c r="BFV170" s="29"/>
      <c r="BFW170" s="29"/>
      <c r="BFX170" s="29"/>
      <c r="BFY170" s="29"/>
      <c r="BFZ170" s="29"/>
      <c r="BGA170" s="29"/>
      <c r="BGB170" s="29"/>
      <c r="BGC170" s="29"/>
      <c r="BGD170" s="29"/>
      <c r="BGE170" s="29"/>
      <c r="BGF170" s="29"/>
      <c r="BGG170" s="29"/>
      <c r="BGH170" s="29"/>
      <c r="BGI170" s="29"/>
      <c r="BGJ170" s="29"/>
      <c r="BGK170" s="29"/>
      <c r="BGL170" s="29"/>
      <c r="BGM170" s="29"/>
      <c r="BGN170" s="29"/>
      <c r="BGO170" s="29"/>
      <c r="BGP170" s="29"/>
      <c r="BGQ170" s="29"/>
      <c r="BGR170" s="29"/>
      <c r="BGS170" s="29"/>
      <c r="BGT170" s="29"/>
      <c r="BGU170" s="29"/>
      <c r="BGV170" s="29"/>
      <c r="BGW170" s="29"/>
      <c r="BGX170" s="29"/>
      <c r="BGY170" s="29"/>
      <c r="BGZ170" s="29"/>
      <c r="BHA170" s="29"/>
      <c r="BHB170" s="29"/>
      <c r="BHC170" s="29"/>
      <c r="BHD170" s="29"/>
      <c r="BHE170" s="29"/>
      <c r="BHF170" s="29"/>
      <c r="BHG170" s="29"/>
      <c r="BHH170" s="29"/>
      <c r="BHI170" s="29"/>
      <c r="BHJ170" s="29"/>
      <c r="BHK170" s="29"/>
      <c r="BHL170" s="29"/>
      <c r="BHM170" s="29"/>
      <c r="BHN170" s="29"/>
      <c r="BHO170" s="29"/>
      <c r="BHP170" s="29"/>
      <c r="BHQ170" s="29"/>
      <c r="BHR170" s="29"/>
      <c r="BHS170" s="29"/>
      <c r="BHT170" s="29"/>
      <c r="BHU170" s="29"/>
      <c r="BHV170" s="29"/>
      <c r="BHW170" s="29"/>
      <c r="BHX170" s="29"/>
      <c r="BHY170" s="29"/>
      <c r="BHZ170" s="29"/>
      <c r="BIA170" s="29"/>
      <c r="BIB170" s="29"/>
      <c r="BIC170" s="29"/>
      <c r="BID170" s="29"/>
      <c r="BIE170" s="29"/>
      <c r="BIF170" s="29"/>
      <c r="BIG170" s="29"/>
      <c r="BIH170" s="29"/>
      <c r="BII170" s="29"/>
      <c r="BIJ170" s="29"/>
      <c r="BIK170" s="29"/>
      <c r="BIL170" s="29"/>
      <c r="BIM170" s="29"/>
      <c r="BIN170" s="29"/>
      <c r="BIO170" s="29"/>
      <c r="BIP170" s="29"/>
      <c r="BIQ170" s="29"/>
      <c r="BIR170" s="29"/>
      <c r="BIS170" s="29"/>
      <c r="BIT170" s="29"/>
      <c r="BIU170" s="29"/>
      <c r="BIV170" s="29"/>
      <c r="BIW170" s="29"/>
      <c r="BIX170" s="29"/>
      <c r="BIY170" s="29"/>
      <c r="BIZ170" s="29"/>
      <c r="BJA170" s="29"/>
      <c r="BJB170" s="29"/>
      <c r="BJC170" s="29"/>
      <c r="BJD170" s="29"/>
      <c r="BJE170" s="29"/>
      <c r="BJF170" s="29"/>
      <c r="BJG170" s="29"/>
      <c r="BJH170" s="29"/>
      <c r="BJI170" s="29"/>
      <c r="BJJ170" s="29"/>
      <c r="BJK170" s="29"/>
      <c r="BJL170" s="29"/>
      <c r="BJM170" s="29"/>
      <c r="BJN170" s="29"/>
      <c r="BJO170" s="29"/>
      <c r="BJP170" s="29"/>
      <c r="BJQ170" s="29"/>
      <c r="BJR170" s="29"/>
      <c r="BJS170" s="29"/>
      <c r="BJT170" s="29"/>
      <c r="BJU170" s="29"/>
      <c r="BJV170" s="29"/>
      <c r="BJW170" s="29"/>
      <c r="BJX170" s="29"/>
      <c r="BJY170" s="29"/>
      <c r="BJZ170" s="29"/>
      <c r="BKA170" s="29"/>
      <c r="BKB170" s="29"/>
      <c r="BKC170" s="29"/>
      <c r="BKD170" s="29"/>
      <c r="BKE170" s="29"/>
      <c r="BKF170" s="29"/>
      <c r="BKG170" s="29"/>
      <c r="BKH170" s="29"/>
      <c r="BKI170" s="29"/>
      <c r="BKJ170" s="29"/>
      <c r="BKK170" s="29"/>
      <c r="BKL170" s="29"/>
      <c r="BKM170" s="29"/>
      <c r="BKN170" s="29"/>
      <c r="BKO170" s="29"/>
      <c r="BKP170" s="29"/>
      <c r="BKQ170" s="29"/>
      <c r="BKR170" s="29"/>
      <c r="BKS170" s="29"/>
      <c r="BKT170" s="29"/>
      <c r="BKU170" s="29"/>
      <c r="BKV170" s="29"/>
      <c r="BKW170" s="29"/>
      <c r="BKX170" s="29"/>
      <c r="BKY170" s="29"/>
      <c r="BKZ170" s="29"/>
      <c r="BLA170" s="29"/>
      <c r="BLB170" s="29"/>
      <c r="BLC170" s="29"/>
      <c r="BLD170" s="29"/>
      <c r="BLE170" s="29"/>
      <c r="BLF170" s="29"/>
      <c r="BLG170" s="29"/>
      <c r="BLH170" s="29"/>
      <c r="BLI170" s="29"/>
      <c r="BLJ170" s="29"/>
      <c r="BLK170" s="29"/>
      <c r="BLL170" s="29"/>
      <c r="BLM170" s="29"/>
      <c r="BLN170" s="29"/>
      <c r="BLO170" s="29"/>
      <c r="BLP170" s="29"/>
      <c r="BLQ170" s="29"/>
      <c r="BLR170" s="29"/>
      <c r="BLS170" s="29"/>
    </row>
    <row r="171" spans="1:1683" s="30" customFormat="1" ht="65.25" customHeight="1">
      <c r="A171" s="57" t="s">
        <v>75</v>
      </c>
      <c r="B171" s="86" t="s">
        <v>69</v>
      </c>
      <c r="C171" s="87"/>
      <c r="D171" s="58">
        <v>2024</v>
      </c>
      <c r="E171" s="59">
        <f t="shared" si="76"/>
        <v>7481.1469999999999</v>
      </c>
      <c r="F171" s="59">
        <v>0</v>
      </c>
      <c r="G171" s="59">
        <v>6658.2206100000003</v>
      </c>
      <c r="H171" s="59">
        <v>0</v>
      </c>
      <c r="I171" s="59">
        <v>822.92638999999997</v>
      </c>
      <c r="J171" s="59">
        <v>0</v>
      </c>
      <c r="K171" s="127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  <c r="IV171" s="29"/>
      <c r="IW171" s="29"/>
      <c r="IX171" s="29"/>
      <c r="IY171" s="29"/>
      <c r="IZ171" s="29"/>
      <c r="JA171" s="29"/>
      <c r="JB171" s="29"/>
      <c r="JC171" s="29"/>
      <c r="JD171" s="29"/>
      <c r="JE171" s="29"/>
      <c r="JF171" s="29"/>
      <c r="JG171" s="29"/>
      <c r="JH171" s="29"/>
      <c r="JI171" s="29"/>
      <c r="JJ171" s="29"/>
      <c r="JK171" s="29"/>
      <c r="JL171" s="29"/>
      <c r="JM171" s="29"/>
      <c r="JN171" s="29"/>
      <c r="JO171" s="29"/>
      <c r="JP171" s="29"/>
      <c r="JQ171" s="29"/>
      <c r="JR171" s="29"/>
      <c r="JS171" s="29"/>
      <c r="JT171" s="29"/>
      <c r="JU171" s="29"/>
      <c r="JV171" s="29"/>
      <c r="JW171" s="29"/>
      <c r="JX171" s="29"/>
      <c r="JY171" s="29"/>
      <c r="JZ171" s="29"/>
      <c r="KA171" s="29"/>
      <c r="KB171" s="29"/>
      <c r="KC171" s="29"/>
      <c r="KD171" s="29"/>
      <c r="KE171" s="29"/>
      <c r="KF171" s="29"/>
      <c r="KG171" s="29"/>
      <c r="KH171" s="29"/>
      <c r="KI171" s="29"/>
      <c r="KJ171" s="29"/>
      <c r="KK171" s="29"/>
      <c r="KL171" s="29"/>
      <c r="KM171" s="29"/>
      <c r="KN171" s="29"/>
      <c r="KO171" s="29"/>
      <c r="KP171" s="29"/>
      <c r="KQ171" s="29"/>
      <c r="KR171" s="29"/>
      <c r="KS171" s="29"/>
      <c r="KT171" s="29"/>
      <c r="KU171" s="29"/>
      <c r="KV171" s="29"/>
      <c r="KW171" s="29"/>
      <c r="KX171" s="29"/>
      <c r="KY171" s="29"/>
      <c r="KZ171" s="29"/>
      <c r="LA171" s="29"/>
      <c r="LB171" s="29"/>
      <c r="LC171" s="29"/>
      <c r="LD171" s="29"/>
      <c r="LE171" s="29"/>
      <c r="LF171" s="29"/>
      <c r="LG171" s="29"/>
      <c r="LH171" s="29"/>
      <c r="LI171" s="29"/>
      <c r="LJ171" s="29"/>
      <c r="LK171" s="29"/>
      <c r="LL171" s="29"/>
      <c r="LM171" s="29"/>
      <c r="LN171" s="29"/>
      <c r="LO171" s="29"/>
      <c r="LP171" s="29"/>
      <c r="LQ171" s="29"/>
      <c r="LR171" s="29"/>
      <c r="LS171" s="29"/>
      <c r="LT171" s="29"/>
      <c r="LU171" s="29"/>
      <c r="LV171" s="29"/>
      <c r="LW171" s="29"/>
      <c r="LX171" s="29"/>
      <c r="LY171" s="29"/>
      <c r="LZ171" s="29"/>
      <c r="MA171" s="29"/>
      <c r="MB171" s="29"/>
      <c r="MC171" s="29"/>
      <c r="MD171" s="29"/>
      <c r="ME171" s="29"/>
      <c r="MF171" s="29"/>
      <c r="MG171" s="29"/>
      <c r="MH171" s="29"/>
      <c r="MI171" s="29"/>
      <c r="MJ171" s="29"/>
      <c r="MK171" s="29"/>
      <c r="ML171" s="29"/>
      <c r="MM171" s="29"/>
      <c r="MN171" s="29"/>
      <c r="MO171" s="29"/>
      <c r="MP171" s="29"/>
      <c r="MQ171" s="29"/>
      <c r="MR171" s="29"/>
      <c r="MS171" s="29"/>
      <c r="MT171" s="29"/>
      <c r="MU171" s="29"/>
      <c r="MV171" s="29"/>
      <c r="MW171" s="29"/>
      <c r="MX171" s="29"/>
      <c r="MY171" s="29"/>
      <c r="MZ171" s="29"/>
      <c r="NA171" s="29"/>
      <c r="NB171" s="29"/>
      <c r="NC171" s="29"/>
      <c r="ND171" s="29"/>
      <c r="NE171" s="29"/>
      <c r="NF171" s="29"/>
      <c r="NG171" s="29"/>
      <c r="NH171" s="29"/>
      <c r="NI171" s="29"/>
      <c r="NJ171" s="29"/>
      <c r="NK171" s="29"/>
      <c r="NL171" s="29"/>
      <c r="NM171" s="29"/>
      <c r="NN171" s="29"/>
      <c r="NO171" s="29"/>
      <c r="NP171" s="29"/>
      <c r="NQ171" s="29"/>
      <c r="NR171" s="29"/>
      <c r="NS171" s="29"/>
      <c r="NT171" s="29"/>
      <c r="NU171" s="29"/>
      <c r="NV171" s="29"/>
      <c r="NW171" s="29"/>
      <c r="NX171" s="29"/>
      <c r="NY171" s="29"/>
      <c r="NZ171" s="29"/>
      <c r="OA171" s="29"/>
      <c r="OB171" s="29"/>
      <c r="OC171" s="29"/>
      <c r="OD171" s="29"/>
      <c r="OE171" s="29"/>
      <c r="OF171" s="29"/>
      <c r="OG171" s="29"/>
      <c r="OH171" s="29"/>
      <c r="OI171" s="29"/>
      <c r="OJ171" s="29"/>
      <c r="OK171" s="29"/>
      <c r="OL171" s="29"/>
      <c r="OM171" s="29"/>
      <c r="ON171" s="29"/>
      <c r="OO171" s="29"/>
      <c r="OP171" s="29"/>
      <c r="OQ171" s="29"/>
      <c r="OR171" s="29"/>
      <c r="OS171" s="29"/>
      <c r="OT171" s="29"/>
      <c r="OU171" s="29"/>
      <c r="OV171" s="29"/>
      <c r="OW171" s="29"/>
      <c r="OX171" s="29"/>
      <c r="OY171" s="29"/>
      <c r="OZ171" s="29"/>
      <c r="PA171" s="29"/>
      <c r="PB171" s="29"/>
      <c r="PC171" s="29"/>
      <c r="PD171" s="29"/>
      <c r="PE171" s="29"/>
      <c r="PF171" s="29"/>
      <c r="PG171" s="29"/>
      <c r="PH171" s="29"/>
      <c r="PI171" s="29"/>
      <c r="PJ171" s="29"/>
      <c r="PK171" s="29"/>
      <c r="PL171" s="29"/>
      <c r="PM171" s="29"/>
      <c r="PN171" s="29"/>
      <c r="PO171" s="29"/>
      <c r="PP171" s="29"/>
      <c r="PQ171" s="29"/>
      <c r="PR171" s="29"/>
      <c r="PS171" s="29"/>
      <c r="PT171" s="29"/>
      <c r="PU171" s="29"/>
      <c r="PV171" s="29"/>
      <c r="PW171" s="29"/>
      <c r="PX171" s="29"/>
      <c r="PY171" s="29"/>
      <c r="PZ171" s="29"/>
      <c r="QA171" s="29"/>
      <c r="QB171" s="29"/>
      <c r="QC171" s="29"/>
      <c r="QD171" s="29"/>
      <c r="QE171" s="29"/>
      <c r="QF171" s="29"/>
      <c r="QG171" s="29"/>
      <c r="QH171" s="29"/>
      <c r="QI171" s="29"/>
      <c r="QJ171" s="29"/>
      <c r="QK171" s="29"/>
      <c r="QL171" s="29"/>
      <c r="QM171" s="29"/>
      <c r="QN171" s="29"/>
      <c r="QO171" s="29"/>
      <c r="QP171" s="29"/>
      <c r="QQ171" s="29"/>
      <c r="QR171" s="29"/>
      <c r="QS171" s="29"/>
      <c r="QT171" s="29"/>
      <c r="QU171" s="29"/>
      <c r="QV171" s="29"/>
      <c r="QW171" s="29"/>
      <c r="QX171" s="29"/>
      <c r="QY171" s="29"/>
      <c r="QZ171" s="29"/>
      <c r="RA171" s="29"/>
      <c r="RB171" s="29"/>
      <c r="RC171" s="29"/>
      <c r="RD171" s="29"/>
      <c r="RE171" s="29"/>
      <c r="RF171" s="29"/>
      <c r="RG171" s="29"/>
      <c r="RH171" s="29"/>
      <c r="RI171" s="29"/>
      <c r="RJ171" s="29"/>
      <c r="RK171" s="29"/>
      <c r="RL171" s="29"/>
      <c r="RM171" s="29"/>
      <c r="RN171" s="29"/>
      <c r="RO171" s="29"/>
      <c r="RP171" s="29"/>
      <c r="RQ171" s="29"/>
      <c r="RR171" s="29"/>
      <c r="RS171" s="29"/>
      <c r="RT171" s="29"/>
      <c r="RU171" s="29"/>
      <c r="RV171" s="29"/>
      <c r="RW171" s="29"/>
      <c r="RX171" s="29"/>
      <c r="RY171" s="29"/>
      <c r="RZ171" s="29"/>
      <c r="SA171" s="29"/>
      <c r="SB171" s="29"/>
      <c r="SC171" s="29"/>
      <c r="SD171" s="29"/>
      <c r="SE171" s="29"/>
      <c r="SF171" s="29"/>
      <c r="SG171" s="29"/>
      <c r="SH171" s="29"/>
      <c r="SI171" s="29"/>
      <c r="SJ171" s="29"/>
      <c r="SK171" s="29"/>
      <c r="SL171" s="29"/>
      <c r="SM171" s="29"/>
      <c r="SN171" s="29"/>
      <c r="SO171" s="29"/>
      <c r="SP171" s="29"/>
      <c r="SQ171" s="29"/>
      <c r="SR171" s="29"/>
      <c r="SS171" s="29"/>
      <c r="ST171" s="29"/>
      <c r="SU171" s="29"/>
      <c r="SV171" s="29"/>
      <c r="SW171" s="29"/>
      <c r="SX171" s="29"/>
      <c r="SY171" s="29"/>
      <c r="SZ171" s="29"/>
      <c r="TA171" s="29"/>
      <c r="TB171" s="29"/>
      <c r="TC171" s="29"/>
      <c r="TD171" s="29"/>
      <c r="TE171" s="29"/>
      <c r="TF171" s="29"/>
      <c r="TG171" s="29"/>
      <c r="TH171" s="29"/>
      <c r="TI171" s="29"/>
      <c r="TJ171" s="29"/>
      <c r="TK171" s="29"/>
      <c r="TL171" s="29"/>
      <c r="TM171" s="29"/>
      <c r="TN171" s="29"/>
      <c r="TO171" s="29"/>
      <c r="TP171" s="29"/>
      <c r="TQ171" s="29"/>
      <c r="TR171" s="29"/>
      <c r="TS171" s="29"/>
      <c r="TT171" s="29"/>
      <c r="TU171" s="29"/>
      <c r="TV171" s="29"/>
      <c r="TW171" s="29"/>
      <c r="TX171" s="29"/>
      <c r="TY171" s="29"/>
      <c r="TZ171" s="29"/>
      <c r="UA171" s="29"/>
      <c r="UB171" s="29"/>
      <c r="UC171" s="29"/>
      <c r="UD171" s="29"/>
      <c r="UE171" s="29"/>
      <c r="UF171" s="29"/>
      <c r="UG171" s="29"/>
      <c r="UH171" s="29"/>
      <c r="UI171" s="29"/>
      <c r="UJ171" s="29"/>
      <c r="UK171" s="29"/>
      <c r="UL171" s="29"/>
      <c r="UM171" s="29"/>
      <c r="UN171" s="29"/>
      <c r="UO171" s="29"/>
      <c r="UP171" s="29"/>
      <c r="UQ171" s="29"/>
      <c r="UR171" s="29"/>
      <c r="US171" s="29"/>
      <c r="UT171" s="29"/>
      <c r="UU171" s="29"/>
      <c r="UV171" s="29"/>
      <c r="UW171" s="29"/>
      <c r="UX171" s="29"/>
      <c r="UY171" s="29"/>
      <c r="UZ171" s="29"/>
      <c r="VA171" s="29"/>
      <c r="VB171" s="29"/>
      <c r="VC171" s="29"/>
      <c r="VD171" s="29"/>
      <c r="VE171" s="29"/>
      <c r="VF171" s="29"/>
      <c r="VG171" s="29"/>
      <c r="VH171" s="29"/>
      <c r="VI171" s="29"/>
      <c r="VJ171" s="29"/>
      <c r="VK171" s="29"/>
      <c r="VL171" s="29"/>
      <c r="VM171" s="29"/>
      <c r="VN171" s="29"/>
      <c r="VO171" s="29"/>
      <c r="VP171" s="29"/>
      <c r="VQ171" s="29"/>
      <c r="VR171" s="29"/>
      <c r="VS171" s="29"/>
      <c r="VT171" s="29"/>
      <c r="VU171" s="29"/>
      <c r="VV171" s="29"/>
      <c r="VW171" s="29"/>
      <c r="VX171" s="29"/>
      <c r="VY171" s="29"/>
      <c r="VZ171" s="29"/>
      <c r="WA171" s="29"/>
      <c r="WB171" s="29"/>
      <c r="WC171" s="29"/>
      <c r="WD171" s="29"/>
      <c r="WE171" s="29"/>
      <c r="WF171" s="29"/>
      <c r="WG171" s="29"/>
      <c r="WH171" s="29"/>
      <c r="WI171" s="29"/>
      <c r="WJ171" s="29"/>
      <c r="WK171" s="29"/>
      <c r="WL171" s="29"/>
      <c r="WM171" s="29"/>
      <c r="WN171" s="29"/>
      <c r="WO171" s="29"/>
      <c r="WP171" s="29"/>
      <c r="WQ171" s="29"/>
      <c r="WR171" s="29"/>
      <c r="WS171" s="29"/>
      <c r="WT171" s="29"/>
      <c r="WU171" s="29"/>
      <c r="WV171" s="29"/>
      <c r="WW171" s="29"/>
      <c r="WX171" s="29"/>
      <c r="WY171" s="29"/>
      <c r="WZ171" s="29"/>
      <c r="XA171" s="29"/>
      <c r="XB171" s="29"/>
      <c r="XC171" s="29"/>
      <c r="XD171" s="29"/>
      <c r="XE171" s="29"/>
      <c r="XF171" s="29"/>
      <c r="XG171" s="29"/>
      <c r="XH171" s="29"/>
      <c r="XI171" s="29"/>
      <c r="XJ171" s="29"/>
      <c r="XK171" s="29"/>
      <c r="XL171" s="29"/>
      <c r="XM171" s="29"/>
      <c r="XN171" s="29"/>
      <c r="XO171" s="29"/>
      <c r="XP171" s="29"/>
      <c r="XQ171" s="29"/>
      <c r="XR171" s="29"/>
      <c r="XS171" s="29"/>
      <c r="XT171" s="29"/>
      <c r="XU171" s="29"/>
      <c r="XV171" s="29"/>
      <c r="XW171" s="29"/>
      <c r="XX171" s="29"/>
      <c r="XY171" s="29"/>
      <c r="XZ171" s="29"/>
      <c r="YA171" s="29"/>
      <c r="YB171" s="29"/>
      <c r="YC171" s="29"/>
      <c r="YD171" s="29"/>
      <c r="YE171" s="29"/>
      <c r="YF171" s="29"/>
      <c r="YG171" s="29"/>
      <c r="YH171" s="29"/>
      <c r="YI171" s="29"/>
      <c r="YJ171" s="29"/>
      <c r="YK171" s="29"/>
      <c r="YL171" s="29"/>
      <c r="YM171" s="29"/>
      <c r="YN171" s="29"/>
      <c r="YO171" s="29"/>
      <c r="YP171" s="29"/>
      <c r="YQ171" s="29"/>
      <c r="YR171" s="29"/>
      <c r="YS171" s="29"/>
      <c r="YT171" s="29"/>
      <c r="YU171" s="29"/>
      <c r="YV171" s="29"/>
      <c r="YW171" s="29"/>
      <c r="YX171" s="29"/>
      <c r="YY171" s="29"/>
      <c r="YZ171" s="29"/>
      <c r="ZA171" s="29"/>
      <c r="ZB171" s="29"/>
      <c r="ZC171" s="29"/>
      <c r="ZD171" s="29"/>
      <c r="ZE171" s="29"/>
      <c r="ZF171" s="29"/>
      <c r="ZG171" s="29"/>
      <c r="ZH171" s="29"/>
      <c r="ZI171" s="29"/>
      <c r="ZJ171" s="29"/>
      <c r="ZK171" s="29"/>
      <c r="ZL171" s="29"/>
      <c r="ZM171" s="29"/>
      <c r="ZN171" s="29"/>
      <c r="ZO171" s="29"/>
      <c r="ZP171" s="29"/>
      <c r="ZQ171" s="29"/>
      <c r="ZR171" s="29"/>
      <c r="ZS171" s="29"/>
      <c r="ZT171" s="29"/>
      <c r="ZU171" s="29"/>
      <c r="ZV171" s="29"/>
      <c r="ZW171" s="29"/>
      <c r="ZX171" s="29"/>
      <c r="ZY171" s="29"/>
      <c r="ZZ171" s="29"/>
      <c r="AAA171" s="29"/>
      <c r="AAB171" s="29"/>
      <c r="AAC171" s="29"/>
      <c r="AAD171" s="29"/>
      <c r="AAE171" s="29"/>
      <c r="AAF171" s="29"/>
      <c r="AAG171" s="29"/>
      <c r="AAH171" s="29"/>
      <c r="AAI171" s="29"/>
      <c r="AAJ171" s="29"/>
      <c r="AAK171" s="29"/>
      <c r="AAL171" s="29"/>
      <c r="AAM171" s="29"/>
      <c r="AAN171" s="29"/>
      <c r="AAO171" s="29"/>
      <c r="AAP171" s="29"/>
      <c r="AAQ171" s="29"/>
      <c r="AAR171" s="29"/>
      <c r="AAS171" s="29"/>
      <c r="AAT171" s="29"/>
      <c r="AAU171" s="29"/>
      <c r="AAV171" s="29"/>
      <c r="AAW171" s="29"/>
      <c r="AAX171" s="29"/>
      <c r="AAY171" s="29"/>
      <c r="AAZ171" s="29"/>
      <c r="ABA171" s="29"/>
      <c r="ABB171" s="29"/>
      <c r="ABC171" s="29"/>
      <c r="ABD171" s="29"/>
      <c r="ABE171" s="29"/>
      <c r="ABF171" s="29"/>
      <c r="ABG171" s="29"/>
      <c r="ABH171" s="29"/>
      <c r="ABI171" s="29"/>
      <c r="ABJ171" s="29"/>
      <c r="ABK171" s="29"/>
      <c r="ABL171" s="29"/>
      <c r="ABM171" s="29"/>
      <c r="ABN171" s="29"/>
      <c r="ABO171" s="29"/>
      <c r="ABP171" s="29"/>
      <c r="ABQ171" s="29"/>
      <c r="ABR171" s="29"/>
      <c r="ABS171" s="29"/>
      <c r="ABT171" s="29"/>
      <c r="ABU171" s="29"/>
      <c r="ABV171" s="29"/>
      <c r="ABW171" s="29"/>
      <c r="ABX171" s="29"/>
      <c r="ABY171" s="29"/>
      <c r="ABZ171" s="29"/>
      <c r="ACA171" s="29"/>
      <c r="ACB171" s="29"/>
      <c r="ACC171" s="29"/>
      <c r="ACD171" s="29"/>
      <c r="ACE171" s="29"/>
      <c r="ACF171" s="29"/>
      <c r="ACG171" s="29"/>
      <c r="ACH171" s="29"/>
      <c r="ACI171" s="29"/>
      <c r="ACJ171" s="29"/>
      <c r="ACK171" s="29"/>
      <c r="ACL171" s="29"/>
      <c r="ACM171" s="29"/>
      <c r="ACN171" s="29"/>
      <c r="ACO171" s="29"/>
      <c r="ACP171" s="29"/>
      <c r="ACQ171" s="29"/>
      <c r="ACR171" s="29"/>
      <c r="ACS171" s="29"/>
      <c r="ACT171" s="29"/>
      <c r="ACU171" s="29"/>
      <c r="ACV171" s="29"/>
      <c r="ACW171" s="29"/>
      <c r="ACX171" s="29"/>
      <c r="ACY171" s="29"/>
      <c r="ACZ171" s="29"/>
      <c r="ADA171" s="29"/>
      <c r="ADB171" s="29"/>
      <c r="ADC171" s="29"/>
      <c r="ADD171" s="29"/>
      <c r="ADE171" s="29"/>
      <c r="ADF171" s="29"/>
      <c r="ADG171" s="29"/>
      <c r="ADH171" s="29"/>
      <c r="ADI171" s="29"/>
      <c r="ADJ171" s="29"/>
      <c r="ADK171" s="29"/>
      <c r="ADL171" s="29"/>
      <c r="ADM171" s="29"/>
      <c r="ADN171" s="29"/>
      <c r="ADO171" s="29"/>
      <c r="ADP171" s="29"/>
      <c r="ADQ171" s="29"/>
      <c r="ADR171" s="29"/>
      <c r="ADS171" s="29"/>
      <c r="ADT171" s="29"/>
      <c r="ADU171" s="29"/>
      <c r="ADV171" s="29"/>
      <c r="ADW171" s="29"/>
      <c r="ADX171" s="29"/>
      <c r="ADY171" s="29"/>
      <c r="ADZ171" s="29"/>
      <c r="AEA171" s="29"/>
      <c r="AEB171" s="29"/>
      <c r="AEC171" s="29"/>
      <c r="AED171" s="29"/>
      <c r="AEE171" s="29"/>
      <c r="AEF171" s="29"/>
      <c r="AEG171" s="29"/>
      <c r="AEH171" s="29"/>
      <c r="AEI171" s="29"/>
      <c r="AEJ171" s="29"/>
      <c r="AEK171" s="29"/>
      <c r="AEL171" s="29"/>
      <c r="AEM171" s="29"/>
      <c r="AEN171" s="29"/>
      <c r="AEO171" s="29"/>
      <c r="AEP171" s="29"/>
      <c r="AEQ171" s="29"/>
      <c r="AER171" s="29"/>
      <c r="AES171" s="29"/>
      <c r="AET171" s="29"/>
      <c r="AEU171" s="29"/>
      <c r="AEV171" s="29"/>
      <c r="AEW171" s="29"/>
      <c r="AEX171" s="29"/>
      <c r="AEY171" s="29"/>
      <c r="AEZ171" s="29"/>
      <c r="AFA171" s="29"/>
      <c r="AFB171" s="29"/>
      <c r="AFC171" s="29"/>
      <c r="AFD171" s="29"/>
      <c r="AFE171" s="29"/>
      <c r="AFF171" s="29"/>
      <c r="AFG171" s="29"/>
      <c r="AFH171" s="29"/>
      <c r="AFI171" s="29"/>
      <c r="AFJ171" s="29"/>
      <c r="AFK171" s="29"/>
      <c r="AFL171" s="29"/>
      <c r="AFM171" s="29"/>
      <c r="AFN171" s="29"/>
      <c r="AFO171" s="29"/>
      <c r="AFP171" s="29"/>
      <c r="AFQ171" s="29"/>
      <c r="AFR171" s="29"/>
      <c r="AFS171" s="29"/>
      <c r="AFT171" s="29"/>
      <c r="AFU171" s="29"/>
      <c r="AFV171" s="29"/>
      <c r="AFW171" s="29"/>
      <c r="AFX171" s="29"/>
      <c r="AFY171" s="29"/>
      <c r="AFZ171" s="29"/>
      <c r="AGA171" s="29"/>
      <c r="AGB171" s="29"/>
      <c r="AGC171" s="29"/>
      <c r="AGD171" s="29"/>
      <c r="AGE171" s="29"/>
      <c r="AGF171" s="29"/>
      <c r="AGG171" s="29"/>
      <c r="AGH171" s="29"/>
      <c r="AGI171" s="29"/>
      <c r="AGJ171" s="29"/>
      <c r="AGK171" s="29"/>
      <c r="AGL171" s="29"/>
      <c r="AGM171" s="29"/>
      <c r="AGN171" s="29"/>
      <c r="AGO171" s="29"/>
      <c r="AGP171" s="29"/>
      <c r="AGQ171" s="29"/>
      <c r="AGR171" s="29"/>
      <c r="AGS171" s="29"/>
      <c r="AGT171" s="29"/>
      <c r="AGU171" s="29"/>
      <c r="AGV171" s="29"/>
      <c r="AGW171" s="29"/>
      <c r="AGX171" s="29"/>
      <c r="AGY171" s="29"/>
      <c r="AGZ171" s="29"/>
      <c r="AHA171" s="29"/>
      <c r="AHB171" s="29"/>
      <c r="AHC171" s="29"/>
      <c r="AHD171" s="29"/>
      <c r="AHE171" s="29"/>
      <c r="AHF171" s="29"/>
      <c r="AHG171" s="29"/>
      <c r="AHH171" s="29"/>
      <c r="AHI171" s="29"/>
      <c r="AHJ171" s="29"/>
      <c r="AHK171" s="29"/>
      <c r="AHL171" s="29"/>
      <c r="AHM171" s="29"/>
      <c r="AHN171" s="29"/>
      <c r="AHO171" s="29"/>
      <c r="AHP171" s="29"/>
      <c r="AHQ171" s="29"/>
      <c r="AHR171" s="29"/>
      <c r="AHS171" s="29"/>
      <c r="AHT171" s="29"/>
      <c r="AHU171" s="29"/>
      <c r="AHV171" s="29"/>
      <c r="AHW171" s="29"/>
      <c r="AHX171" s="29"/>
      <c r="AHY171" s="29"/>
      <c r="AHZ171" s="29"/>
      <c r="AIA171" s="29"/>
      <c r="AIB171" s="29"/>
      <c r="AIC171" s="29"/>
      <c r="AID171" s="29"/>
      <c r="AIE171" s="29"/>
      <c r="AIF171" s="29"/>
      <c r="AIG171" s="29"/>
      <c r="AIH171" s="29"/>
      <c r="AII171" s="29"/>
      <c r="AIJ171" s="29"/>
      <c r="AIK171" s="29"/>
      <c r="AIL171" s="29"/>
      <c r="AIM171" s="29"/>
      <c r="AIN171" s="29"/>
      <c r="AIO171" s="29"/>
      <c r="AIP171" s="29"/>
      <c r="AIQ171" s="29"/>
      <c r="AIR171" s="29"/>
      <c r="AIS171" s="29"/>
      <c r="AIT171" s="29"/>
      <c r="AIU171" s="29"/>
      <c r="AIV171" s="29"/>
      <c r="AIW171" s="29"/>
      <c r="AIX171" s="29"/>
      <c r="AIY171" s="29"/>
      <c r="AIZ171" s="29"/>
      <c r="AJA171" s="29"/>
      <c r="AJB171" s="29"/>
      <c r="AJC171" s="29"/>
      <c r="AJD171" s="29"/>
      <c r="AJE171" s="29"/>
      <c r="AJF171" s="29"/>
      <c r="AJG171" s="29"/>
      <c r="AJH171" s="29"/>
      <c r="AJI171" s="29"/>
      <c r="AJJ171" s="29"/>
      <c r="AJK171" s="29"/>
      <c r="AJL171" s="29"/>
      <c r="AJM171" s="29"/>
      <c r="AJN171" s="29"/>
      <c r="AJO171" s="29"/>
      <c r="AJP171" s="29"/>
      <c r="AJQ171" s="29"/>
      <c r="AJR171" s="29"/>
      <c r="AJS171" s="29"/>
      <c r="AJT171" s="29"/>
      <c r="AJU171" s="29"/>
      <c r="AJV171" s="29"/>
      <c r="AJW171" s="29"/>
      <c r="AJX171" s="29"/>
      <c r="AJY171" s="29"/>
      <c r="AJZ171" s="29"/>
      <c r="AKA171" s="29"/>
      <c r="AKB171" s="29"/>
      <c r="AKC171" s="29"/>
      <c r="AKD171" s="29"/>
      <c r="AKE171" s="29"/>
      <c r="AKF171" s="29"/>
      <c r="AKG171" s="29"/>
      <c r="AKH171" s="29"/>
      <c r="AKI171" s="29"/>
      <c r="AKJ171" s="29"/>
      <c r="AKK171" s="29"/>
      <c r="AKL171" s="29"/>
      <c r="AKM171" s="29"/>
      <c r="AKN171" s="29"/>
      <c r="AKO171" s="29"/>
      <c r="AKP171" s="29"/>
      <c r="AKQ171" s="29"/>
      <c r="AKR171" s="29"/>
      <c r="AKS171" s="29"/>
      <c r="AKT171" s="29"/>
      <c r="AKU171" s="29"/>
      <c r="AKV171" s="29"/>
      <c r="AKW171" s="29"/>
      <c r="AKX171" s="29"/>
      <c r="AKY171" s="29"/>
      <c r="AKZ171" s="29"/>
      <c r="ALA171" s="29"/>
      <c r="ALB171" s="29"/>
      <c r="ALC171" s="29"/>
      <c r="ALD171" s="29"/>
      <c r="ALE171" s="29"/>
      <c r="ALF171" s="29"/>
      <c r="ALG171" s="29"/>
      <c r="ALH171" s="29"/>
      <c r="ALI171" s="29"/>
      <c r="ALJ171" s="29"/>
      <c r="ALK171" s="29"/>
      <c r="ALL171" s="29"/>
      <c r="ALM171" s="29"/>
      <c r="ALN171" s="29"/>
      <c r="ALO171" s="29"/>
      <c r="ALP171" s="29"/>
      <c r="ALQ171" s="29"/>
      <c r="ALR171" s="29"/>
      <c r="ALS171" s="29"/>
      <c r="ALT171" s="29"/>
      <c r="ALU171" s="29"/>
      <c r="ALV171" s="29"/>
      <c r="ALW171" s="29"/>
      <c r="ALX171" s="29"/>
      <c r="ALY171" s="29"/>
      <c r="ALZ171" s="29"/>
      <c r="AMA171" s="29"/>
      <c r="AMB171" s="29"/>
      <c r="AMC171" s="29"/>
      <c r="AMD171" s="29"/>
      <c r="AME171" s="29"/>
      <c r="AMF171" s="29"/>
      <c r="AMG171" s="29"/>
      <c r="AMH171" s="29"/>
      <c r="AMI171" s="29"/>
      <c r="AMJ171" s="29"/>
      <c r="AMK171" s="29"/>
      <c r="AML171" s="29"/>
      <c r="AMM171" s="29"/>
      <c r="AMN171" s="29"/>
      <c r="AMO171" s="29"/>
      <c r="AMP171" s="29"/>
      <c r="AMQ171" s="29"/>
      <c r="AMR171" s="29"/>
      <c r="AMS171" s="29"/>
      <c r="AMT171" s="29"/>
      <c r="AMU171" s="29"/>
      <c r="AMV171" s="29"/>
      <c r="AMW171" s="29"/>
      <c r="AMX171" s="29"/>
      <c r="AMY171" s="29"/>
      <c r="AMZ171" s="29"/>
      <c r="ANA171" s="29"/>
      <c r="ANB171" s="29"/>
      <c r="ANC171" s="29"/>
      <c r="AND171" s="29"/>
      <c r="ANE171" s="29"/>
      <c r="ANF171" s="29"/>
      <c r="ANG171" s="29"/>
      <c r="ANH171" s="29"/>
      <c r="ANI171" s="29"/>
      <c r="ANJ171" s="29"/>
      <c r="ANK171" s="29"/>
      <c r="ANL171" s="29"/>
      <c r="ANM171" s="29"/>
      <c r="ANN171" s="29"/>
      <c r="ANO171" s="29"/>
      <c r="ANP171" s="29"/>
      <c r="ANQ171" s="29"/>
      <c r="ANR171" s="29"/>
      <c r="ANS171" s="29"/>
      <c r="ANT171" s="29"/>
      <c r="ANU171" s="29"/>
      <c r="ANV171" s="29"/>
      <c r="ANW171" s="29"/>
      <c r="ANX171" s="29"/>
      <c r="ANY171" s="29"/>
      <c r="ANZ171" s="29"/>
      <c r="AOA171" s="29"/>
      <c r="AOB171" s="29"/>
      <c r="AOC171" s="29"/>
      <c r="AOD171" s="29"/>
      <c r="AOE171" s="29"/>
      <c r="AOF171" s="29"/>
      <c r="AOG171" s="29"/>
      <c r="AOH171" s="29"/>
      <c r="AOI171" s="29"/>
      <c r="AOJ171" s="29"/>
      <c r="AOK171" s="29"/>
      <c r="AOL171" s="29"/>
      <c r="AOM171" s="29"/>
      <c r="AON171" s="29"/>
      <c r="AOO171" s="29"/>
      <c r="AOP171" s="29"/>
      <c r="AOQ171" s="29"/>
      <c r="AOR171" s="29"/>
      <c r="AOS171" s="29"/>
      <c r="AOT171" s="29"/>
      <c r="AOU171" s="29"/>
      <c r="AOV171" s="29"/>
      <c r="AOW171" s="29"/>
      <c r="AOX171" s="29"/>
      <c r="AOY171" s="29"/>
      <c r="AOZ171" s="29"/>
      <c r="APA171" s="29"/>
      <c r="APB171" s="29"/>
      <c r="APC171" s="29"/>
      <c r="APD171" s="29"/>
      <c r="APE171" s="29"/>
      <c r="APF171" s="29"/>
      <c r="APG171" s="29"/>
      <c r="APH171" s="29"/>
      <c r="API171" s="29"/>
      <c r="APJ171" s="29"/>
      <c r="APK171" s="29"/>
      <c r="APL171" s="29"/>
      <c r="APM171" s="29"/>
      <c r="APN171" s="29"/>
      <c r="APO171" s="29"/>
      <c r="APP171" s="29"/>
      <c r="APQ171" s="29"/>
      <c r="APR171" s="29"/>
      <c r="APS171" s="29"/>
      <c r="APT171" s="29"/>
      <c r="APU171" s="29"/>
      <c r="APV171" s="29"/>
      <c r="APW171" s="29"/>
      <c r="APX171" s="29"/>
      <c r="APY171" s="29"/>
      <c r="APZ171" s="29"/>
      <c r="AQA171" s="29"/>
      <c r="AQB171" s="29"/>
      <c r="AQC171" s="29"/>
      <c r="AQD171" s="29"/>
      <c r="AQE171" s="29"/>
      <c r="AQF171" s="29"/>
      <c r="AQG171" s="29"/>
      <c r="AQH171" s="29"/>
      <c r="AQI171" s="29"/>
      <c r="AQJ171" s="29"/>
      <c r="AQK171" s="29"/>
      <c r="AQL171" s="29"/>
      <c r="AQM171" s="29"/>
      <c r="AQN171" s="29"/>
      <c r="AQO171" s="29"/>
      <c r="AQP171" s="29"/>
      <c r="AQQ171" s="29"/>
      <c r="AQR171" s="29"/>
      <c r="AQS171" s="29"/>
      <c r="AQT171" s="29"/>
      <c r="AQU171" s="29"/>
      <c r="AQV171" s="29"/>
      <c r="AQW171" s="29"/>
      <c r="AQX171" s="29"/>
      <c r="AQY171" s="29"/>
      <c r="AQZ171" s="29"/>
      <c r="ARA171" s="29"/>
      <c r="ARB171" s="29"/>
      <c r="ARC171" s="29"/>
      <c r="ARD171" s="29"/>
      <c r="ARE171" s="29"/>
      <c r="ARF171" s="29"/>
      <c r="ARG171" s="29"/>
      <c r="ARH171" s="29"/>
      <c r="ARI171" s="29"/>
      <c r="ARJ171" s="29"/>
      <c r="ARK171" s="29"/>
      <c r="ARL171" s="29"/>
      <c r="ARM171" s="29"/>
      <c r="ARN171" s="29"/>
      <c r="ARO171" s="29"/>
      <c r="ARP171" s="29"/>
      <c r="ARQ171" s="29"/>
      <c r="ARR171" s="29"/>
      <c r="ARS171" s="29"/>
      <c r="ART171" s="29"/>
      <c r="ARU171" s="29"/>
      <c r="ARV171" s="29"/>
      <c r="ARW171" s="29"/>
      <c r="ARX171" s="29"/>
      <c r="ARY171" s="29"/>
      <c r="ARZ171" s="29"/>
      <c r="ASA171" s="29"/>
      <c r="ASB171" s="29"/>
      <c r="ASC171" s="29"/>
      <c r="ASD171" s="29"/>
      <c r="ASE171" s="29"/>
      <c r="ASF171" s="29"/>
      <c r="ASG171" s="29"/>
      <c r="ASH171" s="29"/>
      <c r="ASI171" s="29"/>
      <c r="ASJ171" s="29"/>
      <c r="ASK171" s="29"/>
      <c r="ASL171" s="29"/>
      <c r="ASM171" s="29"/>
      <c r="ASN171" s="29"/>
      <c r="ASO171" s="29"/>
      <c r="ASP171" s="29"/>
      <c r="ASQ171" s="29"/>
      <c r="ASR171" s="29"/>
      <c r="ASS171" s="29"/>
      <c r="AST171" s="29"/>
      <c r="ASU171" s="29"/>
      <c r="ASV171" s="29"/>
      <c r="ASW171" s="29"/>
      <c r="ASX171" s="29"/>
      <c r="ASY171" s="29"/>
      <c r="ASZ171" s="29"/>
      <c r="ATA171" s="29"/>
      <c r="ATB171" s="29"/>
      <c r="ATC171" s="29"/>
      <c r="ATD171" s="29"/>
      <c r="ATE171" s="29"/>
      <c r="ATF171" s="29"/>
      <c r="ATG171" s="29"/>
      <c r="ATH171" s="29"/>
      <c r="ATI171" s="29"/>
      <c r="ATJ171" s="29"/>
      <c r="ATK171" s="29"/>
      <c r="ATL171" s="29"/>
      <c r="ATM171" s="29"/>
      <c r="ATN171" s="29"/>
      <c r="ATO171" s="29"/>
      <c r="ATP171" s="29"/>
      <c r="ATQ171" s="29"/>
      <c r="ATR171" s="29"/>
      <c r="ATS171" s="29"/>
      <c r="ATT171" s="29"/>
      <c r="ATU171" s="29"/>
      <c r="ATV171" s="29"/>
      <c r="ATW171" s="29"/>
      <c r="ATX171" s="29"/>
      <c r="ATY171" s="29"/>
      <c r="ATZ171" s="29"/>
      <c r="AUA171" s="29"/>
      <c r="AUB171" s="29"/>
      <c r="AUC171" s="29"/>
      <c r="AUD171" s="29"/>
      <c r="AUE171" s="29"/>
      <c r="AUF171" s="29"/>
      <c r="AUG171" s="29"/>
      <c r="AUH171" s="29"/>
      <c r="AUI171" s="29"/>
      <c r="AUJ171" s="29"/>
      <c r="AUK171" s="29"/>
      <c r="AUL171" s="29"/>
      <c r="AUM171" s="29"/>
      <c r="AUN171" s="29"/>
      <c r="AUO171" s="29"/>
      <c r="AUP171" s="29"/>
      <c r="AUQ171" s="29"/>
      <c r="AUR171" s="29"/>
      <c r="AUS171" s="29"/>
      <c r="AUT171" s="29"/>
      <c r="AUU171" s="29"/>
      <c r="AUV171" s="29"/>
      <c r="AUW171" s="29"/>
      <c r="AUX171" s="29"/>
      <c r="AUY171" s="29"/>
      <c r="AUZ171" s="29"/>
      <c r="AVA171" s="29"/>
      <c r="AVB171" s="29"/>
      <c r="AVC171" s="29"/>
      <c r="AVD171" s="29"/>
      <c r="AVE171" s="29"/>
      <c r="AVF171" s="29"/>
      <c r="AVG171" s="29"/>
      <c r="AVH171" s="29"/>
      <c r="AVI171" s="29"/>
      <c r="AVJ171" s="29"/>
      <c r="AVK171" s="29"/>
      <c r="AVL171" s="29"/>
      <c r="AVM171" s="29"/>
      <c r="AVN171" s="29"/>
      <c r="AVO171" s="29"/>
      <c r="AVP171" s="29"/>
      <c r="AVQ171" s="29"/>
      <c r="AVR171" s="29"/>
      <c r="AVS171" s="29"/>
      <c r="AVT171" s="29"/>
      <c r="AVU171" s="29"/>
      <c r="AVV171" s="29"/>
      <c r="AVW171" s="29"/>
      <c r="AVX171" s="29"/>
      <c r="AVY171" s="29"/>
      <c r="AVZ171" s="29"/>
      <c r="AWA171" s="29"/>
      <c r="AWB171" s="29"/>
      <c r="AWC171" s="29"/>
      <c r="AWD171" s="29"/>
      <c r="AWE171" s="29"/>
      <c r="AWF171" s="29"/>
      <c r="AWG171" s="29"/>
      <c r="AWH171" s="29"/>
      <c r="AWI171" s="29"/>
      <c r="AWJ171" s="29"/>
      <c r="AWK171" s="29"/>
      <c r="AWL171" s="29"/>
      <c r="AWM171" s="29"/>
      <c r="AWN171" s="29"/>
      <c r="AWO171" s="29"/>
      <c r="AWP171" s="29"/>
      <c r="AWQ171" s="29"/>
      <c r="AWR171" s="29"/>
      <c r="AWS171" s="29"/>
      <c r="AWT171" s="29"/>
      <c r="AWU171" s="29"/>
      <c r="AWV171" s="29"/>
      <c r="AWW171" s="29"/>
      <c r="AWX171" s="29"/>
      <c r="AWY171" s="29"/>
      <c r="AWZ171" s="29"/>
      <c r="AXA171" s="29"/>
      <c r="AXB171" s="29"/>
      <c r="AXC171" s="29"/>
      <c r="AXD171" s="29"/>
      <c r="AXE171" s="29"/>
      <c r="AXF171" s="29"/>
      <c r="AXG171" s="29"/>
      <c r="AXH171" s="29"/>
      <c r="AXI171" s="29"/>
      <c r="AXJ171" s="29"/>
      <c r="AXK171" s="29"/>
      <c r="AXL171" s="29"/>
      <c r="AXM171" s="29"/>
      <c r="AXN171" s="29"/>
      <c r="AXO171" s="29"/>
      <c r="AXP171" s="29"/>
      <c r="AXQ171" s="29"/>
      <c r="AXR171" s="29"/>
      <c r="AXS171" s="29"/>
      <c r="AXT171" s="29"/>
      <c r="AXU171" s="29"/>
      <c r="AXV171" s="29"/>
      <c r="AXW171" s="29"/>
      <c r="AXX171" s="29"/>
      <c r="AXY171" s="29"/>
      <c r="AXZ171" s="29"/>
      <c r="AYA171" s="29"/>
      <c r="AYB171" s="29"/>
      <c r="AYC171" s="29"/>
      <c r="AYD171" s="29"/>
      <c r="AYE171" s="29"/>
      <c r="AYF171" s="29"/>
      <c r="AYG171" s="29"/>
      <c r="AYH171" s="29"/>
      <c r="AYI171" s="29"/>
      <c r="AYJ171" s="29"/>
      <c r="AYK171" s="29"/>
      <c r="AYL171" s="29"/>
      <c r="AYM171" s="29"/>
      <c r="AYN171" s="29"/>
      <c r="AYO171" s="29"/>
      <c r="AYP171" s="29"/>
      <c r="AYQ171" s="29"/>
      <c r="AYR171" s="29"/>
      <c r="AYS171" s="29"/>
      <c r="AYT171" s="29"/>
      <c r="AYU171" s="29"/>
      <c r="AYV171" s="29"/>
      <c r="AYW171" s="29"/>
      <c r="AYX171" s="29"/>
      <c r="AYY171" s="29"/>
      <c r="AYZ171" s="29"/>
      <c r="AZA171" s="29"/>
      <c r="AZB171" s="29"/>
      <c r="AZC171" s="29"/>
      <c r="AZD171" s="29"/>
      <c r="AZE171" s="29"/>
      <c r="AZF171" s="29"/>
      <c r="AZG171" s="29"/>
      <c r="AZH171" s="29"/>
      <c r="AZI171" s="29"/>
      <c r="AZJ171" s="29"/>
      <c r="AZK171" s="29"/>
      <c r="AZL171" s="29"/>
      <c r="AZM171" s="29"/>
      <c r="AZN171" s="29"/>
      <c r="AZO171" s="29"/>
      <c r="AZP171" s="29"/>
      <c r="AZQ171" s="29"/>
      <c r="AZR171" s="29"/>
      <c r="AZS171" s="29"/>
      <c r="AZT171" s="29"/>
      <c r="AZU171" s="29"/>
      <c r="AZV171" s="29"/>
      <c r="AZW171" s="29"/>
      <c r="AZX171" s="29"/>
      <c r="AZY171" s="29"/>
      <c r="AZZ171" s="29"/>
      <c r="BAA171" s="29"/>
      <c r="BAB171" s="29"/>
      <c r="BAC171" s="29"/>
      <c r="BAD171" s="29"/>
      <c r="BAE171" s="29"/>
      <c r="BAF171" s="29"/>
      <c r="BAG171" s="29"/>
      <c r="BAH171" s="29"/>
      <c r="BAI171" s="29"/>
      <c r="BAJ171" s="29"/>
      <c r="BAK171" s="29"/>
      <c r="BAL171" s="29"/>
      <c r="BAM171" s="29"/>
      <c r="BAN171" s="29"/>
      <c r="BAO171" s="29"/>
      <c r="BAP171" s="29"/>
      <c r="BAQ171" s="29"/>
      <c r="BAR171" s="29"/>
      <c r="BAS171" s="29"/>
      <c r="BAT171" s="29"/>
      <c r="BAU171" s="29"/>
      <c r="BAV171" s="29"/>
      <c r="BAW171" s="29"/>
      <c r="BAX171" s="29"/>
      <c r="BAY171" s="29"/>
      <c r="BAZ171" s="29"/>
      <c r="BBA171" s="29"/>
      <c r="BBB171" s="29"/>
      <c r="BBC171" s="29"/>
      <c r="BBD171" s="29"/>
      <c r="BBE171" s="29"/>
      <c r="BBF171" s="29"/>
      <c r="BBG171" s="29"/>
      <c r="BBH171" s="29"/>
      <c r="BBI171" s="29"/>
      <c r="BBJ171" s="29"/>
      <c r="BBK171" s="29"/>
      <c r="BBL171" s="29"/>
      <c r="BBM171" s="29"/>
      <c r="BBN171" s="29"/>
      <c r="BBO171" s="29"/>
      <c r="BBP171" s="29"/>
      <c r="BBQ171" s="29"/>
      <c r="BBR171" s="29"/>
      <c r="BBS171" s="29"/>
      <c r="BBT171" s="29"/>
      <c r="BBU171" s="29"/>
      <c r="BBV171" s="29"/>
      <c r="BBW171" s="29"/>
      <c r="BBX171" s="29"/>
      <c r="BBY171" s="29"/>
      <c r="BBZ171" s="29"/>
      <c r="BCA171" s="29"/>
      <c r="BCB171" s="29"/>
      <c r="BCC171" s="29"/>
      <c r="BCD171" s="29"/>
      <c r="BCE171" s="29"/>
      <c r="BCF171" s="29"/>
      <c r="BCG171" s="29"/>
      <c r="BCH171" s="29"/>
      <c r="BCI171" s="29"/>
      <c r="BCJ171" s="29"/>
      <c r="BCK171" s="29"/>
      <c r="BCL171" s="29"/>
      <c r="BCM171" s="29"/>
      <c r="BCN171" s="29"/>
      <c r="BCO171" s="29"/>
      <c r="BCP171" s="29"/>
      <c r="BCQ171" s="29"/>
      <c r="BCR171" s="29"/>
      <c r="BCS171" s="29"/>
      <c r="BCT171" s="29"/>
      <c r="BCU171" s="29"/>
      <c r="BCV171" s="29"/>
      <c r="BCW171" s="29"/>
      <c r="BCX171" s="29"/>
      <c r="BCY171" s="29"/>
      <c r="BCZ171" s="29"/>
      <c r="BDA171" s="29"/>
      <c r="BDB171" s="29"/>
      <c r="BDC171" s="29"/>
      <c r="BDD171" s="29"/>
      <c r="BDE171" s="29"/>
      <c r="BDF171" s="29"/>
      <c r="BDG171" s="29"/>
      <c r="BDH171" s="29"/>
      <c r="BDI171" s="29"/>
      <c r="BDJ171" s="29"/>
      <c r="BDK171" s="29"/>
      <c r="BDL171" s="29"/>
      <c r="BDM171" s="29"/>
      <c r="BDN171" s="29"/>
      <c r="BDO171" s="29"/>
      <c r="BDP171" s="29"/>
      <c r="BDQ171" s="29"/>
      <c r="BDR171" s="29"/>
      <c r="BDS171" s="29"/>
      <c r="BDT171" s="29"/>
      <c r="BDU171" s="29"/>
      <c r="BDV171" s="29"/>
      <c r="BDW171" s="29"/>
      <c r="BDX171" s="29"/>
      <c r="BDY171" s="29"/>
      <c r="BDZ171" s="29"/>
      <c r="BEA171" s="29"/>
      <c r="BEB171" s="29"/>
      <c r="BEC171" s="29"/>
      <c r="BED171" s="29"/>
      <c r="BEE171" s="29"/>
      <c r="BEF171" s="29"/>
      <c r="BEG171" s="29"/>
      <c r="BEH171" s="29"/>
      <c r="BEI171" s="29"/>
      <c r="BEJ171" s="29"/>
      <c r="BEK171" s="29"/>
      <c r="BEL171" s="29"/>
      <c r="BEM171" s="29"/>
      <c r="BEN171" s="29"/>
      <c r="BEO171" s="29"/>
      <c r="BEP171" s="29"/>
      <c r="BEQ171" s="29"/>
      <c r="BER171" s="29"/>
      <c r="BES171" s="29"/>
      <c r="BET171" s="29"/>
      <c r="BEU171" s="29"/>
      <c r="BEV171" s="29"/>
      <c r="BEW171" s="29"/>
      <c r="BEX171" s="29"/>
      <c r="BEY171" s="29"/>
      <c r="BEZ171" s="29"/>
      <c r="BFA171" s="29"/>
      <c r="BFB171" s="29"/>
      <c r="BFC171" s="29"/>
      <c r="BFD171" s="29"/>
      <c r="BFE171" s="29"/>
      <c r="BFF171" s="29"/>
      <c r="BFG171" s="29"/>
      <c r="BFH171" s="29"/>
      <c r="BFI171" s="29"/>
      <c r="BFJ171" s="29"/>
      <c r="BFK171" s="29"/>
      <c r="BFL171" s="29"/>
      <c r="BFM171" s="29"/>
      <c r="BFN171" s="29"/>
      <c r="BFO171" s="29"/>
      <c r="BFP171" s="29"/>
      <c r="BFQ171" s="29"/>
      <c r="BFR171" s="29"/>
      <c r="BFS171" s="29"/>
      <c r="BFT171" s="29"/>
      <c r="BFU171" s="29"/>
      <c r="BFV171" s="29"/>
      <c r="BFW171" s="29"/>
      <c r="BFX171" s="29"/>
      <c r="BFY171" s="29"/>
      <c r="BFZ171" s="29"/>
      <c r="BGA171" s="29"/>
      <c r="BGB171" s="29"/>
      <c r="BGC171" s="29"/>
      <c r="BGD171" s="29"/>
      <c r="BGE171" s="29"/>
      <c r="BGF171" s="29"/>
      <c r="BGG171" s="29"/>
      <c r="BGH171" s="29"/>
      <c r="BGI171" s="29"/>
      <c r="BGJ171" s="29"/>
      <c r="BGK171" s="29"/>
      <c r="BGL171" s="29"/>
      <c r="BGM171" s="29"/>
      <c r="BGN171" s="29"/>
      <c r="BGO171" s="29"/>
      <c r="BGP171" s="29"/>
      <c r="BGQ171" s="29"/>
      <c r="BGR171" s="29"/>
      <c r="BGS171" s="29"/>
      <c r="BGT171" s="29"/>
      <c r="BGU171" s="29"/>
      <c r="BGV171" s="29"/>
      <c r="BGW171" s="29"/>
      <c r="BGX171" s="29"/>
      <c r="BGY171" s="29"/>
      <c r="BGZ171" s="29"/>
      <c r="BHA171" s="29"/>
      <c r="BHB171" s="29"/>
      <c r="BHC171" s="29"/>
      <c r="BHD171" s="29"/>
      <c r="BHE171" s="29"/>
      <c r="BHF171" s="29"/>
      <c r="BHG171" s="29"/>
      <c r="BHH171" s="29"/>
      <c r="BHI171" s="29"/>
      <c r="BHJ171" s="29"/>
      <c r="BHK171" s="29"/>
      <c r="BHL171" s="29"/>
      <c r="BHM171" s="29"/>
      <c r="BHN171" s="29"/>
      <c r="BHO171" s="29"/>
      <c r="BHP171" s="29"/>
      <c r="BHQ171" s="29"/>
      <c r="BHR171" s="29"/>
      <c r="BHS171" s="29"/>
      <c r="BHT171" s="29"/>
      <c r="BHU171" s="29"/>
      <c r="BHV171" s="29"/>
      <c r="BHW171" s="29"/>
      <c r="BHX171" s="29"/>
      <c r="BHY171" s="29"/>
      <c r="BHZ171" s="29"/>
      <c r="BIA171" s="29"/>
      <c r="BIB171" s="29"/>
      <c r="BIC171" s="29"/>
      <c r="BID171" s="29"/>
      <c r="BIE171" s="29"/>
      <c r="BIF171" s="29"/>
      <c r="BIG171" s="29"/>
      <c r="BIH171" s="29"/>
      <c r="BII171" s="29"/>
      <c r="BIJ171" s="29"/>
      <c r="BIK171" s="29"/>
      <c r="BIL171" s="29"/>
      <c r="BIM171" s="29"/>
      <c r="BIN171" s="29"/>
      <c r="BIO171" s="29"/>
      <c r="BIP171" s="29"/>
      <c r="BIQ171" s="29"/>
      <c r="BIR171" s="29"/>
      <c r="BIS171" s="29"/>
      <c r="BIT171" s="29"/>
      <c r="BIU171" s="29"/>
      <c r="BIV171" s="29"/>
      <c r="BIW171" s="29"/>
      <c r="BIX171" s="29"/>
      <c r="BIY171" s="29"/>
      <c r="BIZ171" s="29"/>
      <c r="BJA171" s="29"/>
      <c r="BJB171" s="29"/>
      <c r="BJC171" s="29"/>
      <c r="BJD171" s="29"/>
      <c r="BJE171" s="29"/>
      <c r="BJF171" s="29"/>
      <c r="BJG171" s="29"/>
      <c r="BJH171" s="29"/>
      <c r="BJI171" s="29"/>
      <c r="BJJ171" s="29"/>
      <c r="BJK171" s="29"/>
      <c r="BJL171" s="29"/>
      <c r="BJM171" s="29"/>
      <c r="BJN171" s="29"/>
      <c r="BJO171" s="29"/>
      <c r="BJP171" s="29"/>
      <c r="BJQ171" s="29"/>
      <c r="BJR171" s="29"/>
      <c r="BJS171" s="29"/>
      <c r="BJT171" s="29"/>
      <c r="BJU171" s="29"/>
      <c r="BJV171" s="29"/>
      <c r="BJW171" s="29"/>
      <c r="BJX171" s="29"/>
      <c r="BJY171" s="29"/>
      <c r="BJZ171" s="29"/>
      <c r="BKA171" s="29"/>
      <c r="BKB171" s="29"/>
      <c r="BKC171" s="29"/>
      <c r="BKD171" s="29"/>
      <c r="BKE171" s="29"/>
      <c r="BKF171" s="29"/>
      <c r="BKG171" s="29"/>
      <c r="BKH171" s="29"/>
      <c r="BKI171" s="29"/>
      <c r="BKJ171" s="29"/>
      <c r="BKK171" s="29"/>
      <c r="BKL171" s="29"/>
      <c r="BKM171" s="29"/>
      <c r="BKN171" s="29"/>
      <c r="BKO171" s="29"/>
      <c r="BKP171" s="29"/>
      <c r="BKQ171" s="29"/>
      <c r="BKR171" s="29"/>
      <c r="BKS171" s="29"/>
      <c r="BKT171" s="29"/>
      <c r="BKU171" s="29"/>
      <c r="BKV171" s="29"/>
      <c r="BKW171" s="29"/>
      <c r="BKX171" s="29"/>
      <c r="BKY171" s="29"/>
      <c r="BKZ171" s="29"/>
      <c r="BLA171" s="29"/>
      <c r="BLB171" s="29"/>
      <c r="BLC171" s="29"/>
      <c r="BLD171" s="29"/>
      <c r="BLE171" s="29"/>
      <c r="BLF171" s="29"/>
      <c r="BLG171" s="29"/>
      <c r="BLH171" s="29"/>
      <c r="BLI171" s="29"/>
      <c r="BLJ171" s="29"/>
      <c r="BLK171" s="29"/>
      <c r="BLL171" s="29"/>
      <c r="BLM171" s="29"/>
      <c r="BLN171" s="29"/>
      <c r="BLO171" s="29"/>
      <c r="BLP171" s="29"/>
      <c r="BLQ171" s="29"/>
      <c r="BLR171" s="29"/>
      <c r="BLS171" s="29"/>
    </row>
    <row r="172" spans="1:1683" s="30" customFormat="1" ht="72" customHeight="1">
      <c r="A172" s="57" t="s">
        <v>76</v>
      </c>
      <c r="B172" s="86" t="s">
        <v>70</v>
      </c>
      <c r="C172" s="87"/>
      <c r="D172" s="58">
        <v>2024</v>
      </c>
      <c r="E172" s="59">
        <f t="shared" si="76"/>
        <v>31881.129999999997</v>
      </c>
      <c r="F172" s="59">
        <v>0</v>
      </c>
      <c r="G172" s="59">
        <v>28374.201809999999</v>
      </c>
      <c r="H172" s="59">
        <v>0</v>
      </c>
      <c r="I172" s="59">
        <v>3506.9281900000001</v>
      </c>
      <c r="J172" s="59">
        <v>0</v>
      </c>
      <c r="K172" s="127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  <c r="IV172" s="29"/>
      <c r="IW172" s="29"/>
      <c r="IX172" s="29"/>
      <c r="IY172" s="29"/>
      <c r="IZ172" s="29"/>
      <c r="JA172" s="29"/>
      <c r="JB172" s="29"/>
      <c r="JC172" s="29"/>
      <c r="JD172" s="29"/>
      <c r="JE172" s="29"/>
      <c r="JF172" s="29"/>
      <c r="JG172" s="29"/>
      <c r="JH172" s="29"/>
      <c r="JI172" s="29"/>
      <c r="JJ172" s="29"/>
      <c r="JK172" s="29"/>
      <c r="JL172" s="29"/>
      <c r="JM172" s="29"/>
      <c r="JN172" s="29"/>
      <c r="JO172" s="29"/>
      <c r="JP172" s="29"/>
      <c r="JQ172" s="29"/>
      <c r="JR172" s="29"/>
      <c r="JS172" s="29"/>
      <c r="JT172" s="29"/>
      <c r="JU172" s="29"/>
      <c r="JV172" s="29"/>
      <c r="JW172" s="29"/>
      <c r="JX172" s="29"/>
      <c r="JY172" s="29"/>
      <c r="JZ172" s="29"/>
      <c r="KA172" s="29"/>
      <c r="KB172" s="29"/>
      <c r="KC172" s="29"/>
      <c r="KD172" s="29"/>
      <c r="KE172" s="29"/>
      <c r="KF172" s="29"/>
      <c r="KG172" s="29"/>
      <c r="KH172" s="29"/>
      <c r="KI172" s="29"/>
      <c r="KJ172" s="29"/>
      <c r="KK172" s="29"/>
      <c r="KL172" s="29"/>
      <c r="KM172" s="29"/>
      <c r="KN172" s="29"/>
      <c r="KO172" s="29"/>
      <c r="KP172" s="29"/>
      <c r="KQ172" s="29"/>
      <c r="KR172" s="29"/>
      <c r="KS172" s="29"/>
      <c r="KT172" s="29"/>
      <c r="KU172" s="29"/>
      <c r="KV172" s="29"/>
      <c r="KW172" s="29"/>
      <c r="KX172" s="29"/>
      <c r="KY172" s="29"/>
      <c r="KZ172" s="29"/>
      <c r="LA172" s="29"/>
      <c r="LB172" s="29"/>
      <c r="LC172" s="29"/>
      <c r="LD172" s="29"/>
      <c r="LE172" s="29"/>
      <c r="LF172" s="29"/>
      <c r="LG172" s="29"/>
      <c r="LH172" s="29"/>
      <c r="LI172" s="29"/>
      <c r="LJ172" s="29"/>
      <c r="LK172" s="29"/>
      <c r="LL172" s="29"/>
      <c r="LM172" s="29"/>
      <c r="LN172" s="29"/>
      <c r="LO172" s="29"/>
      <c r="LP172" s="29"/>
      <c r="LQ172" s="29"/>
      <c r="LR172" s="29"/>
      <c r="LS172" s="29"/>
      <c r="LT172" s="29"/>
      <c r="LU172" s="29"/>
      <c r="LV172" s="29"/>
      <c r="LW172" s="29"/>
      <c r="LX172" s="29"/>
      <c r="LY172" s="29"/>
      <c r="LZ172" s="29"/>
      <c r="MA172" s="29"/>
      <c r="MB172" s="29"/>
      <c r="MC172" s="29"/>
      <c r="MD172" s="29"/>
      <c r="ME172" s="29"/>
      <c r="MF172" s="29"/>
      <c r="MG172" s="29"/>
      <c r="MH172" s="29"/>
      <c r="MI172" s="29"/>
      <c r="MJ172" s="29"/>
      <c r="MK172" s="29"/>
      <c r="ML172" s="29"/>
      <c r="MM172" s="29"/>
      <c r="MN172" s="29"/>
      <c r="MO172" s="29"/>
      <c r="MP172" s="29"/>
      <c r="MQ172" s="29"/>
      <c r="MR172" s="29"/>
      <c r="MS172" s="29"/>
      <c r="MT172" s="29"/>
      <c r="MU172" s="29"/>
      <c r="MV172" s="29"/>
      <c r="MW172" s="29"/>
      <c r="MX172" s="29"/>
      <c r="MY172" s="29"/>
      <c r="MZ172" s="29"/>
      <c r="NA172" s="29"/>
      <c r="NB172" s="29"/>
      <c r="NC172" s="29"/>
      <c r="ND172" s="29"/>
      <c r="NE172" s="29"/>
      <c r="NF172" s="29"/>
      <c r="NG172" s="29"/>
      <c r="NH172" s="29"/>
      <c r="NI172" s="29"/>
      <c r="NJ172" s="29"/>
      <c r="NK172" s="29"/>
      <c r="NL172" s="29"/>
      <c r="NM172" s="29"/>
      <c r="NN172" s="29"/>
      <c r="NO172" s="29"/>
      <c r="NP172" s="29"/>
      <c r="NQ172" s="29"/>
      <c r="NR172" s="29"/>
      <c r="NS172" s="29"/>
      <c r="NT172" s="29"/>
      <c r="NU172" s="29"/>
      <c r="NV172" s="29"/>
      <c r="NW172" s="29"/>
      <c r="NX172" s="29"/>
      <c r="NY172" s="29"/>
      <c r="NZ172" s="29"/>
      <c r="OA172" s="29"/>
      <c r="OB172" s="29"/>
      <c r="OC172" s="29"/>
      <c r="OD172" s="29"/>
      <c r="OE172" s="29"/>
      <c r="OF172" s="29"/>
      <c r="OG172" s="29"/>
      <c r="OH172" s="29"/>
      <c r="OI172" s="29"/>
      <c r="OJ172" s="29"/>
      <c r="OK172" s="29"/>
      <c r="OL172" s="29"/>
      <c r="OM172" s="29"/>
      <c r="ON172" s="29"/>
      <c r="OO172" s="29"/>
      <c r="OP172" s="29"/>
      <c r="OQ172" s="29"/>
      <c r="OR172" s="29"/>
      <c r="OS172" s="29"/>
      <c r="OT172" s="29"/>
      <c r="OU172" s="29"/>
      <c r="OV172" s="29"/>
      <c r="OW172" s="29"/>
      <c r="OX172" s="29"/>
      <c r="OY172" s="29"/>
      <c r="OZ172" s="29"/>
      <c r="PA172" s="29"/>
      <c r="PB172" s="29"/>
      <c r="PC172" s="29"/>
      <c r="PD172" s="29"/>
      <c r="PE172" s="29"/>
      <c r="PF172" s="29"/>
      <c r="PG172" s="29"/>
      <c r="PH172" s="29"/>
      <c r="PI172" s="29"/>
      <c r="PJ172" s="29"/>
      <c r="PK172" s="29"/>
      <c r="PL172" s="29"/>
      <c r="PM172" s="29"/>
      <c r="PN172" s="29"/>
      <c r="PO172" s="29"/>
      <c r="PP172" s="29"/>
      <c r="PQ172" s="29"/>
      <c r="PR172" s="29"/>
      <c r="PS172" s="29"/>
      <c r="PT172" s="29"/>
      <c r="PU172" s="29"/>
      <c r="PV172" s="29"/>
      <c r="PW172" s="29"/>
      <c r="PX172" s="29"/>
      <c r="PY172" s="29"/>
      <c r="PZ172" s="29"/>
      <c r="QA172" s="29"/>
      <c r="QB172" s="29"/>
      <c r="QC172" s="29"/>
      <c r="QD172" s="29"/>
      <c r="QE172" s="29"/>
      <c r="QF172" s="29"/>
      <c r="QG172" s="29"/>
      <c r="QH172" s="29"/>
      <c r="QI172" s="29"/>
      <c r="QJ172" s="29"/>
      <c r="QK172" s="29"/>
      <c r="QL172" s="29"/>
      <c r="QM172" s="29"/>
      <c r="QN172" s="29"/>
      <c r="QO172" s="29"/>
      <c r="QP172" s="29"/>
      <c r="QQ172" s="29"/>
      <c r="QR172" s="29"/>
      <c r="QS172" s="29"/>
      <c r="QT172" s="29"/>
      <c r="QU172" s="29"/>
      <c r="QV172" s="29"/>
      <c r="QW172" s="29"/>
      <c r="QX172" s="29"/>
      <c r="QY172" s="29"/>
      <c r="QZ172" s="29"/>
      <c r="RA172" s="29"/>
      <c r="RB172" s="29"/>
      <c r="RC172" s="29"/>
      <c r="RD172" s="29"/>
      <c r="RE172" s="29"/>
      <c r="RF172" s="29"/>
      <c r="RG172" s="29"/>
      <c r="RH172" s="29"/>
      <c r="RI172" s="29"/>
      <c r="RJ172" s="29"/>
      <c r="RK172" s="29"/>
      <c r="RL172" s="29"/>
      <c r="RM172" s="29"/>
      <c r="RN172" s="29"/>
      <c r="RO172" s="29"/>
      <c r="RP172" s="29"/>
      <c r="RQ172" s="29"/>
      <c r="RR172" s="29"/>
      <c r="RS172" s="29"/>
      <c r="RT172" s="29"/>
      <c r="RU172" s="29"/>
      <c r="RV172" s="29"/>
      <c r="RW172" s="29"/>
      <c r="RX172" s="29"/>
      <c r="RY172" s="29"/>
      <c r="RZ172" s="29"/>
      <c r="SA172" s="29"/>
      <c r="SB172" s="29"/>
      <c r="SC172" s="29"/>
      <c r="SD172" s="29"/>
      <c r="SE172" s="29"/>
      <c r="SF172" s="29"/>
      <c r="SG172" s="29"/>
      <c r="SH172" s="29"/>
      <c r="SI172" s="29"/>
      <c r="SJ172" s="29"/>
      <c r="SK172" s="29"/>
      <c r="SL172" s="29"/>
      <c r="SM172" s="29"/>
      <c r="SN172" s="29"/>
      <c r="SO172" s="29"/>
      <c r="SP172" s="29"/>
      <c r="SQ172" s="29"/>
      <c r="SR172" s="29"/>
      <c r="SS172" s="29"/>
      <c r="ST172" s="29"/>
      <c r="SU172" s="29"/>
      <c r="SV172" s="29"/>
      <c r="SW172" s="29"/>
      <c r="SX172" s="29"/>
      <c r="SY172" s="29"/>
      <c r="SZ172" s="29"/>
      <c r="TA172" s="29"/>
      <c r="TB172" s="29"/>
      <c r="TC172" s="29"/>
      <c r="TD172" s="29"/>
      <c r="TE172" s="29"/>
      <c r="TF172" s="29"/>
      <c r="TG172" s="29"/>
      <c r="TH172" s="29"/>
      <c r="TI172" s="29"/>
      <c r="TJ172" s="29"/>
      <c r="TK172" s="29"/>
      <c r="TL172" s="29"/>
      <c r="TM172" s="29"/>
      <c r="TN172" s="29"/>
      <c r="TO172" s="29"/>
      <c r="TP172" s="29"/>
      <c r="TQ172" s="29"/>
      <c r="TR172" s="29"/>
      <c r="TS172" s="29"/>
      <c r="TT172" s="29"/>
      <c r="TU172" s="29"/>
      <c r="TV172" s="29"/>
      <c r="TW172" s="29"/>
      <c r="TX172" s="29"/>
      <c r="TY172" s="29"/>
      <c r="TZ172" s="29"/>
      <c r="UA172" s="29"/>
      <c r="UB172" s="29"/>
      <c r="UC172" s="29"/>
      <c r="UD172" s="29"/>
      <c r="UE172" s="29"/>
      <c r="UF172" s="29"/>
      <c r="UG172" s="29"/>
      <c r="UH172" s="29"/>
      <c r="UI172" s="29"/>
      <c r="UJ172" s="29"/>
      <c r="UK172" s="29"/>
      <c r="UL172" s="29"/>
      <c r="UM172" s="29"/>
      <c r="UN172" s="29"/>
      <c r="UO172" s="29"/>
      <c r="UP172" s="29"/>
      <c r="UQ172" s="29"/>
      <c r="UR172" s="29"/>
      <c r="US172" s="29"/>
      <c r="UT172" s="29"/>
      <c r="UU172" s="29"/>
      <c r="UV172" s="29"/>
      <c r="UW172" s="29"/>
      <c r="UX172" s="29"/>
      <c r="UY172" s="29"/>
      <c r="UZ172" s="29"/>
      <c r="VA172" s="29"/>
      <c r="VB172" s="29"/>
      <c r="VC172" s="29"/>
      <c r="VD172" s="29"/>
      <c r="VE172" s="29"/>
      <c r="VF172" s="29"/>
      <c r="VG172" s="29"/>
      <c r="VH172" s="29"/>
      <c r="VI172" s="29"/>
      <c r="VJ172" s="29"/>
      <c r="VK172" s="29"/>
      <c r="VL172" s="29"/>
      <c r="VM172" s="29"/>
      <c r="VN172" s="29"/>
      <c r="VO172" s="29"/>
      <c r="VP172" s="29"/>
      <c r="VQ172" s="29"/>
      <c r="VR172" s="29"/>
      <c r="VS172" s="29"/>
      <c r="VT172" s="29"/>
      <c r="VU172" s="29"/>
      <c r="VV172" s="29"/>
      <c r="VW172" s="29"/>
      <c r="VX172" s="29"/>
      <c r="VY172" s="29"/>
      <c r="VZ172" s="29"/>
      <c r="WA172" s="29"/>
      <c r="WB172" s="29"/>
      <c r="WC172" s="29"/>
      <c r="WD172" s="29"/>
      <c r="WE172" s="29"/>
      <c r="WF172" s="29"/>
      <c r="WG172" s="29"/>
      <c r="WH172" s="29"/>
      <c r="WI172" s="29"/>
      <c r="WJ172" s="29"/>
      <c r="WK172" s="29"/>
      <c r="WL172" s="29"/>
      <c r="WM172" s="29"/>
      <c r="WN172" s="29"/>
      <c r="WO172" s="29"/>
      <c r="WP172" s="29"/>
      <c r="WQ172" s="29"/>
      <c r="WR172" s="29"/>
      <c r="WS172" s="29"/>
      <c r="WT172" s="29"/>
      <c r="WU172" s="29"/>
      <c r="WV172" s="29"/>
      <c r="WW172" s="29"/>
      <c r="WX172" s="29"/>
      <c r="WY172" s="29"/>
      <c r="WZ172" s="29"/>
      <c r="XA172" s="29"/>
      <c r="XB172" s="29"/>
      <c r="XC172" s="29"/>
      <c r="XD172" s="29"/>
      <c r="XE172" s="29"/>
      <c r="XF172" s="29"/>
      <c r="XG172" s="29"/>
      <c r="XH172" s="29"/>
      <c r="XI172" s="29"/>
      <c r="XJ172" s="29"/>
      <c r="XK172" s="29"/>
      <c r="XL172" s="29"/>
      <c r="XM172" s="29"/>
      <c r="XN172" s="29"/>
      <c r="XO172" s="29"/>
      <c r="XP172" s="29"/>
      <c r="XQ172" s="29"/>
      <c r="XR172" s="29"/>
      <c r="XS172" s="29"/>
      <c r="XT172" s="29"/>
      <c r="XU172" s="29"/>
      <c r="XV172" s="29"/>
      <c r="XW172" s="29"/>
      <c r="XX172" s="29"/>
      <c r="XY172" s="29"/>
      <c r="XZ172" s="29"/>
      <c r="YA172" s="29"/>
      <c r="YB172" s="29"/>
      <c r="YC172" s="29"/>
      <c r="YD172" s="29"/>
      <c r="YE172" s="29"/>
      <c r="YF172" s="29"/>
      <c r="YG172" s="29"/>
      <c r="YH172" s="29"/>
      <c r="YI172" s="29"/>
      <c r="YJ172" s="29"/>
      <c r="YK172" s="29"/>
      <c r="YL172" s="29"/>
      <c r="YM172" s="29"/>
      <c r="YN172" s="29"/>
      <c r="YO172" s="29"/>
      <c r="YP172" s="29"/>
      <c r="YQ172" s="29"/>
      <c r="YR172" s="29"/>
      <c r="YS172" s="29"/>
      <c r="YT172" s="29"/>
      <c r="YU172" s="29"/>
      <c r="YV172" s="29"/>
      <c r="YW172" s="29"/>
      <c r="YX172" s="29"/>
      <c r="YY172" s="29"/>
      <c r="YZ172" s="29"/>
      <c r="ZA172" s="29"/>
      <c r="ZB172" s="29"/>
      <c r="ZC172" s="29"/>
      <c r="ZD172" s="29"/>
      <c r="ZE172" s="29"/>
      <c r="ZF172" s="29"/>
      <c r="ZG172" s="29"/>
      <c r="ZH172" s="29"/>
      <c r="ZI172" s="29"/>
      <c r="ZJ172" s="29"/>
      <c r="ZK172" s="29"/>
      <c r="ZL172" s="29"/>
      <c r="ZM172" s="29"/>
      <c r="ZN172" s="29"/>
      <c r="ZO172" s="29"/>
      <c r="ZP172" s="29"/>
      <c r="ZQ172" s="29"/>
      <c r="ZR172" s="29"/>
      <c r="ZS172" s="29"/>
      <c r="ZT172" s="29"/>
      <c r="ZU172" s="29"/>
      <c r="ZV172" s="29"/>
      <c r="ZW172" s="29"/>
      <c r="ZX172" s="29"/>
      <c r="ZY172" s="29"/>
      <c r="ZZ172" s="29"/>
      <c r="AAA172" s="29"/>
      <c r="AAB172" s="29"/>
      <c r="AAC172" s="29"/>
      <c r="AAD172" s="29"/>
      <c r="AAE172" s="29"/>
      <c r="AAF172" s="29"/>
      <c r="AAG172" s="29"/>
      <c r="AAH172" s="29"/>
      <c r="AAI172" s="29"/>
      <c r="AAJ172" s="29"/>
      <c r="AAK172" s="29"/>
      <c r="AAL172" s="29"/>
      <c r="AAM172" s="29"/>
      <c r="AAN172" s="29"/>
      <c r="AAO172" s="29"/>
      <c r="AAP172" s="29"/>
      <c r="AAQ172" s="29"/>
      <c r="AAR172" s="29"/>
      <c r="AAS172" s="29"/>
      <c r="AAT172" s="29"/>
      <c r="AAU172" s="29"/>
      <c r="AAV172" s="29"/>
      <c r="AAW172" s="29"/>
      <c r="AAX172" s="29"/>
      <c r="AAY172" s="29"/>
      <c r="AAZ172" s="29"/>
      <c r="ABA172" s="29"/>
      <c r="ABB172" s="29"/>
      <c r="ABC172" s="29"/>
      <c r="ABD172" s="29"/>
      <c r="ABE172" s="29"/>
      <c r="ABF172" s="29"/>
      <c r="ABG172" s="29"/>
      <c r="ABH172" s="29"/>
      <c r="ABI172" s="29"/>
      <c r="ABJ172" s="29"/>
      <c r="ABK172" s="29"/>
      <c r="ABL172" s="29"/>
      <c r="ABM172" s="29"/>
      <c r="ABN172" s="29"/>
      <c r="ABO172" s="29"/>
      <c r="ABP172" s="29"/>
      <c r="ABQ172" s="29"/>
      <c r="ABR172" s="29"/>
      <c r="ABS172" s="29"/>
      <c r="ABT172" s="29"/>
      <c r="ABU172" s="29"/>
      <c r="ABV172" s="29"/>
      <c r="ABW172" s="29"/>
      <c r="ABX172" s="29"/>
      <c r="ABY172" s="29"/>
      <c r="ABZ172" s="29"/>
      <c r="ACA172" s="29"/>
      <c r="ACB172" s="29"/>
      <c r="ACC172" s="29"/>
      <c r="ACD172" s="29"/>
      <c r="ACE172" s="29"/>
      <c r="ACF172" s="29"/>
      <c r="ACG172" s="29"/>
      <c r="ACH172" s="29"/>
      <c r="ACI172" s="29"/>
      <c r="ACJ172" s="29"/>
      <c r="ACK172" s="29"/>
      <c r="ACL172" s="29"/>
      <c r="ACM172" s="29"/>
      <c r="ACN172" s="29"/>
      <c r="ACO172" s="29"/>
      <c r="ACP172" s="29"/>
      <c r="ACQ172" s="29"/>
      <c r="ACR172" s="29"/>
      <c r="ACS172" s="29"/>
      <c r="ACT172" s="29"/>
      <c r="ACU172" s="29"/>
      <c r="ACV172" s="29"/>
      <c r="ACW172" s="29"/>
      <c r="ACX172" s="29"/>
      <c r="ACY172" s="29"/>
      <c r="ACZ172" s="29"/>
      <c r="ADA172" s="29"/>
      <c r="ADB172" s="29"/>
      <c r="ADC172" s="29"/>
      <c r="ADD172" s="29"/>
      <c r="ADE172" s="29"/>
      <c r="ADF172" s="29"/>
      <c r="ADG172" s="29"/>
      <c r="ADH172" s="29"/>
      <c r="ADI172" s="29"/>
      <c r="ADJ172" s="29"/>
      <c r="ADK172" s="29"/>
      <c r="ADL172" s="29"/>
      <c r="ADM172" s="29"/>
      <c r="ADN172" s="29"/>
      <c r="ADO172" s="29"/>
      <c r="ADP172" s="29"/>
      <c r="ADQ172" s="29"/>
      <c r="ADR172" s="29"/>
      <c r="ADS172" s="29"/>
      <c r="ADT172" s="29"/>
      <c r="ADU172" s="29"/>
      <c r="ADV172" s="29"/>
      <c r="ADW172" s="29"/>
      <c r="ADX172" s="29"/>
      <c r="ADY172" s="29"/>
      <c r="ADZ172" s="29"/>
      <c r="AEA172" s="29"/>
      <c r="AEB172" s="29"/>
      <c r="AEC172" s="29"/>
      <c r="AED172" s="29"/>
      <c r="AEE172" s="29"/>
      <c r="AEF172" s="29"/>
      <c r="AEG172" s="29"/>
      <c r="AEH172" s="29"/>
      <c r="AEI172" s="29"/>
      <c r="AEJ172" s="29"/>
      <c r="AEK172" s="29"/>
      <c r="AEL172" s="29"/>
      <c r="AEM172" s="29"/>
      <c r="AEN172" s="29"/>
      <c r="AEO172" s="29"/>
      <c r="AEP172" s="29"/>
      <c r="AEQ172" s="29"/>
      <c r="AER172" s="29"/>
      <c r="AES172" s="29"/>
      <c r="AET172" s="29"/>
      <c r="AEU172" s="29"/>
      <c r="AEV172" s="29"/>
      <c r="AEW172" s="29"/>
      <c r="AEX172" s="29"/>
      <c r="AEY172" s="29"/>
      <c r="AEZ172" s="29"/>
      <c r="AFA172" s="29"/>
      <c r="AFB172" s="29"/>
      <c r="AFC172" s="29"/>
      <c r="AFD172" s="29"/>
      <c r="AFE172" s="29"/>
      <c r="AFF172" s="29"/>
      <c r="AFG172" s="29"/>
      <c r="AFH172" s="29"/>
      <c r="AFI172" s="29"/>
      <c r="AFJ172" s="29"/>
      <c r="AFK172" s="29"/>
      <c r="AFL172" s="29"/>
      <c r="AFM172" s="29"/>
      <c r="AFN172" s="29"/>
      <c r="AFO172" s="29"/>
      <c r="AFP172" s="29"/>
      <c r="AFQ172" s="29"/>
      <c r="AFR172" s="29"/>
      <c r="AFS172" s="29"/>
      <c r="AFT172" s="29"/>
      <c r="AFU172" s="29"/>
      <c r="AFV172" s="29"/>
      <c r="AFW172" s="29"/>
      <c r="AFX172" s="29"/>
      <c r="AFY172" s="29"/>
      <c r="AFZ172" s="29"/>
      <c r="AGA172" s="29"/>
      <c r="AGB172" s="29"/>
      <c r="AGC172" s="29"/>
      <c r="AGD172" s="29"/>
      <c r="AGE172" s="29"/>
      <c r="AGF172" s="29"/>
      <c r="AGG172" s="29"/>
      <c r="AGH172" s="29"/>
      <c r="AGI172" s="29"/>
      <c r="AGJ172" s="29"/>
      <c r="AGK172" s="29"/>
      <c r="AGL172" s="29"/>
      <c r="AGM172" s="29"/>
      <c r="AGN172" s="29"/>
      <c r="AGO172" s="29"/>
      <c r="AGP172" s="29"/>
      <c r="AGQ172" s="29"/>
      <c r="AGR172" s="29"/>
      <c r="AGS172" s="29"/>
      <c r="AGT172" s="29"/>
      <c r="AGU172" s="29"/>
      <c r="AGV172" s="29"/>
      <c r="AGW172" s="29"/>
      <c r="AGX172" s="29"/>
      <c r="AGY172" s="29"/>
      <c r="AGZ172" s="29"/>
      <c r="AHA172" s="29"/>
      <c r="AHB172" s="29"/>
      <c r="AHC172" s="29"/>
      <c r="AHD172" s="29"/>
      <c r="AHE172" s="29"/>
      <c r="AHF172" s="29"/>
      <c r="AHG172" s="29"/>
      <c r="AHH172" s="29"/>
      <c r="AHI172" s="29"/>
      <c r="AHJ172" s="29"/>
      <c r="AHK172" s="29"/>
      <c r="AHL172" s="29"/>
      <c r="AHM172" s="29"/>
      <c r="AHN172" s="29"/>
      <c r="AHO172" s="29"/>
      <c r="AHP172" s="29"/>
      <c r="AHQ172" s="29"/>
      <c r="AHR172" s="29"/>
      <c r="AHS172" s="29"/>
      <c r="AHT172" s="29"/>
      <c r="AHU172" s="29"/>
      <c r="AHV172" s="29"/>
      <c r="AHW172" s="29"/>
      <c r="AHX172" s="29"/>
      <c r="AHY172" s="29"/>
      <c r="AHZ172" s="29"/>
      <c r="AIA172" s="29"/>
      <c r="AIB172" s="29"/>
      <c r="AIC172" s="29"/>
      <c r="AID172" s="29"/>
      <c r="AIE172" s="29"/>
      <c r="AIF172" s="29"/>
      <c r="AIG172" s="29"/>
      <c r="AIH172" s="29"/>
      <c r="AII172" s="29"/>
      <c r="AIJ172" s="29"/>
      <c r="AIK172" s="29"/>
      <c r="AIL172" s="29"/>
      <c r="AIM172" s="29"/>
      <c r="AIN172" s="29"/>
      <c r="AIO172" s="29"/>
      <c r="AIP172" s="29"/>
      <c r="AIQ172" s="29"/>
      <c r="AIR172" s="29"/>
      <c r="AIS172" s="29"/>
      <c r="AIT172" s="29"/>
      <c r="AIU172" s="29"/>
      <c r="AIV172" s="29"/>
      <c r="AIW172" s="29"/>
      <c r="AIX172" s="29"/>
      <c r="AIY172" s="29"/>
      <c r="AIZ172" s="29"/>
      <c r="AJA172" s="29"/>
      <c r="AJB172" s="29"/>
      <c r="AJC172" s="29"/>
      <c r="AJD172" s="29"/>
      <c r="AJE172" s="29"/>
      <c r="AJF172" s="29"/>
      <c r="AJG172" s="29"/>
      <c r="AJH172" s="29"/>
      <c r="AJI172" s="29"/>
      <c r="AJJ172" s="29"/>
      <c r="AJK172" s="29"/>
      <c r="AJL172" s="29"/>
      <c r="AJM172" s="29"/>
      <c r="AJN172" s="29"/>
      <c r="AJO172" s="29"/>
      <c r="AJP172" s="29"/>
      <c r="AJQ172" s="29"/>
      <c r="AJR172" s="29"/>
      <c r="AJS172" s="29"/>
      <c r="AJT172" s="29"/>
      <c r="AJU172" s="29"/>
      <c r="AJV172" s="29"/>
      <c r="AJW172" s="29"/>
      <c r="AJX172" s="29"/>
      <c r="AJY172" s="29"/>
      <c r="AJZ172" s="29"/>
      <c r="AKA172" s="29"/>
      <c r="AKB172" s="29"/>
      <c r="AKC172" s="29"/>
      <c r="AKD172" s="29"/>
      <c r="AKE172" s="29"/>
      <c r="AKF172" s="29"/>
      <c r="AKG172" s="29"/>
      <c r="AKH172" s="29"/>
      <c r="AKI172" s="29"/>
      <c r="AKJ172" s="29"/>
      <c r="AKK172" s="29"/>
      <c r="AKL172" s="29"/>
      <c r="AKM172" s="29"/>
      <c r="AKN172" s="29"/>
      <c r="AKO172" s="29"/>
      <c r="AKP172" s="29"/>
      <c r="AKQ172" s="29"/>
      <c r="AKR172" s="29"/>
      <c r="AKS172" s="29"/>
      <c r="AKT172" s="29"/>
      <c r="AKU172" s="29"/>
      <c r="AKV172" s="29"/>
      <c r="AKW172" s="29"/>
      <c r="AKX172" s="29"/>
      <c r="AKY172" s="29"/>
      <c r="AKZ172" s="29"/>
      <c r="ALA172" s="29"/>
      <c r="ALB172" s="29"/>
      <c r="ALC172" s="29"/>
      <c r="ALD172" s="29"/>
      <c r="ALE172" s="29"/>
      <c r="ALF172" s="29"/>
      <c r="ALG172" s="29"/>
      <c r="ALH172" s="29"/>
      <c r="ALI172" s="29"/>
      <c r="ALJ172" s="29"/>
      <c r="ALK172" s="29"/>
      <c r="ALL172" s="29"/>
      <c r="ALM172" s="29"/>
      <c r="ALN172" s="29"/>
      <c r="ALO172" s="29"/>
      <c r="ALP172" s="29"/>
      <c r="ALQ172" s="29"/>
      <c r="ALR172" s="29"/>
      <c r="ALS172" s="29"/>
      <c r="ALT172" s="29"/>
      <c r="ALU172" s="29"/>
      <c r="ALV172" s="29"/>
      <c r="ALW172" s="29"/>
      <c r="ALX172" s="29"/>
      <c r="ALY172" s="29"/>
      <c r="ALZ172" s="29"/>
      <c r="AMA172" s="29"/>
      <c r="AMB172" s="29"/>
      <c r="AMC172" s="29"/>
      <c r="AMD172" s="29"/>
      <c r="AME172" s="29"/>
      <c r="AMF172" s="29"/>
      <c r="AMG172" s="29"/>
      <c r="AMH172" s="29"/>
      <c r="AMI172" s="29"/>
      <c r="AMJ172" s="29"/>
      <c r="AMK172" s="29"/>
      <c r="AML172" s="29"/>
      <c r="AMM172" s="29"/>
      <c r="AMN172" s="29"/>
      <c r="AMO172" s="29"/>
      <c r="AMP172" s="29"/>
      <c r="AMQ172" s="29"/>
      <c r="AMR172" s="29"/>
      <c r="AMS172" s="29"/>
      <c r="AMT172" s="29"/>
      <c r="AMU172" s="29"/>
      <c r="AMV172" s="29"/>
      <c r="AMW172" s="29"/>
      <c r="AMX172" s="29"/>
      <c r="AMY172" s="29"/>
      <c r="AMZ172" s="29"/>
      <c r="ANA172" s="29"/>
      <c r="ANB172" s="29"/>
      <c r="ANC172" s="29"/>
      <c r="AND172" s="29"/>
      <c r="ANE172" s="29"/>
      <c r="ANF172" s="29"/>
      <c r="ANG172" s="29"/>
      <c r="ANH172" s="29"/>
      <c r="ANI172" s="29"/>
      <c r="ANJ172" s="29"/>
      <c r="ANK172" s="29"/>
      <c r="ANL172" s="29"/>
      <c r="ANM172" s="29"/>
      <c r="ANN172" s="29"/>
      <c r="ANO172" s="29"/>
      <c r="ANP172" s="29"/>
      <c r="ANQ172" s="29"/>
      <c r="ANR172" s="29"/>
      <c r="ANS172" s="29"/>
      <c r="ANT172" s="29"/>
      <c r="ANU172" s="29"/>
      <c r="ANV172" s="29"/>
      <c r="ANW172" s="29"/>
      <c r="ANX172" s="29"/>
      <c r="ANY172" s="29"/>
      <c r="ANZ172" s="29"/>
      <c r="AOA172" s="29"/>
      <c r="AOB172" s="29"/>
      <c r="AOC172" s="29"/>
      <c r="AOD172" s="29"/>
      <c r="AOE172" s="29"/>
      <c r="AOF172" s="29"/>
      <c r="AOG172" s="29"/>
      <c r="AOH172" s="29"/>
      <c r="AOI172" s="29"/>
      <c r="AOJ172" s="29"/>
      <c r="AOK172" s="29"/>
      <c r="AOL172" s="29"/>
      <c r="AOM172" s="29"/>
      <c r="AON172" s="29"/>
      <c r="AOO172" s="29"/>
      <c r="AOP172" s="29"/>
      <c r="AOQ172" s="29"/>
      <c r="AOR172" s="29"/>
      <c r="AOS172" s="29"/>
      <c r="AOT172" s="29"/>
      <c r="AOU172" s="29"/>
      <c r="AOV172" s="29"/>
      <c r="AOW172" s="29"/>
      <c r="AOX172" s="29"/>
      <c r="AOY172" s="29"/>
      <c r="AOZ172" s="29"/>
      <c r="APA172" s="29"/>
      <c r="APB172" s="29"/>
      <c r="APC172" s="29"/>
      <c r="APD172" s="29"/>
      <c r="APE172" s="29"/>
      <c r="APF172" s="29"/>
      <c r="APG172" s="29"/>
      <c r="APH172" s="29"/>
      <c r="API172" s="29"/>
      <c r="APJ172" s="29"/>
      <c r="APK172" s="29"/>
      <c r="APL172" s="29"/>
      <c r="APM172" s="29"/>
      <c r="APN172" s="29"/>
      <c r="APO172" s="29"/>
      <c r="APP172" s="29"/>
      <c r="APQ172" s="29"/>
      <c r="APR172" s="29"/>
      <c r="APS172" s="29"/>
      <c r="APT172" s="29"/>
      <c r="APU172" s="29"/>
      <c r="APV172" s="29"/>
      <c r="APW172" s="29"/>
      <c r="APX172" s="29"/>
      <c r="APY172" s="29"/>
      <c r="APZ172" s="29"/>
      <c r="AQA172" s="29"/>
      <c r="AQB172" s="29"/>
      <c r="AQC172" s="29"/>
      <c r="AQD172" s="29"/>
      <c r="AQE172" s="29"/>
      <c r="AQF172" s="29"/>
      <c r="AQG172" s="29"/>
      <c r="AQH172" s="29"/>
      <c r="AQI172" s="29"/>
      <c r="AQJ172" s="29"/>
      <c r="AQK172" s="29"/>
      <c r="AQL172" s="29"/>
      <c r="AQM172" s="29"/>
      <c r="AQN172" s="29"/>
      <c r="AQO172" s="29"/>
      <c r="AQP172" s="29"/>
      <c r="AQQ172" s="29"/>
      <c r="AQR172" s="29"/>
      <c r="AQS172" s="29"/>
      <c r="AQT172" s="29"/>
      <c r="AQU172" s="29"/>
      <c r="AQV172" s="29"/>
      <c r="AQW172" s="29"/>
      <c r="AQX172" s="29"/>
      <c r="AQY172" s="29"/>
      <c r="AQZ172" s="29"/>
      <c r="ARA172" s="29"/>
      <c r="ARB172" s="29"/>
      <c r="ARC172" s="29"/>
      <c r="ARD172" s="29"/>
      <c r="ARE172" s="29"/>
      <c r="ARF172" s="29"/>
      <c r="ARG172" s="29"/>
      <c r="ARH172" s="29"/>
      <c r="ARI172" s="29"/>
      <c r="ARJ172" s="29"/>
      <c r="ARK172" s="29"/>
      <c r="ARL172" s="29"/>
      <c r="ARM172" s="29"/>
      <c r="ARN172" s="29"/>
      <c r="ARO172" s="29"/>
      <c r="ARP172" s="29"/>
      <c r="ARQ172" s="29"/>
      <c r="ARR172" s="29"/>
      <c r="ARS172" s="29"/>
      <c r="ART172" s="29"/>
      <c r="ARU172" s="29"/>
      <c r="ARV172" s="29"/>
      <c r="ARW172" s="29"/>
      <c r="ARX172" s="29"/>
      <c r="ARY172" s="29"/>
      <c r="ARZ172" s="29"/>
      <c r="ASA172" s="29"/>
      <c r="ASB172" s="29"/>
      <c r="ASC172" s="29"/>
      <c r="ASD172" s="29"/>
      <c r="ASE172" s="29"/>
      <c r="ASF172" s="29"/>
      <c r="ASG172" s="29"/>
      <c r="ASH172" s="29"/>
      <c r="ASI172" s="29"/>
      <c r="ASJ172" s="29"/>
      <c r="ASK172" s="29"/>
      <c r="ASL172" s="29"/>
      <c r="ASM172" s="29"/>
      <c r="ASN172" s="29"/>
      <c r="ASO172" s="29"/>
      <c r="ASP172" s="29"/>
      <c r="ASQ172" s="29"/>
      <c r="ASR172" s="29"/>
      <c r="ASS172" s="29"/>
      <c r="AST172" s="29"/>
      <c r="ASU172" s="29"/>
      <c r="ASV172" s="29"/>
      <c r="ASW172" s="29"/>
      <c r="ASX172" s="29"/>
      <c r="ASY172" s="29"/>
      <c r="ASZ172" s="29"/>
      <c r="ATA172" s="29"/>
      <c r="ATB172" s="29"/>
      <c r="ATC172" s="29"/>
      <c r="ATD172" s="29"/>
      <c r="ATE172" s="29"/>
      <c r="ATF172" s="29"/>
      <c r="ATG172" s="29"/>
      <c r="ATH172" s="29"/>
      <c r="ATI172" s="29"/>
      <c r="ATJ172" s="29"/>
      <c r="ATK172" s="29"/>
      <c r="ATL172" s="29"/>
      <c r="ATM172" s="29"/>
      <c r="ATN172" s="29"/>
      <c r="ATO172" s="29"/>
      <c r="ATP172" s="29"/>
      <c r="ATQ172" s="29"/>
      <c r="ATR172" s="29"/>
      <c r="ATS172" s="29"/>
      <c r="ATT172" s="29"/>
      <c r="ATU172" s="29"/>
      <c r="ATV172" s="29"/>
      <c r="ATW172" s="29"/>
      <c r="ATX172" s="29"/>
      <c r="ATY172" s="29"/>
      <c r="ATZ172" s="29"/>
      <c r="AUA172" s="29"/>
      <c r="AUB172" s="29"/>
      <c r="AUC172" s="29"/>
      <c r="AUD172" s="29"/>
      <c r="AUE172" s="29"/>
      <c r="AUF172" s="29"/>
      <c r="AUG172" s="29"/>
      <c r="AUH172" s="29"/>
      <c r="AUI172" s="29"/>
      <c r="AUJ172" s="29"/>
      <c r="AUK172" s="29"/>
      <c r="AUL172" s="29"/>
      <c r="AUM172" s="29"/>
      <c r="AUN172" s="29"/>
      <c r="AUO172" s="29"/>
      <c r="AUP172" s="29"/>
      <c r="AUQ172" s="29"/>
      <c r="AUR172" s="29"/>
      <c r="AUS172" s="29"/>
      <c r="AUT172" s="29"/>
      <c r="AUU172" s="29"/>
      <c r="AUV172" s="29"/>
      <c r="AUW172" s="29"/>
      <c r="AUX172" s="29"/>
      <c r="AUY172" s="29"/>
      <c r="AUZ172" s="29"/>
      <c r="AVA172" s="29"/>
      <c r="AVB172" s="29"/>
      <c r="AVC172" s="29"/>
      <c r="AVD172" s="29"/>
      <c r="AVE172" s="29"/>
      <c r="AVF172" s="29"/>
      <c r="AVG172" s="29"/>
      <c r="AVH172" s="29"/>
      <c r="AVI172" s="29"/>
      <c r="AVJ172" s="29"/>
      <c r="AVK172" s="29"/>
      <c r="AVL172" s="29"/>
      <c r="AVM172" s="29"/>
      <c r="AVN172" s="29"/>
      <c r="AVO172" s="29"/>
      <c r="AVP172" s="29"/>
      <c r="AVQ172" s="29"/>
      <c r="AVR172" s="29"/>
      <c r="AVS172" s="29"/>
      <c r="AVT172" s="29"/>
      <c r="AVU172" s="29"/>
      <c r="AVV172" s="29"/>
      <c r="AVW172" s="29"/>
      <c r="AVX172" s="29"/>
      <c r="AVY172" s="29"/>
      <c r="AVZ172" s="29"/>
      <c r="AWA172" s="29"/>
      <c r="AWB172" s="29"/>
      <c r="AWC172" s="29"/>
      <c r="AWD172" s="29"/>
      <c r="AWE172" s="29"/>
      <c r="AWF172" s="29"/>
      <c r="AWG172" s="29"/>
      <c r="AWH172" s="29"/>
      <c r="AWI172" s="29"/>
      <c r="AWJ172" s="29"/>
      <c r="AWK172" s="29"/>
      <c r="AWL172" s="29"/>
      <c r="AWM172" s="29"/>
      <c r="AWN172" s="29"/>
      <c r="AWO172" s="29"/>
      <c r="AWP172" s="29"/>
      <c r="AWQ172" s="29"/>
      <c r="AWR172" s="29"/>
      <c r="AWS172" s="29"/>
      <c r="AWT172" s="29"/>
      <c r="AWU172" s="29"/>
      <c r="AWV172" s="29"/>
      <c r="AWW172" s="29"/>
      <c r="AWX172" s="29"/>
      <c r="AWY172" s="29"/>
      <c r="AWZ172" s="29"/>
      <c r="AXA172" s="29"/>
      <c r="AXB172" s="29"/>
      <c r="AXC172" s="29"/>
      <c r="AXD172" s="29"/>
      <c r="AXE172" s="29"/>
      <c r="AXF172" s="29"/>
      <c r="AXG172" s="29"/>
      <c r="AXH172" s="29"/>
      <c r="AXI172" s="29"/>
      <c r="AXJ172" s="29"/>
      <c r="AXK172" s="29"/>
      <c r="AXL172" s="29"/>
      <c r="AXM172" s="29"/>
      <c r="AXN172" s="29"/>
      <c r="AXO172" s="29"/>
      <c r="AXP172" s="29"/>
      <c r="AXQ172" s="29"/>
      <c r="AXR172" s="29"/>
      <c r="AXS172" s="29"/>
      <c r="AXT172" s="29"/>
      <c r="AXU172" s="29"/>
      <c r="AXV172" s="29"/>
      <c r="AXW172" s="29"/>
      <c r="AXX172" s="29"/>
      <c r="AXY172" s="29"/>
      <c r="AXZ172" s="29"/>
      <c r="AYA172" s="29"/>
      <c r="AYB172" s="29"/>
      <c r="AYC172" s="29"/>
      <c r="AYD172" s="29"/>
      <c r="AYE172" s="29"/>
      <c r="AYF172" s="29"/>
      <c r="AYG172" s="29"/>
      <c r="AYH172" s="29"/>
      <c r="AYI172" s="29"/>
      <c r="AYJ172" s="29"/>
      <c r="AYK172" s="29"/>
      <c r="AYL172" s="29"/>
      <c r="AYM172" s="29"/>
      <c r="AYN172" s="29"/>
      <c r="AYO172" s="29"/>
      <c r="AYP172" s="29"/>
      <c r="AYQ172" s="29"/>
      <c r="AYR172" s="29"/>
      <c r="AYS172" s="29"/>
      <c r="AYT172" s="29"/>
      <c r="AYU172" s="29"/>
      <c r="AYV172" s="29"/>
      <c r="AYW172" s="29"/>
      <c r="AYX172" s="29"/>
      <c r="AYY172" s="29"/>
      <c r="AYZ172" s="29"/>
      <c r="AZA172" s="29"/>
      <c r="AZB172" s="29"/>
      <c r="AZC172" s="29"/>
      <c r="AZD172" s="29"/>
      <c r="AZE172" s="29"/>
      <c r="AZF172" s="29"/>
      <c r="AZG172" s="29"/>
      <c r="AZH172" s="29"/>
      <c r="AZI172" s="29"/>
      <c r="AZJ172" s="29"/>
      <c r="AZK172" s="29"/>
      <c r="AZL172" s="29"/>
      <c r="AZM172" s="29"/>
      <c r="AZN172" s="29"/>
      <c r="AZO172" s="29"/>
      <c r="AZP172" s="29"/>
      <c r="AZQ172" s="29"/>
      <c r="AZR172" s="29"/>
      <c r="AZS172" s="29"/>
      <c r="AZT172" s="29"/>
      <c r="AZU172" s="29"/>
      <c r="AZV172" s="29"/>
      <c r="AZW172" s="29"/>
      <c r="AZX172" s="29"/>
      <c r="AZY172" s="29"/>
      <c r="AZZ172" s="29"/>
      <c r="BAA172" s="29"/>
      <c r="BAB172" s="29"/>
      <c r="BAC172" s="29"/>
      <c r="BAD172" s="29"/>
      <c r="BAE172" s="29"/>
      <c r="BAF172" s="29"/>
      <c r="BAG172" s="29"/>
      <c r="BAH172" s="29"/>
      <c r="BAI172" s="29"/>
      <c r="BAJ172" s="29"/>
      <c r="BAK172" s="29"/>
      <c r="BAL172" s="29"/>
      <c r="BAM172" s="29"/>
      <c r="BAN172" s="29"/>
      <c r="BAO172" s="29"/>
      <c r="BAP172" s="29"/>
      <c r="BAQ172" s="29"/>
      <c r="BAR172" s="29"/>
      <c r="BAS172" s="29"/>
      <c r="BAT172" s="29"/>
      <c r="BAU172" s="29"/>
      <c r="BAV172" s="29"/>
      <c r="BAW172" s="29"/>
      <c r="BAX172" s="29"/>
      <c r="BAY172" s="29"/>
      <c r="BAZ172" s="29"/>
      <c r="BBA172" s="29"/>
      <c r="BBB172" s="29"/>
      <c r="BBC172" s="29"/>
      <c r="BBD172" s="29"/>
      <c r="BBE172" s="29"/>
      <c r="BBF172" s="29"/>
      <c r="BBG172" s="29"/>
      <c r="BBH172" s="29"/>
      <c r="BBI172" s="29"/>
      <c r="BBJ172" s="29"/>
      <c r="BBK172" s="29"/>
      <c r="BBL172" s="29"/>
      <c r="BBM172" s="29"/>
      <c r="BBN172" s="29"/>
      <c r="BBO172" s="29"/>
      <c r="BBP172" s="29"/>
      <c r="BBQ172" s="29"/>
      <c r="BBR172" s="29"/>
      <c r="BBS172" s="29"/>
      <c r="BBT172" s="29"/>
      <c r="BBU172" s="29"/>
      <c r="BBV172" s="29"/>
      <c r="BBW172" s="29"/>
      <c r="BBX172" s="29"/>
      <c r="BBY172" s="29"/>
      <c r="BBZ172" s="29"/>
      <c r="BCA172" s="29"/>
      <c r="BCB172" s="29"/>
      <c r="BCC172" s="29"/>
      <c r="BCD172" s="29"/>
      <c r="BCE172" s="29"/>
      <c r="BCF172" s="29"/>
      <c r="BCG172" s="29"/>
      <c r="BCH172" s="29"/>
      <c r="BCI172" s="29"/>
      <c r="BCJ172" s="29"/>
      <c r="BCK172" s="29"/>
      <c r="BCL172" s="29"/>
      <c r="BCM172" s="29"/>
      <c r="BCN172" s="29"/>
      <c r="BCO172" s="29"/>
      <c r="BCP172" s="29"/>
      <c r="BCQ172" s="29"/>
      <c r="BCR172" s="29"/>
      <c r="BCS172" s="29"/>
      <c r="BCT172" s="29"/>
      <c r="BCU172" s="29"/>
      <c r="BCV172" s="29"/>
      <c r="BCW172" s="29"/>
      <c r="BCX172" s="29"/>
      <c r="BCY172" s="29"/>
      <c r="BCZ172" s="29"/>
      <c r="BDA172" s="29"/>
      <c r="BDB172" s="29"/>
      <c r="BDC172" s="29"/>
      <c r="BDD172" s="29"/>
      <c r="BDE172" s="29"/>
      <c r="BDF172" s="29"/>
      <c r="BDG172" s="29"/>
      <c r="BDH172" s="29"/>
      <c r="BDI172" s="29"/>
      <c r="BDJ172" s="29"/>
      <c r="BDK172" s="29"/>
      <c r="BDL172" s="29"/>
      <c r="BDM172" s="29"/>
      <c r="BDN172" s="29"/>
      <c r="BDO172" s="29"/>
      <c r="BDP172" s="29"/>
      <c r="BDQ172" s="29"/>
      <c r="BDR172" s="29"/>
      <c r="BDS172" s="29"/>
      <c r="BDT172" s="29"/>
      <c r="BDU172" s="29"/>
      <c r="BDV172" s="29"/>
      <c r="BDW172" s="29"/>
      <c r="BDX172" s="29"/>
      <c r="BDY172" s="29"/>
      <c r="BDZ172" s="29"/>
      <c r="BEA172" s="29"/>
      <c r="BEB172" s="29"/>
      <c r="BEC172" s="29"/>
      <c r="BED172" s="29"/>
      <c r="BEE172" s="29"/>
      <c r="BEF172" s="29"/>
      <c r="BEG172" s="29"/>
      <c r="BEH172" s="29"/>
      <c r="BEI172" s="29"/>
      <c r="BEJ172" s="29"/>
      <c r="BEK172" s="29"/>
      <c r="BEL172" s="29"/>
      <c r="BEM172" s="29"/>
      <c r="BEN172" s="29"/>
      <c r="BEO172" s="29"/>
      <c r="BEP172" s="29"/>
      <c r="BEQ172" s="29"/>
      <c r="BER172" s="29"/>
      <c r="BES172" s="29"/>
      <c r="BET172" s="29"/>
      <c r="BEU172" s="29"/>
      <c r="BEV172" s="29"/>
      <c r="BEW172" s="29"/>
      <c r="BEX172" s="29"/>
      <c r="BEY172" s="29"/>
      <c r="BEZ172" s="29"/>
      <c r="BFA172" s="29"/>
      <c r="BFB172" s="29"/>
      <c r="BFC172" s="29"/>
      <c r="BFD172" s="29"/>
      <c r="BFE172" s="29"/>
      <c r="BFF172" s="29"/>
      <c r="BFG172" s="29"/>
      <c r="BFH172" s="29"/>
      <c r="BFI172" s="29"/>
      <c r="BFJ172" s="29"/>
      <c r="BFK172" s="29"/>
      <c r="BFL172" s="29"/>
      <c r="BFM172" s="29"/>
      <c r="BFN172" s="29"/>
      <c r="BFO172" s="29"/>
      <c r="BFP172" s="29"/>
      <c r="BFQ172" s="29"/>
      <c r="BFR172" s="29"/>
      <c r="BFS172" s="29"/>
      <c r="BFT172" s="29"/>
      <c r="BFU172" s="29"/>
      <c r="BFV172" s="29"/>
      <c r="BFW172" s="29"/>
      <c r="BFX172" s="29"/>
      <c r="BFY172" s="29"/>
      <c r="BFZ172" s="29"/>
      <c r="BGA172" s="29"/>
      <c r="BGB172" s="29"/>
      <c r="BGC172" s="29"/>
      <c r="BGD172" s="29"/>
      <c r="BGE172" s="29"/>
      <c r="BGF172" s="29"/>
      <c r="BGG172" s="29"/>
      <c r="BGH172" s="29"/>
      <c r="BGI172" s="29"/>
      <c r="BGJ172" s="29"/>
      <c r="BGK172" s="29"/>
      <c r="BGL172" s="29"/>
      <c r="BGM172" s="29"/>
      <c r="BGN172" s="29"/>
      <c r="BGO172" s="29"/>
      <c r="BGP172" s="29"/>
      <c r="BGQ172" s="29"/>
      <c r="BGR172" s="29"/>
      <c r="BGS172" s="29"/>
      <c r="BGT172" s="29"/>
      <c r="BGU172" s="29"/>
      <c r="BGV172" s="29"/>
      <c r="BGW172" s="29"/>
      <c r="BGX172" s="29"/>
      <c r="BGY172" s="29"/>
      <c r="BGZ172" s="29"/>
      <c r="BHA172" s="29"/>
      <c r="BHB172" s="29"/>
      <c r="BHC172" s="29"/>
      <c r="BHD172" s="29"/>
      <c r="BHE172" s="29"/>
      <c r="BHF172" s="29"/>
      <c r="BHG172" s="29"/>
      <c r="BHH172" s="29"/>
      <c r="BHI172" s="29"/>
      <c r="BHJ172" s="29"/>
      <c r="BHK172" s="29"/>
      <c r="BHL172" s="29"/>
      <c r="BHM172" s="29"/>
      <c r="BHN172" s="29"/>
      <c r="BHO172" s="29"/>
      <c r="BHP172" s="29"/>
      <c r="BHQ172" s="29"/>
      <c r="BHR172" s="29"/>
      <c r="BHS172" s="29"/>
      <c r="BHT172" s="29"/>
      <c r="BHU172" s="29"/>
      <c r="BHV172" s="29"/>
      <c r="BHW172" s="29"/>
      <c r="BHX172" s="29"/>
      <c r="BHY172" s="29"/>
      <c r="BHZ172" s="29"/>
      <c r="BIA172" s="29"/>
      <c r="BIB172" s="29"/>
      <c r="BIC172" s="29"/>
      <c r="BID172" s="29"/>
      <c r="BIE172" s="29"/>
      <c r="BIF172" s="29"/>
      <c r="BIG172" s="29"/>
      <c r="BIH172" s="29"/>
      <c r="BII172" s="29"/>
      <c r="BIJ172" s="29"/>
      <c r="BIK172" s="29"/>
      <c r="BIL172" s="29"/>
      <c r="BIM172" s="29"/>
      <c r="BIN172" s="29"/>
      <c r="BIO172" s="29"/>
      <c r="BIP172" s="29"/>
      <c r="BIQ172" s="29"/>
      <c r="BIR172" s="29"/>
      <c r="BIS172" s="29"/>
      <c r="BIT172" s="29"/>
      <c r="BIU172" s="29"/>
      <c r="BIV172" s="29"/>
      <c r="BIW172" s="29"/>
      <c r="BIX172" s="29"/>
      <c r="BIY172" s="29"/>
      <c r="BIZ172" s="29"/>
      <c r="BJA172" s="29"/>
      <c r="BJB172" s="29"/>
      <c r="BJC172" s="29"/>
      <c r="BJD172" s="29"/>
      <c r="BJE172" s="29"/>
      <c r="BJF172" s="29"/>
      <c r="BJG172" s="29"/>
      <c r="BJH172" s="29"/>
      <c r="BJI172" s="29"/>
      <c r="BJJ172" s="29"/>
      <c r="BJK172" s="29"/>
      <c r="BJL172" s="29"/>
      <c r="BJM172" s="29"/>
      <c r="BJN172" s="29"/>
      <c r="BJO172" s="29"/>
      <c r="BJP172" s="29"/>
      <c r="BJQ172" s="29"/>
      <c r="BJR172" s="29"/>
      <c r="BJS172" s="29"/>
      <c r="BJT172" s="29"/>
      <c r="BJU172" s="29"/>
      <c r="BJV172" s="29"/>
      <c r="BJW172" s="29"/>
      <c r="BJX172" s="29"/>
      <c r="BJY172" s="29"/>
      <c r="BJZ172" s="29"/>
      <c r="BKA172" s="29"/>
      <c r="BKB172" s="29"/>
      <c r="BKC172" s="29"/>
      <c r="BKD172" s="29"/>
      <c r="BKE172" s="29"/>
      <c r="BKF172" s="29"/>
      <c r="BKG172" s="29"/>
      <c r="BKH172" s="29"/>
      <c r="BKI172" s="29"/>
      <c r="BKJ172" s="29"/>
      <c r="BKK172" s="29"/>
      <c r="BKL172" s="29"/>
      <c r="BKM172" s="29"/>
      <c r="BKN172" s="29"/>
      <c r="BKO172" s="29"/>
      <c r="BKP172" s="29"/>
      <c r="BKQ172" s="29"/>
      <c r="BKR172" s="29"/>
      <c r="BKS172" s="29"/>
      <c r="BKT172" s="29"/>
      <c r="BKU172" s="29"/>
      <c r="BKV172" s="29"/>
      <c r="BKW172" s="29"/>
      <c r="BKX172" s="29"/>
      <c r="BKY172" s="29"/>
      <c r="BKZ172" s="29"/>
      <c r="BLA172" s="29"/>
      <c r="BLB172" s="29"/>
      <c r="BLC172" s="29"/>
      <c r="BLD172" s="29"/>
      <c r="BLE172" s="29"/>
      <c r="BLF172" s="29"/>
      <c r="BLG172" s="29"/>
      <c r="BLH172" s="29"/>
      <c r="BLI172" s="29"/>
      <c r="BLJ172" s="29"/>
      <c r="BLK172" s="29"/>
      <c r="BLL172" s="29"/>
      <c r="BLM172" s="29"/>
      <c r="BLN172" s="29"/>
      <c r="BLO172" s="29"/>
      <c r="BLP172" s="29"/>
      <c r="BLQ172" s="29"/>
      <c r="BLR172" s="29"/>
      <c r="BLS172" s="29"/>
    </row>
    <row r="173" spans="1:1683" s="30" customFormat="1" ht="67.5" customHeight="1">
      <c r="A173" s="57" t="s">
        <v>77</v>
      </c>
      <c r="B173" s="86" t="s">
        <v>71</v>
      </c>
      <c r="C173" s="87"/>
      <c r="D173" s="58">
        <v>2024</v>
      </c>
      <c r="E173" s="59">
        <f t="shared" si="76"/>
        <v>4694.4110000000001</v>
      </c>
      <c r="F173" s="59">
        <v>0</v>
      </c>
      <c r="G173" s="59">
        <v>4178.0256200000003</v>
      </c>
      <c r="H173" s="59">
        <v>0</v>
      </c>
      <c r="I173" s="59">
        <v>516.38538000000005</v>
      </c>
      <c r="J173" s="59">
        <v>0</v>
      </c>
      <c r="K173" s="127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  <c r="IV173" s="29"/>
      <c r="IW173" s="29"/>
      <c r="IX173" s="29"/>
      <c r="IY173" s="29"/>
      <c r="IZ173" s="29"/>
      <c r="JA173" s="29"/>
      <c r="JB173" s="29"/>
      <c r="JC173" s="29"/>
      <c r="JD173" s="29"/>
      <c r="JE173" s="29"/>
      <c r="JF173" s="29"/>
      <c r="JG173" s="29"/>
      <c r="JH173" s="29"/>
      <c r="JI173" s="29"/>
      <c r="JJ173" s="29"/>
      <c r="JK173" s="29"/>
      <c r="JL173" s="29"/>
      <c r="JM173" s="29"/>
      <c r="JN173" s="29"/>
      <c r="JO173" s="29"/>
      <c r="JP173" s="29"/>
      <c r="JQ173" s="29"/>
      <c r="JR173" s="29"/>
      <c r="JS173" s="29"/>
      <c r="JT173" s="29"/>
      <c r="JU173" s="29"/>
      <c r="JV173" s="29"/>
      <c r="JW173" s="29"/>
      <c r="JX173" s="29"/>
      <c r="JY173" s="29"/>
      <c r="JZ173" s="29"/>
      <c r="KA173" s="29"/>
      <c r="KB173" s="29"/>
      <c r="KC173" s="29"/>
      <c r="KD173" s="29"/>
      <c r="KE173" s="29"/>
      <c r="KF173" s="29"/>
      <c r="KG173" s="29"/>
      <c r="KH173" s="29"/>
      <c r="KI173" s="29"/>
      <c r="KJ173" s="29"/>
      <c r="KK173" s="29"/>
      <c r="KL173" s="29"/>
      <c r="KM173" s="29"/>
      <c r="KN173" s="29"/>
      <c r="KO173" s="29"/>
      <c r="KP173" s="29"/>
      <c r="KQ173" s="29"/>
      <c r="KR173" s="29"/>
      <c r="KS173" s="29"/>
      <c r="KT173" s="29"/>
      <c r="KU173" s="29"/>
      <c r="KV173" s="29"/>
      <c r="KW173" s="29"/>
      <c r="KX173" s="29"/>
      <c r="KY173" s="29"/>
      <c r="KZ173" s="29"/>
      <c r="LA173" s="29"/>
      <c r="LB173" s="29"/>
      <c r="LC173" s="29"/>
      <c r="LD173" s="29"/>
      <c r="LE173" s="29"/>
      <c r="LF173" s="29"/>
      <c r="LG173" s="29"/>
      <c r="LH173" s="29"/>
      <c r="LI173" s="29"/>
      <c r="LJ173" s="29"/>
      <c r="LK173" s="29"/>
      <c r="LL173" s="29"/>
      <c r="LM173" s="29"/>
      <c r="LN173" s="29"/>
      <c r="LO173" s="29"/>
      <c r="LP173" s="29"/>
      <c r="LQ173" s="29"/>
      <c r="LR173" s="29"/>
      <c r="LS173" s="29"/>
      <c r="LT173" s="29"/>
      <c r="LU173" s="29"/>
      <c r="LV173" s="29"/>
      <c r="LW173" s="29"/>
      <c r="LX173" s="29"/>
      <c r="LY173" s="29"/>
      <c r="LZ173" s="29"/>
      <c r="MA173" s="29"/>
      <c r="MB173" s="29"/>
      <c r="MC173" s="29"/>
      <c r="MD173" s="29"/>
      <c r="ME173" s="29"/>
      <c r="MF173" s="29"/>
      <c r="MG173" s="29"/>
      <c r="MH173" s="29"/>
      <c r="MI173" s="29"/>
      <c r="MJ173" s="29"/>
      <c r="MK173" s="29"/>
      <c r="ML173" s="29"/>
      <c r="MM173" s="29"/>
      <c r="MN173" s="29"/>
      <c r="MO173" s="29"/>
      <c r="MP173" s="29"/>
      <c r="MQ173" s="29"/>
      <c r="MR173" s="29"/>
      <c r="MS173" s="29"/>
      <c r="MT173" s="29"/>
      <c r="MU173" s="29"/>
      <c r="MV173" s="29"/>
      <c r="MW173" s="29"/>
      <c r="MX173" s="29"/>
      <c r="MY173" s="29"/>
      <c r="MZ173" s="29"/>
      <c r="NA173" s="29"/>
      <c r="NB173" s="29"/>
      <c r="NC173" s="29"/>
      <c r="ND173" s="29"/>
      <c r="NE173" s="29"/>
      <c r="NF173" s="29"/>
      <c r="NG173" s="29"/>
      <c r="NH173" s="29"/>
      <c r="NI173" s="29"/>
      <c r="NJ173" s="29"/>
      <c r="NK173" s="29"/>
      <c r="NL173" s="29"/>
      <c r="NM173" s="29"/>
      <c r="NN173" s="29"/>
      <c r="NO173" s="29"/>
      <c r="NP173" s="29"/>
      <c r="NQ173" s="29"/>
      <c r="NR173" s="29"/>
      <c r="NS173" s="29"/>
      <c r="NT173" s="29"/>
      <c r="NU173" s="29"/>
      <c r="NV173" s="29"/>
      <c r="NW173" s="29"/>
      <c r="NX173" s="29"/>
      <c r="NY173" s="29"/>
      <c r="NZ173" s="29"/>
      <c r="OA173" s="29"/>
      <c r="OB173" s="29"/>
      <c r="OC173" s="29"/>
      <c r="OD173" s="29"/>
      <c r="OE173" s="29"/>
      <c r="OF173" s="29"/>
      <c r="OG173" s="29"/>
      <c r="OH173" s="29"/>
      <c r="OI173" s="29"/>
      <c r="OJ173" s="29"/>
      <c r="OK173" s="29"/>
      <c r="OL173" s="29"/>
      <c r="OM173" s="29"/>
      <c r="ON173" s="29"/>
      <c r="OO173" s="29"/>
      <c r="OP173" s="29"/>
      <c r="OQ173" s="29"/>
      <c r="OR173" s="29"/>
      <c r="OS173" s="29"/>
      <c r="OT173" s="29"/>
      <c r="OU173" s="29"/>
      <c r="OV173" s="29"/>
      <c r="OW173" s="29"/>
      <c r="OX173" s="29"/>
      <c r="OY173" s="29"/>
      <c r="OZ173" s="29"/>
      <c r="PA173" s="29"/>
      <c r="PB173" s="29"/>
      <c r="PC173" s="29"/>
      <c r="PD173" s="29"/>
      <c r="PE173" s="29"/>
      <c r="PF173" s="29"/>
      <c r="PG173" s="29"/>
      <c r="PH173" s="29"/>
      <c r="PI173" s="29"/>
      <c r="PJ173" s="29"/>
      <c r="PK173" s="29"/>
      <c r="PL173" s="29"/>
      <c r="PM173" s="29"/>
      <c r="PN173" s="29"/>
      <c r="PO173" s="29"/>
      <c r="PP173" s="29"/>
      <c r="PQ173" s="29"/>
      <c r="PR173" s="29"/>
      <c r="PS173" s="29"/>
      <c r="PT173" s="29"/>
      <c r="PU173" s="29"/>
      <c r="PV173" s="29"/>
      <c r="PW173" s="29"/>
      <c r="PX173" s="29"/>
      <c r="PY173" s="29"/>
      <c r="PZ173" s="29"/>
      <c r="QA173" s="29"/>
      <c r="QB173" s="29"/>
      <c r="QC173" s="29"/>
      <c r="QD173" s="29"/>
      <c r="QE173" s="29"/>
      <c r="QF173" s="29"/>
      <c r="QG173" s="29"/>
      <c r="QH173" s="29"/>
      <c r="QI173" s="29"/>
      <c r="QJ173" s="29"/>
      <c r="QK173" s="29"/>
      <c r="QL173" s="29"/>
      <c r="QM173" s="29"/>
      <c r="QN173" s="29"/>
      <c r="QO173" s="29"/>
      <c r="QP173" s="29"/>
      <c r="QQ173" s="29"/>
      <c r="QR173" s="29"/>
      <c r="QS173" s="29"/>
      <c r="QT173" s="29"/>
      <c r="QU173" s="29"/>
      <c r="QV173" s="29"/>
      <c r="QW173" s="29"/>
      <c r="QX173" s="29"/>
      <c r="QY173" s="29"/>
      <c r="QZ173" s="29"/>
      <c r="RA173" s="29"/>
      <c r="RB173" s="29"/>
      <c r="RC173" s="29"/>
      <c r="RD173" s="29"/>
      <c r="RE173" s="29"/>
      <c r="RF173" s="29"/>
      <c r="RG173" s="29"/>
      <c r="RH173" s="29"/>
      <c r="RI173" s="29"/>
      <c r="RJ173" s="29"/>
      <c r="RK173" s="29"/>
      <c r="RL173" s="29"/>
      <c r="RM173" s="29"/>
      <c r="RN173" s="29"/>
      <c r="RO173" s="29"/>
      <c r="RP173" s="29"/>
      <c r="RQ173" s="29"/>
      <c r="RR173" s="29"/>
      <c r="RS173" s="29"/>
      <c r="RT173" s="29"/>
      <c r="RU173" s="29"/>
      <c r="RV173" s="29"/>
      <c r="RW173" s="29"/>
      <c r="RX173" s="29"/>
      <c r="RY173" s="29"/>
      <c r="RZ173" s="29"/>
      <c r="SA173" s="29"/>
      <c r="SB173" s="29"/>
      <c r="SC173" s="29"/>
      <c r="SD173" s="29"/>
      <c r="SE173" s="29"/>
      <c r="SF173" s="29"/>
      <c r="SG173" s="29"/>
      <c r="SH173" s="29"/>
      <c r="SI173" s="29"/>
      <c r="SJ173" s="29"/>
      <c r="SK173" s="29"/>
      <c r="SL173" s="29"/>
      <c r="SM173" s="29"/>
      <c r="SN173" s="29"/>
      <c r="SO173" s="29"/>
      <c r="SP173" s="29"/>
      <c r="SQ173" s="29"/>
      <c r="SR173" s="29"/>
      <c r="SS173" s="29"/>
      <c r="ST173" s="29"/>
      <c r="SU173" s="29"/>
      <c r="SV173" s="29"/>
      <c r="SW173" s="29"/>
      <c r="SX173" s="29"/>
      <c r="SY173" s="29"/>
      <c r="SZ173" s="29"/>
      <c r="TA173" s="29"/>
      <c r="TB173" s="29"/>
      <c r="TC173" s="29"/>
      <c r="TD173" s="29"/>
      <c r="TE173" s="29"/>
      <c r="TF173" s="29"/>
      <c r="TG173" s="29"/>
      <c r="TH173" s="29"/>
      <c r="TI173" s="29"/>
      <c r="TJ173" s="29"/>
      <c r="TK173" s="29"/>
      <c r="TL173" s="29"/>
      <c r="TM173" s="29"/>
      <c r="TN173" s="29"/>
      <c r="TO173" s="29"/>
      <c r="TP173" s="29"/>
      <c r="TQ173" s="29"/>
      <c r="TR173" s="29"/>
      <c r="TS173" s="29"/>
      <c r="TT173" s="29"/>
      <c r="TU173" s="29"/>
      <c r="TV173" s="29"/>
      <c r="TW173" s="29"/>
      <c r="TX173" s="29"/>
      <c r="TY173" s="29"/>
      <c r="TZ173" s="29"/>
      <c r="UA173" s="29"/>
      <c r="UB173" s="29"/>
      <c r="UC173" s="29"/>
      <c r="UD173" s="29"/>
      <c r="UE173" s="29"/>
      <c r="UF173" s="29"/>
      <c r="UG173" s="29"/>
      <c r="UH173" s="29"/>
      <c r="UI173" s="29"/>
      <c r="UJ173" s="29"/>
      <c r="UK173" s="29"/>
      <c r="UL173" s="29"/>
      <c r="UM173" s="29"/>
      <c r="UN173" s="29"/>
      <c r="UO173" s="29"/>
      <c r="UP173" s="29"/>
      <c r="UQ173" s="29"/>
      <c r="UR173" s="29"/>
      <c r="US173" s="29"/>
      <c r="UT173" s="29"/>
      <c r="UU173" s="29"/>
      <c r="UV173" s="29"/>
      <c r="UW173" s="29"/>
      <c r="UX173" s="29"/>
      <c r="UY173" s="29"/>
      <c r="UZ173" s="29"/>
      <c r="VA173" s="29"/>
      <c r="VB173" s="29"/>
      <c r="VC173" s="29"/>
      <c r="VD173" s="29"/>
      <c r="VE173" s="29"/>
      <c r="VF173" s="29"/>
      <c r="VG173" s="29"/>
      <c r="VH173" s="29"/>
      <c r="VI173" s="29"/>
      <c r="VJ173" s="29"/>
      <c r="VK173" s="29"/>
      <c r="VL173" s="29"/>
      <c r="VM173" s="29"/>
      <c r="VN173" s="29"/>
      <c r="VO173" s="29"/>
      <c r="VP173" s="29"/>
      <c r="VQ173" s="29"/>
      <c r="VR173" s="29"/>
      <c r="VS173" s="29"/>
      <c r="VT173" s="29"/>
      <c r="VU173" s="29"/>
      <c r="VV173" s="29"/>
      <c r="VW173" s="29"/>
      <c r="VX173" s="29"/>
      <c r="VY173" s="29"/>
      <c r="VZ173" s="29"/>
      <c r="WA173" s="29"/>
      <c r="WB173" s="29"/>
      <c r="WC173" s="29"/>
      <c r="WD173" s="29"/>
      <c r="WE173" s="29"/>
      <c r="WF173" s="29"/>
      <c r="WG173" s="29"/>
      <c r="WH173" s="29"/>
      <c r="WI173" s="29"/>
      <c r="WJ173" s="29"/>
      <c r="WK173" s="29"/>
      <c r="WL173" s="29"/>
      <c r="WM173" s="29"/>
      <c r="WN173" s="29"/>
      <c r="WO173" s="29"/>
      <c r="WP173" s="29"/>
      <c r="WQ173" s="29"/>
      <c r="WR173" s="29"/>
      <c r="WS173" s="29"/>
      <c r="WT173" s="29"/>
      <c r="WU173" s="29"/>
      <c r="WV173" s="29"/>
      <c r="WW173" s="29"/>
      <c r="WX173" s="29"/>
      <c r="WY173" s="29"/>
      <c r="WZ173" s="29"/>
      <c r="XA173" s="29"/>
      <c r="XB173" s="29"/>
      <c r="XC173" s="29"/>
      <c r="XD173" s="29"/>
      <c r="XE173" s="29"/>
      <c r="XF173" s="29"/>
      <c r="XG173" s="29"/>
      <c r="XH173" s="29"/>
      <c r="XI173" s="29"/>
      <c r="XJ173" s="29"/>
      <c r="XK173" s="29"/>
      <c r="XL173" s="29"/>
      <c r="XM173" s="29"/>
      <c r="XN173" s="29"/>
      <c r="XO173" s="29"/>
      <c r="XP173" s="29"/>
      <c r="XQ173" s="29"/>
      <c r="XR173" s="29"/>
      <c r="XS173" s="29"/>
      <c r="XT173" s="29"/>
      <c r="XU173" s="29"/>
      <c r="XV173" s="29"/>
      <c r="XW173" s="29"/>
      <c r="XX173" s="29"/>
      <c r="XY173" s="29"/>
      <c r="XZ173" s="29"/>
      <c r="YA173" s="29"/>
      <c r="YB173" s="29"/>
      <c r="YC173" s="29"/>
      <c r="YD173" s="29"/>
      <c r="YE173" s="29"/>
      <c r="YF173" s="29"/>
      <c r="YG173" s="29"/>
      <c r="YH173" s="29"/>
      <c r="YI173" s="29"/>
      <c r="YJ173" s="29"/>
      <c r="YK173" s="29"/>
      <c r="YL173" s="29"/>
      <c r="YM173" s="29"/>
      <c r="YN173" s="29"/>
      <c r="YO173" s="29"/>
      <c r="YP173" s="29"/>
      <c r="YQ173" s="29"/>
      <c r="YR173" s="29"/>
      <c r="YS173" s="29"/>
      <c r="YT173" s="29"/>
      <c r="YU173" s="29"/>
      <c r="YV173" s="29"/>
      <c r="YW173" s="29"/>
      <c r="YX173" s="29"/>
      <c r="YY173" s="29"/>
      <c r="YZ173" s="29"/>
      <c r="ZA173" s="29"/>
      <c r="ZB173" s="29"/>
      <c r="ZC173" s="29"/>
      <c r="ZD173" s="29"/>
      <c r="ZE173" s="29"/>
      <c r="ZF173" s="29"/>
      <c r="ZG173" s="29"/>
      <c r="ZH173" s="29"/>
      <c r="ZI173" s="29"/>
      <c r="ZJ173" s="29"/>
      <c r="ZK173" s="29"/>
      <c r="ZL173" s="29"/>
      <c r="ZM173" s="29"/>
      <c r="ZN173" s="29"/>
      <c r="ZO173" s="29"/>
      <c r="ZP173" s="29"/>
      <c r="ZQ173" s="29"/>
      <c r="ZR173" s="29"/>
      <c r="ZS173" s="29"/>
      <c r="ZT173" s="29"/>
      <c r="ZU173" s="29"/>
      <c r="ZV173" s="29"/>
      <c r="ZW173" s="29"/>
      <c r="ZX173" s="29"/>
      <c r="ZY173" s="29"/>
      <c r="ZZ173" s="29"/>
      <c r="AAA173" s="29"/>
      <c r="AAB173" s="29"/>
      <c r="AAC173" s="29"/>
      <c r="AAD173" s="29"/>
      <c r="AAE173" s="29"/>
      <c r="AAF173" s="29"/>
      <c r="AAG173" s="29"/>
      <c r="AAH173" s="29"/>
      <c r="AAI173" s="29"/>
      <c r="AAJ173" s="29"/>
      <c r="AAK173" s="29"/>
      <c r="AAL173" s="29"/>
      <c r="AAM173" s="29"/>
      <c r="AAN173" s="29"/>
      <c r="AAO173" s="29"/>
      <c r="AAP173" s="29"/>
      <c r="AAQ173" s="29"/>
      <c r="AAR173" s="29"/>
      <c r="AAS173" s="29"/>
      <c r="AAT173" s="29"/>
      <c r="AAU173" s="29"/>
      <c r="AAV173" s="29"/>
      <c r="AAW173" s="29"/>
      <c r="AAX173" s="29"/>
      <c r="AAY173" s="29"/>
      <c r="AAZ173" s="29"/>
      <c r="ABA173" s="29"/>
      <c r="ABB173" s="29"/>
      <c r="ABC173" s="29"/>
      <c r="ABD173" s="29"/>
      <c r="ABE173" s="29"/>
      <c r="ABF173" s="29"/>
      <c r="ABG173" s="29"/>
      <c r="ABH173" s="29"/>
      <c r="ABI173" s="29"/>
      <c r="ABJ173" s="29"/>
      <c r="ABK173" s="29"/>
      <c r="ABL173" s="29"/>
      <c r="ABM173" s="29"/>
      <c r="ABN173" s="29"/>
      <c r="ABO173" s="29"/>
      <c r="ABP173" s="29"/>
      <c r="ABQ173" s="29"/>
      <c r="ABR173" s="29"/>
      <c r="ABS173" s="29"/>
      <c r="ABT173" s="29"/>
      <c r="ABU173" s="29"/>
      <c r="ABV173" s="29"/>
      <c r="ABW173" s="29"/>
      <c r="ABX173" s="29"/>
      <c r="ABY173" s="29"/>
      <c r="ABZ173" s="29"/>
      <c r="ACA173" s="29"/>
      <c r="ACB173" s="29"/>
      <c r="ACC173" s="29"/>
      <c r="ACD173" s="29"/>
      <c r="ACE173" s="29"/>
      <c r="ACF173" s="29"/>
      <c r="ACG173" s="29"/>
      <c r="ACH173" s="29"/>
      <c r="ACI173" s="29"/>
      <c r="ACJ173" s="29"/>
      <c r="ACK173" s="29"/>
      <c r="ACL173" s="29"/>
      <c r="ACM173" s="29"/>
      <c r="ACN173" s="29"/>
      <c r="ACO173" s="29"/>
      <c r="ACP173" s="29"/>
      <c r="ACQ173" s="29"/>
      <c r="ACR173" s="29"/>
      <c r="ACS173" s="29"/>
      <c r="ACT173" s="29"/>
      <c r="ACU173" s="29"/>
      <c r="ACV173" s="29"/>
      <c r="ACW173" s="29"/>
      <c r="ACX173" s="29"/>
      <c r="ACY173" s="29"/>
      <c r="ACZ173" s="29"/>
      <c r="ADA173" s="29"/>
      <c r="ADB173" s="29"/>
      <c r="ADC173" s="29"/>
      <c r="ADD173" s="29"/>
      <c r="ADE173" s="29"/>
      <c r="ADF173" s="29"/>
      <c r="ADG173" s="29"/>
      <c r="ADH173" s="29"/>
      <c r="ADI173" s="29"/>
      <c r="ADJ173" s="29"/>
      <c r="ADK173" s="29"/>
      <c r="ADL173" s="29"/>
      <c r="ADM173" s="29"/>
      <c r="ADN173" s="29"/>
      <c r="ADO173" s="29"/>
      <c r="ADP173" s="29"/>
      <c r="ADQ173" s="29"/>
      <c r="ADR173" s="29"/>
      <c r="ADS173" s="29"/>
      <c r="ADT173" s="29"/>
      <c r="ADU173" s="29"/>
      <c r="ADV173" s="29"/>
      <c r="ADW173" s="29"/>
      <c r="ADX173" s="29"/>
      <c r="ADY173" s="29"/>
      <c r="ADZ173" s="29"/>
      <c r="AEA173" s="29"/>
      <c r="AEB173" s="29"/>
      <c r="AEC173" s="29"/>
      <c r="AED173" s="29"/>
      <c r="AEE173" s="29"/>
      <c r="AEF173" s="29"/>
      <c r="AEG173" s="29"/>
      <c r="AEH173" s="29"/>
      <c r="AEI173" s="29"/>
      <c r="AEJ173" s="29"/>
      <c r="AEK173" s="29"/>
      <c r="AEL173" s="29"/>
      <c r="AEM173" s="29"/>
      <c r="AEN173" s="29"/>
      <c r="AEO173" s="29"/>
      <c r="AEP173" s="29"/>
      <c r="AEQ173" s="29"/>
      <c r="AER173" s="29"/>
      <c r="AES173" s="29"/>
      <c r="AET173" s="29"/>
      <c r="AEU173" s="29"/>
      <c r="AEV173" s="29"/>
      <c r="AEW173" s="29"/>
      <c r="AEX173" s="29"/>
      <c r="AEY173" s="29"/>
      <c r="AEZ173" s="29"/>
      <c r="AFA173" s="29"/>
      <c r="AFB173" s="29"/>
      <c r="AFC173" s="29"/>
      <c r="AFD173" s="29"/>
      <c r="AFE173" s="29"/>
      <c r="AFF173" s="29"/>
      <c r="AFG173" s="29"/>
      <c r="AFH173" s="29"/>
      <c r="AFI173" s="29"/>
      <c r="AFJ173" s="29"/>
      <c r="AFK173" s="29"/>
      <c r="AFL173" s="29"/>
      <c r="AFM173" s="29"/>
      <c r="AFN173" s="29"/>
      <c r="AFO173" s="29"/>
      <c r="AFP173" s="29"/>
      <c r="AFQ173" s="29"/>
      <c r="AFR173" s="29"/>
      <c r="AFS173" s="29"/>
      <c r="AFT173" s="29"/>
      <c r="AFU173" s="29"/>
      <c r="AFV173" s="29"/>
      <c r="AFW173" s="29"/>
      <c r="AFX173" s="29"/>
      <c r="AFY173" s="29"/>
      <c r="AFZ173" s="29"/>
      <c r="AGA173" s="29"/>
      <c r="AGB173" s="29"/>
      <c r="AGC173" s="29"/>
      <c r="AGD173" s="29"/>
      <c r="AGE173" s="29"/>
      <c r="AGF173" s="29"/>
      <c r="AGG173" s="29"/>
      <c r="AGH173" s="29"/>
      <c r="AGI173" s="29"/>
      <c r="AGJ173" s="29"/>
      <c r="AGK173" s="29"/>
      <c r="AGL173" s="29"/>
      <c r="AGM173" s="29"/>
      <c r="AGN173" s="29"/>
      <c r="AGO173" s="29"/>
      <c r="AGP173" s="29"/>
      <c r="AGQ173" s="29"/>
      <c r="AGR173" s="29"/>
      <c r="AGS173" s="29"/>
      <c r="AGT173" s="29"/>
      <c r="AGU173" s="29"/>
      <c r="AGV173" s="29"/>
      <c r="AGW173" s="29"/>
      <c r="AGX173" s="29"/>
      <c r="AGY173" s="29"/>
      <c r="AGZ173" s="29"/>
      <c r="AHA173" s="29"/>
      <c r="AHB173" s="29"/>
      <c r="AHC173" s="29"/>
      <c r="AHD173" s="29"/>
      <c r="AHE173" s="29"/>
      <c r="AHF173" s="29"/>
      <c r="AHG173" s="29"/>
      <c r="AHH173" s="29"/>
      <c r="AHI173" s="29"/>
      <c r="AHJ173" s="29"/>
      <c r="AHK173" s="29"/>
      <c r="AHL173" s="29"/>
      <c r="AHM173" s="29"/>
      <c r="AHN173" s="29"/>
      <c r="AHO173" s="29"/>
      <c r="AHP173" s="29"/>
      <c r="AHQ173" s="29"/>
      <c r="AHR173" s="29"/>
      <c r="AHS173" s="29"/>
      <c r="AHT173" s="29"/>
      <c r="AHU173" s="29"/>
      <c r="AHV173" s="29"/>
      <c r="AHW173" s="29"/>
      <c r="AHX173" s="29"/>
      <c r="AHY173" s="29"/>
      <c r="AHZ173" s="29"/>
      <c r="AIA173" s="29"/>
      <c r="AIB173" s="29"/>
      <c r="AIC173" s="29"/>
      <c r="AID173" s="29"/>
      <c r="AIE173" s="29"/>
      <c r="AIF173" s="29"/>
      <c r="AIG173" s="29"/>
      <c r="AIH173" s="29"/>
      <c r="AII173" s="29"/>
      <c r="AIJ173" s="29"/>
      <c r="AIK173" s="29"/>
      <c r="AIL173" s="29"/>
      <c r="AIM173" s="29"/>
      <c r="AIN173" s="29"/>
      <c r="AIO173" s="29"/>
      <c r="AIP173" s="29"/>
      <c r="AIQ173" s="29"/>
      <c r="AIR173" s="29"/>
      <c r="AIS173" s="29"/>
      <c r="AIT173" s="29"/>
      <c r="AIU173" s="29"/>
      <c r="AIV173" s="29"/>
      <c r="AIW173" s="29"/>
      <c r="AIX173" s="29"/>
      <c r="AIY173" s="29"/>
      <c r="AIZ173" s="29"/>
      <c r="AJA173" s="29"/>
      <c r="AJB173" s="29"/>
      <c r="AJC173" s="29"/>
      <c r="AJD173" s="29"/>
      <c r="AJE173" s="29"/>
      <c r="AJF173" s="29"/>
      <c r="AJG173" s="29"/>
      <c r="AJH173" s="29"/>
      <c r="AJI173" s="29"/>
      <c r="AJJ173" s="29"/>
      <c r="AJK173" s="29"/>
      <c r="AJL173" s="29"/>
      <c r="AJM173" s="29"/>
      <c r="AJN173" s="29"/>
      <c r="AJO173" s="29"/>
      <c r="AJP173" s="29"/>
      <c r="AJQ173" s="29"/>
      <c r="AJR173" s="29"/>
      <c r="AJS173" s="29"/>
      <c r="AJT173" s="29"/>
      <c r="AJU173" s="29"/>
      <c r="AJV173" s="29"/>
      <c r="AJW173" s="29"/>
      <c r="AJX173" s="29"/>
      <c r="AJY173" s="29"/>
      <c r="AJZ173" s="29"/>
      <c r="AKA173" s="29"/>
      <c r="AKB173" s="29"/>
      <c r="AKC173" s="29"/>
      <c r="AKD173" s="29"/>
      <c r="AKE173" s="29"/>
      <c r="AKF173" s="29"/>
      <c r="AKG173" s="29"/>
      <c r="AKH173" s="29"/>
      <c r="AKI173" s="29"/>
      <c r="AKJ173" s="29"/>
      <c r="AKK173" s="29"/>
      <c r="AKL173" s="29"/>
      <c r="AKM173" s="29"/>
      <c r="AKN173" s="29"/>
      <c r="AKO173" s="29"/>
      <c r="AKP173" s="29"/>
      <c r="AKQ173" s="29"/>
      <c r="AKR173" s="29"/>
      <c r="AKS173" s="29"/>
      <c r="AKT173" s="29"/>
      <c r="AKU173" s="29"/>
      <c r="AKV173" s="29"/>
      <c r="AKW173" s="29"/>
      <c r="AKX173" s="29"/>
      <c r="AKY173" s="29"/>
      <c r="AKZ173" s="29"/>
      <c r="ALA173" s="29"/>
      <c r="ALB173" s="29"/>
      <c r="ALC173" s="29"/>
      <c r="ALD173" s="29"/>
      <c r="ALE173" s="29"/>
      <c r="ALF173" s="29"/>
      <c r="ALG173" s="29"/>
      <c r="ALH173" s="29"/>
      <c r="ALI173" s="29"/>
      <c r="ALJ173" s="29"/>
      <c r="ALK173" s="29"/>
      <c r="ALL173" s="29"/>
      <c r="ALM173" s="29"/>
      <c r="ALN173" s="29"/>
      <c r="ALO173" s="29"/>
      <c r="ALP173" s="29"/>
      <c r="ALQ173" s="29"/>
      <c r="ALR173" s="29"/>
      <c r="ALS173" s="29"/>
      <c r="ALT173" s="29"/>
      <c r="ALU173" s="29"/>
      <c r="ALV173" s="29"/>
      <c r="ALW173" s="29"/>
      <c r="ALX173" s="29"/>
      <c r="ALY173" s="29"/>
      <c r="ALZ173" s="29"/>
      <c r="AMA173" s="29"/>
      <c r="AMB173" s="29"/>
      <c r="AMC173" s="29"/>
      <c r="AMD173" s="29"/>
      <c r="AME173" s="29"/>
      <c r="AMF173" s="29"/>
      <c r="AMG173" s="29"/>
      <c r="AMH173" s="29"/>
      <c r="AMI173" s="29"/>
      <c r="AMJ173" s="29"/>
      <c r="AMK173" s="29"/>
      <c r="AML173" s="29"/>
      <c r="AMM173" s="29"/>
      <c r="AMN173" s="29"/>
      <c r="AMO173" s="29"/>
      <c r="AMP173" s="29"/>
      <c r="AMQ173" s="29"/>
      <c r="AMR173" s="29"/>
      <c r="AMS173" s="29"/>
      <c r="AMT173" s="29"/>
      <c r="AMU173" s="29"/>
      <c r="AMV173" s="29"/>
      <c r="AMW173" s="29"/>
      <c r="AMX173" s="29"/>
      <c r="AMY173" s="29"/>
      <c r="AMZ173" s="29"/>
      <c r="ANA173" s="29"/>
      <c r="ANB173" s="29"/>
      <c r="ANC173" s="29"/>
      <c r="AND173" s="29"/>
      <c r="ANE173" s="29"/>
      <c r="ANF173" s="29"/>
      <c r="ANG173" s="29"/>
      <c r="ANH173" s="29"/>
      <c r="ANI173" s="29"/>
      <c r="ANJ173" s="29"/>
      <c r="ANK173" s="29"/>
      <c r="ANL173" s="29"/>
      <c r="ANM173" s="29"/>
      <c r="ANN173" s="29"/>
      <c r="ANO173" s="29"/>
      <c r="ANP173" s="29"/>
      <c r="ANQ173" s="29"/>
      <c r="ANR173" s="29"/>
      <c r="ANS173" s="29"/>
      <c r="ANT173" s="29"/>
      <c r="ANU173" s="29"/>
      <c r="ANV173" s="29"/>
      <c r="ANW173" s="29"/>
      <c r="ANX173" s="29"/>
      <c r="ANY173" s="29"/>
      <c r="ANZ173" s="29"/>
      <c r="AOA173" s="29"/>
      <c r="AOB173" s="29"/>
      <c r="AOC173" s="29"/>
      <c r="AOD173" s="29"/>
      <c r="AOE173" s="29"/>
      <c r="AOF173" s="29"/>
      <c r="AOG173" s="29"/>
      <c r="AOH173" s="29"/>
      <c r="AOI173" s="29"/>
      <c r="AOJ173" s="29"/>
      <c r="AOK173" s="29"/>
      <c r="AOL173" s="29"/>
      <c r="AOM173" s="29"/>
      <c r="AON173" s="29"/>
      <c r="AOO173" s="29"/>
      <c r="AOP173" s="29"/>
      <c r="AOQ173" s="29"/>
      <c r="AOR173" s="29"/>
      <c r="AOS173" s="29"/>
      <c r="AOT173" s="29"/>
      <c r="AOU173" s="29"/>
      <c r="AOV173" s="29"/>
      <c r="AOW173" s="29"/>
      <c r="AOX173" s="29"/>
      <c r="AOY173" s="29"/>
      <c r="AOZ173" s="29"/>
      <c r="APA173" s="29"/>
      <c r="APB173" s="29"/>
      <c r="APC173" s="29"/>
      <c r="APD173" s="29"/>
      <c r="APE173" s="29"/>
      <c r="APF173" s="29"/>
      <c r="APG173" s="29"/>
      <c r="APH173" s="29"/>
      <c r="API173" s="29"/>
      <c r="APJ173" s="29"/>
      <c r="APK173" s="29"/>
      <c r="APL173" s="29"/>
      <c r="APM173" s="29"/>
      <c r="APN173" s="29"/>
      <c r="APO173" s="29"/>
      <c r="APP173" s="29"/>
      <c r="APQ173" s="29"/>
      <c r="APR173" s="29"/>
      <c r="APS173" s="29"/>
      <c r="APT173" s="29"/>
      <c r="APU173" s="29"/>
      <c r="APV173" s="29"/>
      <c r="APW173" s="29"/>
      <c r="APX173" s="29"/>
      <c r="APY173" s="29"/>
      <c r="APZ173" s="29"/>
      <c r="AQA173" s="29"/>
      <c r="AQB173" s="29"/>
      <c r="AQC173" s="29"/>
      <c r="AQD173" s="29"/>
      <c r="AQE173" s="29"/>
      <c r="AQF173" s="29"/>
      <c r="AQG173" s="29"/>
      <c r="AQH173" s="29"/>
      <c r="AQI173" s="29"/>
      <c r="AQJ173" s="29"/>
      <c r="AQK173" s="29"/>
      <c r="AQL173" s="29"/>
      <c r="AQM173" s="29"/>
      <c r="AQN173" s="29"/>
      <c r="AQO173" s="29"/>
      <c r="AQP173" s="29"/>
      <c r="AQQ173" s="29"/>
      <c r="AQR173" s="29"/>
      <c r="AQS173" s="29"/>
      <c r="AQT173" s="29"/>
      <c r="AQU173" s="29"/>
      <c r="AQV173" s="29"/>
      <c r="AQW173" s="29"/>
      <c r="AQX173" s="29"/>
      <c r="AQY173" s="29"/>
      <c r="AQZ173" s="29"/>
      <c r="ARA173" s="29"/>
      <c r="ARB173" s="29"/>
      <c r="ARC173" s="29"/>
      <c r="ARD173" s="29"/>
      <c r="ARE173" s="29"/>
      <c r="ARF173" s="29"/>
      <c r="ARG173" s="29"/>
      <c r="ARH173" s="29"/>
      <c r="ARI173" s="29"/>
      <c r="ARJ173" s="29"/>
      <c r="ARK173" s="29"/>
      <c r="ARL173" s="29"/>
      <c r="ARM173" s="29"/>
      <c r="ARN173" s="29"/>
      <c r="ARO173" s="29"/>
      <c r="ARP173" s="29"/>
      <c r="ARQ173" s="29"/>
      <c r="ARR173" s="29"/>
      <c r="ARS173" s="29"/>
      <c r="ART173" s="29"/>
      <c r="ARU173" s="29"/>
      <c r="ARV173" s="29"/>
      <c r="ARW173" s="29"/>
      <c r="ARX173" s="29"/>
      <c r="ARY173" s="29"/>
      <c r="ARZ173" s="29"/>
      <c r="ASA173" s="29"/>
      <c r="ASB173" s="29"/>
      <c r="ASC173" s="29"/>
      <c r="ASD173" s="29"/>
      <c r="ASE173" s="29"/>
      <c r="ASF173" s="29"/>
      <c r="ASG173" s="29"/>
      <c r="ASH173" s="29"/>
      <c r="ASI173" s="29"/>
      <c r="ASJ173" s="29"/>
      <c r="ASK173" s="29"/>
      <c r="ASL173" s="29"/>
      <c r="ASM173" s="29"/>
      <c r="ASN173" s="29"/>
      <c r="ASO173" s="29"/>
      <c r="ASP173" s="29"/>
      <c r="ASQ173" s="29"/>
      <c r="ASR173" s="29"/>
      <c r="ASS173" s="29"/>
      <c r="AST173" s="29"/>
      <c r="ASU173" s="29"/>
      <c r="ASV173" s="29"/>
      <c r="ASW173" s="29"/>
      <c r="ASX173" s="29"/>
      <c r="ASY173" s="29"/>
      <c r="ASZ173" s="29"/>
      <c r="ATA173" s="29"/>
      <c r="ATB173" s="29"/>
      <c r="ATC173" s="29"/>
      <c r="ATD173" s="29"/>
      <c r="ATE173" s="29"/>
      <c r="ATF173" s="29"/>
      <c r="ATG173" s="29"/>
      <c r="ATH173" s="29"/>
      <c r="ATI173" s="29"/>
      <c r="ATJ173" s="29"/>
      <c r="ATK173" s="29"/>
      <c r="ATL173" s="29"/>
      <c r="ATM173" s="29"/>
      <c r="ATN173" s="29"/>
      <c r="ATO173" s="29"/>
      <c r="ATP173" s="29"/>
      <c r="ATQ173" s="29"/>
      <c r="ATR173" s="29"/>
      <c r="ATS173" s="29"/>
      <c r="ATT173" s="29"/>
      <c r="ATU173" s="29"/>
      <c r="ATV173" s="29"/>
      <c r="ATW173" s="29"/>
      <c r="ATX173" s="29"/>
      <c r="ATY173" s="29"/>
      <c r="ATZ173" s="29"/>
      <c r="AUA173" s="29"/>
      <c r="AUB173" s="29"/>
      <c r="AUC173" s="29"/>
      <c r="AUD173" s="29"/>
      <c r="AUE173" s="29"/>
      <c r="AUF173" s="29"/>
      <c r="AUG173" s="29"/>
      <c r="AUH173" s="29"/>
      <c r="AUI173" s="29"/>
      <c r="AUJ173" s="29"/>
      <c r="AUK173" s="29"/>
      <c r="AUL173" s="29"/>
      <c r="AUM173" s="29"/>
      <c r="AUN173" s="29"/>
      <c r="AUO173" s="29"/>
      <c r="AUP173" s="29"/>
      <c r="AUQ173" s="29"/>
      <c r="AUR173" s="29"/>
      <c r="AUS173" s="29"/>
      <c r="AUT173" s="29"/>
      <c r="AUU173" s="29"/>
      <c r="AUV173" s="29"/>
      <c r="AUW173" s="29"/>
      <c r="AUX173" s="29"/>
      <c r="AUY173" s="29"/>
      <c r="AUZ173" s="29"/>
      <c r="AVA173" s="29"/>
      <c r="AVB173" s="29"/>
      <c r="AVC173" s="29"/>
      <c r="AVD173" s="29"/>
      <c r="AVE173" s="29"/>
      <c r="AVF173" s="29"/>
      <c r="AVG173" s="29"/>
      <c r="AVH173" s="29"/>
      <c r="AVI173" s="29"/>
      <c r="AVJ173" s="29"/>
      <c r="AVK173" s="29"/>
      <c r="AVL173" s="29"/>
      <c r="AVM173" s="29"/>
      <c r="AVN173" s="29"/>
      <c r="AVO173" s="29"/>
      <c r="AVP173" s="29"/>
      <c r="AVQ173" s="29"/>
      <c r="AVR173" s="29"/>
      <c r="AVS173" s="29"/>
      <c r="AVT173" s="29"/>
      <c r="AVU173" s="29"/>
      <c r="AVV173" s="29"/>
      <c r="AVW173" s="29"/>
      <c r="AVX173" s="29"/>
      <c r="AVY173" s="29"/>
      <c r="AVZ173" s="29"/>
      <c r="AWA173" s="29"/>
      <c r="AWB173" s="29"/>
      <c r="AWC173" s="29"/>
      <c r="AWD173" s="29"/>
      <c r="AWE173" s="29"/>
      <c r="AWF173" s="29"/>
      <c r="AWG173" s="29"/>
      <c r="AWH173" s="29"/>
      <c r="AWI173" s="29"/>
      <c r="AWJ173" s="29"/>
      <c r="AWK173" s="29"/>
      <c r="AWL173" s="29"/>
      <c r="AWM173" s="29"/>
      <c r="AWN173" s="29"/>
      <c r="AWO173" s="29"/>
      <c r="AWP173" s="29"/>
      <c r="AWQ173" s="29"/>
      <c r="AWR173" s="29"/>
      <c r="AWS173" s="29"/>
      <c r="AWT173" s="29"/>
      <c r="AWU173" s="29"/>
      <c r="AWV173" s="29"/>
      <c r="AWW173" s="29"/>
      <c r="AWX173" s="29"/>
      <c r="AWY173" s="29"/>
      <c r="AWZ173" s="29"/>
      <c r="AXA173" s="29"/>
      <c r="AXB173" s="29"/>
      <c r="AXC173" s="29"/>
      <c r="AXD173" s="29"/>
      <c r="AXE173" s="29"/>
      <c r="AXF173" s="29"/>
      <c r="AXG173" s="29"/>
      <c r="AXH173" s="29"/>
      <c r="AXI173" s="29"/>
      <c r="AXJ173" s="29"/>
      <c r="AXK173" s="29"/>
      <c r="AXL173" s="29"/>
      <c r="AXM173" s="29"/>
      <c r="AXN173" s="29"/>
      <c r="AXO173" s="29"/>
      <c r="AXP173" s="29"/>
      <c r="AXQ173" s="29"/>
      <c r="AXR173" s="29"/>
      <c r="AXS173" s="29"/>
      <c r="AXT173" s="29"/>
      <c r="AXU173" s="29"/>
      <c r="AXV173" s="29"/>
      <c r="AXW173" s="29"/>
      <c r="AXX173" s="29"/>
      <c r="AXY173" s="29"/>
      <c r="AXZ173" s="29"/>
      <c r="AYA173" s="29"/>
      <c r="AYB173" s="29"/>
      <c r="AYC173" s="29"/>
      <c r="AYD173" s="29"/>
      <c r="AYE173" s="29"/>
      <c r="AYF173" s="29"/>
      <c r="AYG173" s="29"/>
      <c r="AYH173" s="29"/>
      <c r="AYI173" s="29"/>
      <c r="AYJ173" s="29"/>
      <c r="AYK173" s="29"/>
      <c r="AYL173" s="29"/>
      <c r="AYM173" s="29"/>
      <c r="AYN173" s="29"/>
      <c r="AYO173" s="29"/>
      <c r="AYP173" s="29"/>
      <c r="AYQ173" s="29"/>
      <c r="AYR173" s="29"/>
      <c r="AYS173" s="29"/>
      <c r="AYT173" s="29"/>
      <c r="AYU173" s="29"/>
      <c r="AYV173" s="29"/>
      <c r="AYW173" s="29"/>
      <c r="AYX173" s="29"/>
      <c r="AYY173" s="29"/>
      <c r="AYZ173" s="29"/>
      <c r="AZA173" s="29"/>
      <c r="AZB173" s="29"/>
      <c r="AZC173" s="29"/>
      <c r="AZD173" s="29"/>
      <c r="AZE173" s="29"/>
      <c r="AZF173" s="29"/>
      <c r="AZG173" s="29"/>
      <c r="AZH173" s="29"/>
      <c r="AZI173" s="29"/>
      <c r="AZJ173" s="29"/>
      <c r="AZK173" s="29"/>
      <c r="AZL173" s="29"/>
      <c r="AZM173" s="29"/>
      <c r="AZN173" s="29"/>
      <c r="AZO173" s="29"/>
      <c r="AZP173" s="29"/>
      <c r="AZQ173" s="29"/>
      <c r="AZR173" s="29"/>
      <c r="AZS173" s="29"/>
      <c r="AZT173" s="29"/>
      <c r="AZU173" s="29"/>
      <c r="AZV173" s="29"/>
      <c r="AZW173" s="29"/>
      <c r="AZX173" s="29"/>
      <c r="AZY173" s="29"/>
      <c r="AZZ173" s="29"/>
      <c r="BAA173" s="29"/>
      <c r="BAB173" s="29"/>
      <c r="BAC173" s="29"/>
      <c r="BAD173" s="29"/>
      <c r="BAE173" s="29"/>
      <c r="BAF173" s="29"/>
      <c r="BAG173" s="29"/>
      <c r="BAH173" s="29"/>
      <c r="BAI173" s="29"/>
      <c r="BAJ173" s="29"/>
      <c r="BAK173" s="29"/>
      <c r="BAL173" s="29"/>
      <c r="BAM173" s="29"/>
      <c r="BAN173" s="29"/>
      <c r="BAO173" s="29"/>
      <c r="BAP173" s="29"/>
      <c r="BAQ173" s="29"/>
      <c r="BAR173" s="29"/>
      <c r="BAS173" s="29"/>
      <c r="BAT173" s="29"/>
      <c r="BAU173" s="29"/>
      <c r="BAV173" s="29"/>
      <c r="BAW173" s="29"/>
      <c r="BAX173" s="29"/>
      <c r="BAY173" s="29"/>
      <c r="BAZ173" s="29"/>
      <c r="BBA173" s="29"/>
      <c r="BBB173" s="29"/>
      <c r="BBC173" s="29"/>
      <c r="BBD173" s="29"/>
      <c r="BBE173" s="29"/>
      <c r="BBF173" s="29"/>
      <c r="BBG173" s="29"/>
      <c r="BBH173" s="29"/>
      <c r="BBI173" s="29"/>
      <c r="BBJ173" s="29"/>
      <c r="BBK173" s="29"/>
      <c r="BBL173" s="29"/>
      <c r="BBM173" s="29"/>
      <c r="BBN173" s="29"/>
      <c r="BBO173" s="29"/>
      <c r="BBP173" s="29"/>
      <c r="BBQ173" s="29"/>
      <c r="BBR173" s="29"/>
      <c r="BBS173" s="29"/>
      <c r="BBT173" s="29"/>
      <c r="BBU173" s="29"/>
      <c r="BBV173" s="29"/>
      <c r="BBW173" s="29"/>
      <c r="BBX173" s="29"/>
      <c r="BBY173" s="29"/>
      <c r="BBZ173" s="29"/>
      <c r="BCA173" s="29"/>
      <c r="BCB173" s="29"/>
      <c r="BCC173" s="29"/>
      <c r="BCD173" s="29"/>
      <c r="BCE173" s="29"/>
      <c r="BCF173" s="29"/>
      <c r="BCG173" s="29"/>
      <c r="BCH173" s="29"/>
      <c r="BCI173" s="29"/>
      <c r="BCJ173" s="29"/>
      <c r="BCK173" s="29"/>
      <c r="BCL173" s="29"/>
      <c r="BCM173" s="29"/>
      <c r="BCN173" s="29"/>
      <c r="BCO173" s="29"/>
      <c r="BCP173" s="29"/>
      <c r="BCQ173" s="29"/>
      <c r="BCR173" s="29"/>
      <c r="BCS173" s="29"/>
      <c r="BCT173" s="29"/>
      <c r="BCU173" s="29"/>
      <c r="BCV173" s="29"/>
      <c r="BCW173" s="29"/>
      <c r="BCX173" s="29"/>
      <c r="BCY173" s="29"/>
      <c r="BCZ173" s="29"/>
      <c r="BDA173" s="29"/>
      <c r="BDB173" s="29"/>
      <c r="BDC173" s="29"/>
      <c r="BDD173" s="29"/>
      <c r="BDE173" s="29"/>
      <c r="BDF173" s="29"/>
      <c r="BDG173" s="29"/>
      <c r="BDH173" s="29"/>
      <c r="BDI173" s="29"/>
      <c r="BDJ173" s="29"/>
      <c r="BDK173" s="29"/>
      <c r="BDL173" s="29"/>
      <c r="BDM173" s="29"/>
      <c r="BDN173" s="29"/>
      <c r="BDO173" s="29"/>
      <c r="BDP173" s="29"/>
      <c r="BDQ173" s="29"/>
      <c r="BDR173" s="29"/>
      <c r="BDS173" s="29"/>
      <c r="BDT173" s="29"/>
      <c r="BDU173" s="29"/>
      <c r="BDV173" s="29"/>
      <c r="BDW173" s="29"/>
      <c r="BDX173" s="29"/>
      <c r="BDY173" s="29"/>
      <c r="BDZ173" s="29"/>
      <c r="BEA173" s="29"/>
      <c r="BEB173" s="29"/>
      <c r="BEC173" s="29"/>
      <c r="BED173" s="29"/>
      <c r="BEE173" s="29"/>
      <c r="BEF173" s="29"/>
      <c r="BEG173" s="29"/>
      <c r="BEH173" s="29"/>
      <c r="BEI173" s="29"/>
      <c r="BEJ173" s="29"/>
      <c r="BEK173" s="29"/>
      <c r="BEL173" s="29"/>
      <c r="BEM173" s="29"/>
      <c r="BEN173" s="29"/>
      <c r="BEO173" s="29"/>
      <c r="BEP173" s="29"/>
      <c r="BEQ173" s="29"/>
      <c r="BER173" s="29"/>
      <c r="BES173" s="29"/>
      <c r="BET173" s="29"/>
      <c r="BEU173" s="29"/>
      <c r="BEV173" s="29"/>
      <c r="BEW173" s="29"/>
      <c r="BEX173" s="29"/>
      <c r="BEY173" s="29"/>
      <c r="BEZ173" s="29"/>
      <c r="BFA173" s="29"/>
      <c r="BFB173" s="29"/>
      <c r="BFC173" s="29"/>
      <c r="BFD173" s="29"/>
      <c r="BFE173" s="29"/>
      <c r="BFF173" s="29"/>
      <c r="BFG173" s="29"/>
      <c r="BFH173" s="29"/>
      <c r="BFI173" s="29"/>
      <c r="BFJ173" s="29"/>
      <c r="BFK173" s="29"/>
      <c r="BFL173" s="29"/>
      <c r="BFM173" s="29"/>
      <c r="BFN173" s="29"/>
      <c r="BFO173" s="29"/>
      <c r="BFP173" s="29"/>
      <c r="BFQ173" s="29"/>
      <c r="BFR173" s="29"/>
      <c r="BFS173" s="29"/>
      <c r="BFT173" s="29"/>
      <c r="BFU173" s="29"/>
      <c r="BFV173" s="29"/>
      <c r="BFW173" s="29"/>
      <c r="BFX173" s="29"/>
      <c r="BFY173" s="29"/>
      <c r="BFZ173" s="29"/>
      <c r="BGA173" s="29"/>
      <c r="BGB173" s="29"/>
      <c r="BGC173" s="29"/>
      <c r="BGD173" s="29"/>
      <c r="BGE173" s="29"/>
      <c r="BGF173" s="29"/>
      <c r="BGG173" s="29"/>
      <c r="BGH173" s="29"/>
      <c r="BGI173" s="29"/>
      <c r="BGJ173" s="29"/>
      <c r="BGK173" s="29"/>
      <c r="BGL173" s="29"/>
      <c r="BGM173" s="29"/>
      <c r="BGN173" s="29"/>
      <c r="BGO173" s="29"/>
      <c r="BGP173" s="29"/>
      <c r="BGQ173" s="29"/>
      <c r="BGR173" s="29"/>
      <c r="BGS173" s="29"/>
      <c r="BGT173" s="29"/>
      <c r="BGU173" s="29"/>
      <c r="BGV173" s="29"/>
      <c r="BGW173" s="29"/>
      <c r="BGX173" s="29"/>
      <c r="BGY173" s="29"/>
      <c r="BGZ173" s="29"/>
      <c r="BHA173" s="29"/>
      <c r="BHB173" s="29"/>
      <c r="BHC173" s="29"/>
      <c r="BHD173" s="29"/>
      <c r="BHE173" s="29"/>
      <c r="BHF173" s="29"/>
      <c r="BHG173" s="29"/>
      <c r="BHH173" s="29"/>
      <c r="BHI173" s="29"/>
      <c r="BHJ173" s="29"/>
      <c r="BHK173" s="29"/>
      <c r="BHL173" s="29"/>
      <c r="BHM173" s="29"/>
      <c r="BHN173" s="29"/>
      <c r="BHO173" s="29"/>
      <c r="BHP173" s="29"/>
      <c r="BHQ173" s="29"/>
      <c r="BHR173" s="29"/>
      <c r="BHS173" s="29"/>
      <c r="BHT173" s="29"/>
      <c r="BHU173" s="29"/>
      <c r="BHV173" s="29"/>
      <c r="BHW173" s="29"/>
      <c r="BHX173" s="29"/>
      <c r="BHY173" s="29"/>
      <c r="BHZ173" s="29"/>
      <c r="BIA173" s="29"/>
      <c r="BIB173" s="29"/>
      <c r="BIC173" s="29"/>
      <c r="BID173" s="29"/>
      <c r="BIE173" s="29"/>
      <c r="BIF173" s="29"/>
      <c r="BIG173" s="29"/>
      <c r="BIH173" s="29"/>
      <c r="BII173" s="29"/>
      <c r="BIJ173" s="29"/>
      <c r="BIK173" s="29"/>
      <c r="BIL173" s="29"/>
      <c r="BIM173" s="29"/>
      <c r="BIN173" s="29"/>
      <c r="BIO173" s="29"/>
      <c r="BIP173" s="29"/>
      <c r="BIQ173" s="29"/>
      <c r="BIR173" s="29"/>
      <c r="BIS173" s="29"/>
      <c r="BIT173" s="29"/>
      <c r="BIU173" s="29"/>
      <c r="BIV173" s="29"/>
      <c r="BIW173" s="29"/>
      <c r="BIX173" s="29"/>
      <c r="BIY173" s="29"/>
      <c r="BIZ173" s="29"/>
      <c r="BJA173" s="29"/>
      <c r="BJB173" s="29"/>
      <c r="BJC173" s="29"/>
      <c r="BJD173" s="29"/>
      <c r="BJE173" s="29"/>
      <c r="BJF173" s="29"/>
      <c r="BJG173" s="29"/>
      <c r="BJH173" s="29"/>
      <c r="BJI173" s="29"/>
      <c r="BJJ173" s="29"/>
      <c r="BJK173" s="29"/>
      <c r="BJL173" s="29"/>
      <c r="BJM173" s="29"/>
      <c r="BJN173" s="29"/>
      <c r="BJO173" s="29"/>
      <c r="BJP173" s="29"/>
      <c r="BJQ173" s="29"/>
      <c r="BJR173" s="29"/>
      <c r="BJS173" s="29"/>
      <c r="BJT173" s="29"/>
      <c r="BJU173" s="29"/>
      <c r="BJV173" s="29"/>
      <c r="BJW173" s="29"/>
      <c r="BJX173" s="29"/>
      <c r="BJY173" s="29"/>
      <c r="BJZ173" s="29"/>
      <c r="BKA173" s="29"/>
      <c r="BKB173" s="29"/>
      <c r="BKC173" s="29"/>
      <c r="BKD173" s="29"/>
      <c r="BKE173" s="29"/>
      <c r="BKF173" s="29"/>
      <c r="BKG173" s="29"/>
      <c r="BKH173" s="29"/>
      <c r="BKI173" s="29"/>
      <c r="BKJ173" s="29"/>
      <c r="BKK173" s="29"/>
      <c r="BKL173" s="29"/>
      <c r="BKM173" s="29"/>
      <c r="BKN173" s="29"/>
      <c r="BKO173" s="29"/>
      <c r="BKP173" s="29"/>
      <c r="BKQ173" s="29"/>
      <c r="BKR173" s="29"/>
      <c r="BKS173" s="29"/>
      <c r="BKT173" s="29"/>
      <c r="BKU173" s="29"/>
      <c r="BKV173" s="29"/>
      <c r="BKW173" s="29"/>
      <c r="BKX173" s="29"/>
      <c r="BKY173" s="29"/>
      <c r="BKZ173" s="29"/>
      <c r="BLA173" s="29"/>
      <c r="BLB173" s="29"/>
      <c r="BLC173" s="29"/>
      <c r="BLD173" s="29"/>
      <c r="BLE173" s="29"/>
      <c r="BLF173" s="29"/>
      <c r="BLG173" s="29"/>
      <c r="BLH173" s="29"/>
      <c r="BLI173" s="29"/>
      <c r="BLJ173" s="29"/>
      <c r="BLK173" s="29"/>
      <c r="BLL173" s="29"/>
      <c r="BLM173" s="29"/>
      <c r="BLN173" s="29"/>
      <c r="BLO173" s="29"/>
      <c r="BLP173" s="29"/>
      <c r="BLQ173" s="29"/>
      <c r="BLR173" s="29"/>
      <c r="BLS173" s="29"/>
    </row>
    <row r="174" spans="1:1683" s="30" customFormat="1" ht="63.75" customHeight="1">
      <c r="A174" s="57" t="s">
        <v>78</v>
      </c>
      <c r="B174" s="86" t="s">
        <v>92</v>
      </c>
      <c r="C174" s="87"/>
      <c r="D174" s="58">
        <v>2024</v>
      </c>
      <c r="E174" s="59">
        <f t="shared" si="76"/>
        <v>21746.11</v>
      </c>
      <c r="F174" s="59">
        <v>0</v>
      </c>
      <c r="G174" s="59">
        <v>19354.038140000001</v>
      </c>
      <c r="H174" s="59">
        <v>0</v>
      </c>
      <c r="I174" s="59">
        <v>2392.07186</v>
      </c>
      <c r="J174" s="59">
        <v>0</v>
      </c>
      <c r="K174" s="127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  <c r="JG174" s="29"/>
      <c r="JH174" s="29"/>
      <c r="JI174" s="29"/>
      <c r="JJ174" s="29"/>
      <c r="JK174" s="29"/>
      <c r="JL174" s="29"/>
      <c r="JM174" s="29"/>
      <c r="JN174" s="29"/>
      <c r="JO174" s="29"/>
      <c r="JP174" s="29"/>
      <c r="JQ174" s="29"/>
      <c r="JR174" s="29"/>
      <c r="JS174" s="29"/>
      <c r="JT174" s="29"/>
      <c r="JU174" s="29"/>
      <c r="JV174" s="29"/>
      <c r="JW174" s="29"/>
      <c r="JX174" s="29"/>
      <c r="JY174" s="29"/>
      <c r="JZ174" s="29"/>
      <c r="KA174" s="29"/>
      <c r="KB174" s="29"/>
      <c r="KC174" s="29"/>
      <c r="KD174" s="29"/>
      <c r="KE174" s="29"/>
      <c r="KF174" s="29"/>
      <c r="KG174" s="29"/>
      <c r="KH174" s="29"/>
      <c r="KI174" s="29"/>
      <c r="KJ174" s="29"/>
      <c r="KK174" s="29"/>
      <c r="KL174" s="29"/>
      <c r="KM174" s="29"/>
      <c r="KN174" s="29"/>
      <c r="KO174" s="29"/>
      <c r="KP174" s="29"/>
      <c r="KQ174" s="29"/>
      <c r="KR174" s="29"/>
      <c r="KS174" s="29"/>
      <c r="KT174" s="29"/>
      <c r="KU174" s="29"/>
      <c r="KV174" s="29"/>
      <c r="KW174" s="29"/>
      <c r="KX174" s="29"/>
      <c r="KY174" s="29"/>
      <c r="KZ174" s="29"/>
      <c r="LA174" s="29"/>
      <c r="LB174" s="29"/>
      <c r="LC174" s="29"/>
      <c r="LD174" s="29"/>
      <c r="LE174" s="29"/>
      <c r="LF174" s="29"/>
      <c r="LG174" s="29"/>
      <c r="LH174" s="29"/>
      <c r="LI174" s="29"/>
      <c r="LJ174" s="29"/>
      <c r="LK174" s="29"/>
      <c r="LL174" s="29"/>
      <c r="LM174" s="29"/>
      <c r="LN174" s="29"/>
      <c r="LO174" s="29"/>
      <c r="LP174" s="29"/>
      <c r="LQ174" s="29"/>
      <c r="LR174" s="29"/>
      <c r="LS174" s="29"/>
      <c r="LT174" s="29"/>
      <c r="LU174" s="29"/>
      <c r="LV174" s="29"/>
      <c r="LW174" s="29"/>
      <c r="LX174" s="29"/>
      <c r="LY174" s="29"/>
      <c r="LZ174" s="29"/>
      <c r="MA174" s="29"/>
      <c r="MB174" s="29"/>
      <c r="MC174" s="29"/>
      <c r="MD174" s="29"/>
      <c r="ME174" s="29"/>
      <c r="MF174" s="29"/>
      <c r="MG174" s="29"/>
      <c r="MH174" s="29"/>
      <c r="MI174" s="29"/>
      <c r="MJ174" s="29"/>
      <c r="MK174" s="29"/>
      <c r="ML174" s="29"/>
      <c r="MM174" s="29"/>
      <c r="MN174" s="29"/>
      <c r="MO174" s="29"/>
      <c r="MP174" s="29"/>
      <c r="MQ174" s="29"/>
      <c r="MR174" s="29"/>
      <c r="MS174" s="29"/>
      <c r="MT174" s="29"/>
      <c r="MU174" s="29"/>
      <c r="MV174" s="29"/>
      <c r="MW174" s="29"/>
      <c r="MX174" s="29"/>
      <c r="MY174" s="29"/>
      <c r="MZ174" s="29"/>
      <c r="NA174" s="29"/>
      <c r="NB174" s="29"/>
      <c r="NC174" s="29"/>
      <c r="ND174" s="29"/>
      <c r="NE174" s="29"/>
      <c r="NF174" s="29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29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29"/>
      <c r="OW174" s="29"/>
      <c r="OX174" s="29"/>
      <c r="OY174" s="29"/>
      <c r="OZ174" s="29"/>
      <c r="PA174" s="29"/>
      <c r="PB174" s="29"/>
      <c r="PC174" s="29"/>
      <c r="PD174" s="29"/>
      <c r="PE174" s="29"/>
      <c r="PF174" s="29"/>
      <c r="PG174" s="29"/>
      <c r="PH174" s="29"/>
      <c r="PI174" s="29"/>
      <c r="PJ174" s="29"/>
      <c r="PK174" s="29"/>
      <c r="PL174" s="29"/>
      <c r="PM174" s="29"/>
      <c r="PN174" s="29"/>
      <c r="PO174" s="29"/>
      <c r="PP174" s="29"/>
      <c r="PQ174" s="29"/>
      <c r="PR174" s="29"/>
      <c r="PS174" s="29"/>
      <c r="PT174" s="29"/>
      <c r="PU174" s="29"/>
      <c r="PV174" s="29"/>
      <c r="PW174" s="29"/>
      <c r="PX174" s="29"/>
      <c r="PY174" s="29"/>
      <c r="PZ174" s="29"/>
      <c r="QA174" s="29"/>
      <c r="QB174" s="29"/>
      <c r="QC174" s="29"/>
      <c r="QD174" s="29"/>
      <c r="QE174" s="29"/>
      <c r="QF174" s="29"/>
      <c r="QG174" s="29"/>
      <c r="QH174" s="29"/>
      <c r="QI174" s="29"/>
      <c r="QJ174" s="29"/>
      <c r="QK174" s="29"/>
      <c r="QL174" s="29"/>
      <c r="QM174" s="29"/>
      <c r="QN174" s="29"/>
      <c r="QO174" s="29"/>
      <c r="QP174" s="29"/>
      <c r="QQ174" s="29"/>
      <c r="QR174" s="29"/>
      <c r="QS174" s="29"/>
      <c r="QT174" s="29"/>
      <c r="QU174" s="29"/>
      <c r="QV174" s="29"/>
      <c r="QW174" s="29"/>
      <c r="QX174" s="29"/>
      <c r="QY174" s="29"/>
      <c r="QZ174" s="29"/>
      <c r="RA174" s="29"/>
      <c r="RB174" s="29"/>
      <c r="RC174" s="29"/>
      <c r="RD174" s="29"/>
      <c r="RE174" s="29"/>
      <c r="RF174" s="29"/>
      <c r="RG174" s="29"/>
      <c r="RH174" s="29"/>
      <c r="RI174" s="29"/>
      <c r="RJ174" s="29"/>
      <c r="RK174" s="29"/>
      <c r="RL174" s="29"/>
      <c r="RM174" s="29"/>
      <c r="RN174" s="29"/>
      <c r="RO174" s="29"/>
      <c r="RP174" s="29"/>
      <c r="RQ174" s="29"/>
      <c r="RR174" s="29"/>
      <c r="RS174" s="29"/>
      <c r="RT174" s="29"/>
      <c r="RU174" s="29"/>
      <c r="RV174" s="29"/>
      <c r="RW174" s="29"/>
      <c r="RX174" s="29"/>
      <c r="RY174" s="29"/>
      <c r="RZ174" s="29"/>
      <c r="SA174" s="29"/>
      <c r="SB174" s="29"/>
      <c r="SC174" s="29"/>
      <c r="SD174" s="29"/>
      <c r="SE174" s="29"/>
      <c r="SF174" s="29"/>
      <c r="SG174" s="29"/>
      <c r="SH174" s="29"/>
      <c r="SI174" s="29"/>
      <c r="SJ174" s="29"/>
      <c r="SK174" s="29"/>
      <c r="SL174" s="29"/>
      <c r="SM174" s="29"/>
      <c r="SN174" s="29"/>
      <c r="SO174" s="29"/>
      <c r="SP174" s="29"/>
      <c r="SQ174" s="29"/>
      <c r="SR174" s="29"/>
      <c r="SS174" s="29"/>
      <c r="ST174" s="29"/>
      <c r="SU174" s="29"/>
      <c r="SV174" s="29"/>
      <c r="SW174" s="29"/>
      <c r="SX174" s="29"/>
      <c r="SY174" s="29"/>
      <c r="SZ174" s="29"/>
      <c r="TA174" s="29"/>
      <c r="TB174" s="29"/>
      <c r="TC174" s="29"/>
      <c r="TD174" s="29"/>
      <c r="TE174" s="29"/>
      <c r="TF174" s="29"/>
      <c r="TG174" s="29"/>
      <c r="TH174" s="29"/>
      <c r="TI174" s="29"/>
      <c r="TJ174" s="29"/>
      <c r="TK174" s="29"/>
      <c r="TL174" s="29"/>
      <c r="TM174" s="29"/>
      <c r="TN174" s="29"/>
      <c r="TO174" s="29"/>
      <c r="TP174" s="29"/>
      <c r="TQ174" s="29"/>
      <c r="TR174" s="29"/>
      <c r="TS174" s="29"/>
      <c r="TT174" s="29"/>
      <c r="TU174" s="29"/>
      <c r="TV174" s="29"/>
      <c r="TW174" s="29"/>
      <c r="TX174" s="29"/>
      <c r="TY174" s="29"/>
      <c r="TZ174" s="29"/>
      <c r="UA174" s="29"/>
      <c r="UB174" s="29"/>
      <c r="UC174" s="29"/>
      <c r="UD174" s="29"/>
      <c r="UE174" s="29"/>
      <c r="UF174" s="29"/>
      <c r="UG174" s="29"/>
      <c r="UH174" s="29"/>
      <c r="UI174" s="29"/>
      <c r="UJ174" s="29"/>
      <c r="UK174" s="29"/>
      <c r="UL174" s="29"/>
      <c r="UM174" s="29"/>
      <c r="UN174" s="29"/>
      <c r="UO174" s="29"/>
      <c r="UP174" s="29"/>
      <c r="UQ174" s="29"/>
      <c r="UR174" s="29"/>
      <c r="US174" s="29"/>
      <c r="UT174" s="29"/>
      <c r="UU174" s="29"/>
      <c r="UV174" s="29"/>
      <c r="UW174" s="29"/>
      <c r="UX174" s="29"/>
      <c r="UY174" s="29"/>
      <c r="UZ174" s="29"/>
      <c r="VA174" s="29"/>
      <c r="VB174" s="29"/>
      <c r="VC174" s="29"/>
      <c r="VD174" s="29"/>
      <c r="VE174" s="29"/>
      <c r="VF174" s="29"/>
      <c r="VG174" s="29"/>
      <c r="VH174" s="29"/>
      <c r="VI174" s="29"/>
      <c r="VJ174" s="29"/>
      <c r="VK174" s="29"/>
      <c r="VL174" s="29"/>
      <c r="VM174" s="29"/>
      <c r="VN174" s="29"/>
      <c r="VO174" s="29"/>
      <c r="VP174" s="29"/>
      <c r="VQ174" s="29"/>
      <c r="VR174" s="29"/>
      <c r="VS174" s="29"/>
      <c r="VT174" s="29"/>
      <c r="VU174" s="29"/>
      <c r="VV174" s="29"/>
      <c r="VW174" s="29"/>
      <c r="VX174" s="29"/>
      <c r="VY174" s="29"/>
      <c r="VZ174" s="29"/>
      <c r="WA174" s="29"/>
      <c r="WB174" s="29"/>
      <c r="WC174" s="29"/>
      <c r="WD174" s="29"/>
      <c r="WE174" s="29"/>
      <c r="WF174" s="29"/>
      <c r="WG174" s="29"/>
      <c r="WH174" s="29"/>
      <c r="WI174" s="29"/>
      <c r="WJ174" s="29"/>
      <c r="WK174" s="29"/>
      <c r="WL174" s="29"/>
      <c r="WM174" s="29"/>
      <c r="WN174" s="29"/>
      <c r="WO174" s="29"/>
      <c r="WP174" s="29"/>
      <c r="WQ174" s="29"/>
      <c r="WR174" s="29"/>
      <c r="WS174" s="29"/>
      <c r="WT174" s="29"/>
      <c r="WU174" s="29"/>
      <c r="WV174" s="29"/>
      <c r="WW174" s="29"/>
      <c r="WX174" s="29"/>
      <c r="WY174" s="29"/>
      <c r="WZ174" s="29"/>
      <c r="XA174" s="29"/>
      <c r="XB174" s="29"/>
      <c r="XC174" s="29"/>
      <c r="XD174" s="29"/>
      <c r="XE174" s="29"/>
      <c r="XF174" s="29"/>
      <c r="XG174" s="29"/>
      <c r="XH174" s="29"/>
      <c r="XI174" s="29"/>
      <c r="XJ174" s="29"/>
      <c r="XK174" s="29"/>
      <c r="XL174" s="29"/>
      <c r="XM174" s="29"/>
      <c r="XN174" s="29"/>
      <c r="XO174" s="29"/>
      <c r="XP174" s="29"/>
      <c r="XQ174" s="29"/>
      <c r="XR174" s="29"/>
      <c r="XS174" s="29"/>
      <c r="XT174" s="29"/>
      <c r="XU174" s="29"/>
      <c r="XV174" s="29"/>
      <c r="XW174" s="29"/>
      <c r="XX174" s="29"/>
      <c r="XY174" s="29"/>
      <c r="XZ174" s="29"/>
      <c r="YA174" s="29"/>
      <c r="YB174" s="29"/>
      <c r="YC174" s="29"/>
      <c r="YD174" s="29"/>
      <c r="YE174" s="29"/>
      <c r="YF174" s="29"/>
      <c r="YG174" s="29"/>
      <c r="YH174" s="29"/>
      <c r="YI174" s="29"/>
      <c r="YJ174" s="29"/>
      <c r="YK174" s="29"/>
      <c r="YL174" s="29"/>
      <c r="YM174" s="29"/>
      <c r="YN174" s="29"/>
      <c r="YO174" s="29"/>
      <c r="YP174" s="29"/>
      <c r="YQ174" s="29"/>
      <c r="YR174" s="29"/>
      <c r="YS174" s="29"/>
      <c r="YT174" s="29"/>
      <c r="YU174" s="29"/>
      <c r="YV174" s="29"/>
      <c r="YW174" s="29"/>
      <c r="YX174" s="29"/>
      <c r="YY174" s="29"/>
      <c r="YZ174" s="29"/>
      <c r="ZA174" s="29"/>
      <c r="ZB174" s="29"/>
      <c r="ZC174" s="29"/>
      <c r="ZD174" s="29"/>
      <c r="ZE174" s="29"/>
      <c r="ZF174" s="29"/>
      <c r="ZG174" s="29"/>
      <c r="ZH174" s="29"/>
      <c r="ZI174" s="29"/>
      <c r="ZJ174" s="29"/>
      <c r="ZK174" s="29"/>
      <c r="ZL174" s="29"/>
      <c r="ZM174" s="29"/>
      <c r="ZN174" s="29"/>
      <c r="ZO174" s="29"/>
      <c r="ZP174" s="29"/>
      <c r="ZQ174" s="29"/>
      <c r="ZR174" s="29"/>
      <c r="ZS174" s="29"/>
      <c r="ZT174" s="29"/>
      <c r="ZU174" s="29"/>
      <c r="ZV174" s="29"/>
      <c r="ZW174" s="29"/>
      <c r="ZX174" s="29"/>
      <c r="ZY174" s="29"/>
      <c r="ZZ174" s="29"/>
      <c r="AAA174" s="29"/>
      <c r="AAB174" s="29"/>
      <c r="AAC174" s="29"/>
      <c r="AAD174" s="29"/>
      <c r="AAE174" s="29"/>
      <c r="AAF174" s="29"/>
      <c r="AAG174" s="29"/>
      <c r="AAH174" s="29"/>
      <c r="AAI174" s="29"/>
      <c r="AAJ174" s="29"/>
      <c r="AAK174" s="29"/>
      <c r="AAL174" s="29"/>
      <c r="AAM174" s="29"/>
      <c r="AAN174" s="29"/>
      <c r="AAO174" s="29"/>
      <c r="AAP174" s="29"/>
      <c r="AAQ174" s="29"/>
      <c r="AAR174" s="29"/>
      <c r="AAS174" s="29"/>
      <c r="AAT174" s="29"/>
      <c r="AAU174" s="29"/>
      <c r="AAV174" s="29"/>
      <c r="AAW174" s="29"/>
      <c r="AAX174" s="29"/>
      <c r="AAY174" s="29"/>
      <c r="AAZ174" s="29"/>
      <c r="ABA174" s="29"/>
      <c r="ABB174" s="29"/>
      <c r="ABC174" s="29"/>
      <c r="ABD174" s="29"/>
      <c r="ABE174" s="29"/>
      <c r="ABF174" s="29"/>
      <c r="ABG174" s="29"/>
      <c r="ABH174" s="29"/>
      <c r="ABI174" s="29"/>
      <c r="ABJ174" s="29"/>
      <c r="ABK174" s="29"/>
      <c r="ABL174" s="29"/>
      <c r="ABM174" s="29"/>
      <c r="ABN174" s="29"/>
      <c r="ABO174" s="29"/>
      <c r="ABP174" s="29"/>
      <c r="ABQ174" s="29"/>
      <c r="ABR174" s="29"/>
      <c r="ABS174" s="29"/>
      <c r="ABT174" s="29"/>
      <c r="ABU174" s="29"/>
      <c r="ABV174" s="29"/>
      <c r="ABW174" s="29"/>
      <c r="ABX174" s="29"/>
      <c r="ABY174" s="29"/>
      <c r="ABZ174" s="29"/>
      <c r="ACA174" s="29"/>
      <c r="ACB174" s="29"/>
      <c r="ACC174" s="29"/>
      <c r="ACD174" s="29"/>
      <c r="ACE174" s="29"/>
      <c r="ACF174" s="29"/>
      <c r="ACG174" s="29"/>
      <c r="ACH174" s="29"/>
      <c r="ACI174" s="29"/>
      <c r="ACJ174" s="29"/>
      <c r="ACK174" s="29"/>
      <c r="ACL174" s="29"/>
      <c r="ACM174" s="29"/>
      <c r="ACN174" s="29"/>
      <c r="ACO174" s="29"/>
      <c r="ACP174" s="29"/>
      <c r="ACQ174" s="29"/>
      <c r="ACR174" s="29"/>
      <c r="ACS174" s="29"/>
      <c r="ACT174" s="29"/>
      <c r="ACU174" s="29"/>
      <c r="ACV174" s="29"/>
      <c r="ACW174" s="29"/>
      <c r="ACX174" s="29"/>
      <c r="ACY174" s="29"/>
      <c r="ACZ174" s="29"/>
      <c r="ADA174" s="29"/>
      <c r="ADB174" s="29"/>
      <c r="ADC174" s="29"/>
      <c r="ADD174" s="29"/>
      <c r="ADE174" s="29"/>
      <c r="ADF174" s="29"/>
      <c r="ADG174" s="29"/>
      <c r="ADH174" s="29"/>
      <c r="ADI174" s="29"/>
      <c r="ADJ174" s="29"/>
      <c r="ADK174" s="29"/>
      <c r="ADL174" s="29"/>
      <c r="ADM174" s="29"/>
      <c r="ADN174" s="29"/>
      <c r="ADO174" s="29"/>
      <c r="ADP174" s="29"/>
      <c r="ADQ174" s="29"/>
      <c r="ADR174" s="29"/>
      <c r="ADS174" s="29"/>
      <c r="ADT174" s="29"/>
      <c r="ADU174" s="29"/>
      <c r="ADV174" s="29"/>
      <c r="ADW174" s="29"/>
      <c r="ADX174" s="29"/>
      <c r="ADY174" s="29"/>
      <c r="ADZ174" s="29"/>
      <c r="AEA174" s="29"/>
      <c r="AEB174" s="29"/>
      <c r="AEC174" s="29"/>
      <c r="AED174" s="29"/>
      <c r="AEE174" s="29"/>
      <c r="AEF174" s="29"/>
      <c r="AEG174" s="29"/>
      <c r="AEH174" s="29"/>
      <c r="AEI174" s="29"/>
      <c r="AEJ174" s="29"/>
      <c r="AEK174" s="29"/>
      <c r="AEL174" s="29"/>
      <c r="AEM174" s="29"/>
      <c r="AEN174" s="29"/>
      <c r="AEO174" s="29"/>
      <c r="AEP174" s="29"/>
      <c r="AEQ174" s="29"/>
      <c r="AER174" s="29"/>
      <c r="AES174" s="29"/>
      <c r="AET174" s="29"/>
      <c r="AEU174" s="29"/>
      <c r="AEV174" s="29"/>
      <c r="AEW174" s="29"/>
      <c r="AEX174" s="29"/>
      <c r="AEY174" s="29"/>
      <c r="AEZ174" s="29"/>
      <c r="AFA174" s="29"/>
      <c r="AFB174" s="29"/>
      <c r="AFC174" s="29"/>
      <c r="AFD174" s="29"/>
      <c r="AFE174" s="29"/>
      <c r="AFF174" s="29"/>
      <c r="AFG174" s="29"/>
      <c r="AFH174" s="29"/>
      <c r="AFI174" s="29"/>
      <c r="AFJ174" s="29"/>
      <c r="AFK174" s="29"/>
      <c r="AFL174" s="29"/>
      <c r="AFM174" s="29"/>
      <c r="AFN174" s="29"/>
      <c r="AFO174" s="29"/>
      <c r="AFP174" s="29"/>
      <c r="AFQ174" s="29"/>
      <c r="AFR174" s="29"/>
      <c r="AFS174" s="29"/>
      <c r="AFT174" s="29"/>
      <c r="AFU174" s="29"/>
      <c r="AFV174" s="29"/>
      <c r="AFW174" s="29"/>
      <c r="AFX174" s="29"/>
      <c r="AFY174" s="29"/>
      <c r="AFZ174" s="29"/>
      <c r="AGA174" s="29"/>
      <c r="AGB174" s="29"/>
      <c r="AGC174" s="29"/>
      <c r="AGD174" s="29"/>
      <c r="AGE174" s="29"/>
      <c r="AGF174" s="29"/>
      <c r="AGG174" s="29"/>
      <c r="AGH174" s="29"/>
      <c r="AGI174" s="29"/>
      <c r="AGJ174" s="29"/>
      <c r="AGK174" s="29"/>
      <c r="AGL174" s="29"/>
      <c r="AGM174" s="29"/>
      <c r="AGN174" s="29"/>
      <c r="AGO174" s="29"/>
      <c r="AGP174" s="29"/>
      <c r="AGQ174" s="29"/>
      <c r="AGR174" s="29"/>
      <c r="AGS174" s="29"/>
      <c r="AGT174" s="29"/>
      <c r="AGU174" s="29"/>
      <c r="AGV174" s="29"/>
      <c r="AGW174" s="29"/>
      <c r="AGX174" s="29"/>
      <c r="AGY174" s="29"/>
      <c r="AGZ174" s="29"/>
      <c r="AHA174" s="29"/>
      <c r="AHB174" s="29"/>
      <c r="AHC174" s="29"/>
      <c r="AHD174" s="29"/>
      <c r="AHE174" s="29"/>
      <c r="AHF174" s="29"/>
      <c r="AHG174" s="29"/>
      <c r="AHH174" s="29"/>
      <c r="AHI174" s="29"/>
      <c r="AHJ174" s="29"/>
      <c r="AHK174" s="29"/>
      <c r="AHL174" s="29"/>
      <c r="AHM174" s="29"/>
      <c r="AHN174" s="29"/>
      <c r="AHO174" s="29"/>
      <c r="AHP174" s="29"/>
      <c r="AHQ174" s="29"/>
      <c r="AHR174" s="29"/>
      <c r="AHS174" s="29"/>
      <c r="AHT174" s="29"/>
      <c r="AHU174" s="29"/>
      <c r="AHV174" s="29"/>
      <c r="AHW174" s="29"/>
      <c r="AHX174" s="29"/>
      <c r="AHY174" s="29"/>
      <c r="AHZ174" s="29"/>
      <c r="AIA174" s="29"/>
      <c r="AIB174" s="29"/>
      <c r="AIC174" s="29"/>
      <c r="AID174" s="29"/>
      <c r="AIE174" s="29"/>
      <c r="AIF174" s="29"/>
      <c r="AIG174" s="29"/>
      <c r="AIH174" s="29"/>
      <c r="AII174" s="29"/>
      <c r="AIJ174" s="29"/>
      <c r="AIK174" s="29"/>
      <c r="AIL174" s="29"/>
      <c r="AIM174" s="29"/>
      <c r="AIN174" s="29"/>
      <c r="AIO174" s="29"/>
      <c r="AIP174" s="29"/>
      <c r="AIQ174" s="29"/>
      <c r="AIR174" s="29"/>
      <c r="AIS174" s="29"/>
      <c r="AIT174" s="29"/>
      <c r="AIU174" s="29"/>
      <c r="AIV174" s="29"/>
      <c r="AIW174" s="29"/>
      <c r="AIX174" s="29"/>
      <c r="AIY174" s="29"/>
      <c r="AIZ174" s="29"/>
      <c r="AJA174" s="29"/>
      <c r="AJB174" s="29"/>
      <c r="AJC174" s="29"/>
      <c r="AJD174" s="29"/>
      <c r="AJE174" s="29"/>
      <c r="AJF174" s="29"/>
      <c r="AJG174" s="29"/>
      <c r="AJH174" s="29"/>
      <c r="AJI174" s="29"/>
      <c r="AJJ174" s="29"/>
      <c r="AJK174" s="29"/>
      <c r="AJL174" s="29"/>
      <c r="AJM174" s="29"/>
      <c r="AJN174" s="29"/>
      <c r="AJO174" s="29"/>
      <c r="AJP174" s="29"/>
      <c r="AJQ174" s="29"/>
      <c r="AJR174" s="29"/>
      <c r="AJS174" s="29"/>
      <c r="AJT174" s="29"/>
      <c r="AJU174" s="29"/>
      <c r="AJV174" s="29"/>
      <c r="AJW174" s="29"/>
      <c r="AJX174" s="29"/>
      <c r="AJY174" s="29"/>
      <c r="AJZ174" s="29"/>
      <c r="AKA174" s="29"/>
      <c r="AKB174" s="29"/>
      <c r="AKC174" s="29"/>
      <c r="AKD174" s="29"/>
      <c r="AKE174" s="29"/>
      <c r="AKF174" s="29"/>
      <c r="AKG174" s="29"/>
      <c r="AKH174" s="29"/>
      <c r="AKI174" s="29"/>
      <c r="AKJ174" s="29"/>
      <c r="AKK174" s="29"/>
      <c r="AKL174" s="29"/>
      <c r="AKM174" s="29"/>
      <c r="AKN174" s="29"/>
      <c r="AKO174" s="29"/>
      <c r="AKP174" s="29"/>
      <c r="AKQ174" s="29"/>
      <c r="AKR174" s="29"/>
      <c r="AKS174" s="29"/>
      <c r="AKT174" s="29"/>
      <c r="AKU174" s="29"/>
      <c r="AKV174" s="29"/>
      <c r="AKW174" s="29"/>
      <c r="AKX174" s="29"/>
      <c r="AKY174" s="29"/>
      <c r="AKZ174" s="29"/>
      <c r="ALA174" s="29"/>
      <c r="ALB174" s="29"/>
      <c r="ALC174" s="29"/>
      <c r="ALD174" s="29"/>
      <c r="ALE174" s="29"/>
      <c r="ALF174" s="29"/>
      <c r="ALG174" s="29"/>
      <c r="ALH174" s="29"/>
      <c r="ALI174" s="29"/>
      <c r="ALJ174" s="29"/>
      <c r="ALK174" s="29"/>
      <c r="ALL174" s="29"/>
      <c r="ALM174" s="29"/>
      <c r="ALN174" s="29"/>
      <c r="ALO174" s="29"/>
      <c r="ALP174" s="29"/>
      <c r="ALQ174" s="29"/>
      <c r="ALR174" s="29"/>
      <c r="ALS174" s="29"/>
      <c r="ALT174" s="29"/>
      <c r="ALU174" s="29"/>
      <c r="ALV174" s="29"/>
      <c r="ALW174" s="29"/>
      <c r="ALX174" s="29"/>
      <c r="ALY174" s="29"/>
      <c r="ALZ174" s="29"/>
      <c r="AMA174" s="29"/>
      <c r="AMB174" s="29"/>
      <c r="AMC174" s="29"/>
      <c r="AMD174" s="29"/>
      <c r="AME174" s="29"/>
      <c r="AMF174" s="29"/>
      <c r="AMG174" s="29"/>
      <c r="AMH174" s="29"/>
      <c r="AMI174" s="29"/>
      <c r="AMJ174" s="29"/>
      <c r="AMK174" s="29"/>
      <c r="AML174" s="29"/>
      <c r="AMM174" s="29"/>
      <c r="AMN174" s="29"/>
      <c r="AMO174" s="29"/>
      <c r="AMP174" s="29"/>
      <c r="AMQ174" s="29"/>
      <c r="AMR174" s="29"/>
      <c r="AMS174" s="29"/>
      <c r="AMT174" s="29"/>
      <c r="AMU174" s="29"/>
      <c r="AMV174" s="29"/>
      <c r="AMW174" s="29"/>
      <c r="AMX174" s="29"/>
      <c r="AMY174" s="29"/>
      <c r="AMZ174" s="29"/>
      <c r="ANA174" s="29"/>
      <c r="ANB174" s="29"/>
      <c r="ANC174" s="29"/>
      <c r="AND174" s="29"/>
      <c r="ANE174" s="29"/>
      <c r="ANF174" s="29"/>
      <c r="ANG174" s="29"/>
      <c r="ANH174" s="29"/>
      <c r="ANI174" s="29"/>
      <c r="ANJ174" s="29"/>
      <c r="ANK174" s="29"/>
      <c r="ANL174" s="29"/>
      <c r="ANM174" s="29"/>
      <c r="ANN174" s="29"/>
      <c r="ANO174" s="29"/>
      <c r="ANP174" s="29"/>
      <c r="ANQ174" s="29"/>
      <c r="ANR174" s="29"/>
      <c r="ANS174" s="29"/>
      <c r="ANT174" s="29"/>
      <c r="ANU174" s="29"/>
      <c r="ANV174" s="29"/>
      <c r="ANW174" s="29"/>
      <c r="ANX174" s="29"/>
      <c r="ANY174" s="29"/>
      <c r="ANZ174" s="29"/>
      <c r="AOA174" s="29"/>
      <c r="AOB174" s="29"/>
      <c r="AOC174" s="29"/>
      <c r="AOD174" s="29"/>
      <c r="AOE174" s="29"/>
      <c r="AOF174" s="29"/>
      <c r="AOG174" s="29"/>
      <c r="AOH174" s="29"/>
      <c r="AOI174" s="29"/>
      <c r="AOJ174" s="29"/>
      <c r="AOK174" s="29"/>
      <c r="AOL174" s="29"/>
      <c r="AOM174" s="29"/>
      <c r="AON174" s="29"/>
      <c r="AOO174" s="29"/>
      <c r="AOP174" s="29"/>
      <c r="AOQ174" s="29"/>
      <c r="AOR174" s="29"/>
      <c r="AOS174" s="29"/>
      <c r="AOT174" s="29"/>
      <c r="AOU174" s="29"/>
      <c r="AOV174" s="29"/>
      <c r="AOW174" s="29"/>
      <c r="AOX174" s="29"/>
      <c r="AOY174" s="29"/>
      <c r="AOZ174" s="29"/>
      <c r="APA174" s="29"/>
      <c r="APB174" s="29"/>
      <c r="APC174" s="29"/>
      <c r="APD174" s="29"/>
      <c r="APE174" s="29"/>
      <c r="APF174" s="29"/>
      <c r="APG174" s="29"/>
      <c r="APH174" s="29"/>
      <c r="API174" s="29"/>
      <c r="APJ174" s="29"/>
      <c r="APK174" s="29"/>
      <c r="APL174" s="29"/>
      <c r="APM174" s="29"/>
      <c r="APN174" s="29"/>
      <c r="APO174" s="29"/>
      <c r="APP174" s="29"/>
      <c r="APQ174" s="29"/>
      <c r="APR174" s="29"/>
      <c r="APS174" s="29"/>
      <c r="APT174" s="29"/>
      <c r="APU174" s="29"/>
      <c r="APV174" s="29"/>
      <c r="APW174" s="29"/>
      <c r="APX174" s="29"/>
      <c r="APY174" s="29"/>
      <c r="APZ174" s="29"/>
      <c r="AQA174" s="29"/>
      <c r="AQB174" s="29"/>
      <c r="AQC174" s="29"/>
      <c r="AQD174" s="29"/>
      <c r="AQE174" s="29"/>
      <c r="AQF174" s="29"/>
      <c r="AQG174" s="29"/>
      <c r="AQH174" s="29"/>
      <c r="AQI174" s="29"/>
      <c r="AQJ174" s="29"/>
      <c r="AQK174" s="29"/>
      <c r="AQL174" s="29"/>
      <c r="AQM174" s="29"/>
      <c r="AQN174" s="29"/>
      <c r="AQO174" s="29"/>
      <c r="AQP174" s="29"/>
      <c r="AQQ174" s="29"/>
      <c r="AQR174" s="29"/>
      <c r="AQS174" s="29"/>
      <c r="AQT174" s="29"/>
      <c r="AQU174" s="29"/>
      <c r="AQV174" s="29"/>
      <c r="AQW174" s="29"/>
      <c r="AQX174" s="29"/>
      <c r="AQY174" s="29"/>
      <c r="AQZ174" s="29"/>
      <c r="ARA174" s="29"/>
      <c r="ARB174" s="29"/>
      <c r="ARC174" s="29"/>
      <c r="ARD174" s="29"/>
      <c r="ARE174" s="29"/>
      <c r="ARF174" s="29"/>
      <c r="ARG174" s="29"/>
      <c r="ARH174" s="29"/>
      <c r="ARI174" s="29"/>
      <c r="ARJ174" s="29"/>
      <c r="ARK174" s="29"/>
      <c r="ARL174" s="29"/>
      <c r="ARM174" s="29"/>
      <c r="ARN174" s="29"/>
      <c r="ARO174" s="29"/>
      <c r="ARP174" s="29"/>
      <c r="ARQ174" s="29"/>
      <c r="ARR174" s="29"/>
      <c r="ARS174" s="29"/>
      <c r="ART174" s="29"/>
      <c r="ARU174" s="29"/>
      <c r="ARV174" s="29"/>
      <c r="ARW174" s="29"/>
      <c r="ARX174" s="29"/>
      <c r="ARY174" s="29"/>
      <c r="ARZ174" s="29"/>
      <c r="ASA174" s="29"/>
      <c r="ASB174" s="29"/>
      <c r="ASC174" s="29"/>
      <c r="ASD174" s="29"/>
      <c r="ASE174" s="29"/>
      <c r="ASF174" s="29"/>
      <c r="ASG174" s="29"/>
      <c r="ASH174" s="29"/>
      <c r="ASI174" s="29"/>
      <c r="ASJ174" s="29"/>
      <c r="ASK174" s="29"/>
      <c r="ASL174" s="29"/>
      <c r="ASM174" s="29"/>
      <c r="ASN174" s="29"/>
      <c r="ASO174" s="29"/>
      <c r="ASP174" s="29"/>
      <c r="ASQ174" s="29"/>
      <c r="ASR174" s="29"/>
      <c r="ASS174" s="29"/>
      <c r="AST174" s="29"/>
      <c r="ASU174" s="29"/>
      <c r="ASV174" s="29"/>
      <c r="ASW174" s="29"/>
      <c r="ASX174" s="29"/>
      <c r="ASY174" s="29"/>
      <c r="ASZ174" s="29"/>
      <c r="ATA174" s="29"/>
      <c r="ATB174" s="29"/>
      <c r="ATC174" s="29"/>
      <c r="ATD174" s="29"/>
      <c r="ATE174" s="29"/>
      <c r="ATF174" s="29"/>
      <c r="ATG174" s="29"/>
      <c r="ATH174" s="29"/>
      <c r="ATI174" s="29"/>
      <c r="ATJ174" s="29"/>
      <c r="ATK174" s="29"/>
      <c r="ATL174" s="29"/>
      <c r="ATM174" s="29"/>
      <c r="ATN174" s="29"/>
      <c r="ATO174" s="29"/>
      <c r="ATP174" s="29"/>
      <c r="ATQ174" s="29"/>
      <c r="ATR174" s="29"/>
      <c r="ATS174" s="29"/>
      <c r="ATT174" s="29"/>
      <c r="ATU174" s="29"/>
      <c r="ATV174" s="29"/>
      <c r="ATW174" s="29"/>
      <c r="ATX174" s="29"/>
      <c r="ATY174" s="29"/>
      <c r="ATZ174" s="29"/>
      <c r="AUA174" s="29"/>
      <c r="AUB174" s="29"/>
      <c r="AUC174" s="29"/>
      <c r="AUD174" s="29"/>
      <c r="AUE174" s="29"/>
      <c r="AUF174" s="29"/>
      <c r="AUG174" s="29"/>
      <c r="AUH174" s="29"/>
      <c r="AUI174" s="29"/>
      <c r="AUJ174" s="29"/>
      <c r="AUK174" s="29"/>
      <c r="AUL174" s="29"/>
      <c r="AUM174" s="29"/>
      <c r="AUN174" s="29"/>
      <c r="AUO174" s="29"/>
      <c r="AUP174" s="29"/>
      <c r="AUQ174" s="29"/>
      <c r="AUR174" s="29"/>
      <c r="AUS174" s="29"/>
      <c r="AUT174" s="29"/>
      <c r="AUU174" s="29"/>
      <c r="AUV174" s="29"/>
      <c r="AUW174" s="29"/>
      <c r="AUX174" s="29"/>
      <c r="AUY174" s="29"/>
      <c r="AUZ174" s="29"/>
      <c r="AVA174" s="29"/>
      <c r="AVB174" s="29"/>
      <c r="AVC174" s="29"/>
      <c r="AVD174" s="29"/>
      <c r="AVE174" s="29"/>
      <c r="AVF174" s="29"/>
      <c r="AVG174" s="29"/>
      <c r="AVH174" s="29"/>
      <c r="AVI174" s="29"/>
      <c r="AVJ174" s="29"/>
      <c r="AVK174" s="29"/>
      <c r="AVL174" s="29"/>
      <c r="AVM174" s="29"/>
      <c r="AVN174" s="29"/>
      <c r="AVO174" s="29"/>
      <c r="AVP174" s="29"/>
      <c r="AVQ174" s="29"/>
      <c r="AVR174" s="29"/>
      <c r="AVS174" s="29"/>
      <c r="AVT174" s="29"/>
      <c r="AVU174" s="29"/>
      <c r="AVV174" s="29"/>
      <c r="AVW174" s="29"/>
      <c r="AVX174" s="29"/>
      <c r="AVY174" s="29"/>
      <c r="AVZ174" s="29"/>
      <c r="AWA174" s="29"/>
      <c r="AWB174" s="29"/>
      <c r="AWC174" s="29"/>
      <c r="AWD174" s="29"/>
      <c r="AWE174" s="29"/>
      <c r="AWF174" s="29"/>
      <c r="AWG174" s="29"/>
      <c r="AWH174" s="29"/>
      <c r="AWI174" s="29"/>
      <c r="AWJ174" s="29"/>
      <c r="AWK174" s="29"/>
      <c r="AWL174" s="29"/>
      <c r="AWM174" s="29"/>
      <c r="AWN174" s="29"/>
      <c r="AWO174" s="29"/>
      <c r="AWP174" s="29"/>
      <c r="AWQ174" s="29"/>
      <c r="AWR174" s="29"/>
      <c r="AWS174" s="29"/>
      <c r="AWT174" s="29"/>
      <c r="AWU174" s="29"/>
      <c r="AWV174" s="29"/>
      <c r="AWW174" s="29"/>
      <c r="AWX174" s="29"/>
      <c r="AWY174" s="29"/>
      <c r="AWZ174" s="29"/>
      <c r="AXA174" s="29"/>
      <c r="AXB174" s="29"/>
      <c r="AXC174" s="29"/>
      <c r="AXD174" s="29"/>
      <c r="AXE174" s="29"/>
      <c r="AXF174" s="29"/>
      <c r="AXG174" s="29"/>
      <c r="AXH174" s="29"/>
      <c r="AXI174" s="29"/>
      <c r="AXJ174" s="29"/>
      <c r="AXK174" s="29"/>
      <c r="AXL174" s="29"/>
      <c r="AXM174" s="29"/>
      <c r="AXN174" s="29"/>
      <c r="AXO174" s="29"/>
      <c r="AXP174" s="29"/>
      <c r="AXQ174" s="29"/>
      <c r="AXR174" s="29"/>
      <c r="AXS174" s="29"/>
      <c r="AXT174" s="29"/>
      <c r="AXU174" s="29"/>
      <c r="AXV174" s="29"/>
      <c r="AXW174" s="29"/>
      <c r="AXX174" s="29"/>
      <c r="AXY174" s="29"/>
      <c r="AXZ174" s="29"/>
      <c r="AYA174" s="29"/>
      <c r="AYB174" s="29"/>
      <c r="AYC174" s="29"/>
      <c r="AYD174" s="29"/>
      <c r="AYE174" s="29"/>
      <c r="AYF174" s="29"/>
      <c r="AYG174" s="29"/>
      <c r="AYH174" s="29"/>
      <c r="AYI174" s="29"/>
      <c r="AYJ174" s="29"/>
      <c r="AYK174" s="29"/>
      <c r="AYL174" s="29"/>
      <c r="AYM174" s="29"/>
      <c r="AYN174" s="29"/>
      <c r="AYO174" s="29"/>
      <c r="AYP174" s="29"/>
      <c r="AYQ174" s="29"/>
      <c r="AYR174" s="29"/>
      <c r="AYS174" s="29"/>
      <c r="AYT174" s="29"/>
      <c r="AYU174" s="29"/>
      <c r="AYV174" s="29"/>
      <c r="AYW174" s="29"/>
      <c r="AYX174" s="29"/>
      <c r="AYY174" s="29"/>
      <c r="AYZ174" s="29"/>
      <c r="AZA174" s="29"/>
      <c r="AZB174" s="29"/>
      <c r="AZC174" s="29"/>
      <c r="AZD174" s="29"/>
      <c r="AZE174" s="29"/>
      <c r="AZF174" s="29"/>
      <c r="AZG174" s="29"/>
      <c r="AZH174" s="29"/>
      <c r="AZI174" s="29"/>
      <c r="AZJ174" s="29"/>
      <c r="AZK174" s="29"/>
      <c r="AZL174" s="29"/>
      <c r="AZM174" s="29"/>
      <c r="AZN174" s="29"/>
      <c r="AZO174" s="29"/>
      <c r="AZP174" s="29"/>
      <c r="AZQ174" s="29"/>
      <c r="AZR174" s="29"/>
      <c r="AZS174" s="29"/>
      <c r="AZT174" s="29"/>
      <c r="AZU174" s="29"/>
      <c r="AZV174" s="29"/>
      <c r="AZW174" s="29"/>
      <c r="AZX174" s="29"/>
      <c r="AZY174" s="29"/>
      <c r="AZZ174" s="29"/>
      <c r="BAA174" s="29"/>
      <c r="BAB174" s="29"/>
      <c r="BAC174" s="29"/>
      <c r="BAD174" s="29"/>
      <c r="BAE174" s="29"/>
      <c r="BAF174" s="29"/>
      <c r="BAG174" s="29"/>
      <c r="BAH174" s="29"/>
      <c r="BAI174" s="29"/>
      <c r="BAJ174" s="29"/>
      <c r="BAK174" s="29"/>
      <c r="BAL174" s="29"/>
      <c r="BAM174" s="29"/>
      <c r="BAN174" s="29"/>
      <c r="BAO174" s="29"/>
      <c r="BAP174" s="29"/>
      <c r="BAQ174" s="29"/>
      <c r="BAR174" s="29"/>
      <c r="BAS174" s="29"/>
      <c r="BAT174" s="29"/>
      <c r="BAU174" s="29"/>
      <c r="BAV174" s="29"/>
      <c r="BAW174" s="29"/>
      <c r="BAX174" s="29"/>
      <c r="BAY174" s="29"/>
      <c r="BAZ174" s="29"/>
      <c r="BBA174" s="29"/>
      <c r="BBB174" s="29"/>
      <c r="BBC174" s="29"/>
      <c r="BBD174" s="29"/>
      <c r="BBE174" s="29"/>
      <c r="BBF174" s="29"/>
      <c r="BBG174" s="29"/>
      <c r="BBH174" s="29"/>
      <c r="BBI174" s="29"/>
      <c r="BBJ174" s="29"/>
      <c r="BBK174" s="29"/>
      <c r="BBL174" s="29"/>
      <c r="BBM174" s="29"/>
      <c r="BBN174" s="29"/>
      <c r="BBO174" s="29"/>
      <c r="BBP174" s="29"/>
      <c r="BBQ174" s="29"/>
      <c r="BBR174" s="29"/>
      <c r="BBS174" s="29"/>
      <c r="BBT174" s="29"/>
      <c r="BBU174" s="29"/>
      <c r="BBV174" s="29"/>
      <c r="BBW174" s="29"/>
      <c r="BBX174" s="29"/>
      <c r="BBY174" s="29"/>
      <c r="BBZ174" s="29"/>
      <c r="BCA174" s="29"/>
      <c r="BCB174" s="29"/>
      <c r="BCC174" s="29"/>
      <c r="BCD174" s="29"/>
      <c r="BCE174" s="29"/>
      <c r="BCF174" s="29"/>
      <c r="BCG174" s="29"/>
      <c r="BCH174" s="29"/>
      <c r="BCI174" s="29"/>
      <c r="BCJ174" s="29"/>
      <c r="BCK174" s="29"/>
      <c r="BCL174" s="29"/>
      <c r="BCM174" s="29"/>
      <c r="BCN174" s="29"/>
      <c r="BCO174" s="29"/>
      <c r="BCP174" s="29"/>
      <c r="BCQ174" s="29"/>
      <c r="BCR174" s="29"/>
      <c r="BCS174" s="29"/>
      <c r="BCT174" s="29"/>
      <c r="BCU174" s="29"/>
      <c r="BCV174" s="29"/>
      <c r="BCW174" s="29"/>
      <c r="BCX174" s="29"/>
      <c r="BCY174" s="29"/>
      <c r="BCZ174" s="29"/>
      <c r="BDA174" s="29"/>
      <c r="BDB174" s="29"/>
      <c r="BDC174" s="29"/>
      <c r="BDD174" s="29"/>
      <c r="BDE174" s="29"/>
      <c r="BDF174" s="29"/>
      <c r="BDG174" s="29"/>
      <c r="BDH174" s="29"/>
      <c r="BDI174" s="29"/>
      <c r="BDJ174" s="29"/>
      <c r="BDK174" s="29"/>
      <c r="BDL174" s="29"/>
      <c r="BDM174" s="29"/>
      <c r="BDN174" s="29"/>
      <c r="BDO174" s="29"/>
      <c r="BDP174" s="29"/>
      <c r="BDQ174" s="29"/>
      <c r="BDR174" s="29"/>
      <c r="BDS174" s="29"/>
      <c r="BDT174" s="29"/>
      <c r="BDU174" s="29"/>
      <c r="BDV174" s="29"/>
      <c r="BDW174" s="29"/>
      <c r="BDX174" s="29"/>
      <c r="BDY174" s="29"/>
      <c r="BDZ174" s="29"/>
      <c r="BEA174" s="29"/>
      <c r="BEB174" s="29"/>
      <c r="BEC174" s="29"/>
      <c r="BED174" s="29"/>
      <c r="BEE174" s="29"/>
      <c r="BEF174" s="29"/>
      <c r="BEG174" s="29"/>
      <c r="BEH174" s="29"/>
      <c r="BEI174" s="29"/>
      <c r="BEJ174" s="29"/>
      <c r="BEK174" s="29"/>
      <c r="BEL174" s="29"/>
      <c r="BEM174" s="29"/>
      <c r="BEN174" s="29"/>
      <c r="BEO174" s="29"/>
      <c r="BEP174" s="29"/>
      <c r="BEQ174" s="29"/>
      <c r="BER174" s="29"/>
      <c r="BES174" s="29"/>
      <c r="BET174" s="29"/>
      <c r="BEU174" s="29"/>
      <c r="BEV174" s="29"/>
      <c r="BEW174" s="29"/>
      <c r="BEX174" s="29"/>
      <c r="BEY174" s="29"/>
      <c r="BEZ174" s="29"/>
      <c r="BFA174" s="29"/>
      <c r="BFB174" s="29"/>
      <c r="BFC174" s="29"/>
      <c r="BFD174" s="29"/>
      <c r="BFE174" s="29"/>
      <c r="BFF174" s="29"/>
      <c r="BFG174" s="29"/>
      <c r="BFH174" s="29"/>
      <c r="BFI174" s="29"/>
      <c r="BFJ174" s="29"/>
      <c r="BFK174" s="29"/>
      <c r="BFL174" s="29"/>
      <c r="BFM174" s="29"/>
      <c r="BFN174" s="29"/>
      <c r="BFO174" s="29"/>
      <c r="BFP174" s="29"/>
      <c r="BFQ174" s="29"/>
      <c r="BFR174" s="29"/>
      <c r="BFS174" s="29"/>
      <c r="BFT174" s="29"/>
      <c r="BFU174" s="29"/>
      <c r="BFV174" s="29"/>
      <c r="BFW174" s="29"/>
      <c r="BFX174" s="29"/>
      <c r="BFY174" s="29"/>
      <c r="BFZ174" s="29"/>
      <c r="BGA174" s="29"/>
      <c r="BGB174" s="29"/>
      <c r="BGC174" s="29"/>
      <c r="BGD174" s="29"/>
      <c r="BGE174" s="29"/>
      <c r="BGF174" s="29"/>
      <c r="BGG174" s="29"/>
      <c r="BGH174" s="29"/>
      <c r="BGI174" s="29"/>
      <c r="BGJ174" s="29"/>
      <c r="BGK174" s="29"/>
      <c r="BGL174" s="29"/>
      <c r="BGM174" s="29"/>
      <c r="BGN174" s="29"/>
      <c r="BGO174" s="29"/>
      <c r="BGP174" s="29"/>
      <c r="BGQ174" s="29"/>
      <c r="BGR174" s="29"/>
      <c r="BGS174" s="29"/>
      <c r="BGT174" s="29"/>
      <c r="BGU174" s="29"/>
      <c r="BGV174" s="29"/>
      <c r="BGW174" s="29"/>
      <c r="BGX174" s="29"/>
      <c r="BGY174" s="29"/>
      <c r="BGZ174" s="29"/>
      <c r="BHA174" s="29"/>
      <c r="BHB174" s="29"/>
      <c r="BHC174" s="29"/>
      <c r="BHD174" s="29"/>
      <c r="BHE174" s="29"/>
      <c r="BHF174" s="29"/>
      <c r="BHG174" s="29"/>
      <c r="BHH174" s="29"/>
      <c r="BHI174" s="29"/>
      <c r="BHJ174" s="29"/>
      <c r="BHK174" s="29"/>
      <c r="BHL174" s="29"/>
      <c r="BHM174" s="29"/>
      <c r="BHN174" s="29"/>
      <c r="BHO174" s="29"/>
      <c r="BHP174" s="29"/>
      <c r="BHQ174" s="29"/>
      <c r="BHR174" s="29"/>
      <c r="BHS174" s="29"/>
      <c r="BHT174" s="29"/>
      <c r="BHU174" s="29"/>
      <c r="BHV174" s="29"/>
      <c r="BHW174" s="29"/>
      <c r="BHX174" s="29"/>
      <c r="BHY174" s="29"/>
      <c r="BHZ174" s="29"/>
      <c r="BIA174" s="29"/>
      <c r="BIB174" s="29"/>
      <c r="BIC174" s="29"/>
      <c r="BID174" s="29"/>
      <c r="BIE174" s="29"/>
      <c r="BIF174" s="29"/>
      <c r="BIG174" s="29"/>
      <c r="BIH174" s="29"/>
      <c r="BII174" s="29"/>
      <c r="BIJ174" s="29"/>
      <c r="BIK174" s="29"/>
      <c r="BIL174" s="29"/>
      <c r="BIM174" s="29"/>
      <c r="BIN174" s="29"/>
      <c r="BIO174" s="29"/>
      <c r="BIP174" s="29"/>
      <c r="BIQ174" s="29"/>
      <c r="BIR174" s="29"/>
      <c r="BIS174" s="29"/>
      <c r="BIT174" s="29"/>
      <c r="BIU174" s="29"/>
      <c r="BIV174" s="29"/>
      <c r="BIW174" s="29"/>
      <c r="BIX174" s="29"/>
      <c r="BIY174" s="29"/>
      <c r="BIZ174" s="29"/>
      <c r="BJA174" s="29"/>
      <c r="BJB174" s="29"/>
      <c r="BJC174" s="29"/>
      <c r="BJD174" s="29"/>
      <c r="BJE174" s="29"/>
      <c r="BJF174" s="29"/>
      <c r="BJG174" s="29"/>
      <c r="BJH174" s="29"/>
      <c r="BJI174" s="29"/>
      <c r="BJJ174" s="29"/>
      <c r="BJK174" s="29"/>
      <c r="BJL174" s="29"/>
      <c r="BJM174" s="29"/>
      <c r="BJN174" s="29"/>
      <c r="BJO174" s="29"/>
      <c r="BJP174" s="29"/>
      <c r="BJQ174" s="29"/>
      <c r="BJR174" s="29"/>
      <c r="BJS174" s="29"/>
      <c r="BJT174" s="29"/>
      <c r="BJU174" s="29"/>
      <c r="BJV174" s="29"/>
      <c r="BJW174" s="29"/>
      <c r="BJX174" s="29"/>
      <c r="BJY174" s="29"/>
      <c r="BJZ174" s="29"/>
      <c r="BKA174" s="29"/>
      <c r="BKB174" s="29"/>
      <c r="BKC174" s="29"/>
      <c r="BKD174" s="29"/>
      <c r="BKE174" s="29"/>
      <c r="BKF174" s="29"/>
      <c r="BKG174" s="29"/>
      <c r="BKH174" s="29"/>
      <c r="BKI174" s="29"/>
      <c r="BKJ174" s="29"/>
      <c r="BKK174" s="29"/>
      <c r="BKL174" s="29"/>
      <c r="BKM174" s="29"/>
      <c r="BKN174" s="29"/>
      <c r="BKO174" s="29"/>
      <c r="BKP174" s="29"/>
      <c r="BKQ174" s="29"/>
      <c r="BKR174" s="29"/>
      <c r="BKS174" s="29"/>
      <c r="BKT174" s="29"/>
      <c r="BKU174" s="29"/>
      <c r="BKV174" s="29"/>
      <c r="BKW174" s="29"/>
      <c r="BKX174" s="29"/>
      <c r="BKY174" s="29"/>
      <c r="BKZ174" s="29"/>
      <c r="BLA174" s="29"/>
      <c r="BLB174" s="29"/>
      <c r="BLC174" s="29"/>
      <c r="BLD174" s="29"/>
      <c r="BLE174" s="29"/>
      <c r="BLF174" s="29"/>
      <c r="BLG174" s="29"/>
      <c r="BLH174" s="29"/>
      <c r="BLI174" s="29"/>
      <c r="BLJ174" s="29"/>
      <c r="BLK174" s="29"/>
      <c r="BLL174" s="29"/>
      <c r="BLM174" s="29"/>
      <c r="BLN174" s="29"/>
      <c r="BLO174" s="29"/>
      <c r="BLP174" s="29"/>
      <c r="BLQ174" s="29"/>
      <c r="BLR174" s="29"/>
      <c r="BLS174" s="29"/>
    </row>
    <row r="175" spans="1:1683" s="30" customFormat="1" ht="54.75" customHeight="1">
      <c r="A175" s="57" t="s">
        <v>79</v>
      </c>
      <c r="B175" s="86" t="s">
        <v>72</v>
      </c>
      <c r="C175" s="87"/>
      <c r="D175" s="58">
        <v>2024</v>
      </c>
      <c r="E175" s="59">
        <f t="shared" si="76"/>
        <v>18793.339</v>
      </c>
      <c r="F175" s="59">
        <v>0</v>
      </c>
      <c r="G175" s="59">
        <v>16726.071309999999</v>
      </c>
      <c r="H175" s="59">
        <v>0</v>
      </c>
      <c r="I175" s="59">
        <v>2067.2676900000001</v>
      </c>
      <c r="J175" s="59">
        <v>0</v>
      </c>
      <c r="K175" s="127"/>
      <c r="L175" s="29"/>
      <c r="M175" s="60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  <c r="IV175" s="29"/>
      <c r="IW175" s="29"/>
      <c r="IX175" s="29"/>
      <c r="IY175" s="29"/>
      <c r="IZ175" s="29"/>
      <c r="JA175" s="29"/>
      <c r="JB175" s="29"/>
      <c r="JC175" s="29"/>
      <c r="JD175" s="29"/>
      <c r="JE175" s="29"/>
      <c r="JF175" s="29"/>
      <c r="JG175" s="29"/>
      <c r="JH175" s="29"/>
      <c r="JI175" s="29"/>
      <c r="JJ175" s="29"/>
      <c r="JK175" s="29"/>
      <c r="JL175" s="29"/>
      <c r="JM175" s="29"/>
      <c r="JN175" s="29"/>
      <c r="JO175" s="29"/>
      <c r="JP175" s="29"/>
      <c r="JQ175" s="29"/>
      <c r="JR175" s="29"/>
      <c r="JS175" s="29"/>
      <c r="JT175" s="29"/>
      <c r="JU175" s="29"/>
      <c r="JV175" s="29"/>
      <c r="JW175" s="29"/>
      <c r="JX175" s="29"/>
      <c r="JY175" s="29"/>
      <c r="JZ175" s="29"/>
      <c r="KA175" s="29"/>
      <c r="KB175" s="29"/>
      <c r="KC175" s="29"/>
      <c r="KD175" s="29"/>
      <c r="KE175" s="29"/>
      <c r="KF175" s="29"/>
      <c r="KG175" s="29"/>
      <c r="KH175" s="29"/>
      <c r="KI175" s="29"/>
      <c r="KJ175" s="29"/>
      <c r="KK175" s="29"/>
      <c r="KL175" s="29"/>
      <c r="KM175" s="29"/>
      <c r="KN175" s="29"/>
      <c r="KO175" s="29"/>
      <c r="KP175" s="29"/>
      <c r="KQ175" s="29"/>
      <c r="KR175" s="29"/>
      <c r="KS175" s="29"/>
      <c r="KT175" s="29"/>
      <c r="KU175" s="29"/>
      <c r="KV175" s="29"/>
      <c r="KW175" s="29"/>
      <c r="KX175" s="29"/>
      <c r="KY175" s="29"/>
      <c r="KZ175" s="29"/>
      <c r="LA175" s="29"/>
      <c r="LB175" s="29"/>
      <c r="LC175" s="29"/>
      <c r="LD175" s="29"/>
      <c r="LE175" s="29"/>
      <c r="LF175" s="29"/>
      <c r="LG175" s="29"/>
      <c r="LH175" s="29"/>
      <c r="LI175" s="29"/>
      <c r="LJ175" s="29"/>
      <c r="LK175" s="29"/>
      <c r="LL175" s="29"/>
      <c r="LM175" s="29"/>
      <c r="LN175" s="29"/>
      <c r="LO175" s="29"/>
      <c r="LP175" s="29"/>
      <c r="LQ175" s="29"/>
      <c r="LR175" s="29"/>
      <c r="LS175" s="29"/>
      <c r="LT175" s="29"/>
      <c r="LU175" s="29"/>
      <c r="LV175" s="29"/>
      <c r="LW175" s="29"/>
      <c r="LX175" s="29"/>
      <c r="LY175" s="29"/>
      <c r="LZ175" s="29"/>
      <c r="MA175" s="29"/>
      <c r="MB175" s="29"/>
      <c r="MC175" s="29"/>
      <c r="MD175" s="29"/>
      <c r="ME175" s="29"/>
      <c r="MF175" s="29"/>
      <c r="MG175" s="29"/>
      <c r="MH175" s="29"/>
      <c r="MI175" s="29"/>
      <c r="MJ175" s="29"/>
      <c r="MK175" s="29"/>
      <c r="ML175" s="29"/>
      <c r="MM175" s="29"/>
      <c r="MN175" s="29"/>
      <c r="MO175" s="29"/>
      <c r="MP175" s="29"/>
      <c r="MQ175" s="29"/>
      <c r="MR175" s="29"/>
      <c r="MS175" s="29"/>
      <c r="MT175" s="29"/>
      <c r="MU175" s="29"/>
      <c r="MV175" s="29"/>
      <c r="MW175" s="29"/>
      <c r="MX175" s="29"/>
      <c r="MY175" s="29"/>
      <c r="MZ175" s="29"/>
      <c r="NA175" s="29"/>
      <c r="NB175" s="29"/>
      <c r="NC175" s="29"/>
      <c r="ND175" s="29"/>
      <c r="NE175" s="29"/>
      <c r="NF175" s="29"/>
      <c r="NG175" s="29"/>
      <c r="NH175" s="29"/>
      <c r="NI175" s="29"/>
      <c r="NJ175" s="29"/>
      <c r="NK175" s="29"/>
      <c r="NL175" s="29"/>
      <c r="NM175" s="29"/>
      <c r="NN175" s="29"/>
      <c r="NO175" s="29"/>
      <c r="NP175" s="29"/>
      <c r="NQ175" s="29"/>
      <c r="NR175" s="29"/>
      <c r="NS175" s="29"/>
      <c r="NT175" s="29"/>
      <c r="NU175" s="29"/>
      <c r="NV175" s="29"/>
      <c r="NW175" s="29"/>
      <c r="NX175" s="29"/>
      <c r="NY175" s="29"/>
      <c r="NZ175" s="29"/>
      <c r="OA175" s="29"/>
      <c r="OB175" s="29"/>
      <c r="OC175" s="29"/>
      <c r="OD175" s="29"/>
      <c r="OE175" s="29"/>
      <c r="OF175" s="29"/>
      <c r="OG175" s="29"/>
      <c r="OH175" s="29"/>
      <c r="OI175" s="29"/>
      <c r="OJ175" s="29"/>
      <c r="OK175" s="29"/>
      <c r="OL175" s="29"/>
      <c r="OM175" s="29"/>
      <c r="ON175" s="29"/>
      <c r="OO175" s="29"/>
      <c r="OP175" s="29"/>
      <c r="OQ175" s="29"/>
      <c r="OR175" s="29"/>
      <c r="OS175" s="29"/>
      <c r="OT175" s="29"/>
      <c r="OU175" s="29"/>
      <c r="OV175" s="29"/>
      <c r="OW175" s="29"/>
      <c r="OX175" s="29"/>
      <c r="OY175" s="29"/>
      <c r="OZ175" s="29"/>
      <c r="PA175" s="29"/>
      <c r="PB175" s="29"/>
      <c r="PC175" s="29"/>
      <c r="PD175" s="29"/>
      <c r="PE175" s="29"/>
      <c r="PF175" s="29"/>
      <c r="PG175" s="29"/>
      <c r="PH175" s="29"/>
      <c r="PI175" s="29"/>
      <c r="PJ175" s="29"/>
      <c r="PK175" s="29"/>
      <c r="PL175" s="29"/>
      <c r="PM175" s="29"/>
      <c r="PN175" s="29"/>
      <c r="PO175" s="29"/>
      <c r="PP175" s="29"/>
      <c r="PQ175" s="29"/>
      <c r="PR175" s="29"/>
      <c r="PS175" s="29"/>
      <c r="PT175" s="29"/>
      <c r="PU175" s="29"/>
      <c r="PV175" s="29"/>
      <c r="PW175" s="29"/>
      <c r="PX175" s="29"/>
      <c r="PY175" s="29"/>
      <c r="PZ175" s="29"/>
      <c r="QA175" s="29"/>
      <c r="QB175" s="29"/>
      <c r="QC175" s="29"/>
      <c r="QD175" s="29"/>
      <c r="QE175" s="29"/>
      <c r="QF175" s="29"/>
      <c r="QG175" s="29"/>
      <c r="QH175" s="29"/>
      <c r="QI175" s="29"/>
      <c r="QJ175" s="29"/>
      <c r="QK175" s="29"/>
      <c r="QL175" s="29"/>
      <c r="QM175" s="29"/>
      <c r="QN175" s="29"/>
      <c r="QO175" s="29"/>
      <c r="QP175" s="29"/>
      <c r="QQ175" s="29"/>
      <c r="QR175" s="29"/>
      <c r="QS175" s="29"/>
      <c r="QT175" s="29"/>
      <c r="QU175" s="29"/>
      <c r="QV175" s="29"/>
      <c r="QW175" s="29"/>
      <c r="QX175" s="29"/>
      <c r="QY175" s="29"/>
      <c r="QZ175" s="29"/>
      <c r="RA175" s="29"/>
      <c r="RB175" s="29"/>
      <c r="RC175" s="29"/>
      <c r="RD175" s="29"/>
      <c r="RE175" s="29"/>
      <c r="RF175" s="29"/>
      <c r="RG175" s="29"/>
      <c r="RH175" s="29"/>
      <c r="RI175" s="29"/>
      <c r="RJ175" s="29"/>
      <c r="RK175" s="29"/>
      <c r="RL175" s="29"/>
      <c r="RM175" s="29"/>
      <c r="RN175" s="29"/>
      <c r="RO175" s="29"/>
      <c r="RP175" s="29"/>
      <c r="RQ175" s="29"/>
      <c r="RR175" s="29"/>
      <c r="RS175" s="29"/>
      <c r="RT175" s="29"/>
      <c r="RU175" s="29"/>
      <c r="RV175" s="29"/>
      <c r="RW175" s="29"/>
      <c r="RX175" s="29"/>
      <c r="RY175" s="29"/>
      <c r="RZ175" s="29"/>
      <c r="SA175" s="29"/>
      <c r="SB175" s="29"/>
      <c r="SC175" s="29"/>
      <c r="SD175" s="29"/>
      <c r="SE175" s="29"/>
      <c r="SF175" s="29"/>
      <c r="SG175" s="29"/>
      <c r="SH175" s="29"/>
      <c r="SI175" s="29"/>
      <c r="SJ175" s="29"/>
      <c r="SK175" s="29"/>
      <c r="SL175" s="29"/>
      <c r="SM175" s="29"/>
      <c r="SN175" s="29"/>
      <c r="SO175" s="29"/>
      <c r="SP175" s="29"/>
      <c r="SQ175" s="29"/>
      <c r="SR175" s="29"/>
      <c r="SS175" s="29"/>
      <c r="ST175" s="29"/>
      <c r="SU175" s="29"/>
      <c r="SV175" s="29"/>
      <c r="SW175" s="29"/>
      <c r="SX175" s="29"/>
      <c r="SY175" s="29"/>
      <c r="SZ175" s="29"/>
      <c r="TA175" s="29"/>
      <c r="TB175" s="29"/>
      <c r="TC175" s="29"/>
      <c r="TD175" s="29"/>
      <c r="TE175" s="29"/>
      <c r="TF175" s="29"/>
      <c r="TG175" s="29"/>
      <c r="TH175" s="29"/>
      <c r="TI175" s="29"/>
      <c r="TJ175" s="29"/>
      <c r="TK175" s="29"/>
      <c r="TL175" s="29"/>
      <c r="TM175" s="29"/>
      <c r="TN175" s="29"/>
      <c r="TO175" s="29"/>
      <c r="TP175" s="29"/>
      <c r="TQ175" s="29"/>
      <c r="TR175" s="29"/>
      <c r="TS175" s="29"/>
      <c r="TT175" s="29"/>
      <c r="TU175" s="29"/>
      <c r="TV175" s="29"/>
      <c r="TW175" s="29"/>
      <c r="TX175" s="29"/>
      <c r="TY175" s="29"/>
      <c r="TZ175" s="29"/>
      <c r="UA175" s="29"/>
      <c r="UB175" s="29"/>
      <c r="UC175" s="29"/>
      <c r="UD175" s="29"/>
      <c r="UE175" s="29"/>
      <c r="UF175" s="29"/>
      <c r="UG175" s="29"/>
      <c r="UH175" s="29"/>
      <c r="UI175" s="29"/>
      <c r="UJ175" s="29"/>
      <c r="UK175" s="29"/>
      <c r="UL175" s="29"/>
      <c r="UM175" s="29"/>
      <c r="UN175" s="29"/>
      <c r="UO175" s="29"/>
      <c r="UP175" s="29"/>
      <c r="UQ175" s="29"/>
      <c r="UR175" s="29"/>
      <c r="US175" s="29"/>
      <c r="UT175" s="29"/>
      <c r="UU175" s="29"/>
      <c r="UV175" s="29"/>
      <c r="UW175" s="29"/>
      <c r="UX175" s="29"/>
      <c r="UY175" s="29"/>
      <c r="UZ175" s="29"/>
      <c r="VA175" s="29"/>
      <c r="VB175" s="29"/>
      <c r="VC175" s="29"/>
      <c r="VD175" s="29"/>
      <c r="VE175" s="29"/>
      <c r="VF175" s="29"/>
      <c r="VG175" s="29"/>
      <c r="VH175" s="29"/>
      <c r="VI175" s="29"/>
      <c r="VJ175" s="29"/>
      <c r="VK175" s="29"/>
      <c r="VL175" s="29"/>
      <c r="VM175" s="29"/>
      <c r="VN175" s="29"/>
      <c r="VO175" s="29"/>
      <c r="VP175" s="29"/>
      <c r="VQ175" s="29"/>
      <c r="VR175" s="29"/>
      <c r="VS175" s="29"/>
      <c r="VT175" s="29"/>
      <c r="VU175" s="29"/>
      <c r="VV175" s="29"/>
      <c r="VW175" s="29"/>
      <c r="VX175" s="29"/>
      <c r="VY175" s="29"/>
      <c r="VZ175" s="29"/>
      <c r="WA175" s="29"/>
      <c r="WB175" s="29"/>
      <c r="WC175" s="29"/>
      <c r="WD175" s="29"/>
      <c r="WE175" s="29"/>
      <c r="WF175" s="29"/>
      <c r="WG175" s="29"/>
      <c r="WH175" s="29"/>
      <c r="WI175" s="29"/>
      <c r="WJ175" s="29"/>
      <c r="WK175" s="29"/>
      <c r="WL175" s="29"/>
      <c r="WM175" s="29"/>
      <c r="WN175" s="29"/>
      <c r="WO175" s="29"/>
      <c r="WP175" s="29"/>
      <c r="WQ175" s="29"/>
      <c r="WR175" s="29"/>
      <c r="WS175" s="29"/>
      <c r="WT175" s="29"/>
      <c r="WU175" s="29"/>
      <c r="WV175" s="29"/>
      <c r="WW175" s="29"/>
      <c r="WX175" s="29"/>
      <c r="WY175" s="29"/>
      <c r="WZ175" s="29"/>
      <c r="XA175" s="29"/>
      <c r="XB175" s="29"/>
      <c r="XC175" s="29"/>
      <c r="XD175" s="29"/>
      <c r="XE175" s="29"/>
      <c r="XF175" s="29"/>
      <c r="XG175" s="29"/>
      <c r="XH175" s="29"/>
      <c r="XI175" s="29"/>
      <c r="XJ175" s="29"/>
      <c r="XK175" s="29"/>
      <c r="XL175" s="29"/>
      <c r="XM175" s="29"/>
      <c r="XN175" s="29"/>
      <c r="XO175" s="29"/>
      <c r="XP175" s="29"/>
      <c r="XQ175" s="29"/>
      <c r="XR175" s="29"/>
      <c r="XS175" s="29"/>
      <c r="XT175" s="29"/>
      <c r="XU175" s="29"/>
      <c r="XV175" s="29"/>
      <c r="XW175" s="29"/>
      <c r="XX175" s="29"/>
      <c r="XY175" s="29"/>
      <c r="XZ175" s="29"/>
      <c r="YA175" s="29"/>
      <c r="YB175" s="29"/>
      <c r="YC175" s="29"/>
      <c r="YD175" s="29"/>
      <c r="YE175" s="29"/>
      <c r="YF175" s="29"/>
      <c r="YG175" s="29"/>
      <c r="YH175" s="29"/>
      <c r="YI175" s="29"/>
      <c r="YJ175" s="29"/>
      <c r="YK175" s="29"/>
      <c r="YL175" s="29"/>
      <c r="YM175" s="29"/>
      <c r="YN175" s="29"/>
      <c r="YO175" s="29"/>
      <c r="YP175" s="29"/>
      <c r="YQ175" s="29"/>
      <c r="YR175" s="29"/>
      <c r="YS175" s="29"/>
      <c r="YT175" s="29"/>
      <c r="YU175" s="29"/>
      <c r="YV175" s="29"/>
      <c r="YW175" s="29"/>
      <c r="YX175" s="29"/>
      <c r="YY175" s="29"/>
      <c r="YZ175" s="29"/>
      <c r="ZA175" s="29"/>
      <c r="ZB175" s="29"/>
      <c r="ZC175" s="29"/>
      <c r="ZD175" s="29"/>
      <c r="ZE175" s="29"/>
      <c r="ZF175" s="29"/>
      <c r="ZG175" s="29"/>
      <c r="ZH175" s="29"/>
      <c r="ZI175" s="29"/>
      <c r="ZJ175" s="29"/>
      <c r="ZK175" s="29"/>
      <c r="ZL175" s="29"/>
      <c r="ZM175" s="29"/>
      <c r="ZN175" s="29"/>
      <c r="ZO175" s="29"/>
      <c r="ZP175" s="29"/>
      <c r="ZQ175" s="29"/>
      <c r="ZR175" s="29"/>
      <c r="ZS175" s="29"/>
      <c r="ZT175" s="29"/>
      <c r="ZU175" s="29"/>
      <c r="ZV175" s="29"/>
      <c r="ZW175" s="29"/>
      <c r="ZX175" s="29"/>
      <c r="ZY175" s="29"/>
      <c r="ZZ175" s="29"/>
      <c r="AAA175" s="29"/>
      <c r="AAB175" s="29"/>
      <c r="AAC175" s="29"/>
      <c r="AAD175" s="29"/>
      <c r="AAE175" s="29"/>
      <c r="AAF175" s="29"/>
      <c r="AAG175" s="29"/>
      <c r="AAH175" s="29"/>
      <c r="AAI175" s="29"/>
      <c r="AAJ175" s="29"/>
      <c r="AAK175" s="29"/>
      <c r="AAL175" s="29"/>
      <c r="AAM175" s="29"/>
      <c r="AAN175" s="29"/>
      <c r="AAO175" s="29"/>
      <c r="AAP175" s="29"/>
      <c r="AAQ175" s="29"/>
      <c r="AAR175" s="29"/>
      <c r="AAS175" s="29"/>
      <c r="AAT175" s="29"/>
      <c r="AAU175" s="29"/>
      <c r="AAV175" s="29"/>
      <c r="AAW175" s="29"/>
      <c r="AAX175" s="29"/>
      <c r="AAY175" s="29"/>
      <c r="AAZ175" s="29"/>
      <c r="ABA175" s="29"/>
      <c r="ABB175" s="29"/>
      <c r="ABC175" s="29"/>
      <c r="ABD175" s="29"/>
      <c r="ABE175" s="29"/>
      <c r="ABF175" s="29"/>
      <c r="ABG175" s="29"/>
      <c r="ABH175" s="29"/>
      <c r="ABI175" s="29"/>
      <c r="ABJ175" s="29"/>
      <c r="ABK175" s="29"/>
      <c r="ABL175" s="29"/>
      <c r="ABM175" s="29"/>
      <c r="ABN175" s="29"/>
      <c r="ABO175" s="29"/>
      <c r="ABP175" s="29"/>
      <c r="ABQ175" s="29"/>
      <c r="ABR175" s="29"/>
      <c r="ABS175" s="29"/>
      <c r="ABT175" s="29"/>
      <c r="ABU175" s="29"/>
      <c r="ABV175" s="29"/>
      <c r="ABW175" s="29"/>
      <c r="ABX175" s="29"/>
      <c r="ABY175" s="29"/>
      <c r="ABZ175" s="29"/>
      <c r="ACA175" s="29"/>
      <c r="ACB175" s="29"/>
      <c r="ACC175" s="29"/>
      <c r="ACD175" s="29"/>
      <c r="ACE175" s="29"/>
      <c r="ACF175" s="29"/>
      <c r="ACG175" s="29"/>
      <c r="ACH175" s="29"/>
      <c r="ACI175" s="29"/>
      <c r="ACJ175" s="29"/>
      <c r="ACK175" s="29"/>
      <c r="ACL175" s="29"/>
      <c r="ACM175" s="29"/>
      <c r="ACN175" s="29"/>
      <c r="ACO175" s="29"/>
      <c r="ACP175" s="29"/>
      <c r="ACQ175" s="29"/>
      <c r="ACR175" s="29"/>
      <c r="ACS175" s="29"/>
      <c r="ACT175" s="29"/>
      <c r="ACU175" s="29"/>
      <c r="ACV175" s="29"/>
      <c r="ACW175" s="29"/>
      <c r="ACX175" s="29"/>
      <c r="ACY175" s="29"/>
      <c r="ACZ175" s="29"/>
      <c r="ADA175" s="29"/>
      <c r="ADB175" s="29"/>
      <c r="ADC175" s="29"/>
      <c r="ADD175" s="29"/>
      <c r="ADE175" s="29"/>
      <c r="ADF175" s="29"/>
      <c r="ADG175" s="29"/>
      <c r="ADH175" s="29"/>
      <c r="ADI175" s="29"/>
      <c r="ADJ175" s="29"/>
      <c r="ADK175" s="29"/>
      <c r="ADL175" s="29"/>
      <c r="ADM175" s="29"/>
      <c r="ADN175" s="29"/>
      <c r="ADO175" s="29"/>
      <c r="ADP175" s="29"/>
      <c r="ADQ175" s="29"/>
      <c r="ADR175" s="29"/>
      <c r="ADS175" s="29"/>
      <c r="ADT175" s="29"/>
      <c r="ADU175" s="29"/>
      <c r="ADV175" s="29"/>
      <c r="ADW175" s="29"/>
      <c r="ADX175" s="29"/>
      <c r="ADY175" s="29"/>
      <c r="ADZ175" s="29"/>
      <c r="AEA175" s="29"/>
      <c r="AEB175" s="29"/>
      <c r="AEC175" s="29"/>
      <c r="AED175" s="29"/>
      <c r="AEE175" s="29"/>
      <c r="AEF175" s="29"/>
      <c r="AEG175" s="29"/>
      <c r="AEH175" s="29"/>
      <c r="AEI175" s="29"/>
      <c r="AEJ175" s="29"/>
      <c r="AEK175" s="29"/>
      <c r="AEL175" s="29"/>
      <c r="AEM175" s="29"/>
      <c r="AEN175" s="29"/>
      <c r="AEO175" s="29"/>
      <c r="AEP175" s="29"/>
      <c r="AEQ175" s="29"/>
      <c r="AER175" s="29"/>
      <c r="AES175" s="29"/>
      <c r="AET175" s="29"/>
      <c r="AEU175" s="29"/>
      <c r="AEV175" s="29"/>
      <c r="AEW175" s="29"/>
      <c r="AEX175" s="29"/>
      <c r="AEY175" s="29"/>
      <c r="AEZ175" s="29"/>
      <c r="AFA175" s="29"/>
      <c r="AFB175" s="29"/>
      <c r="AFC175" s="29"/>
      <c r="AFD175" s="29"/>
      <c r="AFE175" s="29"/>
      <c r="AFF175" s="29"/>
      <c r="AFG175" s="29"/>
      <c r="AFH175" s="29"/>
      <c r="AFI175" s="29"/>
      <c r="AFJ175" s="29"/>
      <c r="AFK175" s="29"/>
      <c r="AFL175" s="29"/>
      <c r="AFM175" s="29"/>
      <c r="AFN175" s="29"/>
      <c r="AFO175" s="29"/>
      <c r="AFP175" s="29"/>
      <c r="AFQ175" s="29"/>
      <c r="AFR175" s="29"/>
      <c r="AFS175" s="29"/>
      <c r="AFT175" s="29"/>
      <c r="AFU175" s="29"/>
      <c r="AFV175" s="29"/>
      <c r="AFW175" s="29"/>
      <c r="AFX175" s="29"/>
      <c r="AFY175" s="29"/>
      <c r="AFZ175" s="29"/>
      <c r="AGA175" s="29"/>
      <c r="AGB175" s="29"/>
      <c r="AGC175" s="29"/>
      <c r="AGD175" s="29"/>
      <c r="AGE175" s="29"/>
      <c r="AGF175" s="29"/>
      <c r="AGG175" s="29"/>
      <c r="AGH175" s="29"/>
      <c r="AGI175" s="29"/>
      <c r="AGJ175" s="29"/>
      <c r="AGK175" s="29"/>
      <c r="AGL175" s="29"/>
      <c r="AGM175" s="29"/>
      <c r="AGN175" s="29"/>
      <c r="AGO175" s="29"/>
      <c r="AGP175" s="29"/>
      <c r="AGQ175" s="29"/>
      <c r="AGR175" s="29"/>
      <c r="AGS175" s="29"/>
      <c r="AGT175" s="29"/>
      <c r="AGU175" s="29"/>
      <c r="AGV175" s="29"/>
      <c r="AGW175" s="29"/>
      <c r="AGX175" s="29"/>
      <c r="AGY175" s="29"/>
      <c r="AGZ175" s="29"/>
      <c r="AHA175" s="29"/>
      <c r="AHB175" s="29"/>
      <c r="AHC175" s="29"/>
      <c r="AHD175" s="29"/>
      <c r="AHE175" s="29"/>
      <c r="AHF175" s="29"/>
      <c r="AHG175" s="29"/>
      <c r="AHH175" s="29"/>
      <c r="AHI175" s="29"/>
      <c r="AHJ175" s="29"/>
      <c r="AHK175" s="29"/>
      <c r="AHL175" s="29"/>
      <c r="AHM175" s="29"/>
      <c r="AHN175" s="29"/>
      <c r="AHO175" s="29"/>
      <c r="AHP175" s="29"/>
      <c r="AHQ175" s="29"/>
      <c r="AHR175" s="29"/>
      <c r="AHS175" s="29"/>
      <c r="AHT175" s="29"/>
      <c r="AHU175" s="29"/>
      <c r="AHV175" s="29"/>
      <c r="AHW175" s="29"/>
      <c r="AHX175" s="29"/>
      <c r="AHY175" s="29"/>
      <c r="AHZ175" s="29"/>
      <c r="AIA175" s="29"/>
      <c r="AIB175" s="29"/>
      <c r="AIC175" s="29"/>
      <c r="AID175" s="29"/>
      <c r="AIE175" s="29"/>
      <c r="AIF175" s="29"/>
      <c r="AIG175" s="29"/>
      <c r="AIH175" s="29"/>
      <c r="AII175" s="29"/>
      <c r="AIJ175" s="29"/>
      <c r="AIK175" s="29"/>
      <c r="AIL175" s="29"/>
      <c r="AIM175" s="29"/>
      <c r="AIN175" s="29"/>
      <c r="AIO175" s="29"/>
      <c r="AIP175" s="29"/>
      <c r="AIQ175" s="29"/>
      <c r="AIR175" s="29"/>
      <c r="AIS175" s="29"/>
      <c r="AIT175" s="29"/>
      <c r="AIU175" s="29"/>
      <c r="AIV175" s="29"/>
      <c r="AIW175" s="29"/>
      <c r="AIX175" s="29"/>
      <c r="AIY175" s="29"/>
      <c r="AIZ175" s="29"/>
      <c r="AJA175" s="29"/>
      <c r="AJB175" s="29"/>
      <c r="AJC175" s="29"/>
      <c r="AJD175" s="29"/>
      <c r="AJE175" s="29"/>
      <c r="AJF175" s="29"/>
      <c r="AJG175" s="29"/>
      <c r="AJH175" s="29"/>
      <c r="AJI175" s="29"/>
      <c r="AJJ175" s="29"/>
      <c r="AJK175" s="29"/>
      <c r="AJL175" s="29"/>
      <c r="AJM175" s="29"/>
      <c r="AJN175" s="29"/>
      <c r="AJO175" s="29"/>
      <c r="AJP175" s="29"/>
      <c r="AJQ175" s="29"/>
      <c r="AJR175" s="29"/>
      <c r="AJS175" s="29"/>
      <c r="AJT175" s="29"/>
      <c r="AJU175" s="29"/>
      <c r="AJV175" s="29"/>
      <c r="AJW175" s="29"/>
      <c r="AJX175" s="29"/>
      <c r="AJY175" s="29"/>
      <c r="AJZ175" s="29"/>
      <c r="AKA175" s="29"/>
      <c r="AKB175" s="29"/>
      <c r="AKC175" s="29"/>
      <c r="AKD175" s="29"/>
      <c r="AKE175" s="29"/>
      <c r="AKF175" s="29"/>
      <c r="AKG175" s="29"/>
      <c r="AKH175" s="29"/>
      <c r="AKI175" s="29"/>
      <c r="AKJ175" s="29"/>
      <c r="AKK175" s="29"/>
      <c r="AKL175" s="29"/>
      <c r="AKM175" s="29"/>
      <c r="AKN175" s="29"/>
      <c r="AKO175" s="29"/>
      <c r="AKP175" s="29"/>
      <c r="AKQ175" s="29"/>
      <c r="AKR175" s="29"/>
      <c r="AKS175" s="29"/>
      <c r="AKT175" s="29"/>
      <c r="AKU175" s="29"/>
      <c r="AKV175" s="29"/>
      <c r="AKW175" s="29"/>
      <c r="AKX175" s="29"/>
      <c r="AKY175" s="29"/>
      <c r="AKZ175" s="29"/>
      <c r="ALA175" s="29"/>
      <c r="ALB175" s="29"/>
      <c r="ALC175" s="29"/>
      <c r="ALD175" s="29"/>
      <c r="ALE175" s="29"/>
      <c r="ALF175" s="29"/>
      <c r="ALG175" s="29"/>
      <c r="ALH175" s="29"/>
      <c r="ALI175" s="29"/>
      <c r="ALJ175" s="29"/>
      <c r="ALK175" s="29"/>
      <c r="ALL175" s="29"/>
      <c r="ALM175" s="29"/>
      <c r="ALN175" s="29"/>
      <c r="ALO175" s="29"/>
      <c r="ALP175" s="29"/>
      <c r="ALQ175" s="29"/>
      <c r="ALR175" s="29"/>
      <c r="ALS175" s="29"/>
      <c r="ALT175" s="29"/>
      <c r="ALU175" s="29"/>
      <c r="ALV175" s="29"/>
      <c r="ALW175" s="29"/>
      <c r="ALX175" s="29"/>
      <c r="ALY175" s="29"/>
      <c r="ALZ175" s="29"/>
      <c r="AMA175" s="29"/>
      <c r="AMB175" s="29"/>
      <c r="AMC175" s="29"/>
      <c r="AMD175" s="29"/>
      <c r="AME175" s="29"/>
      <c r="AMF175" s="29"/>
      <c r="AMG175" s="29"/>
      <c r="AMH175" s="29"/>
      <c r="AMI175" s="29"/>
      <c r="AMJ175" s="29"/>
      <c r="AMK175" s="29"/>
      <c r="AML175" s="29"/>
      <c r="AMM175" s="29"/>
      <c r="AMN175" s="29"/>
      <c r="AMO175" s="29"/>
      <c r="AMP175" s="29"/>
      <c r="AMQ175" s="29"/>
      <c r="AMR175" s="29"/>
      <c r="AMS175" s="29"/>
      <c r="AMT175" s="29"/>
      <c r="AMU175" s="29"/>
      <c r="AMV175" s="29"/>
      <c r="AMW175" s="29"/>
      <c r="AMX175" s="29"/>
      <c r="AMY175" s="29"/>
      <c r="AMZ175" s="29"/>
      <c r="ANA175" s="29"/>
      <c r="ANB175" s="29"/>
      <c r="ANC175" s="29"/>
      <c r="AND175" s="29"/>
      <c r="ANE175" s="29"/>
      <c r="ANF175" s="29"/>
      <c r="ANG175" s="29"/>
      <c r="ANH175" s="29"/>
      <c r="ANI175" s="29"/>
      <c r="ANJ175" s="29"/>
      <c r="ANK175" s="29"/>
      <c r="ANL175" s="29"/>
      <c r="ANM175" s="29"/>
      <c r="ANN175" s="29"/>
      <c r="ANO175" s="29"/>
      <c r="ANP175" s="29"/>
      <c r="ANQ175" s="29"/>
      <c r="ANR175" s="29"/>
      <c r="ANS175" s="29"/>
      <c r="ANT175" s="29"/>
      <c r="ANU175" s="29"/>
      <c r="ANV175" s="29"/>
      <c r="ANW175" s="29"/>
      <c r="ANX175" s="29"/>
      <c r="ANY175" s="29"/>
      <c r="ANZ175" s="29"/>
      <c r="AOA175" s="29"/>
      <c r="AOB175" s="29"/>
      <c r="AOC175" s="29"/>
      <c r="AOD175" s="29"/>
      <c r="AOE175" s="29"/>
      <c r="AOF175" s="29"/>
      <c r="AOG175" s="29"/>
      <c r="AOH175" s="29"/>
      <c r="AOI175" s="29"/>
      <c r="AOJ175" s="29"/>
      <c r="AOK175" s="29"/>
      <c r="AOL175" s="29"/>
      <c r="AOM175" s="29"/>
      <c r="AON175" s="29"/>
      <c r="AOO175" s="29"/>
      <c r="AOP175" s="29"/>
      <c r="AOQ175" s="29"/>
      <c r="AOR175" s="29"/>
      <c r="AOS175" s="29"/>
      <c r="AOT175" s="29"/>
      <c r="AOU175" s="29"/>
      <c r="AOV175" s="29"/>
      <c r="AOW175" s="29"/>
      <c r="AOX175" s="29"/>
      <c r="AOY175" s="29"/>
      <c r="AOZ175" s="29"/>
      <c r="APA175" s="29"/>
      <c r="APB175" s="29"/>
      <c r="APC175" s="29"/>
      <c r="APD175" s="29"/>
      <c r="APE175" s="29"/>
      <c r="APF175" s="29"/>
      <c r="APG175" s="29"/>
      <c r="APH175" s="29"/>
      <c r="API175" s="29"/>
      <c r="APJ175" s="29"/>
      <c r="APK175" s="29"/>
      <c r="APL175" s="29"/>
      <c r="APM175" s="29"/>
      <c r="APN175" s="29"/>
      <c r="APO175" s="29"/>
      <c r="APP175" s="29"/>
      <c r="APQ175" s="29"/>
      <c r="APR175" s="29"/>
      <c r="APS175" s="29"/>
      <c r="APT175" s="29"/>
      <c r="APU175" s="29"/>
      <c r="APV175" s="29"/>
      <c r="APW175" s="29"/>
      <c r="APX175" s="29"/>
      <c r="APY175" s="29"/>
      <c r="APZ175" s="29"/>
      <c r="AQA175" s="29"/>
      <c r="AQB175" s="29"/>
      <c r="AQC175" s="29"/>
      <c r="AQD175" s="29"/>
      <c r="AQE175" s="29"/>
      <c r="AQF175" s="29"/>
      <c r="AQG175" s="29"/>
      <c r="AQH175" s="29"/>
      <c r="AQI175" s="29"/>
      <c r="AQJ175" s="29"/>
      <c r="AQK175" s="29"/>
      <c r="AQL175" s="29"/>
      <c r="AQM175" s="29"/>
      <c r="AQN175" s="29"/>
      <c r="AQO175" s="29"/>
      <c r="AQP175" s="29"/>
      <c r="AQQ175" s="29"/>
      <c r="AQR175" s="29"/>
      <c r="AQS175" s="29"/>
      <c r="AQT175" s="29"/>
      <c r="AQU175" s="29"/>
      <c r="AQV175" s="29"/>
      <c r="AQW175" s="29"/>
      <c r="AQX175" s="29"/>
      <c r="AQY175" s="29"/>
      <c r="AQZ175" s="29"/>
      <c r="ARA175" s="29"/>
      <c r="ARB175" s="29"/>
      <c r="ARC175" s="29"/>
      <c r="ARD175" s="29"/>
      <c r="ARE175" s="29"/>
      <c r="ARF175" s="29"/>
      <c r="ARG175" s="29"/>
      <c r="ARH175" s="29"/>
      <c r="ARI175" s="29"/>
      <c r="ARJ175" s="29"/>
      <c r="ARK175" s="29"/>
      <c r="ARL175" s="29"/>
      <c r="ARM175" s="29"/>
      <c r="ARN175" s="29"/>
      <c r="ARO175" s="29"/>
      <c r="ARP175" s="29"/>
      <c r="ARQ175" s="29"/>
      <c r="ARR175" s="29"/>
      <c r="ARS175" s="29"/>
      <c r="ART175" s="29"/>
      <c r="ARU175" s="29"/>
      <c r="ARV175" s="29"/>
      <c r="ARW175" s="29"/>
      <c r="ARX175" s="29"/>
      <c r="ARY175" s="29"/>
      <c r="ARZ175" s="29"/>
      <c r="ASA175" s="29"/>
      <c r="ASB175" s="29"/>
      <c r="ASC175" s="29"/>
      <c r="ASD175" s="29"/>
      <c r="ASE175" s="29"/>
      <c r="ASF175" s="29"/>
      <c r="ASG175" s="29"/>
      <c r="ASH175" s="29"/>
      <c r="ASI175" s="29"/>
      <c r="ASJ175" s="29"/>
      <c r="ASK175" s="29"/>
      <c r="ASL175" s="29"/>
      <c r="ASM175" s="29"/>
      <c r="ASN175" s="29"/>
      <c r="ASO175" s="29"/>
      <c r="ASP175" s="29"/>
      <c r="ASQ175" s="29"/>
      <c r="ASR175" s="29"/>
      <c r="ASS175" s="29"/>
      <c r="AST175" s="29"/>
      <c r="ASU175" s="29"/>
      <c r="ASV175" s="29"/>
      <c r="ASW175" s="29"/>
      <c r="ASX175" s="29"/>
      <c r="ASY175" s="29"/>
      <c r="ASZ175" s="29"/>
      <c r="ATA175" s="29"/>
      <c r="ATB175" s="29"/>
      <c r="ATC175" s="29"/>
      <c r="ATD175" s="29"/>
      <c r="ATE175" s="29"/>
      <c r="ATF175" s="29"/>
      <c r="ATG175" s="29"/>
      <c r="ATH175" s="29"/>
      <c r="ATI175" s="29"/>
      <c r="ATJ175" s="29"/>
      <c r="ATK175" s="29"/>
      <c r="ATL175" s="29"/>
      <c r="ATM175" s="29"/>
      <c r="ATN175" s="29"/>
      <c r="ATO175" s="29"/>
      <c r="ATP175" s="29"/>
      <c r="ATQ175" s="29"/>
      <c r="ATR175" s="29"/>
      <c r="ATS175" s="29"/>
      <c r="ATT175" s="29"/>
      <c r="ATU175" s="29"/>
      <c r="ATV175" s="29"/>
      <c r="ATW175" s="29"/>
      <c r="ATX175" s="29"/>
      <c r="ATY175" s="29"/>
      <c r="ATZ175" s="29"/>
      <c r="AUA175" s="29"/>
      <c r="AUB175" s="29"/>
      <c r="AUC175" s="29"/>
      <c r="AUD175" s="29"/>
      <c r="AUE175" s="29"/>
      <c r="AUF175" s="29"/>
      <c r="AUG175" s="29"/>
      <c r="AUH175" s="29"/>
      <c r="AUI175" s="29"/>
      <c r="AUJ175" s="29"/>
      <c r="AUK175" s="29"/>
      <c r="AUL175" s="29"/>
      <c r="AUM175" s="29"/>
      <c r="AUN175" s="29"/>
      <c r="AUO175" s="29"/>
      <c r="AUP175" s="29"/>
      <c r="AUQ175" s="29"/>
      <c r="AUR175" s="29"/>
      <c r="AUS175" s="29"/>
      <c r="AUT175" s="29"/>
      <c r="AUU175" s="29"/>
      <c r="AUV175" s="29"/>
      <c r="AUW175" s="29"/>
      <c r="AUX175" s="29"/>
      <c r="AUY175" s="29"/>
      <c r="AUZ175" s="29"/>
      <c r="AVA175" s="29"/>
      <c r="AVB175" s="29"/>
      <c r="AVC175" s="29"/>
      <c r="AVD175" s="29"/>
      <c r="AVE175" s="29"/>
      <c r="AVF175" s="29"/>
      <c r="AVG175" s="29"/>
      <c r="AVH175" s="29"/>
      <c r="AVI175" s="29"/>
      <c r="AVJ175" s="29"/>
      <c r="AVK175" s="29"/>
      <c r="AVL175" s="29"/>
      <c r="AVM175" s="29"/>
      <c r="AVN175" s="29"/>
      <c r="AVO175" s="29"/>
      <c r="AVP175" s="29"/>
      <c r="AVQ175" s="29"/>
      <c r="AVR175" s="29"/>
      <c r="AVS175" s="29"/>
      <c r="AVT175" s="29"/>
      <c r="AVU175" s="29"/>
      <c r="AVV175" s="29"/>
      <c r="AVW175" s="29"/>
      <c r="AVX175" s="29"/>
      <c r="AVY175" s="29"/>
      <c r="AVZ175" s="29"/>
      <c r="AWA175" s="29"/>
      <c r="AWB175" s="29"/>
      <c r="AWC175" s="29"/>
      <c r="AWD175" s="29"/>
      <c r="AWE175" s="29"/>
      <c r="AWF175" s="29"/>
      <c r="AWG175" s="29"/>
      <c r="AWH175" s="29"/>
      <c r="AWI175" s="29"/>
      <c r="AWJ175" s="29"/>
      <c r="AWK175" s="29"/>
      <c r="AWL175" s="29"/>
      <c r="AWM175" s="29"/>
      <c r="AWN175" s="29"/>
      <c r="AWO175" s="29"/>
      <c r="AWP175" s="29"/>
      <c r="AWQ175" s="29"/>
      <c r="AWR175" s="29"/>
      <c r="AWS175" s="29"/>
      <c r="AWT175" s="29"/>
      <c r="AWU175" s="29"/>
      <c r="AWV175" s="29"/>
      <c r="AWW175" s="29"/>
      <c r="AWX175" s="29"/>
      <c r="AWY175" s="29"/>
      <c r="AWZ175" s="29"/>
      <c r="AXA175" s="29"/>
      <c r="AXB175" s="29"/>
      <c r="AXC175" s="29"/>
      <c r="AXD175" s="29"/>
      <c r="AXE175" s="29"/>
      <c r="AXF175" s="29"/>
      <c r="AXG175" s="29"/>
      <c r="AXH175" s="29"/>
      <c r="AXI175" s="29"/>
      <c r="AXJ175" s="29"/>
      <c r="AXK175" s="29"/>
      <c r="AXL175" s="29"/>
      <c r="AXM175" s="29"/>
      <c r="AXN175" s="29"/>
      <c r="AXO175" s="29"/>
      <c r="AXP175" s="29"/>
      <c r="AXQ175" s="29"/>
      <c r="AXR175" s="29"/>
      <c r="AXS175" s="29"/>
      <c r="AXT175" s="29"/>
      <c r="AXU175" s="29"/>
      <c r="AXV175" s="29"/>
      <c r="AXW175" s="29"/>
      <c r="AXX175" s="29"/>
      <c r="AXY175" s="29"/>
      <c r="AXZ175" s="29"/>
      <c r="AYA175" s="29"/>
      <c r="AYB175" s="29"/>
      <c r="AYC175" s="29"/>
      <c r="AYD175" s="29"/>
      <c r="AYE175" s="29"/>
      <c r="AYF175" s="29"/>
      <c r="AYG175" s="29"/>
      <c r="AYH175" s="29"/>
      <c r="AYI175" s="29"/>
      <c r="AYJ175" s="29"/>
      <c r="AYK175" s="29"/>
      <c r="AYL175" s="29"/>
      <c r="AYM175" s="29"/>
      <c r="AYN175" s="29"/>
      <c r="AYO175" s="29"/>
      <c r="AYP175" s="29"/>
      <c r="AYQ175" s="29"/>
      <c r="AYR175" s="29"/>
      <c r="AYS175" s="29"/>
      <c r="AYT175" s="29"/>
      <c r="AYU175" s="29"/>
      <c r="AYV175" s="29"/>
      <c r="AYW175" s="29"/>
      <c r="AYX175" s="29"/>
      <c r="AYY175" s="29"/>
      <c r="AYZ175" s="29"/>
      <c r="AZA175" s="29"/>
      <c r="AZB175" s="29"/>
      <c r="AZC175" s="29"/>
      <c r="AZD175" s="29"/>
      <c r="AZE175" s="29"/>
      <c r="AZF175" s="29"/>
      <c r="AZG175" s="29"/>
      <c r="AZH175" s="29"/>
      <c r="AZI175" s="29"/>
      <c r="AZJ175" s="29"/>
      <c r="AZK175" s="29"/>
      <c r="AZL175" s="29"/>
      <c r="AZM175" s="29"/>
      <c r="AZN175" s="29"/>
      <c r="AZO175" s="29"/>
      <c r="AZP175" s="29"/>
      <c r="AZQ175" s="29"/>
      <c r="AZR175" s="29"/>
      <c r="AZS175" s="29"/>
      <c r="AZT175" s="29"/>
      <c r="AZU175" s="29"/>
      <c r="AZV175" s="29"/>
      <c r="AZW175" s="29"/>
      <c r="AZX175" s="29"/>
      <c r="AZY175" s="29"/>
      <c r="AZZ175" s="29"/>
      <c r="BAA175" s="29"/>
      <c r="BAB175" s="29"/>
      <c r="BAC175" s="29"/>
      <c r="BAD175" s="29"/>
      <c r="BAE175" s="29"/>
      <c r="BAF175" s="29"/>
      <c r="BAG175" s="29"/>
      <c r="BAH175" s="29"/>
      <c r="BAI175" s="29"/>
      <c r="BAJ175" s="29"/>
      <c r="BAK175" s="29"/>
      <c r="BAL175" s="29"/>
      <c r="BAM175" s="29"/>
      <c r="BAN175" s="29"/>
      <c r="BAO175" s="29"/>
      <c r="BAP175" s="29"/>
      <c r="BAQ175" s="29"/>
      <c r="BAR175" s="29"/>
      <c r="BAS175" s="29"/>
      <c r="BAT175" s="29"/>
      <c r="BAU175" s="29"/>
      <c r="BAV175" s="29"/>
      <c r="BAW175" s="29"/>
      <c r="BAX175" s="29"/>
      <c r="BAY175" s="29"/>
      <c r="BAZ175" s="29"/>
      <c r="BBA175" s="29"/>
      <c r="BBB175" s="29"/>
      <c r="BBC175" s="29"/>
      <c r="BBD175" s="29"/>
      <c r="BBE175" s="29"/>
      <c r="BBF175" s="29"/>
      <c r="BBG175" s="29"/>
      <c r="BBH175" s="29"/>
      <c r="BBI175" s="29"/>
      <c r="BBJ175" s="29"/>
      <c r="BBK175" s="29"/>
      <c r="BBL175" s="29"/>
      <c r="BBM175" s="29"/>
      <c r="BBN175" s="29"/>
      <c r="BBO175" s="29"/>
      <c r="BBP175" s="29"/>
      <c r="BBQ175" s="29"/>
      <c r="BBR175" s="29"/>
      <c r="BBS175" s="29"/>
      <c r="BBT175" s="29"/>
      <c r="BBU175" s="29"/>
      <c r="BBV175" s="29"/>
      <c r="BBW175" s="29"/>
      <c r="BBX175" s="29"/>
      <c r="BBY175" s="29"/>
      <c r="BBZ175" s="29"/>
      <c r="BCA175" s="29"/>
      <c r="BCB175" s="29"/>
      <c r="BCC175" s="29"/>
      <c r="BCD175" s="29"/>
      <c r="BCE175" s="29"/>
      <c r="BCF175" s="29"/>
      <c r="BCG175" s="29"/>
      <c r="BCH175" s="29"/>
      <c r="BCI175" s="29"/>
      <c r="BCJ175" s="29"/>
      <c r="BCK175" s="29"/>
      <c r="BCL175" s="29"/>
      <c r="BCM175" s="29"/>
      <c r="BCN175" s="29"/>
      <c r="BCO175" s="29"/>
      <c r="BCP175" s="29"/>
      <c r="BCQ175" s="29"/>
      <c r="BCR175" s="29"/>
      <c r="BCS175" s="29"/>
      <c r="BCT175" s="29"/>
      <c r="BCU175" s="29"/>
      <c r="BCV175" s="29"/>
      <c r="BCW175" s="29"/>
      <c r="BCX175" s="29"/>
      <c r="BCY175" s="29"/>
      <c r="BCZ175" s="29"/>
      <c r="BDA175" s="29"/>
      <c r="BDB175" s="29"/>
      <c r="BDC175" s="29"/>
      <c r="BDD175" s="29"/>
      <c r="BDE175" s="29"/>
      <c r="BDF175" s="29"/>
      <c r="BDG175" s="29"/>
      <c r="BDH175" s="29"/>
      <c r="BDI175" s="29"/>
      <c r="BDJ175" s="29"/>
      <c r="BDK175" s="29"/>
      <c r="BDL175" s="29"/>
      <c r="BDM175" s="29"/>
      <c r="BDN175" s="29"/>
      <c r="BDO175" s="29"/>
      <c r="BDP175" s="29"/>
      <c r="BDQ175" s="29"/>
      <c r="BDR175" s="29"/>
      <c r="BDS175" s="29"/>
      <c r="BDT175" s="29"/>
      <c r="BDU175" s="29"/>
      <c r="BDV175" s="29"/>
      <c r="BDW175" s="29"/>
      <c r="BDX175" s="29"/>
      <c r="BDY175" s="29"/>
      <c r="BDZ175" s="29"/>
      <c r="BEA175" s="29"/>
      <c r="BEB175" s="29"/>
      <c r="BEC175" s="29"/>
      <c r="BED175" s="29"/>
      <c r="BEE175" s="29"/>
      <c r="BEF175" s="29"/>
      <c r="BEG175" s="29"/>
      <c r="BEH175" s="29"/>
      <c r="BEI175" s="29"/>
      <c r="BEJ175" s="29"/>
      <c r="BEK175" s="29"/>
      <c r="BEL175" s="29"/>
      <c r="BEM175" s="29"/>
      <c r="BEN175" s="29"/>
      <c r="BEO175" s="29"/>
      <c r="BEP175" s="29"/>
      <c r="BEQ175" s="29"/>
      <c r="BER175" s="29"/>
      <c r="BES175" s="29"/>
      <c r="BET175" s="29"/>
      <c r="BEU175" s="29"/>
      <c r="BEV175" s="29"/>
      <c r="BEW175" s="29"/>
      <c r="BEX175" s="29"/>
      <c r="BEY175" s="29"/>
      <c r="BEZ175" s="29"/>
      <c r="BFA175" s="29"/>
      <c r="BFB175" s="29"/>
      <c r="BFC175" s="29"/>
      <c r="BFD175" s="29"/>
      <c r="BFE175" s="29"/>
      <c r="BFF175" s="29"/>
      <c r="BFG175" s="29"/>
      <c r="BFH175" s="29"/>
      <c r="BFI175" s="29"/>
      <c r="BFJ175" s="29"/>
      <c r="BFK175" s="29"/>
      <c r="BFL175" s="29"/>
      <c r="BFM175" s="29"/>
      <c r="BFN175" s="29"/>
      <c r="BFO175" s="29"/>
      <c r="BFP175" s="29"/>
      <c r="BFQ175" s="29"/>
      <c r="BFR175" s="29"/>
      <c r="BFS175" s="29"/>
      <c r="BFT175" s="29"/>
      <c r="BFU175" s="29"/>
      <c r="BFV175" s="29"/>
      <c r="BFW175" s="29"/>
      <c r="BFX175" s="29"/>
      <c r="BFY175" s="29"/>
      <c r="BFZ175" s="29"/>
      <c r="BGA175" s="29"/>
      <c r="BGB175" s="29"/>
      <c r="BGC175" s="29"/>
      <c r="BGD175" s="29"/>
      <c r="BGE175" s="29"/>
      <c r="BGF175" s="29"/>
      <c r="BGG175" s="29"/>
      <c r="BGH175" s="29"/>
      <c r="BGI175" s="29"/>
      <c r="BGJ175" s="29"/>
      <c r="BGK175" s="29"/>
      <c r="BGL175" s="29"/>
      <c r="BGM175" s="29"/>
      <c r="BGN175" s="29"/>
      <c r="BGO175" s="29"/>
      <c r="BGP175" s="29"/>
      <c r="BGQ175" s="29"/>
      <c r="BGR175" s="29"/>
      <c r="BGS175" s="29"/>
      <c r="BGT175" s="29"/>
      <c r="BGU175" s="29"/>
      <c r="BGV175" s="29"/>
      <c r="BGW175" s="29"/>
      <c r="BGX175" s="29"/>
      <c r="BGY175" s="29"/>
      <c r="BGZ175" s="29"/>
      <c r="BHA175" s="29"/>
      <c r="BHB175" s="29"/>
      <c r="BHC175" s="29"/>
      <c r="BHD175" s="29"/>
      <c r="BHE175" s="29"/>
      <c r="BHF175" s="29"/>
      <c r="BHG175" s="29"/>
      <c r="BHH175" s="29"/>
      <c r="BHI175" s="29"/>
      <c r="BHJ175" s="29"/>
      <c r="BHK175" s="29"/>
      <c r="BHL175" s="29"/>
      <c r="BHM175" s="29"/>
      <c r="BHN175" s="29"/>
      <c r="BHO175" s="29"/>
      <c r="BHP175" s="29"/>
      <c r="BHQ175" s="29"/>
      <c r="BHR175" s="29"/>
      <c r="BHS175" s="29"/>
      <c r="BHT175" s="29"/>
      <c r="BHU175" s="29"/>
      <c r="BHV175" s="29"/>
      <c r="BHW175" s="29"/>
      <c r="BHX175" s="29"/>
      <c r="BHY175" s="29"/>
      <c r="BHZ175" s="29"/>
      <c r="BIA175" s="29"/>
      <c r="BIB175" s="29"/>
      <c r="BIC175" s="29"/>
      <c r="BID175" s="29"/>
      <c r="BIE175" s="29"/>
      <c r="BIF175" s="29"/>
      <c r="BIG175" s="29"/>
      <c r="BIH175" s="29"/>
      <c r="BII175" s="29"/>
      <c r="BIJ175" s="29"/>
      <c r="BIK175" s="29"/>
      <c r="BIL175" s="29"/>
      <c r="BIM175" s="29"/>
      <c r="BIN175" s="29"/>
      <c r="BIO175" s="29"/>
      <c r="BIP175" s="29"/>
      <c r="BIQ175" s="29"/>
      <c r="BIR175" s="29"/>
      <c r="BIS175" s="29"/>
      <c r="BIT175" s="29"/>
      <c r="BIU175" s="29"/>
      <c r="BIV175" s="29"/>
      <c r="BIW175" s="29"/>
    </row>
    <row r="176" spans="1:1683" s="30" customFormat="1" ht="51.75" customHeight="1">
      <c r="A176" s="57" t="s">
        <v>89</v>
      </c>
      <c r="B176" s="75" t="s">
        <v>87</v>
      </c>
      <c r="C176" s="75"/>
      <c r="D176" s="58">
        <v>2025</v>
      </c>
      <c r="E176" s="59">
        <f t="shared" ref="E176:E178" si="79">SUM(F176:J176)</f>
        <v>41541.282309999995</v>
      </c>
      <c r="F176" s="59">
        <v>0</v>
      </c>
      <c r="G176" s="59">
        <v>37387.154069999997</v>
      </c>
      <c r="H176" s="59">
        <v>0</v>
      </c>
      <c r="I176" s="59">
        <v>4154.12824</v>
      </c>
      <c r="J176" s="59">
        <v>0</v>
      </c>
      <c r="K176" s="127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  <c r="IW176" s="29"/>
      <c r="IX176" s="29"/>
      <c r="IY176" s="29"/>
      <c r="IZ176" s="29"/>
      <c r="JA176" s="29"/>
      <c r="JB176" s="29"/>
      <c r="JC176" s="29"/>
      <c r="JD176" s="29"/>
      <c r="JE176" s="29"/>
      <c r="JF176" s="29"/>
      <c r="JG176" s="29"/>
      <c r="JH176" s="29"/>
      <c r="JI176" s="29"/>
      <c r="JJ176" s="29"/>
      <c r="JK176" s="29"/>
      <c r="JL176" s="29"/>
      <c r="JM176" s="29"/>
      <c r="JN176" s="29"/>
      <c r="JO176" s="29"/>
      <c r="JP176" s="29"/>
      <c r="JQ176" s="29"/>
      <c r="JR176" s="29"/>
      <c r="JS176" s="29"/>
      <c r="JT176" s="29"/>
      <c r="JU176" s="29"/>
      <c r="JV176" s="29"/>
      <c r="JW176" s="29"/>
      <c r="JX176" s="29"/>
      <c r="JY176" s="29"/>
      <c r="JZ176" s="29"/>
      <c r="KA176" s="29"/>
      <c r="KB176" s="29"/>
      <c r="KC176" s="29"/>
      <c r="KD176" s="29"/>
      <c r="KE176" s="29"/>
      <c r="KF176" s="29"/>
      <c r="KG176" s="29"/>
      <c r="KH176" s="29"/>
      <c r="KI176" s="29"/>
      <c r="KJ176" s="29"/>
      <c r="KK176" s="29"/>
      <c r="KL176" s="29"/>
      <c r="KM176" s="29"/>
      <c r="KN176" s="29"/>
      <c r="KO176" s="29"/>
      <c r="KP176" s="29"/>
      <c r="KQ176" s="29"/>
      <c r="KR176" s="29"/>
      <c r="KS176" s="29"/>
      <c r="KT176" s="29"/>
      <c r="KU176" s="29"/>
      <c r="KV176" s="29"/>
      <c r="KW176" s="29"/>
      <c r="KX176" s="29"/>
      <c r="KY176" s="29"/>
      <c r="KZ176" s="29"/>
      <c r="LA176" s="29"/>
      <c r="LB176" s="29"/>
      <c r="LC176" s="29"/>
      <c r="LD176" s="29"/>
      <c r="LE176" s="29"/>
      <c r="LF176" s="29"/>
      <c r="LG176" s="29"/>
      <c r="LH176" s="29"/>
      <c r="LI176" s="29"/>
      <c r="LJ176" s="29"/>
      <c r="LK176" s="29"/>
      <c r="LL176" s="29"/>
      <c r="LM176" s="29"/>
      <c r="LN176" s="29"/>
      <c r="LO176" s="29"/>
      <c r="LP176" s="29"/>
      <c r="LQ176" s="29"/>
      <c r="LR176" s="29"/>
      <c r="LS176" s="29"/>
      <c r="LT176" s="29"/>
      <c r="LU176" s="29"/>
      <c r="LV176" s="29"/>
      <c r="LW176" s="29"/>
      <c r="LX176" s="29"/>
      <c r="LY176" s="29"/>
      <c r="LZ176" s="29"/>
      <c r="MA176" s="29"/>
      <c r="MB176" s="29"/>
      <c r="MC176" s="29"/>
      <c r="MD176" s="29"/>
      <c r="ME176" s="29"/>
      <c r="MF176" s="29"/>
      <c r="MG176" s="29"/>
      <c r="MH176" s="29"/>
      <c r="MI176" s="29"/>
      <c r="MJ176" s="29"/>
      <c r="MK176" s="29"/>
      <c r="ML176" s="29"/>
      <c r="MM176" s="29"/>
      <c r="MN176" s="29"/>
      <c r="MO176" s="29"/>
      <c r="MP176" s="29"/>
      <c r="MQ176" s="29"/>
      <c r="MR176" s="29"/>
      <c r="MS176" s="29"/>
      <c r="MT176" s="29"/>
      <c r="MU176" s="29"/>
      <c r="MV176" s="29"/>
      <c r="MW176" s="29"/>
      <c r="MX176" s="29"/>
      <c r="MY176" s="29"/>
      <c r="MZ176" s="29"/>
      <c r="NA176" s="29"/>
      <c r="NB176" s="29"/>
      <c r="NC176" s="29"/>
      <c r="ND176" s="29"/>
      <c r="NE176" s="29"/>
      <c r="NF176" s="29"/>
      <c r="NG176" s="29"/>
      <c r="NH176" s="29"/>
      <c r="NI176" s="29"/>
      <c r="NJ176" s="29"/>
      <c r="NK176" s="29"/>
      <c r="NL176" s="29"/>
      <c r="NM176" s="29"/>
      <c r="NN176" s="29"/>
      <c r="NO176" s="29"/>
      <c r="NP176" s="29"/>
      <c r="NQ176" s="29"/>
      <c r="NR176" s="29"/>
      <c r="NS176" s="29"/>
      <c r="NT176" s="29"/>
      <c r="NU176" s="29"/>
      <c r="NV176" s="29"/>
      <c r="NW176" s="29"/>
      <c r="NX176" s="29"/>
      <c r="NY176" s="29"/>
      <c r="NZ176" s="29"/>
      <c r="OA176" s="29"/>
      <c r="OB176" s="29"/>
      <c r="OC176" s="29"/>
      <c r="OD176" s="29"/>
      <c r="OE176" s="29"/>
      <c r="OF176" s="29"/>
      <c r="OG176" s="29"/>
      <c r="OH176" s="29"/>
      <c r="OI176" s="29"/>
      <c r="OJ176" s="29"/>
      <c r="OK176" s="29"/>
      <c r="OL176" s="29"/>
      <c r="OM176" s="29"/>
      <c r="ON176" s="29"/>
      <c r="OO176" s="29"/>
      <c r="OP176" s="29"/>
      <c r="OQ176" s="29"/>
      <c r="OR176" s="29"/>
      <c r="OS176" s="29"/>
      <c r="OT176" s="29"/>
      <c r="OU176" s="29"/>
      <c r="OV176" s="29"/>
      <c r="OW176" s="29"/>
      <c r="OX176" s="29"/>
      <c r="OY176" s="29"/>
      <c r="OZ176" s="29"/>
      <c r="PA176" s="29"/>
      <c r="PB176" s="29"/>
      <c r="PC176" s="29"/>
      <c r="PD176" s="29"/>
      <c r="PE176" s="29"/>
      <c r="PF176" s="29"/>
      <c r="PG176" s="29"/>
      <c r="PH176" s="29"/>
      <c r="PI176" s="29"/>
      <c r="PJ176" s="29"/>
      <c r="PK176" s="29"/>
      <c r="PL176" s="29"/>
      <c r="PM176" s="29"/>
      <c r="PN176" s="29"/>
      <c r="PO176" s="29"/>
      <c r="PP176" s="29"/>
      <c r="PQ176" s="29"/>
      <c r="PR176" s="29"/>
      <c r="PS176" s="29"/>
      <c r="PT176" s="29"/>
      <c r="PU176" s="29"/>
      <c r="PV176" s="29"/>
      <c r="PW176" s="29"/>
      <c r="PX176" s="29"/>
      <c r="PY176" s="29"/>
      <c r="PZ176" s="29"/>
      <c r="QA176" s="29"/>
      <c r="QB176" s="29"/>
      <c r="QC176" s="29"/>
      <c r="QD176" s="29"/>
      <c r="QE176" s="29"/>
      <c r="QF176" s="29"/>
      <c r="QG176" s="29"/>
      <c r="QH176" s="29"/>
      <c r="QI176" s="29"/>
      <c r="QJ176" s="29"/>
      <c r="QK176" s="29"/>
      <c r="QL176" s="29"/>
      <c r="QM176" s="29"/>
      <c r="QN176" s="29"/>
      <c r="QO176" s="29"/>
      <c r="QP176" s="29"/>
      <c r="QQ176" s="29"/>
      <c r="QR176" s="29"/>
      <c r="QS176" s="29"/>
      <c r="QT176" s="29"/>
      <c r="QU176" s="29"/>
      <c r="QV176" s="29"/>
      <c r="QW176" s="29"/>
      <c r="QX176" s="29"/>
      <c r="QY176" s="29"/>
      <c r="QZ176" s="29"/>
      <c r="RA176" s="29"/>
      <c r="RB176" s="29"/>
      <c r="RC176" s="29"/>
      <c r="RD176" s="29"/>
      <c r="RE176" s="29"/>
      <c r="RF176" s="29"/>
      <c r="RG176" s="29"/>
      <c r="RH176" s="29"/>
      <c r="RI176" s="29"/>
      <c r="RJ176" s="29"/>
      <c r="RK176" s="29"/>
      <c r="RL176" s="29"/>
      <c r="RM176" s="29"/>
      <c r="RN176" s="29"/>
      <c r="RO176" s="29"/>
      <c r="RP176" s="29"/>
      <c r="RQ176" s="29"/>
      <c r="RR176" s="29"/>
      <c r="RS176" s="29"/>
      <c r="RT176" s="29"/>
      <c r="RU176" s="29"/>
      <c r="RV176" s="29"/>
      <c r="RW176" s="29"/>
      <c r="RX176" s="29"/>
      <c r="RY176" s="29"/>
      <c r="RZ176" s="29"/>
      <c r="SA176" s="29"/>
      <c r="SB176" s="29"/>
      <c r="SC176" s="29"/>
      <c r="SD176" s="29"/>
      <c r="SE176" s="29"/>
      <c r="SF176" s="29"/>
      <c r="SG176" s="29"/>
      <c r="SH176" s="29"/>
      <c r="SI176" s="29"/>
      <c r="SJ176" s="29"/>
      <c r="SK176" s="29"/>
      <c r="SL176" s="29"/>
      <c r="SM176" s="29"/>
      <c r="SN176" s="29"/>
      <c r="SO176" s="29"/>
      <c r="SP176" s="29"/>
      <c r="SQ176" s="29"/>
      <c r="SR176" s="29"/>
      <c r="SS176" s="29"/>
      <c r="ST176" s="29"/>
      <c r="SU176" s="29"/>
      <c r="SV176" s="29"/>
      <c r="SW176" s="29"/>
      <c r="SX176" s="29"/>
      <c r="SY176" s="29"/>
      <c r="SZ176" s="29"/>
      <c r="TA176" s="29"/>
      <c r="TB176" s="29"/>
      <c r="TC176" s="29"/>
      <c r="TD176" s="29"/>
      <c r="TE176" s="29"/>
      <c r="TF176" s="29"/>
      <c r="TG176" s="29"/>
      <c r="TH176" s="29"/>
      <c r="TI176" s="29"/>
      <c r="TJ176" s="29"/>
      <c r="TK176" s="29"/>
      <c r="TL176" s="29"/>
      <c r="TM176" s="29"/>
      <c r="TN176" s="29"/>
      <c r="TO176" s="29"/>
      <c r="TP176" s="29"/>
      <c r="TQ176" s="29"/>
      <c r="TR176" s="29"/>
      <c r="TS176" s="29"/>
      <c r="TT176" s="29"/>
      <c r="TU176" s="29"/>
      <c r="TV176" s="29"/>
      <c r="TW176" s="29"/>
      <c r="TX176" s="29"/>
      <c r="TY176" s="29"/>
      <c r="TZ176" s="29"/>
      <c r="UA176" s="29"/>
      <c r="UB176" s="29"/>
      <c r="UC176" s="29"/>
      <c r="UD176" s="29"/>
      <c r="UE176" s="29"/>
      <c r="UF176" s="29"/>
      <c r="UG176" s="29"/>
      <c r="UH176" s="29"/>
      <c r="UI176" s="29"/>
      <c r="UJ176" s="29"/>
      <c r="UK176" s="29"/>
      <c r="UL176" s="29"/>
      <c r="UM176" s="29"/>
      <c r="UN176" s="29"/>
      <c r="UO176" s="29"/>
      <c r="UP176" s="29"/>
      <c r="UQ176" s="29"/>
      <c r="UR176" s="29"/>
      <c r="US176" s="29"/>
      <c r="UT176" s="29"/>
      <c r="UU176" s="29"/>
      <c r="UV176" s="29"/>
      <c r="UW176" s="29"/>
      <c r="UX176" s="29"/>
      <c r="UY176" s="29"/>
      <c r="UZ176" s="29"/>
      <c r="VA176" s="29"/>
      <c r="VB176" s="29"/>
      <c r="VC176" s="29"/>
      <c r="VD176" s="29"/>
      <c r="VE176" s="29"/>
      <c r="VF176" s="29"/>
      <c r="VG176" s="29"/>
      <c r="VH176" s="29"/>
      <c r="VI176" s="29"/>
      <c r="VJ176" s="29"/>
      <c r="VK176" s="29"/>
      <c r="VL176" s="29"/>
      <c r="VM176" s="29"/>
      <c r="VN176" s="29"/>
      <c r="VO176" s="29"/>
      <c r="VP176" s="29"/>
      <c r="VQ176" s="29"/>
      <c r="VR176" s="29"/>
      <c r="VS176" s="29"/>
      <c r="VT176" s="29"/>
      <c r="VU176" s="29"/>
      <c r="VV176" s="29"/>
      <c r="VW176" s="29"/>
      <c r="VX176" s="29"/>
      <c r="VY176" s="29"/>
      <c r="VZ176" s="29"/>
      <c r="WA176" s="29"/>
      <c r="WB176" s="29"/>
      <c r="WC176" s="29"/>
      <c r="WD176" s="29"/>
      <c r="WE176" s="29"/>
      <c r="WF176" s="29"/>
      <c r="WG176" s="29"/>
      <c r="WH176" s="29"/>
      <c r="WI176" s="29"/>
      <c r="WJ176" s="29"/>
      <c r="WK176" s="29"/>
      <c r="WL176" s="29"/>
      <c r="WM176" s="29"/>
      <c r="WN176" s="29"/>
      <c r="WO176" s="29"/>
      <c r="WP176" s="29"/>
      <c r="WQ176" s="29"/>
      <c r="WR176" s="29"/>
      <c r="WS176" s="29"/>
      <c r="WT176" s="29"/>
      <c r="WU176" s="29"/>
      <c r="WV176" s="29"/>
      <c r="WW176" s="29"/>
      <c r="WX176" s="29"/>
      <c r="WY176" s="29"/>
      <c r="WZ176" s="29"/>
      <c r="XA176" s="29"/>
      <c r="XB176" s="29"/>
      <c r="XC176" s="29"/>
      <c r="XD176" s="29"/>
      <c r="XE176" s="29"/>
      <c r="XF176" s="29"/>
      <c r="XG176" s="29"/>
      <c r="XH176" s="29"/>
      <c r="XI176" s="29"/>
      <c r="XJ176" s="29"/>
      <c r="XK176" s="29"/>
      <c r="XL176" s="29"/>
      <c r="XM176" s="29"/>
      <c r="XN176" s="29"/>
      <c r="XO176" s="29"/>
      <c r="XP176" s="29"/>
      <c r="XQ176" s="29"/>
      <c r="XR176" s="29"/>
      <c r="XS176" s="29"/>
      <c r="XT176" s="29"/>
      <c r="XU176" s="29"/>
      <c r="XV176" s="29"/>
      <c r="XW176" s="29"/>
      <c r="XX176" s="29"/>
      <c r="XY176" s="29"/>
      <c r="XZ176" s="29"/>
      <c r="YA176" s="29"/>
      <c r="YB176" s="29"/>
      <c r="YC176" s="29"/>
      <c r="YD176" s="29"/>
      <c r="YE176" s="29"/>
      <c r="YF176" s="29"/>
      <c r="YG176" s="29"/>
      <c r="YH176" s="29"/>
      <c r="YI176" s="29"/>
      <c r="YJ176" s="29"/>
      <c r="YK176" s="29"/>
      <c r="YL176" s="29"/>
      <c r="YM176" s="29"/>
      <c r="YN176" s="29"/>
      <c r="YO176" s="29"/>
      <c r="YP176" s="29"/>
      <c r="YQ176" s="29"/>
      <c r="YR176" s="29"/>
      <c r="YS176" s="29"/>
      <c r="YT176" s="29"/>
      <c r="YU176" s="29"/>
      <c r="YV176" s="29"/>
      <c r="YW176" s="29"/>
      <c r="YX176" s="29"/>
      <c r="YY176" s="29"/>
      <c r="YZ176" s="29"/>
      <c r="ZA176" s="29"/>
      <c r="ZB176" s="29"/>
      <c r="ZC176" s="29"/>
      <c r="ZD176" s="29"/>
      <c r="ZE176" s="29"/>
      <c r="ZF176" s="29"/>
      <c r="ZG176" s="29"/>
      <c r="ZH176" s="29"/>
      <c r="ZI176" s="29"/>
      <c r="ZJ176" s="29"/>
      <c r="ZK176" s="29"/>
      <c r="ZL176" s="29"/>
      <c r="ZM176" s="29"/>
      <c r="ZN176" s="29"/>
      <c r="ZO176" s="29"/>
      <c r="ZP176" s="29"/>
      <c r="ZQ176" s="29"/>
      <c r="ZR176" s="29"/>
      <c r="ZS176" s="29"/>
      <c r="ZT176" s="29"/>
      <c r="ZU176" s="29"/>
      <c r="ZV176" s="29"/>
      <c r="ZW176" s="29"/>
      <c r="ZX176" s="29"/>
      <c r="ZY176" s="29"/>
      <c r="ZZ176" s="29"/>
      <c r="AAA176" s="29"/>
      <c r="AAB176" s="29"/>
      <c r="AAC176" s="29"/>
      <c r="AAD176" s="29"/>
      <c r="AAE176" s="29"/>
      <c r="AAF176" s="29"/>
      <c r="AAG176" s="29"/>
      <c r="AAH176" s="29"/>
      <c r="AAI176" s="29"/>
      <c r="AAJ176" s="29"/>
      <c r="AAK176" s="29"/>
      <c r="AAL176" s="29"/>
      <c r="AAM176" s="29"/>
      <c r="AAN176" s="29"/>
      <c r="AAO176" s="29"/>
      <c r="AAP176" s="29"/>
      <c r="AAQ176" s="29"/>
      <c r="AAR176" s="29"/>
      <c r="AAS176" s="29"/>
      <c r="AAT176" s="29"/>
      <c r="AAU176" s="29"/>
      <c r="AAV176" s="29"/>
      <c r="AAW176" s="29"/>
      <c r="AAX176" s="29"/>
      <c r="AAY176" s="29"/>
      <c r="AAZ176" s="29"/>
      <c r="ABA176" s="29"/>
      <c r="ABB176" s="29"/>
      <c r="ABC176" s="29"/>
      <c r="ABD176" s="29"/>
      <c r="ABE176" s="29"/>
      <c r="ABF176" s="29"/>
      <c r="ABG176" s="29"/>
      <c r="ABH176" s="29"/>
      <c r="ABI176" s="29"/>
      <c r="ABJ176" s="29"/>
      <c r="ABK176" s="29"/>
      <c r="ABL176" s="29"/>
      <c r="ABM176" s="29"/>
      <c r="ABN176" s="29"/>
      <c r="ABO176" s="29"/>
      <c r="ABP176" s="29"/>
      <c r="ABQ176" s="29"/>
      <c r="ABR176" s="29"/>
      <c r="ABS176" s="29"/>
      <c r="ABT176" s="29"/>
      <c r="ABU176" s="29"/>
      <c r="ABV176" s="29"/>
      <c r="ABW176" s="29"/>
      <c r="ABX176" s="29"/>
      <c r="ABY176" s="29"/>
      <c r="ABZ176" s="29"/>
      <c r="ACA176" s="29"/>
      <c r="ACB176" s="29"/>
      <c r="ACC176" s="29"/>
      <c r="ACD176" s="29"/>
      <c r="ACE176" s="29"/>
      <c r="ACF176" s="29"/>
      <c r="ACG176" s="29"/>
      <c r="ACH176" s="29"/>
      <c r="ACI176" s="29"/>
      <c r="ACJ176" s="29"/>
      <c r="ACK176" s="29"/>
      <c r="ACL176" s="29"/>
      <c r="ACM176" s="29"/>
      <c r="ACN176" s="29"/>
      <c r="ACO176" s="29"/>
      <c r="ACP176" s="29"/>
      <c r="ACQ176" s="29"/>
      <c r="ACR176" s="29"/>
      <c r="ACS176" s="29"/>
      <c r="ACT176" s="29"/>
      <c r="ACU176" s="29"/>
      <c r="ACV176" s="29"/>
      <c r="ACW176" s="29"/>
      <c r="ACX176" s="29"/>
      <c r="ACY176" s="29"/>
      <c r="ACZ176" s="29"/>
      <c r="ADA176" s="29"/>
      <c r="ADB176" s="29"/>
      <c r="ADC176" s="29"/>
      <c r="ADD176" s="29"/>
      <c r="ADE176" s="29"/>
      <c r="ADF176" s="29"/>
      <c r="ADG176" s="29"/>
      <c r="ADH176" s="29"/>
      <c r="ADI176" s="29"/>
      <c r="ADJ176" s="29"/>
      <c r="ADK176" s="29"/>
      <c r="ADL176" s="29"/>
      <c r="ADM176" s="29"/>
      <c r="ADN176" s="29"/>
      <c r="ADO176" s="29"/>
      <c r="ADP176" s="29"/>
      <c r="ADQ176" s="29"/>
      <c r="ADR176" s="29"/>
      <c r="ADS176" s="29"/>
      <c r="ADT176" s="29"/>
      <c r="ADU176" s="29"/>
      <c r="ADV176" s="29"/>
      <c r="ADW176" s="29"/>
      <c r="ADX176" s="29"/>
      <c r="ADY176" s="29"/>
      <c r="ADZ176" s="29"/>
      <c r="AEA176" s="29"/>
      <c r="AEB176" s="29"/>
      <c r="AEC176" s="29"/>
      <c r="AED176" s="29"/>
      <c r="AEE176" s="29"/>
      <c r="AEF176" s="29"/>
      <c r="AEG176" s="29"/>
      <c r="AEH176" s="29"/>
      <c r="AEI176" s="29"/>
      <c r="AEJ176" s="29"/>
      <c r="AEK176" s="29"/>
      <c r="AEL176" s="29"/>
      <c r="AEM176" s="29"/>
      <c r="AEN176" s="29"/>
      <c r="AEO176" s="29"/>
      <c r="AEP176" s="29"/>
      <c r="AEQ176" s="29"/>
      <c r="AER176" s="29"/>
      <c r="AES176" s="29"/>
      <c r="AET176" s="29"/>
      <c r="AEU176" s="29"/>
      <c r="AEV176" s="29"/>
      <c r="AEW176" s="29"/>
      <c r="AEX176" s="29"/>
      <c r="AEY176" s="29"/>
      <c r="AEZ176" s="29"/>
      <c r="AFA176" s="29"/>
      <c r="AFB176" s="29"/>
      <c r="AFC176" s="29"/>
      <c r="AFD176" s="29"/>
      <c r="AFE176" s="29"/>
      <c r="AFF176" s="29"/>
      <c r="AFG176" s="29"/>
      <c r="AFH176" s="29"/>
      <c r="AFI176" s="29"/>
      <c r="AFJ176" s="29"/>
      <c r="AFK176" s="29"/>
      <c r="AFL176" s="29"/>
      <c r="AFM176" s="29"/>
      <c r="AFN176" s="29"/>
      <c r="AFO176" s="29"/>
      <c r="AFP176" s="29"/>
      <c r="AFQ176" s="29"/>
      <c r="AFR176" s="29"/>
      <c r="AFS176" s="29"/>
      <c r="AFT176" s="29"/>
      <c r="AFU176" s="29"/>
      <c r="AFV176" s="29"/>
      <c r="AFW176" s="29"/>
      <c r="AFX176" s="29"/>
      <c r="AFY176" s="29"/>
      <c r="AFZ176" s="29"/>
      <c r="AGA176" s="29"/>
      <c r="AGB176" s="29"/>
      <c r="AGC176" s="29"/>
      <c r="AGD176" s="29"/>
      <c r="AGE176" s="29"/>
      <c r="AGF176" s="29"/>
      <c r="AGG176" s="29"/>
      <c r="AGH176" s="29"/>
      <c r="AGI176" s="29"/>
      <c r="AGJ176" s="29"/>
      <c r="AGK176" s="29"/>
      <c r="AGL176" s="29"/>
      <c r="AGM176" s="29"/>
      <c r="AGN176" s="29"/>
      <c r="AGO176" s="29"/>
      <c r="AGP176" s="29"/>
      <c r="AGQ176" s="29"/>
      <c r="AGR176" s="29"/>
      <c r="AGS176" s="29"/>
      <c r="AGT176" s="29"/>
      <c r="AGU176" s="29"/>
      <c r="AGV176" s="29"/>
      <c r="AGW176" s="29"/>
      <c r="AGX176" s="29"/>
      <c r="AGY176" s="29"/>
      <c r="AGZ176" s="29"/>
      <c r="AHA176" s="29"/>
      <c r="AHB176" s="29"/>
      <c r="AHC176" s="29"/>
      <c r="AHD176" s="29"/>
      <c r="AHE176" s="29"/>
      <c r="AHF176" s="29"/>
      <c r="AHG176" s="29"/>
      <c r="AHH176" s="29"/>
      <c r="AHI176" s="29"/>
      <c r="AHJ176" s="29"/>
      <c r="AHK176" s="29"/>
      <c r="AHL176" s="29"/>
      <c r="AHM176" s="29"/>
      <c r="AHN176" s="29"/>
      <c r="AHO176" s="29"/>
      <c r="AHP176" s="29"/>
      <c r="AHQ176" s="29"/>
      <c r="AHR176" s="29"/>
      <c r="AHS176" s="29"/>
      <c r="AHT176" s="29"/>
      <c r="AHU176" s="29"/>
      <c r="AHV176" s="29"/>
      <c r="AHW176" s="29"/>
      <c r="AHX176" s="29"/>
      <c r="AHY176" s="29"/>
      <c r="AHZ176" s="29"/>
      <c r="AIA176" s="29"/>
      <c r="AIB176" s="29"/>
      <c r="AIC176" s="29"/>
      <c r="AID176" s="29"/>
      <c r="AIE176" s="29"/>
      <c r="AIF176" s="29"/>
      <c r="AIG176" s="29"/>
      <c r="AIH176" s="29"/>
      <c r="AII176" s="29"/>
      <c r="AIJ176" s="29"/>
      <c r="AIK176" s="29"/>
      <c r="AIL176" s="29"/>
      <c r="AIM176" s="29"/>
      <c r="AIN176" s="29"/>
      <c r="AIO176" s="29"/>
      <c r="AIP176" s="29"/>
      <c r="AIQ176" s="29"/>
      <c r="AIR176" s="29"/>
      <c r="AIS176" s="29"/>
      <c r="AIT176" s="29"/>
      <c r="AIU176" s="29"/>
      <c r="AIV176" s="29"/>
      <c r="AIW176" s="29"/>
      <c r="AIX176" s="29"/>
      <c r="AIY176" s="29"/>
      <c r="AIZ176" s="29"/>
      <c r="AJA176" s="29"/>
      <c r="AJB176" s="29"/>
      <c r="AJC176" s="29"/>
      <c r="AJD176" s="29"/>
      <c r="AJE176" s="29"/>
      <c r="AJF176" s="29"/>
      <c r="AJG176" s="29"/>
      <c r="AJH176" s="29"/>
      <c r="AJI176" s="29"/>
      <c r="AJJ176" s="29"/>
      <c r="AJK176" s="29"/>
      <c r="AJL176" s="29"/>
      <c r="AJM176" s="29"/>
      <c r="AJN176" s="29"/>
      <c r="AJO176" s="29"/>
      <c r="AJP176" s="29"/>
      <c r="AJQ176" s="29"/>
      <c r="AJR176" s="29"/>
      <c r="AJS176" s="29"/>
      <c r="AJT176" s="29"/>
      <c r="AJU176" s="29"/>
      <c r="AJV176" s="29"/>
      <c r="AJW176" s="29"/>
      <c r="AJX176" s="29"/>
      <c r="AJY176" s="29"/>
      <c r="AJZ176" s="29"/>
      <c r="AKA176" s="29"/>
      <c r="AKB176" s="29"/>
      <c r="AKC176" s="29"/>
      <c r="AKD176" s="29"/>
      <c r="AKE176" s="29"/>
      <c r="AKF176" s="29"/>
      <c r="AKG176" s="29"/>
      <c r="AKH176" s="29"/>
      <c r="AKI176" s="29"/>
      <c r="AKJ176" s="29"/>
      <c r="AKK176" s="29"/>
      <c r="AKL176" s="29"/>
      <c r="AKM176" s="29"/>
      <c r="AKN176" s="29"/>
      <c r="AKO176" s="29"/>
      <c r="AKP176" s="29"/>
      <c r="AKQ176" s="29"/>
      <c r="AKR176" s="29"/>
      <c r="AKS176" s="29"/>
      <c r="AKT176" s="29"/>
      <c r="AKU176" s="29"/>
      <c r="AKV176" s="29"/>
      <c r="AKW176" s="29"/>
      <c r="AKX176" s="29"/>
      <c r="AKY176" s="29"/>
      <c r="AKZ176" s="29"/>
      <c r="ALA176" s="29"/>
      <c r="ALB176" s="29"/>
      <c r="ALC176" s="29"/>
      <c r="ALD176" s="29"/>
      <c r="ALE176" s="29"/>
      <c r="ALF176" s="29"/>
      <c r="ALG176" s="29"/>
      <c r="ALH176" s="29"/>
      <c r="ALI176" s="29"/>
      <c r="ALJ176" s="29"/>
      <c r="ALK176" s="29"/>
      <c r="ALL176" s="29"/>
      <c r="ALM176" s="29"/>
      <c r="ALN176" s="29"/>
      <c r="ALO176" s="29"/>
      <c r="ALP176" s="29"/>
      <c r="ALQ176" s="29"/>
      <c r="ALR176" s="29"/>
      <c r="ALS176" s="29"/>
      <c r="ALT176" s="29"/>
      <c r="ALU176" s="29"/>
      <c r="ALV176" s="29"/>
      <c r="ALW176" s="29"/>
      <c r="ALX176" s="29"/>
      <c r="ALY176" s="29"/>
      <c r="ALZ176" s="29"/>
      <c r="AMA176" s="29"/>
      <c r="AMB176" s="29"/>
      <c r="AMC176" s="29"/>
      <c r="AMD176" s="29"/>
      <c r="AME176" s="29"/>
      <c r="AMF176" s="29"/>
      <c r="AMG176" s="29"/>
      <c r="AMH176" s="29"/>
      <c r="AMI176" s="29"/>
      <c r="AMJ176" s="29"/>
      <c r="AMK176" s="29"/>
      <c r="AML176" s="29"/>
      <c r="AMM176" s="29"/>
      <c r="AMN176" s="29"/>
      <c r="AMO176" s="29"/>
      <c r="AMP176" s="29"/>
      <c r="AMQ176" s="29"/>
      <c r="AMR176" s="29"/>
      <c r="AMS176" s="29"/>
      <c r="AMT176" s="29"/>
      <c r="AMU176" s="29"/>
      <c r="AMV176" s="29"/>
      <c r="AMW176" s="29"/>
      <c r="AMX176" s="29"/>
      <c r="AMY176" s="29"/>
      <c r="AMZ176" s="29"/>
      <c r="ANA176" s="29"/>
      <c r="ANB176" s="29"/>
      <c r="ANC176" s="29"/>
      <c r="AND176" s="29"/>
      <c r="ANE176" s="29"/>
      <c r="ANF176" s="29"/>
      <c r="ANG176" s="29"/>
      <c r="ANH176" s="29"/>
      <c r="ANI176" s="29"/>
      <c r="ANJ176" s="29"/>
      <c r="ANK176" s="29"/>
      <c r="ANL176" s="29"/>
      <c r="ANM176" s="29"/>
      <c r="ANN176" s="29"/>
      <c r="ANO176" s="29"/>
      <c r="ANP176" s="29"/>
      <c r="ANQ176" s="29"/>
      <c r="ANR176" s="29"/>
      <c r="ANS176" s="29"/>
      <c r="ANT176" s="29"/>
      <c r="ANU176" s="29"/>
      <c r="ANV176" s="29"/>
      <c r="ANW176" s="29"/>
      <c r="ANX176" s="29"/>
      <c r="ANY176" s="29"/>
      <c r="ANZ176" s="29"/>
      <c r="AOA176" s="29"/>
      <c r="AOB176" s="29"/>
      <c r="AOC176" s="29"/>
      <c r="AOD176" s="29"/>
      <c r="AOE176" s="29"/>
      <c r="AOF176" s="29"/>
      <c r="AOG176" s="29"/>
      <c r="AOH176" s="29"/>
      <c r="AOI176" s="29"/>
      <c r="AOJ176" s="29"/>
      <c r="AOK176" s="29"/>
      <c r="AOL176" s="29"/>
      <c r="AOM176" s="29"/>
      <c r="AON176" s="29"/>
      <c r="AOO176" s="29"/>
      <c r="AOP176" s="29"/>
      <c r="AOQ176" s="29"/>
      <c r="AOR176" s="29"/>
      <c r="AOS176" s="29"/>
      <c r="AOT176" s="29"/>
      <c r="AOU176" s="29"/>
      <c r="AOV176" s="29"/>
      <c r="AOW176" s="29"/>
      <c r="AOX176" s="29"/>
      <c r="AOY176" s="29"/>
      <c r="AOZ176" s="29"/>
      <c r="APA176" s="29"/>
      <c r="APB176" s="29"/>
      <c r="APC176" s="29"/>
      <c r="APD176" s="29"/>
      <c r="APE176" s="29"/>
      <c r="APF176" s="29"/>
      <c r="APG176" s="29"/>
      <c r="APH176" s="29"/>
      <c r="API176" s="29"/>
      <c r="APJ176" s="29"/>
      <c r="APK176" s="29"/>
      <c r="APL176" s="29"/>
      <c r="APM176" s="29"/>
      <c r="APN176" s="29"/>
      <c r="APO176" s="29"/>
      <c r="APP176" s="29"/>
      <c r="APQ176" s="29"/>
      <c r="APR176" s="29"/>
      <c r="APS176" s="29"/>
      <c r="APT176" s="29"/>
      <c r="APU176" s="29"/>
      <c r="APV176" s="29"/>
      <c r="APW176" s="29"/>
      <c r="APX176" s="29"/>
      <c r="APY176" s="29"/>
      <c r="APZ176" s="29"/>
      <c r="AQA176" s="29"/>
      <c r="AQB176" s="29"/>
      <c r="AQC176" s="29"/>
      <c r="AQD176" s="29"/>
      <c r="AQE176" s="29"/>
      <c r="AQF176" s="29"/>
      <c r="AQG176" s="29"/>
      <c r="AQH176" s="29"/>
      <c r="AQI176" s="29"/>
      <c r="AQJ176" s="29"/>
      <c r="AQK176" s="29"/>
      <c r="AQL176" s="29"/>
      <c r="AQM176" s="29"/>
      <c r="AQN176" s="29"/>
      <c r="AQO176" s="29"/>
      <c r="AQP176" s="29"/>
      <c r="AQQ176" s="29"/>
      <c r="AQR176" s="29"/>
      <c r="AQS176" s="29"/>
      <c r="AQT176" s="29"/>
      <c r="AQU176" s="29"/>
      <c r="AQV176" s="29"/>
      <c r="AQW176" s="29"/>
      <c r="AQX176" s="29"/>
      <c r="AQY176" s="29"/>
      <c r="AQZ176" s="29"/>
      <c r="ARA176" s="29"/>
      <c r="ARB176" s="29"/>
      <c r="ARC176" s="29"/>
      <c r="ARD176" s="29"/>
      <c r="ARE176" s="29"/>
      <c r="ARF176" s="29"/>
      <c r="ARG176" s="29"/>
      <c r="ARH176" s="29"/>
      <c r="ARI176" s="29"/>
      <c r="ARJ176" s="29"/>
      <c r="ARK176" s="29"/>
      <c r="ARL176" s="29"/>
      <c r="ARM176" s="29"/>
      <c r="ARN176" s="29"/>
      <c r="ARO176" s="29"/>
      <c r="ARP176" s="29"/>
      <c r="ARQ176" s="29"/>
      <c r="ARR176" s="29"/>
      <c r="ARS176" s="29"/>
      <c r="ART176" s="29"/>
      <c r="ARU176" s="29"/>
      <c r="ARV176" s="29"/>
      <c r="ARW176" s="29"/>
      <c r="ARX176" s="29"/>
      <c r="ARY176" s="29"/>
      <c r="ARZ176" s="29"/>
      <c r="ASA176" s="29"/>
      <c r="ASB176" s="29"/>
      <c r="ASC176" s="29"/>
      <c r="ASD176" s="29"/>
      <c r="ASE176" s="29"/>
      <c r="ASF176" s="29"/>
      <c r="ASG176" s="29"/>
      <c r="ASH176" s="29"/>
      <c r="ASI176" s="29"/>
      <c r="ASJ176" s="29"/>
      <c r="ASK176" s="29"/>
      <c r="ASL176" s="29"/>
      <c r="ASM176" s="29"/>
      <c r="ASN176" s="29"/>
      <c r="ASO176" s="29"/>
      <c r="ASP176" s="29"/>
      <c r="ASQ176" s="29"/>
      <c r="ASR176" s="29"/>
      <c r="ASS176" s="29"/>
      <c r="AST176" s="29"/>
      <c r="ASU176" s="29"/>
      <c r="ASV176" s="29"/>
      <c r="ASW176" s="29"/>
      <c r="ASX176" s="29"/>
      <c r="ASY176" s="29"/>
      <c r="ASZ176" s="29"/>
      <c r="ATA176" s="29"/>
      <c r="ATB176" s="29"/>
      <c r="ATC176" s="29"/>
      <c r="ATD176" s="29"/>
      <c r="ATE176" s="29"/>
      <c r="ATF176" s="29"/>
      <c r="ATG176" s="29"/>
      <c r="ATH176" s="29"/>
      <c r="ATI176" s="29"/>
      <c r="ATJ176" s="29"/>
      <c r="ATK176" s="29"/>
      <c r="ATL176" s="29"/>
      <c r="ATM176" s="29"/>
      <c r="ATN176" s="29"/>
      <c r="ATO176" s="29"/>
      <c r="ATP176" s="29"/>
      <c r="ATQ176" s="29"/>
      <c r="ATR176" s="29"/>
      <c r="ATS176" s="29"/>
      <c r="ATT176" s="29"/>
      <c r="ATU176" s="29"/>
      <c r="ATV176" s="29"/>
      <c r="ATW176" s="29"/>
      <c r="ATX176" s="29"/>
      <c r="ATY176" s="29"/>
      <c r="ATZ176" s="29"/>
      <c r="AUA176" s="29"/>
      <c r="AUB176" s="29"/>
      <c r="AUC176" s="29"/>
      <c r="AUD176" s="29"/>
      <c r="AUE176" s="29"/>
      <c r="AUF176" s="29"/>
      <c r="AUG176" s="29"/>
      <c r="AUH176" s="29"/>
      <c r="AUI176" s="29"/>
      <c r="AUJ176" s="29"/>
      <c r="AUK176" s="29"/>
      <c r="AUL176" s="29"/>
      <c r="AUM176" s="29"/>
      <c r="AUN176" s="29"/>
      <c r="AUO176" s="29"/>
      <c r="AUP176" s="29"/>
      <c r="AUQ176" s="29"/>
      <c r="AUR176" s="29"/>
      <c r="AUS176" s="29"/>
      <c r="AUT176" s="29"/>
      <c r="AUU176" s="29"/>
      <c r="AUV176" s="29"/>
      <c r="AUW176" s="29"/>
      <c r="AUX176" s="29"/>
      <c r="AUY176" s="29"/>
      <c r="AUZ176" s="29"/>
      <c r="AVA176" s="29"/>
      <c r="AVB176" s="29"/>
      <c r="AVC176" s="29"/>
      <c r="AVD176" s="29"/>
      <c r="AVE176" s="29"/>
      <c r="AVF176" s="29"/>
      <c r="AVG176" s="29"/>
      <c r="AVH176" s="29"/>
      <c r="AVI176" s="29"/>
      <c r="AVJ176" s="29"/>
      <c r="AVK176" s="29"/>
      <c r="AVL176" s="29"/>
      <c r="AVM176" s="29"/>
      <c r="AVN176" s="29"/>
      <c r="AVO176" s="29"/>
      <c r="AVP176" s="29"/>
      <c r="AVQ176" s="29"/>
      <c r="AVR176" s="29"/>
      <c r="AVS176" s="29"/>
      <c r="AVT176" s="29"/>
      <c r="AVU176" s="29"/>
      <c r="AVV176" s="29"/>
      <c r="AVW176" s="29"/>
      <c r="AVX176" s="29"/>
      <c r="AVY176" s="29"/>
      <c r="AVZ176" s="29"/>
      <c r="AWA176" s="29"/>
      <c r="AWB176" s="29"/>
      <c r="AWC176" s="29"/>
      <c r="AWD176" s="29"/>
      <c r="AWE176" s="29"/>
      <c r="AWF176" s="29"/>
      <c r="AWG176" s="29"/>
      <c r="AWH176" s="29"/>
      <c r="AWI176" s="29"/>
      <c r="AWJ176" s="29"/>
      <c r="AWK176" s="29"/>
      <c r="AWL176" s="29"/>
      <c r="AWM176" s="29"/>
      <c r="AWN176" s="29"/>
      <c r="AWO176" s="29"/>
      <c r="AWP176" s="29"/>
      <c r="AWQ176" s="29"/>
      <c r="AWR176" s="29"/>
      <c r="AWS176" s="29"/>
      <c r="AWT176" s="29"/>
      <c r="AWU176" s="29"/>
      <c r="AWV176" s="29"/>
      <c r="AWW176" s="29"/>
      <c r="AWX176" s="29"/>
      <c r="AWY176" s="29"/>
      <c r="AWZ176" s="29"/>
      <c r="AXA176" s="29"/>
      <c r="AXB176" s="29"/>
      <c r="AXC176" s="29"/>
      <c r="AXD176" s="29"/>
      <c r="AXE176" s="29"/>
      <c r="AXF176" s="29"/>
      <c r="AXG176" s="29"/>
      <c r="AXH176" s="29"/>
      <c r="AXI176" s="29"/>
      <c r="AXJ176" s="29"/>
      <c r="AXK176" s="29"/>
      <c r="AXL176" s="29"/>
      <c r="AXM176" s="29"/>
      <c r="AXN176" s="29"/>
      <c r="AXO176" s="29"/>
      <c r="AXP176" s="29"/>
      <c r="AXQ176" s="29"/>
      <c r="AXR176" s="29"/>
      <c r="AXS176" s="29"/>
      <c r="AXT176" s="29"/>
      <c r="AXU176" s="29"/>
      <c r="AXV176" s="29"/>
      <c r="AXW176" s="29"/>
      <c r="AXX176" s="29"/>
      <c r="AXY176" s="29"/>
      <c r="AXZ176" s="29"/>
      <c r="AYA176" s="29"/>
      <c r="AYB176" s="29"/>
      <c r="AYC176" s="29"/>
      <c r="AYD176" s="29"/>
      <c r="AYE176" s="29"/>
      <c r="AYF176" s="29"/>
      <c r="AYG176" s="29"/>
      <c r="AYH176" s="29"/>
      <c r="AYI176" s="29"/>
      <c r="AYJ176" s="29"/>
      <c r="AYK176" s="29"/>
      <c r="AYL176" s="29"/>
      <c r="AYM176" s="29"/>
      <c r="AYN176" s="29"/>
      <c r="AYO176" s="29"/>
      <c r="AYP176" s="29"/>
      <c r="AYQ176" s="29"/>
      <c r="AYR176" s="29"/>
      <c r="AYS176" s="29"/>
      <c r="AYT176" s="29"/>
      <c r="AYU176" s="29"/>
      <c r="AYV176" s="29"/>
      <c r="AYW176" s="29"/>
      <c r="AYX176" s="29"/>
      <c r="AYY176" s="29"/>
      <c r="AYZ176" s="29"/>
      <c r="AZA176" s="29"/>
      <c r="AZB176" s="29"/>
      <c r="AZC176" s="29"/>
      <c r="AZD176" s="29"/>
      <c r="AZE176" s="29"/>
      <c r="AZF176" s="29"/>
      <c r="AZG176" s="29"/>
      <c r="AZH176" s="29"/>
      <c r="AZI176" s="29"/>
      <c r="AZJ176" s="29"/>
      <c r="AZK176" s="29"/>
      <c r="AZL176" s="29"/>
      <c r="AZM176" s="29"/>
      <c r="AZN176" s="29"/>
      <c r="AZO176" s="29"/>
      <c r="AZP176" s="29"/>
      <c r="AZQ176" s="29"/>
      <c r="AZR176" s="29"/>
      <c r="AZS176" s="29"/>
      <c r="AZT176" s="29"/>
      <c r="AZU176" s="29"/>
      <c r="AZV176" s="29"/>
      <c r="AZW176" s="29"/>
      <c r="AZX176" s="29"/>
      <c r="AZY176" s="29"/>
      <c r="AZZ176" s="29"/>
      <c r="BAA176" s="29"/>
      <c r="BAB176" s="29"/>
      <c r="BAC176" s="29"/>
      <c r="BAD176" s="29"/>
      <c r="BAE176" s="29"/>
      <c r="BAF176" s="29"/>
      <c r="BAG176" s="29"/>
      <c r="BAH176" s="29"/>
      <c r="BAI176" s="29"/>
      <c r="BAJ176" s="29"/>
      <c r="BAK176" s="29"/>
      <c r="BAL176" s="29"/>
      <c r="BAM176" s="29"/>
      <c r="BAN176" s="29"/>
      <c r="BAO176" s="29"/>
      <c r="BAP176" s="29"/>
      <c r="BAQ176" s="29"/>
      <c r="BAR176" s="29"/>
      <c r="BAS176" s="29"/>
      <c r="BAT176" s="29"/>
      <c r="BAU176" s="29"/>
      <c r="BAV176" s="29"/>
      <c r="BAW176" s="29"/>
      <c r="BAX176" s="29"/>
      <c r="BAY176" s="29"/>
      <c r="BAZ176" s="29"/>
      <c r="BBA176" s="29"/>
      <c r="BBB176" s="29"/>
      <c r="BBC176" s="29"/>
      <c r="BBD176" s="29"/>
      <c r="BBE176" s="29"/>
      <c r="BBF176" s="29"/>
      <c r="BBG176" s="29"/>
      <c r="BBH176" s="29"/>
      <c r="BBI176" s="29"/>
      <c r="BBJ176" s="29"/>
      <c r="BBK176" s="29"/>
      <c r="BBL176" s="29"/>
      <c r="BBM176" s="29"/>
      <c r="BBN176" s="29"/>
      <c r="BBO176" s="29"/>
      <c r="BBP176" s="29"/>
      <c r="BBQ176" s="29"/>
      <c r="BBR176" s="29"/>
      <c r="BBS176" s="29"/>
      <c r="BBT176" s="29"/>
      <c r="BBU176" s="29"/>
      <c r="BBV176" s="29"/>
      <c r="BBW176" s="29"/>
      <c r="BBX176" s="29"/>
      <c r="BBY176" s="29"/>
      <c r="BBZ176" s="29"/>
      <c r="BCA176" s="29"/>
      <c r="BCB176" s="29"/>
      <c r="BCC176" s="29"/>
      <c r="BCD176" s="29"/>
      <c r="BCE176" s="29"/>
      <c r="BCF176" s="29"/>
      <c r="BCG176" s="29"/>
      <c r="BCH176" s="29"/>
      <c r="BCI176" s="29"/>
      <c r="BCJ176" s="29"/>
      <c r="BCK176" s="29"/>
      <c r="BCL176" s="29"/>
      <c r="BCM176" s="29"/>
      <c r="BCN176" s="29"/>
      <c r="BCO176" s="29"/>
      <c r="BCP176" s="29"/>
      <c r="BCQ176" s="29"/>
      <c r="BCR176" s="29"/>
      <c r="BCS176" s="29"/>
      <c r="BCT176" s="29"/>
      <c r="BCU176" s="29"/>
      <c r="BCV176" s="29"/>
      <c r="BCW176" s="29"/>
      <c r="BCX176" s="29"/>
      <c r="BCY176" s="29"/>
      <c r="BCZ176" s="29"/>
      <c r="BDA176" s="29"/>
      <c r="BDB176" s="29"/>
      <c r="BDC176" s="29"/>
      <c r="BDD176" s="29"/>
      <c r="BDE176" s="29"/>
      <c r="BDF176" s="29"/>
      <c r="BDG176" s="29"/>
      <c r="BDH176" s="29"/>
      <c r="BDI176" s="29"/>
      <c r="BDJ176" s="29"/>
      <c r="BDK176" s="29"/>
      <c r="BDL176" s="29"/>
      <c r="BDM176" s="29"/>
      <c r="BDN176" s="29"/>
      <c r="BDO176" s="29"/>
      <c r="BDP176" s="29"/>
      <c r="BDQ176" s="29"/>
      <c r="BDR176" s="29"/>
      <c r="BDS176" s="29"/>
      <c r="BDT176" s="29"/>
      <c r="BDU176" s="29"/>
      <c r="BDV176" s="29"/>
      <c r="BDW176" s="29"/>
      <c r="BDX176" s="29"/>
      <c r="BDY176" s="29"/>
      <c r="BDZ176" s="29"/>
      <c r="BEA176" s="29"/>
      <c r="BEB176" s="29"/>
      <c r="BEC176" s="29"/>
      <c r="BED176" s="29"/>
      <c r="BEE176" s="29"/>
      <c r="BEF176" s="29"/>
      <c r="BEG176" s="29"/>
      <c r="BEH176" s="29"/>
      <c r="BEI176" s="29"/>
      <c r="BEJ176" s="29"/>
      <c r="BEK176" s="29"/>
      <c r="BEL176" s="29"/>
      <c r="BEM176" s="29"/>
      <c r="BEN176" s="29"/>
      <c r="BEO176" s="29"/>
      <c r="BEP176" s="29"/>
      <c r="BEQ176" s="29"/>
      <c r="BER176" s="29"/>
      <c r="BES176" s="29"/>
      <c r="BET176" s="29"/>
      <c r="BEU176" s="29"/>
      <c r="BEV176" s="29"/>
      <c r="BEW176" s="29"/>
      <c r="BEX176" s="29"/>
      <c r="BEY176" s="29"/>
      <c r="BEZ176" s="29"/>
      <c r="BFA176" s="29"/>
      <c r="BFB176" s="29"/>
      <c r="BFC176" s="29"/>
      <c r="BFD176" s="29"/>
      <c r="BFE176" s="29"/>
      <c r="BFF176" s="29"/>
      <c r="BFG176" s="29"/>
      <c r="BFH176" s="29"/>
      <c r="BFI176" s="29"/>
      <c r="BFJ176" s="29"/>
      <c r="BFK176" s="29"/>
      <c r="BFL176" s="29"/>
      <c r="BFM176" s="29"/>
      <c r="BFN176" s="29"/>
      <c r="BFO176" s="29"/>
      <c r="BFP176" s="29"/>
      <c r="BFQ176" s="29"/>
      <c r="BFR176" s="29"/>
      <c r="BFS176" s="29"/>
      <c r="BFT176" s="29"/>
      <c r="BFU176" s="29"/>
      <c r="BFV176" s="29"/>
      <c r="BFW176" s="29"/>
      <c r="BFX176" s="29"/>
      <c r="BFY176" s="29"/>
      <c r="BFZ176" s="29"/>
      <c r="BGA176" s="29"/>
      <c r="BGB176" s="29"/>
      <c r="BGC176" s="29"/>
      <c r="BGD176" s="29"/>
      <c r="BGE176" s="29"/>
      <c r="BGF176" s="29"/>
      <c r="BGG176" s="29"/>
      <c r="BGH176" s="29"/>
      <c r="BGI176" s="29"/>
      <c r="BGJ176" s="29"/>
      <c r="BGK176" s="29"/>
      <c r="BGL176" s="29"/>
      <c r="BGM176" s="29"/>
      <c r="BGN176" s="29"/>
      <c r="BGO176" s="29"/>
      <c r="BGP176" s="29"/>
      <c r="BGQ176" s="29"/>
      <c r="BGR176" s="29"/>
      <c r="BGS176" s="29"/>
      <c r="BGT176" s="29"/>
      <c r="BGU176" s="29"/>
      <c r="BGV176" s="29"/>
      <c r="BGW176" s="29"/>
      <c r="BGX176" s="29"/>
      <c r="BGY176" s="29"/>
      <c r="BGZ176" s="29"/>
      <c r="BHA176" s="29"/>
      <c r="BHB176" s="29"/>
      <c r="BHC176" s="29"/>
      <c r="BHD176" s="29"/>
      <c r="BHE176" s="29"/>
      <c r="BHF176" s="29"/>
      <c r="BHG176" s="29"/>
      <c r="BHH176" s="29"/>
      <c r="BHI176" s="29"/>
      <c r="BHJ176" s="29"/>
      <c r="BHK176" s="29"/>
      <c r="BHL176" s="29"/>
      <c r="BHM176" s="29"/>
      <c r="BHN176" s="29"/>
      <c r="BHO176" s="29"/>
      <c r="BHP176" s="29"/>
      <c r="BHQ176" s="29"/>
      <c r="BHR176" s="29"/>
      <c r="BHS176" s="29"/>
      <c r="BHT176" s="29"/>
      <c r="BHU176" s="29"/>
      <c r="BHV176" s="29"/>
      <c r="BHW176" s="29"/>
      <c r="BHX176" s="29"/>
      <c r="BHY176" s="29"/>
      <c r="BHZ176" s="29"/>
      <c r="BIA176" s="29"/>
      <c r="BIB176" s="29"/>
      <c r="BIC176" s="29"/>
      <c r="BID176" s="29"/>
      <c r="BIE176" s="29"/>
      <c r="BIF176" s="29"/>
      <c r="BIG176" s="29"/>
      <c r="BIH176" s="29"/>
      <c r="BII176" s="29"/>
      <c r="BIJ176" s="29"/>
      <c r="BIK176" s="29"/>
      <c r="BIL176" s="29"/>
      <c r="BIM176" s="29"/>
      <c r="BIN176" s="29"/>
      <c r="BIO176" s="29"/>
      <c r="BIP176" s="29"/>
      <c r="BIQ176" s="29"/>
      <c r="BIR176" s="29"/>
      <c r="BIS176" s="29"/>
      <c r="BIT176" s="29"/>
      <c r="BIU176" s="29"/>
      <c r="BIV176" s="29"/>
      <c r="BIW176" s="29"/>
    </row>
    <row r="177" spans="1:1683" s="30" customFormat="1" ht="55.5" customHeight="1">
      <c r="A177" s="57" t="s">
        <v>90</v>
      </c>
      <c r="B177" s="75" t="s">
        <v>93</v>
      </c>
      <c r="C177" s="75"/>
      <c r="D177" s="58">
        <v>2025</v>
      </c>
      <c r="E177" s="59">
        <f t="shared" si="79"/>
        <v>11592.33805</v>
      </c>
      <c r="F177" s="59">
        <v>0</v>
      </c>
      <c r="G177" s="59">
        <v>10433.104240000001</v>
      </c>
      <c r="H177" s="59">
        <v>0</v>
      </c>
      <c r="I177" s="59">
        <v>1159.2338099999999</v>
      </c>
      <c r="J177" s="59">
        <v>0</v>
      </c>
      <c r="K177" s="127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  <c r="IV177" s="29"/>
      <c r="IW177" s="29"/>
      <c r="IX177" s="29"/>
      <c r="IY177" s="29"/>
      <c r="IZ177" s="29"/>
      <c r="JA177" s="29"/>
      <c r="JB177" s="29"/>
      <c r="JC177" s="29"/>
      <c r="JD177" s="29"/>
      <c r="JE177" s="29"/>
      <c r="JF177" s="29"/>
      <c r="JG177" s="29"/>
      <c r="JH177" s="29"/>
      <c r="JI177" s="29"/>
      <c r="JJ177" s="29"/>
      <c r="JK177" s="29"/>
      <c r="JL177" s="29"/>
      <c r="JM177" s="29"/>
      <c r="JN177" s="29"/>
      <c r="JO177" s="29"/>
      <c r="JP177" s="29"/>
      <c r="JQ177" s="29"/>
      <c r="JR177" s="29"/>
      <c r="JS177" s="29"/>
      <c r="JT177" s="29"/>
      <c r="JU177" s="29"/>
      <c r="JV177" s="29"/>
      <c r="JW177" s="29"/>
      <c r="JX177" s="29"/>
      <c r="JY177" s="29"/>
      <c r="JZ177" s="29"/>
      <c r="KA177" s="29"/>
      <c r="KB177" s="29"/>
      <c r="KC177" s="29"/>
      <c r="KD177" s="29"/>
      <c r="KE177" s="29"/>
      <c r="KF177" s="29"/>
      <c r="KG177" s="29"/>
      <c r="KH177" s="29"/>
      <c r="KI177" s="29"/>
      <c r="KJ177" s="29"/>
      <c r="KK177" s="29"/>
      <c r="KL177" s="29"/>
      <c r="KM177" s="29"/>
      <c r="KN177" s="29"/>
      <c r="KO177" s="29"/>
      <c r="KP177" s="29"/>
      <c r="KQ177" s="29"/>
      <c r="KR177" s="29"/>
      <c r="KS177" s="29"/>
      <c r="KT177" s="29"/>
      <c r="KU177" s="29"/>
      <c r="KV177" s="29"/>
      <c r="KW177" s="29"/>
      <c r="KX177" s="29"/>
      <c r="KY177" s="29"/>
      <c r="KZ177" s="29"/>
      <c r="LA177" s="29"/>
      <c r="LB177" s="29"/>
      <c r="LC177" s="29"/>
      <c r="LD177" s="29"/>
      <c r="LE177" s="29"/>
      <c r="LF177" s="29"/>
      <c r="LG177" s="29"/>
      <c r="LH177" s="29"/>
      <c r="LI177" s="29"/>
      <c r="LJ177" s="29"/>
      <c r="LK177" s="29"/>
      <c r="LL177" s="29"/>
      <c r="LM177" s="29"/>
      <c r="LN177" s="29"/>
      <c r="LO177" s="29"/>
      <c r="LP177" s="29"/>
      <c r="LQ177" s="29"/>
      <c r="LR177" s="29"/>
      <c r="LS177" s="29"/>
      <c r="LT177" s="29"/>
      <c r="LU177" s="29"/>
      <c r="LV177" s="29"/>
      <c r="LW177" s="29"/>
      <c r="LX177" s="29"/>
      <c r="LY177" s="29"/>
      <c r="LZ177" s="29"/>
      <c r="MA177" s="29"/>
      <c r="MB177" s="29"/>
      <c r="MC177" s="29"/>
      <c r="MD177" s="29"/>
      <c r="ME177" s="29"/>
      <c r="MF177" s="29"/>
      <c r="MG177" s="29"/>
      <c r="MH177" s="29"/>
      <c r="MI177" s="29"/>
      <c r="MJ177" s="29"/>
      <c r="MK177" s="29"/>
      <c r="ML177" s="29"/>
      <c r="MM177" s="29"/>
      <c r="MN177" s="29"/>
      <c r="MO177" s="29"/>
      <c r="MP177" s="29"/>
      <c r="MQ177" s="29"/>
      <c r="MR177" s="29"/>
      <c r="MS177" s="29"/>
      <c r="MT177" s="29"/>
      <c r="MU177" s="29"/>
      <c r="MV177" s="29"/>
      <c r="MW177" s="29"/>
      <c r="MX177" s="29"/>
      <c r="MY177" s="29"/>
      <c r="MZ177" s="29"/>
      <c r="NA177" s="29"/>
      <c r="NB177" s="29"/>
      <c r="NC177" s="29"/>
      <c r="ND177" s="29"/>
      <c r="NE177" s="29"/>
      <c r="NF177" s="29"/>
      <c r="NG177" s="29"/>
      <c r="NH177" s="29"/>
      <c r="NI177" s="29"/>
      <c r="NJ177" s="29"/>
      <c r="NK177" s="29"/>
      <c r="NL177" s="29"/>
      <c r="NM177" s="29"/>
      <c r="NN177" s="29"/>
      <c r="NO177" s="29"/>
      <c r="NP177" s="29"/>
      <c r="NQ177" s="29"/>
      <c r="NR177" s="29"/>
      <c r="NS177" s="29"/>
      <c r="NT177" s="29"/>
      <c r="NU177" s="29"/>
      <c r="NV177" s="29"/>
      <c r="NW177" s="29"/>
      <c r="NX177" s="29"/>
      <c r="NY177" s="29"/>
      <c r="NZ177" s="29"/>
      <c r="OA177" s="29"/>
      <c r="OB177" s="29"/>
      <c r="OC177" s="29"/>
      <c r="OD177" s="29"/>
      <c r="OE177" s="29"/>
      <c r="OF177" s="29"/>
      <c r="OG177" s="29"/>
      <c r="OH177" s="29"/>
      <c r="OI177" s="29"/>
      <c r="OJ177" s="29"/>
      <c r="OK177" s="29"/>
      <c r="OL177" s="29"/>
      <c r="OM177" s="29"/>
      <c r="ON177" s="29"/>
      <c r="OO177" s="29"/>
      <c r="OP177" s="29"/>
      <c r="OQ177" s="29"/>
      <c r="OR177" s="29"/>
      <c r="OS177" s="29"/>
      <c r="OT177" s="29"/>
      <c r="OU177" s="29"/>
      <c r="OV177" s="29"/>
      <c r="OW177" s="29"/>
      <c r="OX177" s="29"/>
      <c r="OY177" s="29"/>
      <c r="OZ177" s="29"/>
      <c r="PA177" s="29"/>
      <c r="PB177" s="29"/>
      <c r="PC177" s="29"/>
      <c r="PD177" s="29"/>
      <c r="PE177" s="29"/>
      <c r="PF177" s="29"/>
      <c r="PG177" s="29"/>
      <c r="PH177" s="29"/>
      <c r="PI177" s="29"/>
      <c r="PJ177" s="29"/>
      <c r="PK177" s="29"/>
      <c r="PL177" s="29"/>
      <c r="PM177" s="29"/>
      <c r="PN177" s="29"/>
      <c r="PO177" s="29"/>
      <c r="PP177" s="29"/>
      <c r="PQ177" s="29"/>
      <c r="PR177" s="29"/>
      <c r="PS177" s="29"/>
      <c r="PT177" s="29"/>
      <c r="PU177" s="29"/>
      <c r="PV177" s="29"/>
      <c r="PW177" s="29"/>
      <c r="PX177" s="29"/>
      <c r="PY177" s="29"/>
      <c r="PZ177" s="29"/>
      <c r="QA177" s="29"/>
      <c r="QB177" s="29"/>
      <c r="QC177" s="29"/>
      <c r="QD177" s="29"/>
      <c r="QE177" s="29"/>
      <c r="QF177" s="29"/>
      <c r="QG177" s="29"/>
      <c r="QH177" s="29"/>
      <c r="QI177" s="29"/>
      <c r="QJ177" s="29"/>
      <c r="QK177" s="29"/>
      <c r="QL177" s="29"/>
      <c r="QM177" s="29"/>
      <c r="QN177" s="29"/>
      <c r="QO177" s="29"/>
      <c r="QP177" s="29"/>
      <c r="QQ177" s="29"/>
      <c r="QR177" s="29"/>
      <c r="QS177" s="29"/>
      <c r="QT177" s="29"/>
      <c r="QU177" s="29"/>
      <c r="QV177" s="29"/>
      <c r="QW177" s="29"/>
      <c r="QX177" s="29"/>
      <c r="QY177" s="29"/>
      <c r="QZ177" s="29"/>
      <c r="RA177" s="29"/>
      <c r="RB177" s="29"/>
      <c r="RC177" s="29"/>
      <c r="RD177" s="29"/>
      <c r="RE177" s="29"/>
      <c r="RF177" s="29"/>
      <c r="RG177" s="29"/>
      <c r="RH177" s="29"/>
      <c r="RI177" s="29"/>
      <c r="RJ177" s="29"/>
      <c r="RK177" s="29"/>
      <c r="RL177" s="29"/>
      <c r="RM177" s="29"/>
      <c r="RN177" s="29"/>
      <c r="RO177" s="29"/>
      <c r="RP177" s="29"/>
      <c r="RQ177" s="29"/>
      <c r="RR177" s="29"/>
      <c r="RS177" s="29"/>
      <c r="RT177" s="29"/>
      <c r="RU177" s="29"/>
      <c r="RV177" s="29"/>
      <c r="RW177" s="29"/>
      <c r="RX177" s="29"/>
      <c r="RY177" s="29"/>
      <c r="RZ177" s="29"/>
      <c r="SA177" s="29"/>
      <c r="SB177" s="29"/>
      <c r="SC177" s="29"/>
      <c r="SD177" s="29"/>
      <c r="SE177" s="29"/>
      <c r="SF177" s="29"/>
      <c r="SG177" s="29"/>
      <c r="SH177" s="29"/>
      <c r="SI177" s="29"/>
      <c r="SJ177" s="29"/>
      <c r="SK177" s="29"/>
      <c r="SL177" s="29"/>
      <c r="SM177" s="29"/>
      <c r="SN177" s="29"/>
      <c r="SO177" s="29"/>
      <c r="SP177" s="29"/>
      <c r="SQ177" s="29"/>
      <c r="SR177" s="29"/>
      <c r="SS177" s="29"/>
      <c r="ST177" s="29"/>
      <c r="SU177" s="29"/>
      <c r="SV177" s="29"/>
      <c r="SW177" s="29"/>
      <c r="SX177" s="29"/>
      <c r="SY177" s="29"/>
      <c r="SZ177" s="29"/>
      <c r="TA177" s="29"/>
      <c r="TB177" s="29"/>
      <c r="TC177" s="29"/>
      <c r="TD177" s="29"/>
      <c r="TE177" s="29"/>
      <c r="TF177" s="29"/>
      <c r="TG177" s="29"/>
      <c r="TH177" s="29"/>
      <c r="TI177" s="29"/>
      <c r="TJ177" s="29"/>
      <c r="TK177" s="29"/>
      <c r="TL177" s="29"/>
      <c r="TM177" s="29"/>
      <c r="TN177" s="29"/>
      <c r="TO177" s="29"/>
      <c r="TP177" s="29"/>
      <c r="TQ177" s="29"/>
      <c r="TR177" s="29"/>
      <c r="TS177" s="29"/>
      <c r="TT177" s="29"/>
      <c r="TU177" s="29"/>
      <c r="TV177" s="29"/>
      <c r="TW177" s="29"/>
      <c r="TX177" s="29"/>
      <c r="TY177" s="29"/>
      <c r="TZ177" s="29"/>
      <c r="UA177" s="29"/>
      <c r="UB177" s="29"/>
      <c r="UC177" s="29"/>
      <c r="UD177" s="29"/>
      <c r="UE177" s="29"/>
      <c r="UF177" s="29"/>
      <c r="UG177" s="29"/>
      <c r="UH177" s="29"/>
      <c r="UI177" s="29"/>
      <c r="UJ177" s="29"/>
      <c r="UK177" s="29"/>
      <c r="UL177" s="29"/>
      <c r="UM177" s="29"/>
      <c r="UN177" s="29"/>
      <c r="UO177" s="29"/>
      <c r="UP177" s="29"/>
      <c r="UQ177" s="29"/>
      <c r="UR177" s="29"/>
      <c r="US177" s="29"/>
      <c r="UT177" s="29"/>
      <c r="UU177" s="29"/>
      <c r="UV177" s="29"/>
      <c r="UW177" s="29"/>
      <c r="UX177" s="29"/>
      <c r="UY177" s="29"/>
      <c r="UZ177" s="29"/>
      <c r="VA177" s="29"/>
      <c r="VB177" s="29"/>
      <c r="VC177" s="29"/>
      <c r="VD177" s="29"/>
      <c r="VE177" s="29"/>
      <c r="VF177" s="29"/>
      <c r="VG177" s="29"/>
      <c r="VH177" s="29"/>
      <c r="VI177" s="29"/>
      <c r="VJ177" s="29"/>
      <c r="VK177" s="29"/>
      <c r="VL177" s="29"/>
      <c r="VM177" s="29"/>
      <c r="VN177" s="29"/>
      <c r="VO177" s="29"/>
      <c r="VP177" s="29"/>
      <c r="VQ177" s="29"/>
      <c r="VR177" s="29"/>
      <c r="VS177" s="29"/>
      <c r="VT177" s="29"/>
      <c r="VU177" s="29"/>
      <c r="VV177" s="29"/>
      <c r="VW177" s="29"/>
      <c r="VX177" s="29"/>
      <c r="VY177" s="29"/>
      <c r="VZ177" s="29"/>
      <c r="WA177" s="29"/>
      <c r="WB177" s="29"/>
      <c r="WC177" s="29"/>
      <c r="WD177" s="29"/>
      <c r="WE177" s="29"/>
      <c r="WF177" s="29"/>
      <c r="WG177" s="29"/>
      <c r="WH177" s="29"/>
      <c r="WI177" s="29"/>
      <c r="WJ177" s="29"/>
      <c r="WK177" s="29"/>
      <c r="WL177" s="29"/>
      <c r="WM177" s="29"/>
      <c r="WN177" s="29"/>
      <c r="WO177" s="29"/>
      <c r="WP177" s="29"/>
      <c r="WQ177" s="29"/>
      <c r="WR177" s="29"/>
      <c r="WS177" s="29"/>
      <c r="WT177" s="29"/>
      <c r="WU177" s="29"/>
      <c r="WV177" s="29"/>
      <c r="WW177" s="29"/>
      <c r="WX177" s="29"/>
      <c r="WY177" s="29"/>
      <c r="WZ177" s="29"/>
      <c r="XA177" s="29"/>
      <c r="XB177" s="29"/>
      <c r="XC177" s="29"/>
      <c r="XD177" s="29"/>
      <c r="XE177" s="29"/>
      <c r="XF177" s="29"/>
      <c r="XG177" s="29"/>
      <c r="XH177" s="29"/>
      <c r="XI177" s="29"/>
      <c r="XJ177" s="29"/>
      <c r="XK177" s="29"/>
      <c r="XL177" s="29"/>
      <c r="XM177" s="29"/>
      <c r="XN177" s="29"/>
      <c r="XO177" s="29"/>
      <c r="XP177" s="29"/>
      <c r="XQ177" s="29"/>
      <c r="XR177" s="29"/>
      <c r="XS177" s="29"/>
      <c r="XT177" s="29"/>
      <c r="XU177" s="29"/>
      <c r="XV177" s="29"/>
      <c r="XW177" s="29"/>
      <c r="XX177" s="29"/>
      <c r="XY177" s="29"/>
      <c r="XZ177" s="29"/>
      <c r="YA177" s="29"/>
      <c r="YB177" s="29"/>
      <c r="YC177" s="29"/>
      <c r="YD177" s="29"/>
      <c r="YE177" s="29"/>
      <c r="YF177" s="29"/>
      <c r="YG177" s="29"/>
      <c r="YH177" s="29"/>
      <c r="YI177" s="29"/>
      <c r="YJ177" s="29"/>
      <c r="YK177" s="29"/>
      <c r="YL177" s="29"/>
      <c r="YM177" s="29"/>
      <c r="YN177" s="29"/>
      <c r="YO177" s="29"/>
      <c r="YP177" s="29"/>
      <c r="YQ177" s="29"/>
      <c r="YR177" s="29"/>
      <c r="YS177" s="29"/>
      <c r="YT177" s="29"/>
      <c r="YU177" s="29"/>
      <c r="YV177" s="29"/>
      <c r="YW177" s="29"/>
      <c r="YX177" s="29"/>
      <c r="YY177" s="29"/>
      <c r="YZ177" s="29"/>
      <c r="ZA177" s="29"/>
      <c r="ZB177" s="29"/>
      <c r="ZC177" s="29"/>
      <c r="ZD177" s="29"/>
      <c r="ZE177" s="29"/>
      <c r="ZF177" s="29"/>
      <c r="ZG177" s="29"/>
      <c r="ZH177" s="29"/>
      <c r="ZI177" s="29"/>
      <c r="ZJ177" s="29"/>
      <c r="ZK177" s="29"/>
      <c r="ZL177" s="29"/>
      <c r="ZM177" s="29"/>
      <c r="ZN177" s="29"/>
      <c r="ZO177" s="29"/>
      <c r="ZP177" s="29"/>
      <c r="ZQ177" s="29"/>
      <c r="ZR177" s="29"/>
      <c r="ZS177" s="29"/>
      <c r="ZT177" s="29"/>
      <c r="ZU177" s="29"/>
      <c r="ZV177" s="29"/>
      <c r="ZW177" s="29"/>
      <c r="ZX177" s="29"/>
      <c r="ZY177" s="29"/>
      <c r="ZZ177" s="29"/>
      <c r="AAA177" s="29"/>
      <c r="AAB177" s="29"/>
      <c r="AAC177" s="29"/>
      <c r="AAD177" s="29"/>
      <c r="AAE177" s="29"/>
      <c r="AAF177" s="29"/>
      <c r="AAG177" s="29"/>
      <c r="AAH177" s="29"/>
      <c r="AAI177" s="29"/>
      <c r="AAJ177" s="29"/>
      <c r="AAK177" s="29"/>
      <c r="AAL177" s="29"/>
      <c r="AAM177" s="29"/>
      <c r="AAN177" s="29"/>
      <c r="AAO177" s="29"/>
      <c r="AAP177" s="29"/>
      <c r="AAQ177" s="29"/>
      <c r="AAR177" s="29"/>
      <c r="AAS177" s="29"/>
      <c r="AAT177" s="29"/>
      <c r="AAU177" s="29"/>
      <c r="AAV177" s="29"/>
      <c r="AAW177" s="29"/>
      <c r="AAX177" s="29"/>
      <c r="AAY177" s="29"/>
      <c r="AAZ177" s="29"/>
      <c r="ABA177" s="29"/>
      <c r="ABB177" s="29"/>
      <c r="ABC177" s="29"/>
      <c r="ABD177" s="29"/>
      <c r="ABE177" s="29"/>
      <c r="ABF177" s="29"/>
      <c r="ABG177" s="29"/>
      <c r="ABH177" s="29"/>
      <c r="ABI177" s="29"/>
      <c r="ABJ177" s="29"/>
      <c r="ABK177" s="29"/>
      <c r="ABL177" s="29"/>
      <c r="ABM177" s="29"/>
      <c r="ABN177" s="29"/>
      <c r="ABO177" s="29"/>
      <c r="ABP177" s="29"/>
      <c r="ABQ177" s="29"/>
      <c r="ABR177" s="29"/>
      <c r="ABS177" s="29"/>
      <c r="ABT177" s="29"/>
      <c r="ABU177" s="29"/>
      <c r="ABV177" s="29"/>
      <c r="ABW177" s="29"/>
      <c r="ABX177" s="29"/>
      <c r="ABY177" s="29"/>
      <c r="ABZ177" s="29"/>
      <c r="ACA177" s="29"/>
      <c r="ACB177" s="29"/>
      <c r="ACC177" s="29"/>
      <c r="ACD177" s="29"/>
      <c r="ACE177" s="29"/>
      <c r="ACF177" s="29"/>
      <c r="ACG177" s="29"/>
      <c r="ACH177" s="29"/>
      <c r="ACI177" s="29"/>
      <c r="ACJ177" s="29"/>
      <c r="ACK177" s="29"/>
      <c r="ACL177" s="29"/>
      <c r="ACM177" s="29"/>
      <c r="ACN177" s="29"/>
      <c r="ACO177" s="29"/>
      <c r="ACP177" s="29"/>
      <c r="ACQ177" s="29"/>
      <c r="ACR177" s="29"/>
      <c r="ACS177" s="29"/>
      <c r="ACT177" s="29"/>
      <c r="ACU177" s="29"/>
      <c r="ACV177" s="29"/>
      <c r="ACW177" s="29"/>
      <c r="ACX177" s="29"/>
      <c r="ACY177" s="29"/>
      <c r="ACZ177" s="29"/>
      <c r="ADA177" s="29"/>
      <c r="ADB177" s="29"/>
      <c r="ADC177" s="29"/>
      <c r="ADD177" s="29"/>
      <c r="ADE177" s="29"/>
      <c r="ADF177" s="29"/>
      <c r="ADG177" s="29"/>
      <c r="ADH177" s="29"/>
      <c r="ADI177" s="29"/>
      <c r="ADJ177" s="29"/>
      <c r="ADK177" s="29"/>
      <c r="ADL177" s="29"/>
      <c r="ADM177" s="29"/>
      <c r="ADN177" s="29"/>
      <c r="ADO177" s="29"/>
      <c r="ADP177" s="29"/>
      <c r="ADQ177" s="29"/>
      <c r="ADR177" s="29"/>
      <c r="ADS177" s="29"/>
      <c r="ADT177" s="29"/>
      <c r="ADU177" s="29"/>
      <c r="ADV177" s="29"/>
      <c r="ADW177" s="29"/>
      <c r="ADX177" s="29"/>
      <c r="ADY177" s="29"/>
      <c r="ADZ177" s="29"/>
      <c r="AEA177" s="29"/>
      <c r="AEB177" s="29"/>
      <c r="AEC177" s="29"/>
      <c r="AED177" s="29"/>
      <c r="AEE177" s="29"/>
      <c r="AEF177" s="29"/>
      <c r="AEG177" s="29"/>
      <c r="AEH177" s="29"/>
      <c r="AEI177" s="29"/>
      <c r="AEJ177" s="29"/>
      <c r="AEK177" s="29"/>
      <c r="AEL177" s="29"/>
      <c r="AEM177" s="29"/>
      <c r="AEN177" s="29"/>
      <c r="AEO177" s="29"/>
      <c r="AEP177" s="29"/>
      <c r="AEQ177" s="29"/>
      <c r="AER177" s="29"/>
      <c r="AES177" s="29"/>
      <c r="AET177" s="29"/>
      <c r="AEU177" s="29"/>
      <c r="AEV177" s="29"/>
      <c r="AEW177" s="29"/>
      <c r="AEX177" s="29"/>
      <c r="AEY177" s="29"/>
      <c r="AEZ177" s="29"/>
      <c r="AFA177" s="29"/>
      <c r="AFB177" s="29"/>
      <c r="AFC177" s="29"/>
      <c r="AFD177" s="29"/>
      <c r="AFE177" s="29"/>
      <c r="AFF177" s="29"/>
      <c r="AFG177" s="29"/>
      <c r="AFH177" s="29"/>
      <c r="AFI177" s="29"/>
      <c r="AFJ177" s="29"/>
      <c r="AFK177" s="29"/>
      <c r="AFL177" s="29"/>
      <c r="AFM177" s="29"/>
      <c r="AFN177" s="29"/>
      <c r="AFO177" s="29"/>
      <c r="AFP177" s="29"/>
      <c r="AFQ177" s="29"/>
      <c r="AFR177" s="29"/>
      <c r="AFS177" s="29"/>
      <c r="AFT177" s="29"/>
      <c r="AFU177" s="29"/>
      <c r="AFV177" s="29"/>
      <c r="AFW177" s="29"/>
      <c r="AFX177" s="29"/>
      <c r="AFY177" s="29"/>
      <c r="AFZ177" s="29"/>
      <c r="AGA177" s="29"/>
      <c r="AGB177" s="29"/>
      <c r="AGC177" s="29"/>
      <c r="AGD177" s="29"/>
      <c r="AGE177" s="29"/>
      <c r="AGF177" s="29"/>
      <c r="AGG177" s="29"/>
      <c r="AGH177" s="29"/>
      <c r="AGI177" s="29"/>
      <c r="AGJ177" s="29"/>
      <c r="AGK177" s="29"/>
      <c r="AGL177" s="29"/>
      <c r="AGM177" s="29"/>
      <c r="AGN177" s="29"/>
      <c r="AGO177" s="29"/>
      <c r="AGP177" s="29"/>
      <c r="AGQ177" s="29"/>
      <c r="AGR177" s="29"/>
      <c r="AGS177" s="29"/>
      <c r="AGT177" s="29"/>
      <c r="AGU177" s="29"/>
      <c r="AGV177" s="29"/>
      <c r="AGW177" s="29"/>
      <c r="AGX177" s="29"/>
      <c r="AGY177" s="29"/>
      <c r="AGZ177" s="29"/>
      <c r="AHA177" s="29"/>
      <c r="AHB177" s="29"/>
      <c r="AHC177" s="29"/>
      <c r="AHD177" s="29"/>
      <c r="AHE177" s="29"/>
      <c r="AHF177" s="29"/>
      <c r="AHG177" s="29"/>
      <c r="AHH177" s="29"/>
      <c r="AHI177" s="29"/>
      <c r="AHJ177" s="29"/>
      <c r="AHK177" s="29"/>
      <c r="AHL177" s="29"/>
      <c r="AHM177" s="29"/>
      <c r="AHN177" s="29"/>
      <c r="AHO177" s="29"/>
      <c r="AHP177" s="29"/>
      <c r="AHQ177" s="29"/>
      <c r="AHR177" s="29"/>
      <c r="AHS177" s="29"/>
      <c r="AHT177" s="29"/>
      <c r="AHU177" s="29"/>
      <c r="AHV177" s="29"/>
      <c r="AHW177" s="29"/>
      <c r="AHX177" s="29"/>
      <c r="AHY177" s="29"/>
      <c r="AHZ177" s="29"/>
      <c r="AIA177" s="29"/>
      <c r="AIB177" s="29"/>
      <c r="AIC177" s="29"/>
      <c r="AID177" s="29"/>
      <c r="AIE177" s="29"/>
      <c r="AIF177" s="29"/>
      <c r="AIG177" s="29"/>
      <c r="AIH177" s="29"/>
      <c r="AII177" s="29"/>
      <c r="AIJ177" s="29"/>
      <c r="AIK177" s="29"/>
      <c r="AIL177" s="29"/>
      <c r="AIM177" s="29"/>
      <c r="AIN177" s="29"/>
      <c r="AIO177" s="29"/>
      <c r="AIP177" s="29"/>
      <c r="AIQ177" s="29"/>
      <c r="AIR177" s="29"/>
      <c r="AIS177" s="29"/>
      <c r="AIT177" s="29"/>
      <c r="AIU177" s="29"/>
      <c r="AIV177" s="29"/>
      <c r="AIW177" s="29"/>
      <c r="AIX177" s="29"/>
      <c r="AIY177" s="29"/>
      <c r="AIZ177" s="29"/>
      <c r="AJA177" s="29"/>
      <c r="AJB177" s="29"/>
      <c r="AJC177" s="29"/>
      <c r="AJD177" s="29"/>
      <c r="AJE177" s="29"/>
      <c r="AJF177" s="29"/>
      <c r="AJG177" s="29"/>
      <c r="AJH177" s="29"/>
      <c r="AJI177" s="29"/>
      <c r="AJJ177" s="29"/>
      <c r="AJK177" s="29"/>
      <c r="AJL177" s="29"/>
      <c r="AJM177" s="29"/>
      <c r="AJN177" s="29"/>
      <c r="AJO177" s="29"/>
      <c r="AJP177" s="29"/>
      <c r="AJQ177" s="29"/>
      <c r="AJR177" s="29"/>
      <c r="AJS177" s="29"/>
      <c r="AJT177" s="29"/>
      <c r="AJU177" s="29"/>
      <c r="AJV177" s="29"/>
      <c r="AJW177" s="29"/>
      <c r="AJX177" s="29"/>
      <c r="AJY177" s="29"/>
      <c r="AJZ177" s="29"/>
      <c r="AKA177" s="29"/>
      <c r="AKB177" s="29"/>
      <c r="AKC177" s="29"/>
      <c r="AKD177" s="29"/>
      <c r="AKE177" s="29"/>
      <c r="AKF177" s="29"/>
      <c r="AKG177" s="29"/>
      <c r="AKH177" s="29"/>
      <c r="AKI177" s="29"/>
      <c r="AKJ177" s="29"/>
      <c r="AKK177" s="29"/>
      <c r="AKL177" s="29"/>
      <c r="AKM177" s="29"/>
      <c r="AKN177" s="29"/>
      <c r="AKO177" s="29"/>
      <c r="AKP177" s="29"/>
      <c r="AKQ177" s="29"/>
      <c r="AKR177" s="29"/>
      <c r="AKS177" s="29"/>
      <c r="AKT177" s="29"/>
      <c r="AKU177" s="29"/>
      <c r="AKV177" s="29"/>
      <c r="AKW177" s="29"/>
      <c r="AKX177" s="29"/>
      <c r="AKY177" s="29"/>
      <c r="AKZ177" s="29"/>
      <c r="ALA177" s="29"/>
      <c r="ALB177" s="29"/>
      <c r="ALC177" s="29"/>
      <c r="ALD177" s="29"/>
      <c r="ALE177" s="29"/>
      <c r="ALF177" s="29"/>
      <c r="ALG177" s="29"/>
      <c r="ALH177" s="29"/>
      <c r="ALI177" s="29"/>
      <c r="ALJ177" s="29"/>
      <c r="ALK177" s="29"/>
      <c r="ALL177" s="29"/>
      <c r="ALM177" s="29"/>
      <c r="ALN177" s="29"/>
      <c r="ALO177" s="29"/>
      <c r="ALP177" s="29"/>
      <c r="ALQ177" s="29"/>
      <c r="ALR177" s="29"/>
      <c r="ALS177" s="29"/>
      <c r="ALT177" s="29"/>
      <c r="ALU177" s="29"/>
      <c r="ALV177" s="29"/>
      <c r="ALW177" s="29"/>
      <c r="ALX177" s="29"/>
      <c r="ALY177" s="29"/>
      <c r="ALZ177" s="29"/>
      <c r="AMA177" s="29"/>
      <c r="AMB177" s="29"/>
      <c r="AMC177" s="29"/>
      <c r="AMD177" s="29"/>
      <c r="AME177" s="29"/>
      <c r="AMF177" s="29"/>
      <c r="AMG177" s="29"/>
      <c r="AMH177" s="29"/>
      <c r="AMI177" s="29"/>
      <c r="AMJ177" s="29"/>
      <c r="AMK177" s="29"/>
      <c r="AML177" s="29"/>
      <c r="AMM177" s="29"/>
      <c r="AMN177" s="29"/>
      <c r="AMO177" s="29"/>
      <c r="AMP177" s="29"/>
      <c r="AMQ177" s="29"/>
      <c r="AMR177" s="29"/>
      <c r="AMS177" s="29"/>
      <c r="AMT177" s="29"/>
      <c r="AMU177" s="29"/>
      <c r="AMV177" s="29"/>
      <c r="AMW177" s="29"/>
      <c r="AMX177" s="29"/>
      <c r="AMY177" s="29"/>
      <c r="AMZ177" s="29"/>
      <c r="ANA177" s="29"/>
      <c r="ANB177" s="29"/>
      <c r="ANC177" s="29"/>
      <c r="AND177" s="29"/>
      <c r="ANE177" s="29"/>
      <c r="ANF177" s="29"/>
      <c r="ANG177" s="29"/>
      <c r="ANH177" s="29"/>
      <c r="ANI177" s="29"/>
      <c r="ANJ177" s="29"/>
      <c r="ANK177" s="29"/>
      <c r="ANL177" s="29"/>
      <c r="ANM177" s="29"/>
      <c r="ANN177" s="29"/>
      <c r="ANO177" s="29"/>
      <c r="ANP177" s="29"/>
      <c r="ANQ177" s="29"/>
      <c r="ANR177" s="29"/>
      <c r="ANS177" s="29"/>
      <c r="ANT177" s="29"/>
      <c r="ANU177" s="29"/>
      <c r="ANV177" s="29"/>
      <c r="ANW177" s="29"/>
      <c r="ANX177" s="29"/>
      <c r="ANY177" s="29"/>
      <c r="ANZ177" s="29"/>
      <c r="AOA177" s="29"/>
      <c r="AOB177" s="29"/>
      <c r="AOC177" s="29"/>
      <c r="AOD177" s="29"/>
      <c r="AOE177" s="29"/>
      <c r="AOF177" s="29"/>
      <c r="AOG177" s="29"/>
      <c r="AOH177" s="29"/>
      <c r="AOI177" s="29"/>
      <c r="AOJ177" s="29"/>
      <c r="AOK177" s="29"/>
      <c r="AOL177" s="29"/>
      <c r="AOM177" s="29"/>
      <c r="AON177" s="29"/>
      <c r="AOO177" s="29"/>
      <c r="AOP177" s="29"/>
      <c r="AOQ177" s="29"/>
      <c r="AOR177" s="29"/>
      <c r="AOS177" s="29"/>
      <c r="AOT177" s="29"/>
      <c r="AOU177" s="29"/>
      <c r="AOV177" s="29"/>
      <c r="AOW177" s="29"/>
      <c r="AOX177" s="29"/>
      <c r="AOY177" s="29"/>
      <c r="AOZ177" s="29"/>
      <c r="APA177" s="29"/>
      <c r="APB177" s="29"/>
      <c r="APC177" s="29"/>
      <c r="APD177" s="29"/>
      <c r="APE177" s="29"/>
      <c r="APF177" s="29"/>
      <c r="APG177" s="29"/>
      <c r="APH177" s="29"/>
      <c r="API177" s="29"/>
      <c r="APJ177" s="29"/>
      <c r="APK177" s="29"/>
      <c r="APL177" s="29"/>
      <c r="APM177" s="29"/>
      <c r="APN177" s="29"/>
      <c r="APO177" s="29"/>
      <c r="APP177" s="29"/>
      <c r="APQ177" s="29"/>
      <c r="APR177" s="29"/>
      <c r="APS177" s="29"/>
      <c r="APT177" s="29"/>
      <c r="APU177" s="29"/>
      <c r="APV177" s="29"/>
      <c r="APW177" s="29"/>
      <c r="APX177" s="29"/>
      <c r="APY177" s="29"/>
      <c r="APZ177" s="29"/>
      <c r="AQA177" s="29"/>
      <c r="AQB177" s="29"/>
      <c r="AQC177" s="29"/>
      <c r="AQD177" s="29"/>
      <c r="AQE177" s="29"/>
      <c r="AQF177" s="29"/>
      <c r="AQG177" s="29"/>
      <c r="AQH177" s="29"/>
      <c r="AQI177" s="29"/>
      <c r="AQJ177" s="29"/>
      <c r="AQK177" s="29"/>
      <c r="AQL177" s="29"/>
      <c r="AQM177" s="29"/>
      <c r="AQN177" s="29"/>
      <c r="AQO177" s="29"/>
      <c r="AQP177" s="29"/>
      <c r="AQQ177" s="29"/>
      <c r="AQR177" s="29"/>
      <c r="AQS177" s="29"/>
      <c r="AQT177" s="29"/>
      <c r="AQU177" s="29"/>
      <c r="AQV177" s="29"/>
      <c r="AQW177" s="29"/>
      <c r="AQX177" s="29"/>
      <c r="AQY177" s="29"/>
      <c r="AQZ177" s="29"/>
      <c r="ARA177" s="29"/>
      <c r="ARB177" s="29"/>
      <c r="ARC177" s="29"/>
      <c r="ARD177" s="29"/>
      <c r="ARE177" s="29"/>
      <c r="ARF177" s="29"/>
      <c r="ARG177" s="29"/>
      <c r="ARH177" s="29"/>
      <c r="ARI177" s="29"/>
      <c r="ARJ177" s="29"/>
      <c r="ARK177" s="29"/>
      <c r="ARL177" s="29"/>
      <c r="ARM177" s="29"/>
      <c r="ARN177" s="29"/>
      <c r="ARO177" s="29"/>
      <c r="ARP177" s="29"/>
      <c r="ARQ177" s="29"/>
      <c r="ARR177" s="29"/>
      <c r="ARS177" s="29"/>
      <c r="ART177" s="29"/>
      <c r="ARU177" s="29"/>
      <c r="ARV177" s="29"/>
      <c r="ARW177" s="29"/>
      <c r="ARX177" s="29"/>
      <c r="ARY177" s="29"/>
      <c r="ARZ177" s="29"/>
      <c r="ASA177" s="29"/>
      <c r="ASB177" s="29"/>
      <c r="ASC177" s="29"/>
      <c r="ASD177" s="29"/>
      <c r="ASE177" s="29"/>
      <c r="ASF177" s="29"/>
      <c r="ASG177" s="29"/>
      <c r="ASH177" s="29"/>
      <c r="ASI177" s="29"/>
      <c r="ASJ177" s="29"/>
      <c r="ASK177" s="29"/>
      <c r="ASL177" s="29"/>
      <c r="ASM177" s="29"/>
      <c r="ASN177" s="29"/>
      <c r="ASO177" s="29"/>
      <c r="ASP177" s="29"/>
      <c r="ASQ177" s="29"/>
      <c r="ASR177" s="29"/>
      <c r="ASS177" s="29"/>
      <c r="AST177" s="29"/>
      <c r="ASU177" s="29"/>
      <c r="ASV177" s="29"/>
      <c r="ASW177" s="29"/>
      <c r="ASX177" s="29"/>
      <c r="ASY177" s="29"/>
      <c r="ASZ177" s="29"/>
      <c r="ATA177" s="29"/>
      <c r="ATB177" s="29"/>
      <c r="ATC177" s="29"/>
      <c r="ATD177" s="29"/>
      <c r="ATE177" s="29"/>
      <c r="ATF177" s="29"/>
      <c r="ATG177" s="29"/>
      <c r="ATH177" s="29"/>
      <c r="ATI177" s="29"/>
      <c r="ATJ177" s="29"/>
      <c r="ATK177" s="29"/>
      <c r="ATL177" s="29"/>
      <c r="ATM177" s="29"/>
      <c r="ATN177" s="29"/>
      <c r="ATO177" s="29"/>
      <c r="ATP177" s="29"/>
      <c r="ATQ177" s="29"/>
      <c r="ATR177" s="29"/>
      <c r="ATS177" s="29"/>
      <c r="ATT177" s="29"/>
      <c r="ATU177" s="29"/>
      <c r="ATV177" s="29"/>
      <c r="ATW177" s="29"/>
      <c r="ATX177" s="29"/>
      <c r="ATY177" s="29"/>
      <c r="ATZ177" s="29"/>
      <c r="AUA177" s="29"/>
      <c r="AUB177" s="29"/>
      <c r="AUC177" s="29"/>
      <c r="AUD177" s="29"/>
      <c r="AUE177" s="29"/>
      <c r="AUF177" s="29"/>
      <c r="AUG177" s="29"/>
      <c r="AUH177" s="29"/>
      <c r="AUI177" s="29"/>
      <c r="AUJ177" s="29"/>
      <c r="AUK177" s="29"/>
      <c r="AUL177" s="29"/>
      <c r="AUM177" s="29"/>
      <c r="AUN177" s="29"/>
      <c r="AUO177" s="29"/>
      <c r="AUP177" s="29"/>
      <c r="AUQ177" s="29"/>
      <c r="AUR177" s="29"/>
      <c r="AUS177" s="29"/>
      <c r="AUT177" s="29"/>
      <c r="AUU177" s="29"/>
      <c r="AUV177" s="29"/>
      <c r="AUW177" s="29"/>
      <c r="AUX177" s="29"/>
      <c r="AUY177" s="29"/>
      <c r="AUZ177" s="29"/>
      <c r="AVA177" s="29"/>
      <c r="AVB177" s="29"/>
      <c r="AVC177" s="29"/>
      <c r="AVD177" s="29"/>
      <c r="AVE177" s="29"/>
      <c r="AVF177" s="29"/>
      <c r="AVG177" s="29"/>
      <c r="AVH177" s="29"/>
      <c r="AVI177" s="29"/>
      <c r="AVJ177" s="29"/>
      <c r="AVK177" s="29"/>
      <c r="AVL177" s="29"/>
      <c r="AVM177" s="29"/>
      <c r="AVN177" s="29"/>
      <c r="AVO177" s="29"/>
      <c r="AVP177" s="29"/>
      <c r="AVQ177" s="29"/>
      <c r="AVR177" s="29"/>
      <c r="AVS177" s="29"/>
      <c r="AVT177" s="29"/>
      <c r="AVU177" s="29"/>
      <c r="AVV177" s="29"/>
      <c r="AVW177" s="29"/>
      <c r="AVX177" s="29"/>
      <c r="AVY177" s="29"/>
      <c r="AVZ177" s="29"/>
      <c r="AWA177" s="29"/>
      <c r="AWB177" s="29"/>
      <c r="AWC177" s="29"/>
      <c r="AWD177" s="29"/>
      <c r="AWE177" s="29"/>
      <c r="AWF177" s="29"/>
      <c r="AWG177" s="29"/>
      <c r="AWH177" s="29"/>
      <c r="AWI177" s="29"/>
      <c r="AWJ177" s="29"/>
      <c r="AWK177" s="29"/>
      <c r="AWL177" s="29"/>
      <c r="AWM177" s="29"/>
      <c r="AWN177" s="29"/>
      <c r="AWO177" s="29"/>
      <c r="AWP177" s="29"/>
      <c r="AWQ177" s="29"/>
      <c r="AWR177" s="29"/>
      <c r="AWS177" s="29"/>
      <c r="AWT177" s="29"/>
      <c r="AWU177" s="29"/>
      <c r="AWV177" s="29"/>
      <c r="AWW177" s="29"/>
      <c r="AWX177" s="29"/>
      <c r="AWY177" s="29"/>
      <c r="AWZ177" s="29"/>
      <c r="AXA177" s="29"/>
      <c r="AXB177" s="29"/>
      <c r="AXC177" s="29"/>
      <c r="AXD177" s="29"/>
      <c r="AXE177" s="29"/>
      <c r="AXF177" s="29"/>
      <c r="AXG177" s="29"/>
      <c r="AXH177" s="29"/>
      <c r="AXI177" s="29"/>
      <c r="AXJ177" s="29"/>
      <c r="AXK177" s="29"/>
      <c r="AXL177" s="29"/>
      <c r="AXM177" s="29"/>
      <c r="AXN177" s="29"/>
      <c r="AXO177" s="29"/>
      <c r="AXP177" s="29"/>
      <c r="AXQ177" s="29"/>
      <c r="AXR177" s="29"/>
      <c r="AXS177" s="29"/>
      <c r="AXT177" s="29"/>
      <c r="AXU177" s="29"/>
      <c r="AXV177" s="29"/>
      <c r="AXW177" s="29"/>
      <c r="AXX177" s="29"/>
      <c r="AXY177" s="29"/>
      <c r="AXZ177" s="29"/>
      <c r="AYA177" s="29"/>
      <c r="AYB177" s="29"/>
      <c r="AYC177" s="29"/>
      <c r="AYD177" s="29"/>
      <c r="AYE177" s="29"/>
      <c r="AYF177" s="29"/>
      <c r="AYG177" s="29"/>
      <c r="AYH177" s="29"/>
      <c r="AYI177" s="29"/>
      <c r="AYJ177" s="29"/>
      <c r="AYK177" s="29"/>
      <c r="AYL177" s="29"/>
      <c r="AYM177" s="29"/>
      <c r="AYN177" s="29"/>
      <c r="AYO177" s="29"/>
      <c r="AYP177" s="29"/>
      <c r="AYQ177" s="29"/>
      <c r="AYR177" s="29"/>
      <c r="AYS177" s="29"/>
      <c r="AYT177" s="29"/>
      <c r="AYU177" s="29"/>
      <c r="AYV177" s="29"/>
      <c r="AYW177" s="29"/>
      <c r="AYX177" s="29"/>
      <c r="AYY177" s="29"/>
      <c r="AYZ177" s="29"/>
      <c r="AZA177" s="29"/>
      <c r="AZB177" s="29"/>
      <c r="AZC177" s="29"/>
      <c r="AZD177" s="29"/>
      <c r="AZE177" s="29"/>
      <c r="AZF177" s="29"/>
      <c r="AZG177" s="29"/>
      <c r="AZH177" s="29"/>
      <c r="AZI177" s="29"/>
      <c r="AZJ177" s="29"/>
      <c r="AZK177" s="29"/>
      <c r="AZL177" s="29"/>
      <c r="AZM177" s="29"/>
      <c r="AZN177" s="29"/>
      <c r="AZO177" s="29"/>
      <c r="AZP177" s="29"/>
      <c r="AZQ177" s="29"/>
      <c r="AZR177" s="29"/>
      <c r="AZS177" s="29"/>
      <c r="AZT177" s="29"/>
      <c r="AZU177" s="29"/>
      <c r="AZV177" s="29"/>
      <c r="AZW177" s="29"/>
      <c r="AZX177" s="29"/>
      <c r="AZY177" s="29"/>
      <c r="AZZ177" s="29"/>
      <c r="BAA177" s="29"/>
      <c r="BAB177" s="29"/>
      <c r="BAC177" s="29"/>
      <c r="BAD177" s="29"/>
      <c r="BAE177" s="29"/>
      <c r="BAF177" s="29"/>
      <c r="BAG177" s="29"/>
      <c r="BAH177" s="29"/>
      <c r="BAI177" s="29"/>
      <c r="BAJ177" s="29"/>
      <c r="BAK177" s="29"/>
      <c r="BAL177" s="29"/>
      <c r="BAM177" s="29"/>
      <c r="BAN177" s="29"/>
      <c r="BAO177" s="29"/>
      <c r="BAP177" s="29"/>
      <c r="BAQ177" s="29"/>
      <c r="BAR177" s="29"/>
      <c r="BAS177" s="29"/>
      <c r="BAT177" s="29"/>
      <c r="BAU177" s="29"/>
      <c r="BAV177" s="29"/>
      <c r="BAW177" s="29"/>
      <c r="BAX177" s="29"/>
      <c r="BAY177" s="29"/>
      <c r="BAZ177" s="29"/>
      <c r="BBA177" s="29"/>
      <c r="BBB177" s="29"/>
      <c r="BBC177" s="29"/>
      <c r="BBD177" s="29"/>
      <c r="BBE177" s="29"/>
      <c r="BBF177" s="29"/>
      <c r="BBG177" s="29"/>
      <c r="BBH177" s="29"/>
      <c r="BBI177" s="29"/>
      <c r="BBJ177" s="29"/>
      <c r="BBK177" s="29"/>
      <c r="BBL177" s="29"/>
      <c r="BBM177" s="29"/>
      <c r="BBN177" s="29"/>
      <c r="BBO177" s="29"/>
      <c r="BBP177" s="29"/>
      <c r="BBQ177" s="29"/>
      <c r="BBR177" s="29"/>
      <c r="BBS177" s="29"/>
      <c r="BBT177" s="29"/>
      <c r="BBU177" s="29"/>
      <c r="BBV177" s="29"/>
      <c r="BBW177" s="29"/>
      <c r="BBX177" s="29"/>
      <c r="BBY177" s="29"/>
      <c r="BBZ177" s="29"/>
      <c r="BCA177" s="29"/>
      <c r="BCB177" s="29"/>
      <c r="BCC177" s="29"/>
      <c r="BCD177" s="29"/>
      <c r="BCE177" s="29"/>
      <c r="BCF177" s="29"/>
      <c r="BCG177" s="29"/>
      <c r="BCH177" s="29"/>
      <c r="BCI177" s="29"/>
      <c r="BCJ177" s="29"/>
      <c r="BCK177" s="29"/>
      <c r="BCL177" s="29"/>
      <c r="BCM177" s="29"/>
      <c r="BCN177" s="29"/>
      <c r="BCO177" s="29"/>
      <c r="BCP177" s="29"/>
      <c r="BCQ177" s="29"/>
      <c r="BCR177" s="29"/>
      <c r="BCS177" s="29"/>
      <c r="BCT177" s="29"/>
      <c r="BCU177" s="29"/>
      <c r="BCV177" s="29"/>
      <c r="BCW177" s="29"/>
      <c r="BCX177" s="29"/>
      <c r="BCY177" s="29"/>
      <c r="BCZ177" s="29"/>
      <c r="BDA177" s="29"/>
      <c r="BDB177" s="29"/>
      <c r="BDC177" s="29"/>
      <c r="BDD177" s="29"/>
      <c r="BDE177" s="29"/>
      <c r="BDF177" s="29"/>
      <c r="BDG177" s="29"/>
      <c r="BDH177" s="29"/>
      <c r="BDI177" s="29"/>
      <c r="BDJ177" s="29"/>
      <c r="BDK177" s="29"/>
      <c r="BDL177" s="29"/>
      <c r="BDM177" s="29"/>
      <c r="BDN177" s="29"/>
      <c r="BDO177" s="29"/>
      <c r="BDP177" s="29"/>
      <c r="BDQ177" s="29"/>
      <c r="BDR177" s="29"/>
      <c r="BDS177" s="29"/>
      <c r="BDT177" s="29"/>
      <c r="BDU177" s="29"/>
      <c r="BDV177" s="29"/>
      <c r="BDW177" s="29"/>
      <c r="BDX177" s="29"/>
      <c r="BDY177" s="29"/>
      <c r="BDZ177" s="29"/>
      <c r="BEA177" s="29"/>
      <c r="BEB177" s="29"/>
      <c r="BEC177" s="29"/>
      <c r="BED177" s="29"/>
      <c r="BEE177" s="29"/>
      <c r="BEF177" s="29"/>
      <c r="BEG177" s="29"/>
      <c r="BEH177" s="29"/>
      <c r="BEI177" s="29"/>
      <c r="BEJ177" s="29"/>
      <c r="BEK177" s="29"/>
      <c r="BEL177" s="29"/>
      <c r="BEM177" s="29"/>
      <c r="BEN177" s="29"/>
      <c r="BEO177" s="29"/>
      <c r="BEP177" s="29"/>
      <c r="BEQ177" s="29"/>
      <c r="BER177" s="29"/>
      <c r="BES177" s="29"/>
      <c r="BET177" s="29"/>
      <c r="BEU177" s="29"/>
      <c r="BEV177" s="29"/>
      <c r="BEW177" s="29"/>
      <c r="BEX177" s="29"/>
      <c r="BEY177" s="29"/>
      <c r="BEZ177" s="29"/>
      <c r="BFA177" s="29"/>
      <c r="BFB177" s="29"/>
      <c r="BFC177" s="29"/>
      <c r="BFD177" s="29"/>
      <c r="BFE177" s="29"/>
      <c r="BFF177" s="29"/>
      <c r="BFG177" s="29"/>
      <c r="BFH177" s="29"/>
      <c r="BFI177" s="29"/>
      <c r="BFJ177" s="29"/>
      <c r="BFK177" s="29"/>
      <c r="BFL177" s="29"/>
      <c r="BFM177" s="29"/>
      <c r="BFN177" s="29"/>
      <c r="BFO177" s="29"/>
      <c r="BFP177" s="29"/>
      <c r="BFQ177" s="29"/>
      <c r="BFR177" s="29"/>
      <c r="BFS177" s="29"/>
      <c r="BFT177" s="29"/>
      <c r="BFU177" s="29"/>
      <c r="BFV177" s="29"/>
      <c r="BFW177" s="29"/>
      <c r="BFX177" s="29"/>
      <c r="BFY177" s="29"/>
      <c r="BFZ177" s="29"/>
      <c r="BGA177" s="29"/>
      <c r="BGB177" s="29"/>
      <c r="BGC177" s="29"/>
      <c r="BGD177" s="29"/>
      <c r="BGE177" s="29"/>
      <c r="BGF177" s="29"/>
      <c r="BGG177" s="29"/>
      <c r="BGH177" s="29"/>
      <c r="BGI177" s="29"/>
      <c r="BGJ177" s="29"/>
      <c r="BGK177" s="29"/>
      <c r="BGL177" s="29"/>
      <c r="BGM177" s="29"/>
      <c r="BGN177" s="29"/>
      <c r="BGO177" s="29"/>
      <c r="BGP177" s="29"/>
      <c r="BGQ177" s="29"/>
      <c r="BGR177" s="29"/>
      <c r="BGS177" s="29"/>
      <c r="BGT177" s="29"/>
      <c r="BGU177" s="29"/>
      <c r="BGV177" s="29"/>
      <c r="BGW177" s="29"/>
      <c r="BGX177" s="29"/>
      <c r="BGY177" s="29"/>
      <c r="BGZ177" s="29"/>
      <c r="BHA177" s="29"/>
      <c r="BHB177" s="29"/>
      <c r="BHC177" s="29"/>
      <c r="BHD177" s="29"/>
      <c r="BHE177" s="29"/>
      <c r="BHF177" s="29"/>
      <c r="BHG177" s="29"/>
      <c r="BHH177" s="29"/>
      <c r="BHI177" s="29"/>
      <c r="BHJ177" s="29"/>
      <c r="BHK177" s="29"/>
      <c r="BHL177" s="29"/>
      <c r="BHM177" s="29"/>
      <c r="BHN177" s="29"/>
      <c r="BHO177" s="29"/>
      <c r="BHP177" s="29"/>
      <c r="BHQ177" s="29"/>
      <c r="BHR177" s="29"/>
      <c r="BHS177" s="29"/>
      <c r="BHT177" s="29"/>
      <c r="BHU177" s="29"/>
      <c r="BHV177" s="29"/>
      <c r="BHW177" s="29"/>
      <c r="BHX177" s="29"/>
      <c r="BHY177" s="29"/>
      <c r="BHZ177" s="29"/>
      <c r="BIA177" s="29"/>
      <c r="BIB177" s="29"/>
      <c r="BIC177" s="29"/>
      <c r="BID177" s="29"/>
      <c r="BIE177" s="29"/>
      <c r="BIF177" s="29"/>
      <c r="BIG177" s="29"/>
      <c r="BIH177" s="29"/>
      <c r="BII177" s="29"/>
      <c r="BIJ177" s="29"/>
      <c r="BIK177" s="29"/>
      <c r="BIL177" s="29"/>
      <c r="BIM177" s="29"/>
      <c r="BIN177" s="29"/>
      <c r="BIO177" s="29"/>
      <c r="BIP177" s="29"/>
      <c r="BIQ177" s="29"/>
      <c r="BIR177" s="29"/>
      <c r="BIS177" s="29"/>
      <c r="BIT177" s="29"/>
      <c r="BIU177" s="29"/>
      <c r="BIV177" s="29"/>
      <c r="BIW177" s="29"/>
    </row>
    <row r="178" spans="1:1683" s="30" customFormat="1" ht="72" customHeight="1">
      <c r="A178" s="57" t="s">
        <v>91</v>
      </c>
      <c r="B178" s="75" t="s">
        <v>94</v>
      </c>
      <c r="C178" s="75"/>
      <c r="D178" s="58">
        <v>2025</v>
      </c>
      <c r="E178" s="59">
        <f t="shared" si="79"/>
        <v>7788.2499200000002</v>
      </c>
      <c r="F178" s="59">
        <v>0</v>
      </c>
      <c r="G178" s="59">
        <v>7009.4249200000004</v>
      </c>
      <c r="H178" s="59">
        <v>0</v>
      </c>
      <c r="I178" s="59">
        <v>778.82500000000005</v>
      </c>
      <c r="J178" s="59">
        <v>0</v>
      </c>
      <c r="K178" s="127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  <c r="IW178" s="29"/>
      <c r="IX178" s="29"/>
      <c r="IY178" s="29"/>
      <c r="IZ178" s="29"/>
      <c r="JA178" s="29"/>
      <c r="JB178" s="29"/>
      <c r="JC178" s="29"/>
      <c r="JD178" s="29"/>
      <c r="JE178" s="29"/>
      <c r="JF178" s="29"/>
      <c r="JG178" s="29"/>
      <c r="JH178" s="29"/>
      <c r="JI178" s="29"/>
      <c r="JJ178" s="29"/>
      <c r="JK178" s="29"/>
      <c r="JL178" s="29"/>
      <c r="JM178" s="29"/>
      <c r="JN178" s="29"/>
      <c r="JO178" s="29"/>
      <c r="JP178" s="29"/>
      <c r="JQ178" s="29"/>
      <c r="JR178" s="29"/>
      <c r="JS178" s="29"/>
      <c r="JT178" s="29"/>
      <c r="JU178" s="29"/>
      <c r="JV178" s="29"/>
      <c r="JW178" s="29"/>
      <c r="JX178" s="29"/>
      <c r="JY178" s="29"/>
      <c r="JZ178" s="29"/>
      <c r="KA178" s="29"/>
      <c r="KB178" s="29"/>
      <c r="KC178" s="29"/>
      <c r="KD178" s="29"/>
      <c r="KE178" s="29"/>
      <c r="KF178" s="29"/>
      <c r="KG178" s="29"/>
      <c r="KH178" s="29"/>
      <c r="KI178" s="29"/>
      <c r="KJ178" s="29"/>
      <c r="KK178" s="29"/>
      <c r="KL178" s="29"/>
      <c r="KM178" s="29"/>
      <c r="KN178" s="29"/>
      <c r="KO178" s="29"/>
      <c r="KP178" s="29"/>
      <c r="KQ178" s="29"/>
      <c r="KR178" s="29"/>
      <c r="KS178" s="29"/>
      <c r="KT178" s="29"/>
      <c r="KU178" s="29"/>
      <c r="KV178" s="29"/>
      <c r="KW178" s="29"/>
      <c r="KX178" s="29"/>
      <c r="KY178" s="29"/>
      <c r="KZ178" s="29"/>
      <c r="LA178" s="29"/>
      <c r="LB178" s="29"/>
      <c r="LC178" s="29"/>
      <c r="LD178" s="29"/>
      <c r="LE178" s="29"/>
      <c r="LF178" s="29"/>
      <c r="LG178" s="29"/>
      <c r="LH178" s="29"/>
      <c r="LI178" s="29"/>
      <c r="LJ178" s="29"/>
      <c r="LK178" s="29"/>
      <c r="LL178" s="29"/>
      <c r="LM178" s="29"/>
      <c r="LN178" s="29"/>
      <c r="LO178" s="29"/>
      <c r="LP178" s="29"/>
      <c r="LQ178" s="29"/>
      <c r="LR178" s="29"/>
      <c r="LS178" s="29"/>
      <c r="LT178" s="29"/>
      <c r="LU178" s="29"/>
      <c r="LV178" s="29"/>
      <c r="LW178" s="29"/>
      <c r="LX178" s="29"/>
      <c r="LY178" s="29"/>
      <c r="LZ178" s="29"/>
      <c r="MA178" s="29"/>
      <c r="MB178" s="29"/>
      <c r="MC178" s="29"/>
      <c r="MD178" s="29"/>
      <c r="ME178" s="29"/>
      <c r="MF178" s="29"/>
      <c r="MG178" s="29"/>
      <c r="MH178" s="29"/>
      <c r="MI178" s="29"/>
      <c r="MJ178" s="29"/>
      <c r="MK178" s="29"/>
      <c r="ML178" s="29"/>
      <c r="MM178" s="29"/>
      <c r="MN178" s="29"/>
      <c r="MO178" s="29"/>
      <c r="MP178" s="29"/>
      <c r="MQ178" s="29"/>
      <c r="MR178" s="29"/>
      <c r="MS178" s="29"/>
      <c r="MT178" s="29"/>
      <c r="MU178" s="29"/>
      <c r="MV178" s="29"/>
      <c r="MW178" s="29"/>
      <c r="MX178" s="29"/>
      <c r="MY178" s="29"/>
      <c r="MZ178" s="29"/>
      <c r="NA178" s="29"/>
      <c r="NB178" s="29"/>
      <c r="NC178" s="29"/>
      <c r="ND178" s="29"/>
      <c r="NE178" s="29"/>
      <c r="NF178" s="29"/>
      <c r="NG178" s="29"/>
      <c r="NH178" s="29"/>
      <c r="NI178" s="29"/>
      <c r="NJ178" s="29"/>
      <c r="NK178" s="29"/>
      <c r="NL178" s="29"/>
      <c r="NM178" s="29"/>
      <c r="NN178" s="29"/>
      <c r="NO178" s="29"/>
      <c r="NP178" s="29"/>
      <c r="NQ178" s="29"/>
      <c r="NR178" s="29"/>
      <c r="NS178" s="29"/>
      <c r="NT178" s="29"/>
      <c r="NU178" s="29"/>
      <c r="NV178" s="29"/>
      <c r="NW178" s="29"/>
      <c r="NX178" s="29"/>
      <c r="NY178" s="29"/>
      <c r="NZ178" s="29"/>
      <c r="OA178" s="29"/>
      <c r="OB178" s="29"/>
      <c r="OC178" s="29"/>
      <c r="OD178" s="29"/>
      <c r="OE178" s="29"/>
      <c r="OF178" s="29"/>
      <c r="OG178" s="29"/>
      <c r="OH178" s="29"/>
      <c r="OI178" s="29"/>
      <c r="OJ178" s="29"/>
      <c r="OK178" s="29"/>
      <c r="OL178" s="29"/>
      <c r="OM178" s="29"/>
      <c r="ON178" s="29"/>
      <c r="OO178" s="29"/>
      <c r="OP178" s="29"/>
      <c r="OQ178" s="29"/>
      <c r="OR178" s="29"/>
      <c r="OS178" s="29"/>
      <c r="OT178" s="29"/>
      <c r="OU178" s="29"/>
      <c r="OV178" s="29"/>
      <c r="OW178" s="29"/>
      <c r="OX178" s="29"/>
      <c r="OY178" s="29"/>
      <c r="OZ178" s="29"/>
      <c r="PA178" s="29"/>
      <c r="PB178" s="29"/>
      <c r="PC178" s="29"/>
      <c r="PD178" s="29"/>
      <c r="PE178" s="29"/>
      <c r="PF178" s="29"/>
      <c r="PG178" s="29"/>
      <c r="PH178" s="29"/>
      <c r="PI178" s="29"/>
      <c r="PJ178" s="29"/>
      <c r="PK178" s="29"/>
      <c r="PL178" s="29"/>
      <c r="PM178" s="29"/>
      <c r="PN178" s="29"/>
      <c r="PO178" s="29"/>
      <c r="PP178" s="29"/>
      <c r="PQ178" s="29"/>
      <c r="PR178" s="29"/>
      <c r="PS178" s="29"/>
      <c r="PT178" s="29"/>
      <c r="PU178" s="29"/>
      <c r="PV178" s="29"/>
      <c r="PW178" s="29"/>
      <c r="PX178" s="29"/>
      <c r="PY178" s="29"/>
      <c r="PZ178" s="29"/>
      <c r="QA178" s="29"/>
      <c r="QB178" s="29"/>
      <c r="QC178" s="29"/>
      <c r="QD178" s="29"/>
      <c r="QE178" s="29"/>
      <c r="QF178" s="29"/>
      <c r="QG178" s="29"/>
      <c r="QH178" s="29"/>
      <c r="QI178" s="29"/>
      <c r="QJ178" s="29"/>
      <c r="QK178" s="29"/>
      <c r="QL178" s="29"/>
      <c r="QM178" s="29"/>
      <c r="QN178" s="29"/>
      <c r="QO178" s="29"/>
      <c r="QP178" s="29"/>
      <c r="QQ178" s="29"/>
      <c r="QR178" s="29"/>
      <c r="QS178" s="29"/>
      <c r="QT178" s="29"/>
      <c r="QU178" s="29"/>
      <c r="QV178" s="29"/>
      <c r="QW178" s="29"/>
      <c r="QX178" s="29"/>
      <c r="QY178" s="29"/>
      <c r="QZ178" s="29"/>
      <c r="RA178" s="29"/>
      <c r="RB178" s="29"/>
      <c r="RC178" s="29"/>
      <c r="RD178" s="29"/>
      <c r="RE178" s="29"/>
      <c r="RF178" s="29"/>
      <c r="RG178" s="29"/>
      <c r="RH178" s="29"/>
      <c r="RI178" s="29"/>
      <c r="RJ178" s="29"/>
      <c r="RK178" s="29"/>
      <c r="RL178" s="29"/>
      <c r="RM178" s="29"/>
      <c r="RN178" s="29"/>
      <c r="RO178" s="29"/>
      <c r="RP178" s="29"/>
      <c r="RQ178" s="29"/>
      <c r="RR178" s="29"/>
      <c r="RS178" s="29"/>
      <c r="RT178" s="29"/>
      <c r="RU178" s="29"/>
      <c r="RV178" s="29"/>
      <c r="RW178" s="29"/>
      <c r="RX178" s="29"/>
      <c r="RY178" s="29"/>
      <c r="RZ178" s="29"/>
      <c r="SA178" s="29"/>
      <c r="SB178" s="29"/>
      <c r="SC178" s="29"/>
      <c r="SD178" s="29"/>
      <c r="SE178" s="29"/>
      <c r="SF178" s="29"/>
      <c r="SG178" s="29"/>
      <c r="SH178" s="29"/>
      <c r="SI178" s="29"/>
      <c r="SJ178" s="29"/>
      <c r="SK178" s="29"/>
      <c r="SL178" s="29"/>
      <c r="SM178" s="29"/>
      <c r="SN178" s="29"/>
      <c r="SO178" s="29"/>
      <c r="SP178" s="29"/>
      <c r="SQ178" s="29"/>
      <c r="SR178" s="29"/>
      <c r="SS178" s="29"/>
      <c r="ST178" s="29"/>
      <c r="SU178" s="29"/>
      <c r="SV178" s="29"/>
      <c r="SW178" s="29"/>
      <c r="SX178" s="29"/>
      <c r="SY178" s="29"/>
      <c r="SZ178" s="29"/>
      <c r="TA178" s="29"/>
      <c r="TB178" s="29"/>
      <c r="TC178" s="29"/>
      <c r="TD178" s="29"/>
      <c r="TE178" s="29"/>
      <c r="TF178" s="29"/>
      <c r="TG178" s="29"/>
      <c r="TH178" s="29"/>
      <c r="TI178" s="29"/>
      <c r="TJ178" s="29"/>
      <c r="TK178" s="29"/>
      <c r="TL178" s="29"/>
      <c r="TM178" s="29"/>
      <c r="TN178" s="29"/>
      <c r="TO178" s="29"/>
      <c r="TP178" s="29"/>
      <c r="TQ178" s="29"/>
      <c r="TR178" s="29"/>
      <c r="TS178" s="29"/>
      <c r="TT178" s="29"/>
      <c r="TU178" s="29"/>
      <c r="TV178" s="29"/>
      <c r="TW178" s="29"/>
      <c r="TX178" s="29"/>
      <c r="TY178" s="29"/>
      <c r="TZ178" s="29"/>
      <c r="UA178" s="29"/>
      <c r="UB178" s="29"/>
      <c r="UC178" s="29"/>
      <c r="UD178" s="29"/>
      <c r="UE178" s="29"/>
      <c r="UF178" s="29"/>
      <c r="UG178" s="29"/>
      <c r="UH178" s="29"/>
      <c r="UI178" s="29"/>
      <c r="UJ178" s="29"/>
      <c r="UK178" s="29"/>
      <c r="UL178" s="29"/>
      <c r="UM178" s="29"/>
      <c r="UN178" s="29"/>
      <c r="UO178" s="29"/>
      <c r="UP178" s="29"/>
      <c r="UQ178" s="29"/>
      <c r="UR178" s="29"/>
      <c r="US178" s="29"/>
      <c r="UT178" s="29"/>
      <c r="UU178" s="29"/>
      <c r="UV178" s="29"/>
      <c r="UW178" s="29"/>
      <c r="UX178" s="29"/>
      <c r="UY178" s="29"/>
      <c r="UZ178" s="29"/>
      <c r="VA178" s="29"/>
      <c r="VB178" s="29"/>
      <c r="VC178" s="29"/>
      <c r="VD178" s="29"/>
      <c r="VE178" s="29"/>
      <c r="VF178" s="29"/>
      <c r="VG178" s="29"/>
      <c r="VH178" s="29"/>
      <c r="VI178" s="29"/>
      <c r="VJ178" s="29"/>
      <c r="VK178" s="29"/>
      <c r="VL178" s="29"/>
      <c r="VM178" s="29"/>
      <c r="VN178" s="29"/>
      <c r="VO178" s="29"/>
      <c r="VP178" s="29"/>
      <c r="VQ178" s="29"/>
      <c r="VR178" s="29"/>
      <c r="VS178" s="29"/>
      <c r="VT178" s="29"/>
      <c r="VU178" s="29"/>
      <c r="VV178" s="29"/>
      <c r="VW178" s="29"/>
      <c r="VX178" s="29"/>
      <c r="VY178" s="29"/>
      <c r="VZ178" s="29"/>
      <c r="WA178" s="29"/>
      <c r="WB178" s="29"/>
      <c r="WC178" s="29"/>
      <c r="WD178" s="29"/>
      <c r="WE178" s="29"/>
      <c r="WF178" s="29"/>
      <c r="WG178" s="29"/>
      <c r="WH178" s="29"/>
      <c r="WI178" s="29"/>
      <c r="WJ178" s="29"/>
      <c r="WK178" s="29"/>
      <c r="WL178" s="29"/>
      <c r="WM178" s="29"/>
      <c r="WN178" s="29"/>
      <c r="WO178" s="29"/>
      <c r="WP178" s="29"/>
      <c r="WQ178" s="29"/>
      <c r="WR178" s="29"/>
      <c r="WS178" s="29"/>
      <c r="WT178" s="29"/>
      <c r="WU178" s="29"/>
      <c r="WV178" s="29"/>
      <c r="WW178" s="29"/>
      <c r="WX178" s="29"/>
      <c r="WY178" s="29"/>
      <c r="WZ178" s="29"/>
      <c r="XA178" s="29"/>
      <c r="XB178" s="29"/>
      <c r="XC178" s="29"/>
      <c r="XD178" s="29"/>
      <c r="XE178" s="29"/>
      <c r="XF178" s="29"/>
      <c r="XG178" s="29"/>
      <c r="XH178" s="29"/>
      <c r="XI178" s="29"/>
      <c r="XJ178" s="29"/>
      <c r="XK178" s="29"/>
      <c r="XL178" s="29"/>
      <c r="XM178" s="29"/>
      <c r="XN178" s="29"/>
      <c r="XO178" s="29"/>
      <c r="XP178" s="29"/>
      <c r="XQ178" s="29"/>
      <c r="XR178" s="29"/>
      <c r="XS178" s="29"/>
      <c r="XT178" s="29"/>
      <c r="XU178" s="29"/>
      <c r="XV178" s="29"/>
      <c r="XW178" s="29"/>
      <c r="XX178" s="29"/>
      <c r="XY178" s="29"/>
      <c r="XZ178" s="29"/>
      <c r="YA178" s="29"/>
      <c r="YB178" s="29"/>
      <c r="YC178" s="29"/>
      <c r="YD178" s="29"/>
      <c r="YE178" s="29"/>
      <c r="YF178" s="29"/>
      <c r="YG178" s="29"/>
      <c r="YH178" s="29"/>
      <c r="YI178" s="29"/>
      <c r="YJ178" s="29"/>
      <c r="YK178" s="29"/>
      <c r="YL178" s="29"/>
      <c r="YM178" s="29"/>
      <c r="YN178" s="29"/>
      <c r="YO178" s="29"/>
      <c r="YP178" s="29"/>
      <c r="YQ178" s="29"/>
      <c r="YR178" s="29"/>
      <c r="YS178" s="29"/>
      <c r="YT178" s="29"/>
      <c r="YU178" s="29"/>
      <c r="YV178" s="29"/>
      <c r="YW178" s="29"/>
      <c r="YX178" s="29"/>
      <c r="YY178" s="29"/>
      <c r="YZ178" s="29"/>
      <c r="ZA178" s="29"/>
      <c r="ZB178" s="29"/>
      <c r="ZC178" s="29"/>
      <c r="ZD178" s="29"/>
      <c r="ZE178" s="29"/>
      <c r="ZF178" s="29"/>
      <c r="ZG178" s="29"/>
      <c r="ZH178" s="29"/>
      <c r="ZI178" s="29"/>
      <c r="ZJ178" s="29"/>
      <c r="ZK178" s="29"/>
      <c r="ZL178" s="29"/>
      <c r="ZM178" s="29"/>
      <c r="ZN178" s="29"/>
      <c r="ZO178" s="29"/>
      <c r="ZP178" s="29"/>
      <c r="ZQ178" s="29"/>
      <c r="ZR178" s="29"/>
      <c r="ZS178" s="29"/>
      <c r="ZT178" s="29"/>
      <c r="ZU178" s="29"/>
      <c r="ZV178" s="29"/>
      <c r="ZW178" s="29"/>
      <c r="ZX178" s="29"/>
      <c r="ZY178" s="29"/>
      <c r="ZZ178" s="29"/>
      <c r="AAA178" s="29"/>
      <c r="AAB178" s="29"/>
      <c r="AAC178" s="29"/>
      <c r="AAD178" s="29"/>
      <c r="AAE178" s="29"/>
      <c r="AAF178" s="29"/>
      <c r="AAG178" s="29"/>
      <c r="AAH178" s="29"/>
      <c r="AAI178" s="29"/>
      <c r="AAJ178" s="29"/>
      <c r="AAK178" s="29"/>
      <c r="AAL178" s="29"/>
      <c r="AAM178" s="29"/>
      <c r="AAN178" s="29"/>
      <c r="AAO178" s="29"/>
      <c r="AAP178" s="29"/>
      <c r="AAQ178" s="29"/>
      <c r="AAR178" s="29"/>
      <c r="AAS178" s="29"/>
      <c r="AAT178" s="29"/>
      <c r="AAU178" s="29"/>
      <c r="AAV178" s="29"/>
      <c r="AAW178" s="29"/>
      <c r="AAX178" s="29"/>
      <c r="AAY178" s="29"/>
      <c r="AAZ178" s="29"/>
      <c r="ABA178" s="29"/>
      <c r="ABB178" s="29"/>
      <c r="ABC178" s="29"/>
      <c r="ABD178" s="29"/>
      <c r="ABE178" s="29"/>
      <c r="ABF178" s="29"/>
      <c r="ABG178" s="29"/>
      <c r="ABH178" s="29"/>
      <c r="ABI178" s="29"/>
      <c r="ABJ178" s="29"/>
      <c r="ABK178" s="29"/>
      <c r="ABL178" s="29"/>
      <c r="ABM178" s="29"/>
      <c r="ABN178" s="29"/>
      <c r="ABO178" s="29"/>
      <c r="ABP178" s="29"/>
      <c r="ABQ178" s="29"/>
      <c r="ABR178" s="29"/>
      <c r="ABS178" s="29"/>
      <c r="ABT178" s="29"/>
      <c r="ABU178" s="29"/>
      <c r="ABV178" s="29"/>
      <c r="ABW178" s="29"/>
      <c r="ABX178" s="29"/>
      <c r="ABY178" s="29"/>
      <c r="ABZ178" s="29"/>
      <c r="ACA178" s="29"/>
      <c r="ACB178" s="29"/>
      <c r="ACC178" s="29"/>
      <c r="ACD178" s="29"/>
      <c r="ACE178" s="29"/>
      <c r="ACF178" s="29"/>
      <c r="ACG178" s="29"/>
      <c r="ACH178" s="29"/>
      <c r="ACI178" s="29"/>
      <c r="ACJ178" s="29"/>
      <c r="ACK178" s="29"/>
      <c r="ACL178" s="29"/>
      <c r="ACM178" s="29"/>
      <c r="ACN178" s="29"/>
      <c r="ACO178" s="29"/>
      <c r="ACP178" s="29"/>
      <c r="ACQ178" s="29"/>
      <c r="ACR178" s="29"/>
      <c r="ACS178" s="29"/>
      <c r="ACT178" s="29"/>
      <c r="ACU178" s="29"/>
      <c r="ACV178" s="29"/>
      <c r="ACW178" s="29"/>
      <c r="ACX178" s="29"/>
      <c r="ACY178" s="29"/>
      <c r="ACZ178" s="29"/>
      <c r="ADA178" s="29"/>
      <c r="ADB178" s="29"/>
      <c r="ADC178" s="29"/>
      <c r="ADD178" s="29"/>
      <c r="ADE178" s="29"/>
      <c r="ADF178" s="29"/>
      <c r="ADG178" s="29"/>
      <c r="ADH178" s="29"/>
      <c r="ADI178" s="29"/>
      <c r="ADJ178" s="29"/>
      <c r="ADK178" s="29"/>
      <c r="ADL178" s="29"/>
      <c r="ADM178" s="29"/>
      <c r="ADN178" s="29"/>
      <c r="ADO178" s="29"/>
      <c r="ADP178" s="29"/>
      <c r="ADQ178" s="29"/>
      <c r="ADR178" s="29"/>
      <c r="ADS178" s="29"/>
      <c r="ADT178" s="29"/>
      <c r="ADU178" s="29"/>
      <c r="ADV178" s="29"/>
      <c r="ADW178" s="29"/>
      <c r="ADX178" s="29"/>
      <c r="ADY178" s="29"/>
      <c r="ADZ178" s="29"/>
      <c r="AEA178" s="29"/>
      <c r="AEB178" s="29"/>
      <c r="AEC178" s="29"/>
      <c r="AED178" s="29"/>
      <c r="AEE178" s="29"/>
      <c r="AEF178" s="29"/>
      <c r="AEG178" s="29"/>
      <c r="AEH178" s="29"/>
      <c r="AEI178" s="29"/>
      <c r="AEJ178" s="29"/>
      <c r="AEK178" s="29"/>
      <c r="AEL178" s="29"/>
      <c r="AEM178" s="29"/>
      <c r="AEN178" s="29"/>
      <c r="AEO178" s="29"/>
      <c r="AEP178" s="29"/>
      <c r="AEQ178" s="29"/>
      <c r="AER178" s="29"/>
      <c r="AES178" s="29"/>
      <c r="AET178" s="29"/>
      <c r="AEU178" s="29"/>
      <c r="AEV178" s="29"/>
      <c r="AEW178" s="29"/>
      <c r="AEX178" s="29"/>
      <c r="AEY178" s="29"/>
      <c r="AEZ178" s="29"/>
      <c r="AFA178" s="29"/>
      <c r="AFB178" s="29"/>
      <c r="AFC178" s="29"/>
      <c r="AFD178" s="29"/>
      <c r="AFE178" s="29"/>
      <c r="AFF178" s="29"/>
      <c r="AFG178" s="29"/>
      <c r="AFH178" s="29"/>
      <c r="AFI178" s="29"/>
      <c r="AFJ178" s="29"/>
      <c r="AFK178" s="29"/>
      <c r="AFL178" s="29"/>
      <c r="AFM178" s="29"/>
      <c r="AFN178" s="29"/>
      <c r="AFO178" s="29"/>
      <c r="AFP178" s="29"/>
      <c r="AFQ178" s="29"/>
      <c r="AFR178" s="29"/>
      <c r="AFS178" s="29"/>
      <c r="AFT178" s="29"/>
      <c r="AFU178" s="29"/>
      <c r="AFV178" s="29"/>
      <c r="AFW178" s="29"/>
      <c r="AFX178" s="29"/>
      <c r="AFY178" s="29"/>
      <c r="AFZ178" s="29"/>
      <c r="AGA178" s="29"/>
      <c r="AGB178" s="29"/>
      <c r="AGC178" s="29"/>
      <c r="AGD178" s="29"/>
      <c r="AGE178" s="29"/>
      <c r="AGF178" s="29"/>
      <c r="AGG178" s="29"/>
      <c r="AGH178" s="29"/>
      <c r="AGI178" s="29"/>
      <c r="AGJ178" s="29"/>
      <c r="AGK178" s="29"/>
      <c r="AGL178" s="29"/>
      <c r="AGM178" s="29"/>
      <c r="AGN178" s="29"/>
      <c r="AGO178" s="29"/>
      <c r="AGP178" s="29"/>
      <c r="AGQ178" s="29"/>
      <c r="AGR178" s="29"/>
      <c r="AGS178" s="29"/>
      <c r="AGT178" s="29"/>
      <c r="AGU178" s="29"/>
      <c r="AGV178" s="29"/>
      <c r="AGW178" s="29"/>
      <c r="AGX178" s="29"/>
      <c r="AGY178" s="29"/>
      <c r="AGZ178" s="29"/>
      <c r="AHA178" s="29"/>
      <c r="AHB178" s="29"/>
      <c r="AHC178" s="29"/>
      <c r="AHD178" s="29"/>
      <c r="AHE178" s="29"/>
      <c r="AHF178" s="29"/>
      <c r="AHG178" s="29"/>
      <c r="AHH178" s="29"/>
      <c r="AHI178" s="29"/>
      <c r="AHJ178" s="29"/>
      <c r="AHK178" s="29"/>
      <c r="AHL178" s="29"/>
      <c r="AHM178" s="29"/>
      <c r="AHN178" s="29"/>
      <c r="AHO178" s="29"/>
      <c r="AHP178" s="29"/>
      <c r="AHQ178" s="29"/>
      <c r="AHR178" s="29"/>
      <c r="AHS178" s="29"/>
      <c r="AHT178" s="29"/>
      <c r="AHU178" s="29"/>
      <c r="AHV178" s="29"/>
      <c r="AHW178" s="29"/>
      <c r="AHX178" s="29"/>
      <c r="AHY178" s="29"/>
      <c r="AHZ178" s="29"/>
      <c r="AIA178" s="29"/>
      <c r="AIB178" s="29"/>
      <c r="AIC178" s="29"/>
      <c r="AID178" s="29"/>
      <c r="AIE178" s="29"/>
      <c r="AIF178" s="29"/>
      <c r="AIG178" s="29"/>
      <c r="AIH178" s="29"/>
      <c r="AII178" s="29"/>
      <c r="AIJ178" s="29"/>
      <c r="AIK178" s="29"/>
      <c r="AIL178" s="29"/>
      <c r="AIM178" s="29"/>
      <c r="AIN178" s="29"/>
      <c r="AIO178" s="29"/>
      <c r="AIP178" s="29"/>
      <c r="AIQ178" s="29"/>
      <c r="AIR178" s="29"/>
      <c r="AIS178" s="29"/>
      <c r="AIT178" s="29"/>
      <c r="AIU178" s="29"/>
      <c r="AIV178" s="29"/>
      <c r="AIW178" s="29"/>
      <c r="AIX178" s="29"/>
      <c r="AIY178" s="29"/>
      <c r="AIZ178" s="29"/>
      <c r="AJA178" s="29"/>
      <c r="AJB178" s="29"/>
      <c r="AJC178" s="29"/>
      <c r="AJD178" s="29"/>
      <c r="AJE178" s="29"/>
      <c r="AJF178" s="29"/>
      <c r="AJG178" s="29"/>
      <c r="AJH178" s="29"/>
      <c r="AJI178" s="29"/>
      <c r="AJJ178" s="29"/>
      <c r="AJK178" s="29"/>
      <c r="AJL178" s="29"/>
      <c r="AJM178" s="29"/>
      <c r="AJN178" s="29"/>
      <c r="AJO178" s="29"/>
      <c r="AJP178" s="29"/>
      <c r="AJQ178" s="29"/>
      <c r="AJR178" s="29"/>
      <c r="AJS178" s="29"/>
      <c r="AJT178" s="29"/>
      <c r="AJU178" s="29"/>
      <c r="AJV178" s="29"/>
      <c r="AJW178" s="29"/>
      <c r="AJX178" s="29"/>
      <c r="AJY178" s="29"/>
      <c r="AJZ178" s="29"/>
      <c r="AKA178" s="29"/>
      <c r="AKB178" s="29"/>
      <c r="AKC178" s="29"/>
      <c r="AKD178" s="29"/>
      <c r="AKE178" s="29"/>
      <c r="AKF178" s="29"/>
      <c r="AKG178" s="29"/>
      <c r="AKH178" s="29"/>
      <c r="AKI178" s="29"/>
      <c r="AKJ178" s="29"/>
      <c r="AKK178" s="29"/>
      <c r="AKL178" s="29"/>
      <c r="AKM178" s="29"/>
      <c r="AKN178" s="29"/>
      <c r="AKO178" s="29"/>
      <c r="AKP178" s="29"/>
      <c r="AKQ178" s="29"/>
      <c r="AKR178" s="29"/>
      <c r="AKS178" s="29"/>
      <c r="AKT178" s="29"/>
      <c r="AKU178" s="29"/>
      <c r="AKV178" s="29"/>
      <c r="AKW178" s="29"/>
      <c r="AKX178" s="29"/>
      <c r="AKY178" s="29"/>
      <c r="AKZ178" s="29"/>
      <c r="ALA178" s="29"/>
      <c r="ALB178" s="29"/>
      <c r="ALC178" s="29"/>
      <c r="ALD178" s="29"/>
      <c r="ALE178" s="29"/>
      <c r="ALF178" s="29"/>
      <c r="ALG178" s="29"/>
      <c r="ALH178" s="29"/>
      <c r="ALI178" s="29"/>
      <c r="ALJ178" s="29"/>
      <c r="ALK178" s="29"/>
      <c r="ALL178" s="29"/>
      <c r="ALM178" s="29"/>
      <c r="ALN178" s="29"/>
      <c r="ALO178" s="29"/>
      <c r="ALP178" s="29"/>
      <c r="ALQ178" s="29"/>
      <c r="ALR178" s="29"/>
      <c r="ALS178" s="29"/>
      <c r="ALT178" s="29"/>
      <c r="ALU178" s="29"/>
      <c r="ALV178" s="29"/>
      <c r="ALW178" s="29"/>
      <c r="ALX178" s="29"/>
      <c r="ALY178" s="29"/>
      <c r="ALZ178" s="29"/>
      <c r="AMA178" s="29"/>
      <c r="AMB178" s="29"/>
      <c r="AMC178" s="29"/>
      <c r="AMD178" s="29"/>
      <c r="AME178" s="29"/>
      <c r="AMF178" s="29"/>
      <c r="AMG178" s="29"/>
      <c r="AMH178" s="29"/>
      <c r="AMI178" s="29"/>
      <c r="AMJ178" s="29"/>
      <c r="AMK178" s="29"/>
      <c r="AML178" s="29"/>
      <c r="AMM178" s="29"/>
      <c r="AMN178" s="29"/>
      <c r="AMO178" s="29"/>
      <c r="AMP178" s="29"/>
      <c r="AMQ178" s="29"/>
      <c r="AMR178" s="29"/>
      <c r="AMS178" s="29"/>
      <c r="AMT178" s="29"/>
      <c r="AMU178" s="29"/>
      <c r="AMV178" s="29"/>
      <c r="AMW178" s="29"/>
      <c r="AMX178" s="29"/>
      <c r="AMY178" s="29"/>
      <c r="AMZ178" s="29"/>
      <c r="ANA178" s="29"/>
      <c r="ANB178" s="29"/>
      <c r="ANC178" s="29"/>
      <c r="AND178" s="29"/>
      <c r="ANE178" s="29"/>
      <c r="ANF178" s="29"/>
      <c r="ANG178" s="29"/>
      <c r="ANH178" s="29"/>
      <c r="ANI178" s="29"/>
      <c r="ANJ178" s="29"/>
      <c r="ANK178" s="29"/>
      <c r="ANL178" s="29"/>
      <c r="ANM178" s="29"/>
      <c r="ANN178" s="29"/>
      <c r="ANO178" s="29"/>
      <c r="ANP178" s="29"/>
      <c r="ANQ178" s="29"/>
      <c r="ANR178" s="29"/>
      <c r="ANS178" s="29"/>
      <c r="ANT178" s="29"/>
      <c r="ANU178" s="29"/>
      <c r="ANV178" s="29"/>
      <c r="ANW178" s="29"/>
      <c r="ANX178" s="29"/>
      <c r="ANY178" s="29"/>
      <c r="ANZ178" s="29"/>
      <c r="AOA178" s="29"/>
      <c r="AOB178" s="29"/>
      <c r="AOC178" s="29"/>
      <c r="AOD178" s="29"/>
      <c r="AOE178" s="29"/>
      <c r="AOF178" s="29"/>
      <c r="AOG178" s="29"/>
      <c r="AOH178" s="29"/>
      <c r="AOI178" s="29"/>
      <c r="AOJ178" s="29"/>
      <c r="AOK178" s="29"/>
      <c r="AOL178" s="29"/>
      <c r="AOM178" s="29"/>
      <c r="AON178" s="29"/>
      <c r="AOO178" s="29"/>
      <c r="AOP178" s="29"/>
      <c r="AOQ178" s="29"/>
      <c r="AOR178" s="29"/>
      <c r="AOS178" s="29"/>
      <c r="AOT178" s="29"/>
      <c r="AOU178" s="29"/>
      <c r="AOV178" s="29"/>
      <c r="AOW178" s="29"/>
      <c r="AOX178" s="29"/>
      <c r="AOY178" s="29"/>
      <c r="AOZ178" s="29"/>
      <c r="APA178" s="29"/>
      <c r="APB178" s="29"/>
      <c r="APC178" s="29"/>
      <c r="APD178" s="29"/>
      <c r="APE178" s="29"/>
      <c r="APF178" s="29"/>
      <c r="APG178" s="29"/>
      <c r="APH178" s="29"/>
      <c r="API178" s="29"/>
      <c r="APJ178" s="29"/>
      <c r="APK178" s="29"/>
      <c r="APL178" s="29"/>
      <c r="APM178" s="29"/>
      <c r="APN178" s="29"/>
      <c r="APO178" s="29"/>
      <c r="APP178" s="29"/>
      <c r="APQ178" s="29"/>
      <c r="APR178" s="29"/>
      <c r="APS178" s="29"/>
      <c r="APT178" s="29"/>
      <c r="APU178" s="29"/>
      <c r="APV178" s="29"/>
      <c r="APW178" s="29"/>
      <c r="APX178" s="29"/>
      <c r="APY178" s="29"/>
      <c r="APZ178" s="29"/>
      <c r="AQA178" s="29"/>
      <c r="AQB178" s="29"/>
      <c r="AQC178" s="29"/>
      <c r="AQD178" s="29"/>
      <c r="AQE178" s="29"/>
      <c r="AQF178" s="29"/>
      <c r="AQG178" s="29"/>
      <c r="AQH178" s="29"/>
      <c r="AQI178" s="29"/>
      <c r="AQJ178" s="29"/>
      <c r="AQK178" s="29"/>
      <c r="AQL178" s="29"/>
      <c r="AQM178" s="29"/>
      <c r="AQN178" s="29"/>
      <c r="AQO178" s="29"/>
      <c r="AQP178" s="29"/>
      <c r="AQQ178" s="29"/>
      <c r="AQR178" s="29"/>
      <c r="AQS178" s="29"/>
      <c r="AQT178" s="29"/>
      <c r="AQU178" s="29"/>
      <c r="AQV178" s="29"/>
      <c r="AQW178" s="29"/>
      <c r="AQX178" s="29"/>
      <c r="AQY178" s="29"/>
      <c r="AQZ178" s="29"/>
      <c r="ARA178" s="29"/>
      <c r="ARB178" s="29"/>
      <c r="ARC178" s="29"/>
      <c r="ARD178" s="29"/>
      <c r="ARE178" s="29"/>
      <c r="ARF178" s="29"/>
      <c r="ARG178" s="29"/>
      <c r="ARH178" s="29"/>
      <c r="ARI178" s="29"/>
      <c r="ARJ178" s="29"/>
      <c r="ARK178" s="29"/>
      <c r="ARL178" s="29"/>
      <c r="ARM178" s="29"/>
      <c r="ARN178" s="29"/>
      <c r="ARO178" s="29"/>
      <c r="ARP178" s="29"/>
      <c r="ARQ178" s="29"/>
      <c r="ARR178" s="29"/>
      <c r="ARS178" s="29"/>
      <c r="ART178" s="29"/>
      <c r="ARU178" s="29"/>
      <c r="ARV178" s="29"/>
      <c r="ARW178" s="29"/>
      <c r="ARX178" s="29"/>
      <c r="ARY178" s="29"/>
      <c r="ARZ178" s="29"/>
      <c r="ASA178" s="29"/>
      <c r="ASB178" s="29"/>
      <c r="ASC178" s="29"/>
      <c r="ASD178" s="29"/>
      <c r="ASE178" s="29"/>
      <c r="ASF178" s="29"/>
      <c r="ASG178" s="29"/>
      <c r="ASH178" s="29"/>
      <c r="ASI178" s="29"/>
      <c r="ASJ178" s="29"/>
      <c r="ASK178" s="29"/>
      <c r="ASL178" s="29"/>
      <c r="ASM178" s="29"/>
      <c r="ASN178" s="29"/>
      <c r="ASO178" s="29"/>
      <c r="ASP178" s="29"/>
      <c r="ASQ178" s="29"/>
      <c r="ASR178" s="29"/>
      <c r="ASS178" s="29"/>
      <c r="AST178" s="29"/>
      <c r="ASU178" s="29"/>
      <c r="ASV178" s="29"/>
      <c r="ASW178" s="29"/>
      <c r="ASX178" s="29"/>
      <c r="ASY178" s="29"/>
      <c r="ASZ178" s="29"/>
      <c r="ATA178" s="29"/>
      <c r="ATB178" s="29"/>
      <c r="ATC178" s="29"/>
      <c r="ATD178" s="29"/>
      <c r="ATE178" s="29"/>
      <c r="ATF178" s="29"/>
      <c r="ATG178" s="29"/>
      <c r="ATH178" s="29"/>
      <c r="ATI178" s="29"/>
      <c r="ATJ178" s="29"/>
      <c r="ATK178" s="29"/>
      <c r="ATL178" s="29"/>
      <c r="ATM178" s="29"/>
      <c r="ATN178" s="29"/>
      <c r="ATO178" s="29"/>
      <c r="ATP178" s="29"/>
      <c r="ATQ178" s="29"/>
      <c r="ATR178" s="29"/>
      <c r="ATS178" s="29"/>
      <c r="ATT178" s="29"/>
      <c r="ATU178" s="29"/>
      <c r="ATV178" s="29"/>
      <c r="ATW178" s="29"/>
      <c r="ATX178" s="29"/>
      <c r="ATY178" s="29"/>
      <c r="ATZ178" s="29"/>
      <c r="AUA178" s="29"/>
      <c r="AUB178" s="29"/>
      <c r="AUC178" s="29"/>
      <c r="AUD178" s="29"/>
      <c r="AUE178" s="29"/>
      <c r="AUF178" s="29"/>
      <c r="AUG178" s="29"/>
      <c r="AUH178" s="29"/>
      <c r="AUI178" s="29"/>
      <c r="AUJ178" s="29"/>
      <c r="AUK178" s="29"/>
      <c r="AUL178" s="29"/>
      <c r="AUM178" s="29"/>
      <c r="AUN178" s="29"/>
      <c r="AUO178" s="29"/>
      <c r="AUP178" s="29"/>
      <c r="AUQ178" s="29"/>
      <c r="AUR178" s="29"/>
      <c r="AUS178" s="29"/>
      <c r="AUT178" s="29"/>
      <c r="AUU178" s="29"/>
      <c r="AUV178" s="29"/>
      <c r="AUW178" s="29"/>
      <c r="AUX178" s="29"/>
      <c r="AUY178" s="29"/>
      <c r="AUZ178" s="29"/>
      <c r="AVA178" s="29"/>
      <c r="AVB178" s="29"/>
      <c r="AVC178" s="29"/>
      <c r="AVD178" s="29"/>
      <c r="AVE178" s="29"/>
      <c r="AVF178" s="29"/>
      <c r="AVG178" s="29"/>
      <c r="AVH178" s="29"/>
      <c r="AVI178" s="29"/>
      <c r="AVJ178" s="29"/>
      <c r="AVK178" s="29"/>
      <c r="AVL178" s="29"/>
      <c r="AVM178" s="29"/>
      <c r="AVN178" s="29"/>
      <c r="AVO178" s="29"/>
      <c r="AVP178" s="29"/>
      <c r="AVQ178" s="29"/>
      <c r="AVR178" s="29"/>
      <c r="AVS178" s="29"/>
      <c r="AVT178" s="29"/>
      <c r="AVU178" s="29"/>
      <c r="AVV178" s="29"/>
      <c r="AVW178" s="29"/>
      <c r="AVX178" s="29"/>
      <c r="AVY178" s="29"/>
      <c r="AVZ178" s="29"/>
      <c r="AWA178" s="29"/>
      <c r="AWB178" s="29"/>
      <c r="AWC178" s="29"/>
      <c r="AWD178" s="29"/>
      <c r="AWE178" s="29"/>
      <c r="AWF178" s="29"/>
      <c r="AWG178" s="29"/>
      <c r="AWH178" s="29"/>
      <c r="AWI178" s="29"/>
      <c r="AWJ178" s="29"/>
      <c r="AWK178" s="29"/>
      <c r="AWL178" s="29"/>
      <c r="AWM178" s="29"/>
      <c r="AWN178" s="29"/>
      <c r="AWO178" s="29"/>
      <c r="AWP178" s="29"/>
      <c r="AWQ178" s="29"/>
      <c r="AWR178" s="29"/>
      <c r="AWS178" s="29"/>
      <c r="AWT178" s="29"/>
      <c r="AWU178" s="29"/>
      <c r="AWV178" s="29"/>
      <c r="AWW178" s="29"/>
      <c r="AWX178" s="29"/>
      <c r="AWY178" s="29"/>
      <c r="AWZ178" s="29"/>
      <c r="AXA178" s="29"/>
      <c r="AXB178" s="29"/>
      <c r="AXC178" s="29"/>
      <c r="AXD178" s="29"/>
      <c r="AXE178" s="29"/>
      <c r="AXF178" s="29"/>
      <c r="AXG178" s="29"/>
      <c r="AXH178" s="29"/>
      <c r="AXI178" s="29"/>
      <c r="AXJ178" s="29"/>
      <c r="AXK178" s="29"/>
      <c r="AXL178" s="29"/>
      <c r="AXM178" s="29"/>
      <c r="AXN178" s="29"/>
      <c r="AXO178" s="29"/>
      <c r="AXP178" s="29"/>
      <c r="AXQ178" s="29"/>
      <c r="AXR178" s="29"/>
      <c r="AXS178" s="29"/>
      <c r="AXT178" s="29"/>
      <c r="AXU178" s="29"/>
      <c r="AXV178" s="29"/>
      <c r="AXW178" s="29"/>
      <c r="AXX178" s="29"/>
      <c r="AXY178" s="29"/>
      <c r="AXZ178" s="29"/>
      <c r="AYA178" s="29"/>
      <c r="AYB178" s="29"/>
      <c r="AYC178" s="29"/>
      <c r="AYD178" s="29"/>
      <c r="AYE178" s="29"/>
      <c r="AYF178" s="29"/>
      <c r="AYG178" s="29"/>
      <c r="AYH178" s="29"/>
      <c r="AYI178" s="29"/>
      <c r="AYJ178" s="29"/>
      <c r="AYK178" s="29"/>
      <c r="AYL178" s="29"/>
      <c r="AYM178" s="29"/>
      <c r="AYN178" s="29"/>
      <c r="AYO178" s="29"/>
      <c r="AYP178" s="29"/>
      <c r="AYQ178" s="29"/>
      <c r="AYR178" s="29"/>
      <c r="AYS178" s="29"/>
      <c r="AYT178" s="29"/>
      <c r="AYU178" s="29"/>
      <c r="AYV178" s="29"/>
      <c r="AYW178" s="29"/>
      <c r="AYX178" s="29"/>
      <c r="AYY178" s="29"/>
      <c r="AYZ178" s="29"/>
      <c r="AZA178" s="29"/>
      <c r="AZB178" s="29"/>
      <c r="AZC178" s="29"/>
      <c r="AZD178" s="29"/>
      <c r="AZE178" s="29"/>
      <c r="AZF178" s="29"/>
      <c r="AZG178" s="29"/>
      <c r="AZH178" s="29"/>
      <c r="AZI178" s="29"/>
      <c r="AZJ178" s="29"/>
      <c r="AZK178" s="29"/>
      <c r="AZL178" s="29"/>
      <c r="AZM178" s="29"/>
      <c r="AZN178" s="29"/>
      <c r="AZO178" s="29"/>
      <c r="AZP178" s="29"/>
      <c r="AZQ178" s="29"/>
      <c r="AZR178" s="29"/>
      <c r="AZS178" s="29"/>
      <c r="AZT178" s="29"/>
      <c r="AZU178" s="29"/>
      <c r="AZV178" s="29"/>
      <c r="AZW178" s="29"/>
      <c r="AZX178" s="29"/>
      <c r="AZY178" s="29"/>
      <c r="AZZ178" s="29"/>
      <c r="BAA178" s="29"/>
      <c r="BAB178" s="29"/>
      <c r="BAC178" s="29"/>
      <c r="BAD178" s="29"/>
      <c r="BAE178" s="29"/>
      <c r="BAF178" s="29"/>
      <c r="BAG178" s="29"/>
      <c r="BAH178" s="29"/>
      <c r="BAI178" s="29"/>
      <c r="BAJ178" s="29"/>
      <c r="BAK178" s="29"/>
      <c r="BAL178" s="29"/>
      <c r="BAM178" s="29"/>
      <c r="BAN178" s="29"/>
      <c r="BAO178" s="29"/>
      <c r="BAP178" s="29"/>
      <c r="BAQ178" s="29"/>
      <c r="BAR178" s="29"/>
      <c r="BAS178" s="29"/>
      <c r="BAT178" s="29"/>
      <c r="BAU178" s="29"/>
      <c r="BAV178" s="29"/>
      <c r="BAW178" s="29"/>
      <c r="BAX178" s="29"/>
      <c r="BAY178" s="29"/>
      <c r="BAZ178" s="29"/>
      <c r="BBA178" s="29"/>
      <c r="BBB178" s="29"/>
      <c r="BBC178" s="29"/>
      <c r="BBD178" s="29"/>
      <c r="BBE178" s="29"/>
      <c r="BBF178" s="29"/>
      <c r="BBG178" s="29"/>
      <c r="BBH178" s="29"/>
      <c r="BBI178" s="29"/>
      <c r="BBJ178" s="29"/>
      <c r="BBK178" s="29"/>
      <c r="BBL178" s="29"/>
      <c r="BBM178" s="29"/>
      <c r="BBN178" s="29"/>
      <c r="BBO178" s="29"/>
      <c r="BBP178" s="29"/>
      <c r="BBQ178" s="29"/>
      <c r="BBR178" s="29"/>
      <c r="BBS178" s="29"/>
      <c r="BBT178" s="29"/>
      <c r="BBU178" s="29"/>
      <c r="BBV178" s="29"/>
      <c r="BBW178" s="29"/>
      <c r="BBX178" s="29"/>
      <c r="BBY178" s="29"/>
      <c r="BBZ178" s="29"/>
      <c r="BCA178" s="29"/>
      <c r="BCB178" s="29"/>
      <c r="BCC178" s="29"/>
      <c r="BCD178" s="29"/>
      <c r="BCE178" s="29"/>
      <c r="BCF178" s="29"/>
      <c r="BCG178" s="29"/>
      <c r="BCH178" s="29"/>
      <c r="BCI178" s="29"/>
      <c r="BCJ178" s="29"/>
      <c r="BCK178" s="29"/>
      <c r="BCL178" s="29"/>
      <c r="BCM178" s="29"/>
      <c r="BCN178" s="29"/>
      <c r="BCO178" s="29"/>
      <c r="BCP178" s="29"/>
      <c r="BCQ178" s="29"/>
      <c r="BCR178" s="29"/>
      <c r="BCS178" s="29"/>
      <c r="BCT178" s="29"/>
      <c r="BCU178" s="29"/>
      <c r="BCV178" s="29"/>
      <c r="BCW178" s="29"/>
      <c r="BCX178" s="29"/>
      <c r="BCY178" s="29"/>
      <c r="BCZ178" s="29"/>
      <c r="BDA178" s="29"/>
      <c r="BDB178" s="29"/>
      <c r="BDC178" s="29"/>
      <c r="BDD178" s="29"/>
      <c r="BDE178" s="29"/>
      <c r="BDF178" s="29"/>
      <c r="BDG178" s="29"/>
      <c r="BDH178" s="29"/>
      <c r="BDI178" s="29"/>
      <c r="BDJ178" s="29"/>
      <c r="BDK178" s="29"/>
      <c r="BDL178" s="29"/>
      <c r="BDM178" s="29"/>
      <c r="BDN178" s="29"/>
      <c r="BDO178" s="29"/>
      <c r="BDP178" s="29"/>
      <c r="BDQ178" s="29"/>
      <c r="BDR178" s="29"/>
      <c r="BDS178" s="29"/>
      <c r="BDT178" s="29"/>
      <c r="BDU178" s="29"/>
      <c r="BDV178" s="29"/>
      <c r="BDW178" s="29"/>
      <c r="BDX178" s="29"/>
      <c r="BDY178" s="29"/>
      <c r="BDZ178" s="29"/>
      <c r="BEA178" s="29"/>
      <c r="BEB178" s="29"/>
      <c r="BEC178" s="29"/>
      <c r="BED178" s="29"/>
      <c r="BEE178" s="29"/>
      <c r="BEF178" s="29"/>
      <c r="BEG178" s="29"/>
      <c r="BEH178" s="29"/>
      <c r="BEI178" s="29"/>
      <c r="BEJ178" s="29"/>
      <c r="BEK178" s="29"/>
      <c r="BEL178" s="29"/>
      <c r="BEM178" s="29"/>
      <c r="BEN178" s="29"/>
      <c r="BEO178" s="29"/>
      <c r="BEP178" s="29"/>
      <c r="BEQ178" s="29"/>
      <c r="BER178" s="29"/>
      <c r="BES178" s="29"/>
      <c r="BET178" s="29"/>
      <c r="BEU178" s="29"/>
      <c r="BEV178" s="29"/>
      <c r="BEW178" s="29"/>
      <c r="BEX178" s="29"/>
      <c r="BEY178" s="29"/>
      <c r="BEZ178" s="29"/>
      <c r="BFA178" s="29"/>
      <c r="BFB178" s="29"/>
      <c r="BFC178" s="29"/>
      <c r="BFD178" s="29"/>
      <c r="BFE178" s="29"/>
      <c r="BFF178" s="29"/>
      <c r="BFG178" s="29"/>
      <c r="BFH178" s="29"/>
      <c r="BFI178" s="29"/>
      <c r="BFJ178" s="29"/>
      <c r="BFK178" s="29"/>
      <c r="BFL178" s="29"/>
      <c r="BFM178" s="29"/>
      <c r="BFN178" s="29"/>
      <c r="BFO178" s="29"/>
      <c r="BFP178" s="29"/>
      <c r="BFQ178" s="29"/>
      <c r="BFR178" s="29"/>
      <c r="BFS178" s="29"/>
      <c r="BFT178" s="29"/>
      <c r="BFU178" s="29"/>
      <c r="BFV178" s="29"/>
      <c r="BFW178" s="29"/>
      <c r="BFX178" s="29"/>
      <c r="BFY178" s="29"/>
      <c r="BFZ178" s="29"/>
      <c r="BGA178" s="29"/>
      <c r="BGB178" s="29"/>
      <c r="BGC178" s="29"/>
      <c r="BGD178" s="29"/>
      <c r="BGE178" s="29"/>
      <c r="BGF178" s="29"/>
      <c r="BGG178" s="29"/>
      <c r="BGH178" s="29"/>
      <c r="BGI178" s="29"/>
      <c r="BGJ178" s="29"/>
      <c r="BGK178" s="29"/>
      <c r="BGL178" s="29"/>
      <c r="BGM178" s="29"/>
      <c r="BGN178" s="29"/>
      <c r="BGO178" s="29"/>
      <c r="BGP178" s="29"/>
      <c r="BGQ178" s="29"/>
      <c r="BGR178" s="29"/>
      <c r="BGS178" s="29"/>
      <c r="BGT178" s="29"/>
      <c r="BGU178" s="29"/>
      <c r="BGV178" s="29"/>
      <c r="BGW178" s="29"/>
      <c r="BGX178" s="29"/>
      <c r="BGY178" s="29"/>
      <c r="BGZ178" s="29"/>
      <c r="BHA178" s="29"/>
      <c r="BHB178" s="29"/>
      <c r="BHC178" s="29"/>
      <c r="BHD178" s="29"/>
      <c r="BHE178" s="29"/>
      <c r="BHF178" s="29"/>
      <c r="BHG178" s="29"/>
      <c r="BHH178" s="29"/>
      <c r="BHI178" s="29"/>
      <c r="BHJ178" s="29"/>
      <c r="BHK178" s="29"/>
      <c r="BHL178" s="29"/>
      <c r="BHM178" s="29"/>
      <c r="BHN178" s="29"/>
      <c r="BHO178" s="29"/>
      <c r="BHP178" s="29"/>
      <c r="BHQ178" s="29"/>
      <c r="BHR178" s="29"/>
      <c r="BHS178" s="29"/>
      <c r="BHT178" s="29"/>
      <c r="BHU178" s="29"/>
      <c r="BHV178" s="29"/>
      <c r="BHW178" s="29"/>
      <c r="BHX178" s="29"/>
      <c r="BHY178" s="29"/>
      <c r="BHZ178" s="29"/>
      <c r="BIA178" s="29"/>
      <c r="BIB178" s="29"/>
      <c r="BIC178" s="29"/>
      <c r="BID178" s="29"/>
      <c r="BIE178" s="29"/>
      <c r="BIF178" s="29"/>
      <c r="BIG178" s="29"/>
      <c r="BIH178" s="29"/>
      <c r="BII178" s="29"/>
      <c r="BIJ178" s="29"/>
      <c r="BIK178" s="29"/>
      <c r="BIL178" s="29"/>
      <c r="BIM178" s="29"/>
      <c r="BIN178" s="29"/>
      <c r="BIO178" s="29"/>
      <c r="BIP178" s="29"/>
      <c r="BIQ178" s="29"/>
      <c r="BIR178" s="29"/>
      <c r="BIS178" s="29"/>
      <c r="BIT178" s="29"/>
      <c r="BIU178" s="29"/>
      <c r="BIV178" s="29"/>
      <c r="BIW178" s="29"/>
    </row>
    <row r="179" spans="1:1683" s="8" customFormat="1" ht="17.25" customHeight="1">
      <c r="A179" s="152" t="s">
        <v>13</v>
      </c>
      <c r="B179" s="153"/>
      <c r="C179" s="154"/>
      <c r="D179" s="16">
        <v>2022</v>
      </c>
      <c r="E179" s="17">
        <f>E160</f>
        <v>0</v>
      </c>
      <c r="F179" s="17">
        <f t="shared" ref="F179:J179" si="80">F160</f>
        <v>0</v>
      </c>
      <c r="G179" s="17">
        <f t="shared" si="80"/>
        <v>0</v>
      </c>
      <c r="H179" s="17">
        <f>H160</f>
        <v>0</v>
      </c>
      <c r="I179" s="17">
        <f t="shared" si="80"/>
        <v>0</v>
      </c>
      <c r="J179" s="17">
        <f t="shared" si="80"/>
        <v>0</v>
      </c>
      <c r="K179" s="127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11"/>
      <c r="KL179" s="11"/>
      <c r="KM179" s="11"/>
      <c r="KN179" s="11"/>
      <c r="KO179" s="11"/>
      <c r="KP179" s="11"/>
      <c r="KQ179" s="11"/>
      <c r="KR179" s="11"/>
      <c r="KS179" s="11"/>
      <c r="KT179" s="11"/>
      <c r="KU179" s="11"/>
      <c r="KV179" s="11"/>
      <c r="KW179" s="11"/>
      <c r="KX179" s="11"/>
      <c r="KY179" s="11"/>
      <c r="KZ179" s="11"/>
      <c r="LA179" s="11"/>
      <c r="LB179" s="11"/>
      <c r="LC179" s="11"/>
      <c r="LD179" s="11"/>
      <c r="LE179" s="11"/>
      <c r="LF179" s="11"/>
      <c r="LG179" s="11"/>
      <c r="LH179" s="11"/>
      <c r="LI179" s="11"/>
      <c r="LJ179" s="11"/>
      <c r="LK179" s="11"/>
      <c r="LL179" s="11"/>
      <c r="LM179" s="11"/>
      <c r="LN179" s="11"/>
      <c r="LO179" s="11"/>
      <c r="LP179" s="11"/>
      <c r="LQ179" s="11"/>
      <c r="LR179" s="11"/>
      <c r="LS179" s="11"/>
      <c r="LT179" s="11"/>
      <c r="LU179" s="11"/>
      <c r="LV179" s="11"/>
      <c r="LW179" s="11"/>
      <c r="LX179" s="11"/>
      <c r="LY179" s="11"/>
      <c r="LZ179" s="11"/>
      <c r="MA179" s="11"/>
      <c r="MB179" s="11"/>
      <c r="MC179" s="11"/>
      <c r="MD179" s="11"/>
      <c r="ME179" s="11"/>
      <c r="MF179" s="11"/>
      <c r="MG179" s="11"/>
      <c r="MH179" s="11"/>
      <c r="MI179" s="11"/>
      <c r="MJ179" s="11"/>
      <c r="MK179" s="11"/>
      <c r="ML179" s="11"/>
      <c r="MM179" s="11"/>
      <c r="MN179" s="11"/>
      <c r="MO179" s="11"/>
      <c r="MP179" s="11"/>
      <c r="MQ179" s="11"/>
      <c r="MR179" s="11"/>
      <c r="MS179" s="11"/>
      <c r="MT179" s="11"/>
      <c r="MU179" s="11"/>
      <c r="MV179" s="11"/>
      <c r="MW179" s="11"/>
      <c r="MX179" s="11"/>
      <c r="MY179" s="11"/>
      <c r="MZ179" s="11"/>
      <c r="NA179" s="11"/>
      <c r="NB179" s="11"/>
      <c r="NC179" s="11"/>
      <c r="ND179" s="11"/>
      <c r="NE179" s="11"/>
      <c r="NF179" s="11"/>
      <c r="NG179" s="11"/>
      <c r="NH179" s="11"/>
      <c r="NI179" s="11"/>
      <c r="NJ179" s="11"/>
      <c r="NK179" s="11"/>
      <c r="NL179" s="11"/>
      <c r="NM179" s="11"/>
      <c r="NN179" s="11"/>
      <c r="NO179" s="11"/>
      <c r="NP179" s="11"/>
      <c r="NQ179" s="11"/>
      <c r="NR179" s="11"/>
      <c r="NS179" s="11"/>
      <c r="NT179" s="11"/>
      <c r="NU179" s="11"/>
      <c r="NV179" s="11"/>
      <c r="NW179" s="11"/>
      <c r="NX179" s="11"/>
      <c r="NY179" s="11"/>
      <c r="NZ179" s="11"/>
      <c r="OA179" s="11"/>
      <c r="OB179" s="11"/>
      <c r="OC179" s="11"/>
      <c r="OD179" s="11"/>
      <c r="OE179" s="11"/>
      <c r="OF179" s="11"/>
      <c r="OG179" s="11"/>
      <c r="OH179" s="11"/>
      <c r="OI179" s="11"/>
      <c r="OJ179" s="11"/>
      <c r="OK179" s="11"/>
      <c r="OL179" s="11"/>
      <c r="OM179" s="11"/>
      <c r="ON179" s="11"/>
      <c r="OO179" s="11"/>
      <c r="OP179" s="11"/>
      <c r="OQ179" s="11"/>
      <c r="OR179" s="11"/>
      <c r="OS179" s="11"/>
      <c r="OT179" s="11"/>
      <c r="OU179" s="11"/>
      <c r="OV179" s="11"/>
      <c r="OW179" s="11"/>
      <c r="OX179" s="11"/>
      <c r="OY179" s="11"/>
      <c r="OZ179" s="11"/>
      <c r="PA179" s="11"/>
      <c r="PB179" s="11"/>
      <c r="PC179" s="11"/>
      <c r="PD179" s="11"/>
      <c r="PE179" s="11"/>
      <c r="PF179" s="11"/>
      <c r="PG179" s="11"/>
      <c r="PH179" s="11"/>
      <c r="PI179" s="11"/>
      <c r="PJ179" s="11"/>
      <c r="PK179" s="11"/>
      <c r="PL179" s="11"/>
      <c r="PM179" s="11"/>
      <c r="PN179" s="11"/>
      <c r="PO179" s="11"/>
      <c r="PP179" s="11"/>
      <c r="PQ179" s="11"/>
      <c r="PR179" s="11"/>
      <c r="PS179" s="11"/>
      <c r="PT179" s="11"/>
      <c r="PU179" s="11"/>
      <c r="PV179" s="11"/>
      <c r="PW179" s="11"/>
      <c r="PX179" s="11"/>
      <c r="PY179" s="11"/>
      <c r="PZ179" s="11"/>
      <c r="QA179" s="11"/>
      <c r="QB179" s="11"/>
      <c r="QC179" s="11"/>
      <c r="QD179" s="11"/>
      <c r="QE179" s="11"/>
      <c r="QF179" s="11"/>
      <c r="QG179" s="11"/>
      <c r="QH179" s="11"/>
      <c r="QI179" s="11"/>
      <c r="QJ179" s="11"/>
      <c r="QK179" s="11"/>
      <c r="QL179" s="11"/>
      <c r="QM179" s="11"/>
      <c r="QN179" s="11"/>
      <c r="QO179" s="11"/>
      <c r="QP179" s="11"/>
      <c r="QQ179" s="11"/>
      <c r="QR179" s="11"/>
      <c r="QS179" s="11"/>
      <c r="QT179" s="11"/>
      <c r="QU179" s="11"/>
      <c r="QV179" s="11"/>
      <c r="QW179" s="11"/>
      <c r="QX179" s="11"/>
      <c r="QY179" s="11"/>
      <c r="QZ179" s="11"/>
      <c r="RA179" s="11"/>
      <c r="RB179" s="11"/>
      <c r="RC179" s="11"/>
      <c r="RD179" s="11"/>
      <c r="RE179" s="11"/>
      <c r="RF179" s="11"/>
      <c r="RG179" s="11"/>
      <c r="RH179" s="11"/>
      <c r="RI179" s="11"/>
      <c r="RJ179" s="11"/>
      <c r="RK179" s="11"/>
      <c r="RL179" s="11"/>
      <c r="RM179" s="11"/>
      <c r="RN179" s="11"/>
      <c r="RO179" s="11"/>
      <c r="RP179" s="11"/>
      <c r="RQ179" s="11"/>
      <c r="RR179" s="11"/>
      <c r="RS179" s="11"/>
      <c r="RT179" s="11"/>
      <c r="RU179" s="11"/>
      <c r="RV179" s="11"/>
      <c r="RW179" s="11"/>
      <c r="RX179" s="11"/>
      <c r="RY179" s="11"/>
      <c r="RZ179" s="11"/>
      <c r="SA179" s="11"/>
      <c r="SB179" s="11"/>
      <c r="SC179" s="11"/>
      <c r="SD179" s="11"/>
      <c r="SE179" s="11"/>
      <c r="SF179" s="11"/>
      <c r="SG179" s="11"/>
      <c r="SH179" s="11"/>
      <c r="SI179" s="11"/>
      <c r="SJ179" s="11"/>
      <c r="SK179" s="11"/>
      <c r="SL179" s="11"/>
      <c r="SM179" s="11"/>
      <c r="SN179" s="11"/>
      <c r="SO179" s="11"/>
      <c r="SP179" s="11"/>
      <c r="SQ179" s="11"/>
      <c r="SR179" s="11"/>
      <c r="SS179" s="11"/>
      <c r="ST179" s="11"/>
      <c r="SU179" s="11"/>
      <c r="SV179" s="11"/>
      <c r="SW179" s="11"/>
      <c r="SX179" s="11"/>
      <c r="SY179" s="11"/>
      <c r="SZ179" s="11"/>
      <c r="TA179" s="11"/>
      <c r="TB179" s="11"/>
      <c r="TC179" s="11"/>
      <c r="TD179" s="11"/>
      <c r="TE179" s="11"/>
      <c r="TF179" s="11"/>
      <c r="TG179" s="11"/>
      <c r="TH179" s="11"/>
      <c r="TI179" s="11"/>
      <c r="TJ179" s="11"/>
      <c r="TK179" s="11"/>
      <c r="TL179" s="11"/>
      <c r="TM179" s="11"/>
      <c r="TN179" s="11"/>
      <c r="TO179" s="11"/>
      <c r="TP179" s="11"/>
      <c r="TQ179" s="11"/>
      <c r="TR179" s="11"/>
      <c r="TS179" s="11"/>
      <c r="TT179" s="11"/>
      <c r="TU179" s="11"/>
      <c r="TV179" s="11"/>
      <c r="TW179" s="11"/>
      <c r="TX179" s="11"/>
      <c r="TY179" s="11"/>
      <c r="TZ179" s="11"/>
      <c r="UA179" s="11"/>
      <c r="UB179" s="11"/>
      <c r="UC179" s="11"/>
      <c r="UD179" s="11"/>
      <c r="UE179" s="11"/>
      <c r="UF179" s="11"/>
      <c r="UG179" s="11"/>
      <c r="UH179" s="11"/>
      <c r="UI179" s="11"/>
      <c r="UJ179" s="11"/>
      <c r="UK179" s="11"/>
      <c r="UL179" s="11"/>
      <c r="UM179" s="11"/>
      <c r="UN179" s="11"/>
      <c r="UO179" s="11"/>
      <c r="UP179" s="11"/>
      <c r="UQ179" s="11"/>
      <c r="UR179" s="11"/>
      <c r="US179" s="11"/>
      <c r="UT179" s="11"/>
      <c r="UU179" s="11"/>
      <c r="UV179" s="11"/>
      <c r="UW179" s="11"/>
      <c r="UX179" s="11"/>
      <c r="UY179" s="11"/>
      <c r="UZ179" s="11"/>
      <c r="VA179" s="11"/>
      <c r="VB179" s="11"/>
      <c r="VC179" s="11"/>
      <c r="VD179" s="11"/>
      <c r="VE179" s="11"/>
      <c r="VF179" s="11"/>
      <c r="VG179" s="11"/>
      <c r="VH179" s="11"/>
      <c r="VI179" s="11"/>
      <c r="VJ179" s="11"/>
      <c r="VK179" s="11"/>
      <c r="VL179" s="11"/>
      <c r="VM179" s="11"/>
      <c r="VN179" s="11"/>
      <c r="VO179" s="11"/>
      <c r="VP179" s="11"/>
      <c r="VQ179" s="11"/>
      <c r="VR179" s="11"/>
      <c r="VS179" s="11"/>
      <c r="VT179" s="11"/>
      <c r="VU179" s="11"/>
      <c r="VV179" s="11"/>
      <c r="VW179" s="11"/>
      <c r="VX179" s="11"/>
      <c r="VY179" s="11"/>
      <c r="VZ179" s="11"/>
      <c r="WA179" s="11"/>
      <c r="WB179" s="11"/>
      <c r="WC179" s="11"/>
      <c r="WD179" s="11"/>
      <c r="WE179" s="11"/>
      <c r="WF179" s="11"/>
      <c r="WG179" s="11"/>
      <c r="WH179" s="11"/>
      <c r="WI179" s="11"/>
      <c r="WJ179" s="11"/>
      <c r="WK179" s="11"/>
      <c r="WL179" s="11"/>
      <c r="WM179" s="11"/>
      <c r="WN179" s="11"/>
      <c r="WO179" s="11"/>
      <c r="WP179" s="11"/>
      <c r="WQ179" s="11"/>
      <c r="WR179" s="11"/>
      <c r="WS179" s="11"/>
      <c r="WT179" s="11"/>
      <c r="WU179" s="11"/>
      <c r="WV179" s="11"/>
      <c r="WW179" s="11"/>
      <c r="WX179" s="11"/>
      <c r="WY179" s="11"/>
      <c r="WZ179" s="11"/>
      <c r="XA179" s="11"/>
      <c r="XB179" s="11"/>
      <c r="XC179" s="11"/>
      <c r="XD179" s="11"/>
      <c r="XE179" s="11"/>
      <c r="XF179" s="11"/>
      <c r="XG179" s="11"/>
      <c r="XH179" s="11"/>
      <c r="XI179" s="11"/>
      <c r="XJ179" s="11"/>
      <c r="XK179" s="11"/>
      <c r="XL179" s="11"/>
      <c r="XM179" s="11"/>
      <c r="XN179" s="11"/>
      <c r="XO179" s="11"/>
      <c r="XP179" s="11"/>
      <c r="XQ179" s="11"/>
      <c r="XR179" s="11"/>
      <c r="XS179" s="11"/>
      <c r="XT179" s="11"/>
      <c r="XU179" s="11"/>
      <c r="XV179" s="11"/>
      <c r="XW179" s="11"/>
      <c r="XX179" s="11"/>
      <c r="XY179" s="11"/>
      <c r="XZ179" s="11"/>
      <c r="YA179" s="11"/>
      <c r="YB179" s="11"/>
      <c r="YC179" s="11"/>
      <c r="YD179" s="11"/>
      <c r="YE179" s="11"/>
      <c r="YF179" s="11"/>
      <c r="YG179" s="11"/>
      <c r="YH179" s="11"/>
      <c r="YI179" s="11"/>
      <c r="YJ179" s="11"/>
      <c r="YK179" s="11"/>
      <c r="YL179" s="11"/>
      <c r="YM179" s="11"/>
      <c r="YN179" s="11"/>
      <c r="YO179" s="11"/>
      <c r="YP179" s="11"/>
      <c r="YQ179" s="11"/>
      <c r="YR179" s="11"/>
      <c r="YS179" s="11"/>
      <c r="YT179" s="11"/>
      <c r="YU179" s="11"/>
      <c r="YV179" s="11"/>
      <c r="YW179" s="11"/>
      <c r="YX179" s="11"/>
      <c r="YY179" s="11"/>
      <c r="YZ179" s="11"/>
      <c r="ZA179" s="11"/>
      <c r="ZB179" s="11"/>
      <c r="ZC179" s="11"/>
      <c r="ZD179" s="11"/>
      <c r="ZE179" s="11"/>
      <c r="ZF179" s="11"/>
      <c r="ZG179" s="11"/>
      <c r="ZH179" s="11"/>
      <c r="ZI179" s="11"/>
      <c r="ZJ179" s="11"/>
      <c r="ZK179" s="11"/>
      <c r="ZL179" s="11"/>
      <c r="ZM179" s="11"/>
      <c r="ZN179" s="11"/>
      <c r="ZO179" s="11"/>
      <c r="ZP179" s="11"/>
      <c r="ZQ179" s="11"/>
      <c r="ZR179" s="11"/>
      <c r="ZS179" s="11"/>
      <c r="ZT179" s="11"/>
      <c r="ZU179" s="11"/>
      <c r="ZV179" s="11"/>
      <c r="ZW179" s="11"/>
      <c r="ZX179" s="11"/>
      <c r="ZY179" s="11"/>
      <c r="ZZ179" s="11"/>
      <c r="AAA179" s="11"/>
      <c r="AAB179" s="11"/>
      <c r="AAC179" s="11"/>
      <c r="AAD179" s="11"/>
      <c r="AAE179" s="11"/>
      <c r="AAF179" s="11"/>
      <c r="AAG179" s="11"/>
      <c r="AAH179" s="11"/>
      <c r="AAI179" s="11"/>
      <c r="AAJ179" s="11"/>
      <c r="AAK179" s="11"/>
      <c r="AAL179" s="11"/>
      <c r="AAM179" s="11"/>
      <c r="AAN179" s="11"/>
      <c r="AAO179" s="11"/>
      <c r="AAP179" s="11"/>
      <c r="AAQ179" s="11"/>
      <c r="AAR179" s="11"/>
      <c r="AAS179" s="11"/>
      <c r="AAT179" s="11"/>
      <c r="AAU179" s="11"/>
      <c r="AAV179" s="11"/>
      <c r="AAW179" s="11"/>
      <c r="AAX179" s="11"/>
      <c r="AAY179" s="11"/>
      <c r="AAZ179" s="11"/>
      <c r="ABA179" s="11"/>
      <c r="ABB179" s="11"/>
      <c r="ABC179" s="11"/>
      <c r="ABD179" s="11"/>
      <c r="ABE179" s="11"/>
      <c r="ABF179" s="11"/>
      <c r="ABG179" s="11"/>
      <c r="ABH179" s="11"/>
      <c r="ABI179" s="11"/>
      <c r="ABJ179" s="11"/>
      <c r="ABK179" s="11"/>
      <c r="ABL179" s="11"/>
      <c r="ABM179" s="11"/>
      <c r="ABN179" s="11"/>
      <c r="ABO179" s="11"/>
      <c r="ABP179" s="11"/>
      <c r="ABQ179" s="11"/>
      <c r="ABR179" s="11"/>
      <c r="ABS179" s="11"/>
      <c r="ABT179" s="11"/>
      <c r="ABU179" s="11"/>
      <c r="ABV179" s="11"/>
      <c r="ABW179" s="11"/>
      <c r="ABX179" s="11"/>
      <c r="ABY179" s="11"/>
      <c r="ABZ179" s="11"/>
      <c r="ACA179" s="11"/>
      <c r="ACB179" s="11"/>
      <c r="ACC179" s="11"/>
      <c r="ACD179" s="11"/>
      <c r="ACE179" s="11"/>
      <c r="ACF179" s="11"/>
      <c r="ACG179" s="11"/>
      <c r="ACH179" s="11"/>
      <c r="ACI179" s="11"/>
      <c r="ACJ179" s="11"/>
      <c r="ACK179" s="11"/>
      <c r="ACL179" s="11"/>
      <c r="ACM179" s="11"/>
      <c r="ACN179" s="11"/>
      <c r="ACO179" s="11"/>
      <c r="ACP179" s="11"/>
      <c r="ACQ179" s="11"/>
      <c r="ACR179" s="11"/>
      <c r="ACS179" s="11"/>
      <c r="ACT179" s="11"/>
      <c r="ACU179" s="11"/>
      <c r="ACV179" s="11"/>
      <c r="ACW179" s="11"/>
      <c r="ACX179" s="11"/>
      <c r="ACY179" s="11"/>
      <c r="ACZ179" s="11"/>
      <c r="ADA179" s="11"/>
      <c r="ADB179" s="11"/>
      <c r="ADC179" s="11"/>
      <c r="ADD179" s="11"/>
      <c r="ADE179" s="11"/>
      <c r="ADF179" s="11"/>
      <c r="ADG179" s="11"/>
      <c r="ADH179" s="11"/>
      <c r="ADI179" s="11"/>
      <c r="ADJ179" s="11"/>
      <c r="ADK179" s="11"/>
      <c r="ADL179" s="11"/>
      <c r="ADM179" s="11"/>
      <c r="ADN179" s="11"/>
      <c r="ADO179" s="11"/>
      <c r="ADP179" s="11"/>
      <c r="ADQ179" s="11"/>
      <c r="ADR179" s="11"/>
      <c r="ADS179" s="11"/>
      <c r="ADT179" s="11"/>
      <c r="ADU179" s="11"/>
      <c r="ADV179" s="11"/>
      <c r="ADW179" s="11"/>
      <c r="ADX179" s="11"/>
      <c r="ADY179" s="11"/>
      <c r="ADZ179" s="11"/>
      <c r="AEA179" s="11"/>
      <c r="AEB179" s="11"/>
      <c r="AEC179" s="11"/>
      <c r="AED179" s="11"/>
      <c r="AEE179" s="11"/>
      <c r="AEF179" s="11"/>
      <c r="AEG179" s="11"/>
      <c r="AEH179" s="11"/>
      <c r="AEI179" s="11"/>
      <c r="AEJ179" s="11"/>
      <c r="AEK179" s="11"/>
      <c r="AEL179" s="11"/>
      <c r="AEM179" s="11"/>
      <c r="AEN179" s="11"/>
      <c r="AEO179" s="11"/>
      <c r="AEP179" s="11"/>
      <c r="AEQ179" s="11"/>
      <c r="AER179" s="11"/>
      <c r="AES179" s="11"/>
      <c r="AET179" s="11"/>
      <c r="AEU179" s="11"/>
      <c r="AEV179" s="11"/>
      <c r="AEW179" s="11"/>
      <c r="AEX179" s="11"/>
      <c r="AEY179" s="11"/>
      <c r="AEZ179" s="11"/>
      <c r="AFA179" s="11"/>
      <c r="AFB179" s="11"/>
      <c r="AFC179" s="11"/>
      <c r="AFD179" s="11"/>
      <c r="AFE179" s="11"/>
      <c r="AFF179" s="11"/>
      <c r="AFG179" s="11"/>
      <c r="AFH179" s="11"/>
      <c r="AFI179" s="11"/>
      <c r="AFJ179" s="11"/>
      <c r="AFK179" s="11"/>
      <c r="AFL179" s="11"/>
      <c r="AFM179" s="11"/>
      <c r="AFN179" s="11"/>
      <c r="AFO179" s="11"/>
      <c r="AFP179" s="11"/>
      <c r="AFQ179" s="11"/>
      <c r="AFR179" s="11"/>
      <c r="AFS179" s="11"/>
      <c r="AFT179" s="11"/>
      <c r="AFU179" s="11"/>
      <c r="AFV179" s="11"/>
      <c r="AFW179" s="11"/>
      <c r="AFX179" s="11"/>
      <c r="AFY179" s="11"/>
      <c r="AFZ179" s="11"/>
      <c r="AGA179" s="11"/>
      <c r="AGB179" s="11"/>
      <c r="AGC179" s="11"/>
      <c r="AGD179" s="11"/>
      <c r="AGE179" s="11"/>
      <c r="AGF179" s="11"/>
      <c r="AGG179" s="11"/>
      <c r="AGH179" s="11"/>
      <c r="AGI179" s="11"/>
      <c r="AGJ179" s="11"/>
      <c r="AGK179" s="11"/>
      <c r="AGL179" s="11"/>
      <c r="AGM179" s="11"/>
      <c r="AGN179" s="11"/>
      <c r="AGO179" s="11"/>
      <c r="AGP179" s="11"/>
      <c r="AGQ179" s="11"/>
      <c r="AGR179" s="11"/>
      <c r="AGS179" s="11"/>
      <c r="AGT179" s="11"/>
      <c r="AGU179" s="11"/>
      <c r="AGV179" s="11"/>
      <c r="AGW179" s="11"/>
      <c r="AGX179" s="11"/>
      <c r="AGY179" s="11"/>
      <c r="AGZ179" s="11"/>
      <c r="AHA179" s="11"/>
      <c r="AHB179" s="11"/>
      <c r="AHC179" s="11"/>
      <c r="AHD179" s="11"/>
      <c r="AHE179" s="11"/>
      <c r="AHF179" s="11"/>
      <c r="AHG179" s="11"/>
      <c r="AHH179" s="11"/>
      <c r="AHI179" s="11"/>
      <c r="AHJ179" s="11"/>
      <c r="AHK179" s="11"/>
      <c r="AHL179" s="11"/>
      <c r="AHM179" s="11"/>
      <c r="AHN179" s="11"/>
      <c r="AHO179" s="11"/>
      <c r="AHP179" s="11"/>
      <c r="AHQ179" s="11"/>
      <c r="AHR179" s="11"/>
      <c r="AHS179" s="11"/>
      <c r="AHT179" s="11"/>
      <c r="AHU179" s="11"/>
      <c r="AHV179" s="11"/>
      <c r="AHW179" s="11"/>
      <c r="AHX179" s="11"/>
      <c r="AHY179" s="11"/>
      <c r="AHZ179" s="11"/>
      <c r="AIA179" s="11"/>
      <c r="AIB179" s="11"/>
      <c r="AIC179" s="11"/>
      <c r="AID179" s="11"/>
      <c r="AIE179" s="11"/>
      <c r="AIF179" s="11"/>
      <c r="AIG179" s="11"/>
      <c r="AIH179" s="11"/>
      <c r="AII179" s="11"/>
      <c r="AIJ179" s="11"/>
      <c r="AIK179" s="11"/>
      <c r="AIL179" s="11"/>
      <c r="AIM179" s="11"/>
      <c r="AIN179" s="11"/>
      <c r="AIO179" s="11"/>
      <c r="AIP179" s="11"/>
      <c r="AIQ179" s="11"/>
      <c r="AIR179" s="11"/>
      <c r="AIS179" s="11"/>
      <c r="AIT179" s="11"/>
      <c r="AIU179" s="11"/>
      <c r="AIV179" s="11"/>
      <c r="AIW179" s="11"/>
      <c r="AIX179" s="11"/>
      <c r="AIY179" s="11"/>
      <c r="AIZ179" s="11"/>
      <c r="AJA179" s="11"/>
      <c r="AJB179" s="11"/>
      <c r="AJC179" s="11"/>
      <c r="AJD179" s="11"/>
      <c r="AJE179" s="11"/>
      <c r="AJF179" s="11"/>
      <c r="AJG179" s="11"/>
      <c r="AJH179" s="11"/>
      <c r="AJI179" s="11"/>
      <c r="AJJ179" s="11"/>
      <c r="AJK179" s="11"/>
      <c r="AJL179" s="11"/>
      <c r="AJM179" s="11"/>
      <c r="AJN179" s="11"/>
      <c r="AJO179" s="11"/>
      <c r="AJP179" s="11"/>
      <c r="AJQ179" s="11"/>
      <c r="AJR179" s="11"/>
      <c r="AJS179" s="11"/>
      <c r="AJT179" s="11"/>
      <c r="AJU179" s="11"/>
      <c r="AJV179" s="11"/>
      <c r="AJW179" s="11"/>
      <c r="AJX179" s="11"/>
      <c r="AJY179" s="11"/>
      <c r="AJZ179" s="11"/>
      <c r="AKA179" s="11"/>
      <c r="AKB179" s="11"/>
      <c r="AKC179" s="11"/>
      <c r="AKD179" s="11"/>
      <c r="AKE179" s="11"/>
      <c r="AKF179" s="11"/>
      <c r="AKG179" s="11"/>
      <c r="AKH179" s="11"/>
      <c r="AKI179" s="11"/>
      <c r="AKJ179" s="11"/>
      <c r="AKK179" s="11"/>
      <c r="AKL179" s="11"/>
      <c r="AKM179" s="11"/>
      <c r="AKN179" s="11"/>
      <c r="AKO179" s="11"/>
      <c r="AKP179" s="11"/>
      <c r="AKQ179" s="11"/>
      <c r="AKR179" s="11"/>
      <c r="AKS179" s="11"/>
      <c r="AKT179" s="11"/>
      <c r="AKU179" s="11"/>
      <c r="AKV179" s="11"/>
      <c r="AKW179" s="11"/>
      <c r="AKX179" s="11"/>
      <c r="AKY179" s="11"/>
      <c r="AKZ179" s="11"/>
      <c r="ALA179" s="11"/>
      <c r="ALB179" s="11"/>
      <c r="ALC179" s="11"/>
      <c r="ALD179" s="11"/>
      <c r="ALE179" s="11"/>
      <c r="ALF179" s="11"/>
      <c r="ALG179" s="11"/>
      <c r="ALH179" s="11"/>
      <c r="ALI179" s="11"/>
      <c r="ALJ179" s="11"/>
      <c r="ALK179" s="11"/>
      <c r="ALL179" s="11"/>
      <c r="ALM179" s="11"/>
      <c r="ALN179" s="11"/>
      <c r="ALO179" s="11"/>
      <c r="ALP179" s="11"/>
      <c r="ALQ179" s="11"/>
      <c r="ALR179" s="11"/>
      <c r="ALS179" s="11"/>
      <c r="ALT179" s="11"/>
      <c r="ALU179" s="11"/>
      <c r="ALV179" s="11"/>
      <c r="ALW179" s="11"/>
      <c r="ALX179" s="11"/>
      <c r="ALY179" s="11"/>
      <c r="ALZ179" s="11"/>
      <c r="AMA179" s="11"/>
      <c r="AMB179" s="11"/>
      <c r="AMC179" s="11"/>
      <c r="AMD179" s="11"/>
      <c r="AME179" s="11"/>
      <c r="AMF179" s="11"/>
      <c r="AMG179" s="11"/>
      <c r="AMH179" s="11"/>
      <c r="AMI179" s="11"/>
      <c r="AMJ179" s="11"/>
      <c r="AMK179" s="11"/>
      <c r="AML179" s="11"/>
      <c r="AMM179" s="11"/>
      <c r="AMN179" s="11"/>
      <c r="AMO179" s="11"/>
      <c r="AMP179" s="11"/>
      <c r="AMQ179" s="11"/>
      <c r="AMR179" s="11"/>
      <c r="AMS179" s="11"/>
      <c r="AMT179" s="11"/>
      <c r="AMU179" s="11"/>
      <c r="AMV179" s="11"/>
      <c r="AMW179" s="11"/>
      <c r="AMX179" s="11"/>
      <c r="AMY179" s="11"/>
      <c r="AMZ179" s="11"/>
      <c r="ANA179" s="11"/>
      <c r="ANB179" s="11"/>
      <c r="ANC179" s="11"/>
      <c r="AND179" s="11"/>
      <c r="ANE179" s="11"/>
      <c r="ANF179" s="11"/>
      <c r="ANG179" s="11"/>
      <c r="ANH179" s="11"/>
      <c r="ANI179" s="11"/>
      <c r="ANJ179" s="11"/>
      <c r="ANK179" s="11"/>
      <c r="ANL179" s="11"/>
      <c r="ANM179" s="11"/>
      <c r="ANN179" s="11"/>
      <c r="ANO179" s="11"/>
      <c r="ANP179" s="11"/>
      <c r="ANQ179" s="11"/>
      <c r="ANR179" s="11"/>
      <c r="ANS179" s="11"/>
      <c r="ANT179" s="11"/>
      <c r="ANU179" s="11"/>
      <c r="ANV179" s="11"/>
      <c r="ANW179" s="11"/>
      <c r="ANX179" s="11"/>
      <c r="ANY179" s="11"/>
      <c r="ANZ179" s="11"/>
      <c r="AOA179" s="11"/>
      <c r="AOB179" s="11"/>
      <c r="AOC179" s="11"/>
      <c r="AOD179" s="11"/>
      <c r="AOE179" s="11"/>
      <c r="AOF179" s="11"/>
      <c r="AOG179" s="11"/>
      <c r="AOH179" s="11"/>
      <c r="AOI179" s="11"/>
      <c r="AOJ179" s="11"/>
      <c r="AOK179" s="11"/>
      <c r="AOL179" s="11"/>
      <c r="AOM179" s="11"/>
      <c r="AON179" s="11"/>
      <c r="AOO179" s="11"/>
      <c r="AOP179" s="11"/>
      <c r="AOQ179" s="11"/>
      <c r="AOR179" s="11"/>
      <c r="AOS179" s="11"/>
      <c r="AOT179" s="11"/>
      <c r="AOU179" s="11"/>
      <c r="AOV179" s="11"/>
      <c r="AOW179" s="11"/>
      <c r="AOX179" s="11"/>
      <c r="AOY179" s="11"/>
      <c r="AOZ179" s="11"/>
      <c r="APA179" s="11"/>
      <c r="APB179" s="11"/>
      <c r="APC179" s="11"/>
      <c r="APD179" s="11"/>
      <c r="APE179" s="11"/>
      <c r="APF179" s="11"/>
      <c r="APG179" s="11"/>
      <c r="APH179" s="11"/>
      <c r="API179" s="11"/>
      <c r="APJ179" s="11"/>
      <c r="APK179" s="11"/>
      <c r="APL179" s="11"/>
      <c r="APM179" s="11"/>
      <c r="APN179" s="11"/>
      <c r="APO179" s="11"/>
      <c r="APP179" s="11"/>
      <c r="APQ179" s="11"/>
      <c r="APR179" s="11"/>
      <c r="APS179" s="11"/>
      <c r="APT179" s="11"/>
      <c r="APU179" s="11"/>
      <c r="APV179" s="11"/>
      <c r="APW179" s="11"/>
      <c r="APX179" s="11"/>
      <c r="APY179" s="11"/>
      <c r="APZ179" s="11"/>
      <c r="AQA179" s="11"/>
      <c r="AQB179" s="11"/>
      <c r="AQC179" s="11"/>
      <c r="AQD179" s="11"/>
      <c r="AQE179" s="11"/>
      <c r="AQF179" s="11"/>
      <c r="AQG179" s="11"/>
      <c r="AQH179" s="11"/>
      <c r="AQI179" s="11"/>
      <c r="AQJ179" s="11"/>
      <c r="AQK179" s="11"/>
      <c r="AQL179" s="11"/>
      <c r="AQM179" s="11"/>
      <c r="AQN179" s="11"/>
      <c r="AQO179" s="11"/>
      <c r="AQP179" s="11"/>
      <c r="AQQ179" s="11"/>
      <c r="AQR179" s="11"/>
      <c r="AQS179" s="11"/>
      <c r="AQT179" s="11"/>
      <c r="AQU179" s="11"/>
      <c r="AQV179" s="11"/>
      <c r="AQW179" s="11"/>
      <c r="AQX179" s="11"/>
      <c r="AQY179" s="11"/>
      <c r="AQZ179" s="11"/>
      <c r="ARA179" s="11"/>
      <c r="ARB179" s="11"/>
      <c r="ARC179" s="11"/>
      <c r="ARD179" s="11"/>
      <c r="ARE179" s="11"/>
      <c r="ARF179" s="11"/>
      <c r="ARG179" s="11"/>
      <c r="ARH179" s="11"/>
      <c r="ARI179" s="11"/>
      <c r="ARJ179" s="11"/>
      <c r="ARK179" s="11"/>
      <c r="ARL179" s="11"/>
      <c r="ARM179" s="11"/>
      <c r="ARN179" s="11"/>
      <c r="ARO179" s="11"/>
      <c r="ARP179" s="11"/>
      <c r="ARQ179" s="11"/>
      <c r="ARR179" s="11"/>
      <c r="ARS179" s="11"/>
      <c r="ART179" s="11"/>
      <c r="ARU179" s="11"/>
      <c r="ARV179" s="11"/>
      <c r="ARW179" s="11"/>
      <c r="ARX179" s="11"/>
      <c r="ARY179" s="11"/>
      <c r="ARZ179" s="11"/>
      <c r="ASA179" s="11"/>
      <c r="ASB179" s="11"/>
      <c r="ASC179" s="11"/>
      <c r="ASD179" s="11"/>
      <c r="ASE179" s="11"/>
      <c r="ASF179" s="11"/>
      <c r="ASG179" s="11"/>
      <c r="ASH179" s="11"/>
      <c r="ASI179" s="11"/>
      <c r="ASJ179" s="11"/>
      <c r="ASK179" s="11"/>
      <c r="ASL179" s="11"/>
      <c r="ASM179" s="11"/>
      <c r="ASN179" s="11"/>
      <c r="ASO179" s="11"/>
      <c r="ASP179" s="11"/>
      <c r="ASQ179" s="11"/>
      <c r="ASR179" s="11"/>
      <c r="ASS179" s="11"/>
      <c r="AST179" s="11"/>
      <c r="ASU179" s="11"/>
      <c r="ASV179" s="11"/>
      <c r="ASW179" s="11"/>
      <c r="ASX179" s="11"/>
      <c r="ASY179" s="11"/>
      <c r="ASZ179" s="11"/>
      <c r="ATA179" s="11"/>
      <c r="ATB179" s="11"/>
      <c r="ATC179" s="11"/>
      <c r="ATD179" s="11"/>
      <c r="ATE179" s="11"/>
      <c r="ATF179" s="11"/>
      <c r="ATG179" s="11"/>
      <c r="ATH179" s="11"/>
      <c r="ATI179" s="11"/>
      <c r="ATJ179" s="11"/>
      <c r="ATK179" s="11"/>
      <c r="ATL179" s="11"/>
      <c r="ATM179" s="11"/>
      <c r="ATN179" s="11"/>
      <c r="ATO179" s="11"/>
      <c r="ATP179" s="11"/>
      <c r="ATQ179" s="11"/>
      <c r="ATR179" s="11"/>
      <c r="ATS179" s="11"/>
      <c r="ATT179" s="11"/>
      <c r="ATU179" s="11"/>
      <c r="ATV179" s="11"/>
      <c r="ATW179" s="11"/>
      <c r="ATX179" s="11"/>
      <c r="ATY179" s="11"/>
      <c r="ATZ179" s="11"/>
      <c r="AUA179" s="11"/>
      <c r="AUB179" s="11"/>
      <c r="AUC179" s="11"/>
      <c r="AUD179" s="11"/>
      <c r="AUE179" s="11"/>
      <c r="AUF179" s="11"/>
      <c r="AUG179" s="11"/>
      <c r="AUH179" s="11"/>
      <c r="AUI179" s="11"/>
      <c r="AUJ179" s="11"/>
      <c r="AUK179" s="11"/>
      <c r="AUL179" s="11"/>
      <c r="AUM179" s="11"/>
      <c r="AUN179" s="11"/>
      <c r="AUO179" s="11"/>
      <c r="AUP179" s="11"/>
      <c r="AUQ179" s="11"/>
      <c r="AUR179" s="11"/>
      <c r="AUS179" s="11"/>
      <c r="AUT179" s="11"/>
      <c r="AUU179" s="11"/>
      <c r="AUV179" s="11"/>
      <c r="AUW179" s="11"/>
      <c r="AUX179" s="11"/>
      <c r="AUY179" s="11"/>
      <c r="AUZ179" s="11"/>
      <c r="AVA179" s="11"/>
      <c r="AVB179" s="11"/>
      <c r="AVC179" s="11"/>
      <c r="AVD179" s="11"/>
      <c r="AVE179" s="11"/>
      <c r="AVF179" s="11"/>
      <c r="AVG179" s="11"/>
      <c r="AVH179" s="11"/>
      <c r="AVI179" s="11"/>
      <c r="AVJ179" s="11"/>
      <c r="AVK179" s="11"/>
      <c r="AVL179" s="11"/>
      <c r="AVM179" s="11"/>
      <c r="AVN179" s="11"/>
      <c r="AVO179" s="11"/>
      <c r="AVP179" s="11"/>
      <c r="AVQ179" s="11"/>
      <c r="AVR179" s="11"/>
      <c r="AVS179" s="11"/>
      <c r="AVT179" s="11"/>
      <c r="AVU179" s="11"/>
      <c r="AVV179" s="11"/>
      <c r="AVW179" s="11"/>
      <c r="AVX179" s="11"/>
      <c r="AVY179" s="11"/>
      <c r="AVZ179" s="11"/>
      <c r="AWA179" s="11"/>
      <c r="AWB179" s="11"/>
      <c r="AWC179" s="11"/>
      <c r="AWD179" s="11"/>
      <c r="AWE179" s="11"/>
      <c r="AWF179" s="11"/>
      <c r="AWG179" s="11"/>
      <c r="AWH179" s="11"/>
      <c r="AWI179" s="11"/>
      <c r="AWJ179" s="11"/>
      <c r="AWK179" s="11"/>
      <c r="AWL179" s="11"/>
      <c r="AWM179" s="11"/>
      <c r="AWN179" s="11"/>
      <c r="AWO179" s="11"/>
      <c r="AWP179" s="11"/>
      <c r="AWQ179" s="11"/>
      <c r="AWR179" s="11"/>
      <c r="AWS179" s="11"/>
      <c r="AWT179" s="11"/>
      <c r="AWU179" s="11"/>
      <c r="AWV179" s="11"/>
      <c r="AWW179" s="11"/>
      <c r="AWX179" s="11"/>
      <c r="AWY179" s="11"/>
      <c r="AWZ179" s="11"/>
      <c r="AXA179" s="11"/>
      <c r="AXB179" s="11"/>
      <c r="AXC179" s="11"/>
      <c r="AXD179" s="11"/>
      <c r="AXE179" s="11"/>
      <c r="AXF179" s="11"/>
      <c r="AXG179" s="11"/>
      <c r="AXH179" s="11"/>
      <c r="AXI179" s="11"/>
      <c r="AXJ179" s="11"/>
      <c r="AXK179" s="11"/>
      <c r="AXL179" s="11"/>
      <c r="AXM179" s="11"/>
      <c r="AXN179" s="11"/>
      <c r="AXO179" s="11"/>
      <c r="AXP179" s="11"/>
      <c r="AXQ179" s="11"/>
      <c r="AXR179" s="11"/>
      <c r="AXS179" s="11"/>
      <c r="AXT179" s="11"/>
      <c r="AXU179" s="11"/>
      <c r="AXV179" s="11"/>
      <c r="AXW179" s="11"/>
      <c r="AXX179" s="11"/>
      <c r="AXY179" s="11"/>
      <c r="AXZ179" s="11"/>
      <c r="AYA179" s="11"/>
      <c r="AYB179" s="11"/>
      <c r="AYC179" s="11"/>
      <c r="AYD179" s="11"/>
      <c r="AYE179" s="11"/>
      <c r="AYF179" s="11"/>
      <c r="AYG179" s="11"/>
      <c r="AYH179" s="11"/>
      <c r="AYI179" s="11"/>
      <c r="AYJ179" s="11"/>
      <c r="AYK179" s="11"/>
      <c r="AYL179" s="11"/>
      <c r="AYM179" s="11"/>
      <c r="AYN179" s="11"/>
      <c r="AYO179" s="11"/>
      <c r="AYP179" s="11"/>
      <c r="AYQ179" s="11"/>
      <c r="AYR179" s="11"/>
      <c r="AYS179" s="11"/>
      <c r="AYT179" s="11"/>
      <c r="AYU179" s="11"/>
      <c r="AYV179" s="11"/>
      <c r="AYW179" s="11"/>
      <c r="AYX179" s="11"/>
      <c r="AYY179" s="11"/>
      <c r="AYZ179" s="11"/>
      <c r="AZA179" s="11"/>
      <c r="AZB179" s="11"/>
      <c r="AZC179" s="11"/>
      <c r="AZD179" s="11"/>
      <c r="AZE179" s="11"/>
      <c r="AZF179" s="11"/>
      <c r="AZG179" s="11"/>
      <c r="AZH179" s="11"/>
      <c r="AZI179" s="11"/>
      <c r="AZJ179" s="11"/>
      <c r="AZK179" s="11"/>
      <c r="AZL179" s="11"/>
      <c r="AZM179" s="11"/>
      <c r="AZN179" s="11"/>
      <c r="AZO179" s="11"/>
      <c r="AZP179" s="11"/>
      <c r="AZQ179" s="11"/>
      <c r="AZR179" s="11"/>
      <c r="AZS179" s="11"/>
      <c r="AZT179" s="11"/>
      <c r="AZU179" s="11"/>
      <c r="AZV179" s="11"/>
      <c r="AZW179" s="11"/>
      <c r="AZX179" s="11"/>
      <c r="AZY179" s="11"/>
      <c r="AZZ179" s="11"/>
      <c r="BAA179" s="11"/>
      <c r="BAB179" s="11"/>
      <c r="BAC179" s="11"/>
      <c r="BAD179" s="11"/>
      <c r="BAE179" s="11"/>
      <c r="BAF179" s="11"/>
      <c r="BAG179" s="11"/>
      <c r="BAH179" s="11"/>
      <c r="BAI179" s="11"/>
      <c r="BAJ179" s="11"/>
      <c r="BAK179" s="11"/>
      <c r="BAL179" s="11"/>
      <c r="BAM179" s="11"/>
      <c r="BAN179" s="11"/>
      <c r="BAO179" s="11"/>
      <c r="BAP179" s="11"/>
      <c r="BAQ179" s="11"/>
      <c r="BAR179" s="11"/>
      <c r="BAS179" s="11"/>
      <c r="BAT179" s="11"/>
      <c r="BAU179" s="11"/>
      <c r="BAV179" s="11"/>
      <c r="BAW179" s="11"/>
      <c r="BAX179" s="11"/>
      <c r="BAY179" s="11"/>
      <c r="BAZ179" s="11"/>
      <c r="BBA179" s="11"/>
      <c r="BBB179" s="11"/>
      <c r="BBC179" s="11"/>
      <c r="BBD179" s="11"/>
      <c r="BBE179" s="11"/>
      <c r="BBF179" s="11"/>
      <c r="BBG179" s="11"/>
      <c r="BBH179" s="11"/>
      <c r="BBI179" s="11"/>
      <c r="BBJ179" s="11"/>
      <c r="BBK179" s="11"/>
      <c r="BBL179" s="11"/>
      <c r="BBM179" s="11"/>
      <c r="BBN179" s="11"/>
      <c r="BBO179" s="11"/>
      <c r="BBP179" s="11"/>
      <c r="BBQ179" s="11"/>
      <c r="BBR179" s="11"/>
      <c r="BBS179" s="11"/>
      <c r="BBT179" s="11"/>
      <c r="BBU179" s="11"/>
      <c r="BBV179" s="11"/>
      <c r="BBW179" s="11"/>
      <c r="BBX179" s="11"/>
      <c r="BBY179" s="11"/>
      <c r="BBZ179" s="11"/>
      <c r="BCA179" s="11"/>
      <c r="BCB179" s="11"/>
      <c r="BCC179" s="11"/>
      <c r="BCD179" s="11"/>
      <c r="BCE179" s="11"/>
      <c r="BCF179" s="11"/>
      <c r="BCG179" s="11"/>
      <c r="BCH179" s="11"/>
      <c r="BCI179" s="11"/>
      <c r="BCJ179" s="11"/>
      <c r="BCK179" s="11"/>
      <c r="BCL179" s="11"/>
      <c r="BCM179" s="11"/>
      <c r="BCN179" s="11"/>
      <c r="BCO179" s="11"/>
      <c r="BCP179" s="11"/>
      <c r="BCQ179" s="11"/>
      <c r="BCR179" s="11"/>
      <c r="BCS179" s="11"/>
      <c r="BCT179" s="11"/>
      <c r="BCU179" s="11"/>
      <c r="BCV179" s="11"/>
      <c r="BCW179" s="11"/>
      <c r="BCX179" s="11"/>
      <c r="BCY179" s="11"/>
      <c r="BCZ179" s="11"/>
      <c r="BDA179" s="11"/>
      <c r="BDB179" s="11"/>
      <c r="BDC179" s="11"/>
      <c r="BDD179" s="11"/>
      <c r="BDE179" s="11"/>
      <c r="BDF179" s="11"/>
      <c r="BDG179" s="11"/>
      <c r="BDH179" s="11"/>
      <c r="BDI179" s="11"/>
      <c r="BDJ179" s="11"/>
      <c r="BDK179" s="11"/>
      <c r="BDL179" s="11"/>
      <c r="BDM179" s="11"/>
      <c r="BDN179" s="11"/>
      <c r="BDO179" s="11"/>
      <c r="BDP179" s="11"/>
      <c r="BDQ179" s="11"/>
      <c r="BDR179" s="11"/>
      <c r="BDS179" s="11"/>
      <c r="BDT179" s="11"/>
      <c r="BDU179" s="11"/>
      <c r="BDV179" s="11"/>
      <c r="BDW179" s="11"/>
      <c r="BDX179" s="11"/>
      <c r="BDY179" s="11"/>
      <c r="BDZ179" s="11"/>
      <c r="BEA179" s="11"/>
      <c r="BEB179" s="11"/>
      <c r="BEC179" s="11"/>
      <c r="BED179" s="11"/>
      <c r="BEE179" s="11"/>
      <c r="BEF179" s="11"/>
      <c r="BEG179" s="11"/>
      <c r="BEH179" s="11"/>
      <c r="BEI179" s="11"/>
      <c r="BEJ179" s="11"/>
      <c r="BEK179" s="11"/>
      <c r="BEL179" s="11"/>
      <c r="BEM179" s="11"/>
      <c r="BEN179" s="11"/>
      <c r="BEO179" s="11"/>
      <c r="BEP179" s="11"/>
      <c r="BEQ179" s="11"/>
      <c r="BER179" s="11"/>
      <c r="BES179" s="11"/>
      <c r="BET179" s="11"/>
      <c r="BEU179" s="11"/>
      <c r="BEV179" s="11"/>
      <c r="BEW179" s="11"/>
      <c r="BEX179" s="11"/>
      <c r="BEY179" s="11"/>
      <c r="BEZ179" s="11"/>
      <c r="BFA179" s="11"/>
      <c r="BFB179" s="11"/>
      <c r="BFC179" s="11"/>
      <c r="BFD179" s="11"/>
      <c r="BFE179" s="11"/>
      <c r="BFF179" s="11"/>
      <c r="BFG179" s="11"/>
      <c r="BFH179" s="11"/>
      <c r="BFI179" s="11"/>
      <c r="BFJ179" s="11"/>
      <c r="BFK179" s="11"/>
      <c r="BFL179" s="11"/>
      <c r="BFM179" s="11"/>
      <c r="BFN179" s="11"/>
      <c r="BFO179" s="11"/>
      <c r="BFP179" s="11"/>
      <c r="BFQ179" s="11"/>
      <c r="BFR179" s="11"/>
      <c r="BFS179" s="11"/>
      <c r="BFT179" s="11"/>
      <c r="BFU179" s="11"/>
      <c r="BFV179" s="11"/>
      <c r="BFW179" s="11"/>
      <c r="BFX179" s="11"/>
      <c r="BFY179" s="11"/>
      <c r="BFZ179" s="11"/>
      <c r="BGA179" s="11"/>
      <c r="BGB179" s="11"/>
      <c r="BGC179" s="11"/>
      <c r="BGD179" s="11"/>
      <c r="BGE179" s="11"/>
      <c r="BGF179" s="11"/>
      <c r="BGG179" s="11"/>
      <c r="BGH179" s="11"/>
      <c r="BGI179" s="11"/>
      <c r="BGJ179" s="11"/>
      <c r="BGK179" s="11"/>
      <c r="BGL179" s="11"/>
      <c r="BGM179" s="11"/>
      <c r="BGN179" s="11"/>
      <c r="BGO179" s="11"/>
      <c r="BGP179" s="11"/>
      <c r="BGQ179" s="11"/>
      <c r="BGR179" s="11"/>
      <c r="BGS179" s="11"/>
      <c r="BGT179" s="11"/>
      <c r="BGU179" s="11"/>
      <c r="BGV179" s="11"/>
      <c r="BGW179" s="11"/>
      <c r="BGX179" s="11"/>
      <c r="BGY179" s="11"/>
      <c r="BGZ179" s="11"/>
      <c r="BHA179" s="11"/>
      <c r="BHB179" s="11"/>
      <c r="BHC179" s="11"/>
      <c r="BHD179" s="11"/>
      <c r="BHE179" s="11"/>
      <c r="BHF179" s="11"/>
      <c r="BHG179" s="11"/>
      <c r="BHH179" s="11"/>
      <c r="BHI179" s="11"/>
      <c r="BHJ179" s="11"/>
      <c r="BHK179" s="11"/>
      <c r="BHL179" s="11"/>
      <c r="BHM179" s="11"/>
      <c r="BHN179" s="11"/>
      <c r="BHO179" s="11"/>
      <c r="BHP179" s="11"/>
      <c r="BHQ179" s="11"/>
      <c r="BHR179" s="11"/>
      <c r="BHS179" s="11"/>
      <c r="BHT179" s="11"/>
      <c r="BHU179" s="11"/>
      <c r="BHV179" s="11"/>
      <c r="BHW179" s="11"/>
      <c r="BHX179" s="11"/>
      <c r="BHY179" s="11"/>
      <c r="BHZ179" s="11"/>
      <c r="BIA179" s="11"/>
      <c r="BIB179" s="11"/>
      <c r="BIC179" s="11"/>
      <c r="BID179" s="11"/>
      <c r="BIE179" s="11"/>
      <c r="BIF179" s="11"/>
      <c r="BIG179" s="11"/>
      <c r="BIH179" s="11"/>
      <c r="BII179" s="11"/>
      <c r="BIJ179" s="11"/>
      <c r="BIK179" s="11"/>
      <c r="BIL179" s="11"/>
      <c r="BIM179" s="11"/>
      <c r="BIN179" s="11"/>
      <c r="BIO179" s="11"/>
      <c r="BIP179" s="11"/>
      <c r="BIQ179" s="11"/>
      <c r="BIR179" s="11"/>
      <c r="BIS179" s="11"/>
      <c r="BIT179" s="11"/>
      <c r="BIU179" s="11"/>
      <c r="BIV179" s="11"/>
      <c r="BIW179" s="11"/>
    </row>
    <row r="180" spans="1:1683" ht="17.25" customHeight="1">
      <c r="A180" s="155"/>
      <c r="B180" s="156"/>
      <c r="C180" s="157"/>
      <c r="D180" s="16">
        <v>2023</v>
      </c>
      <c r="E180" s="17">
        <f t="shared" ref="E180:J180" si="81">E161</f>
        <v>0</v>
      </c>
      <c r="F180" s="17">
        <f t="shared" si="81"/>
        <v>0</v>
      </c>
      <c r="G180" s="17">
        <f t="shared" si="81"/>
        <v>0</v>
      </c>
      <c r="H180" s="17">
        <f t="shared" si="81"/>
        <v>0</v>
      </c>
      <c r="I180" s="17">
        <f t="shared" si="81"/>
        <v>0</v>
      </c>
      <c r="J180" s="17">
        <f t="shared" si="81"/>
        <v>0</v>
      </c>
      <c r="K180" s="127"/>
      <c r="M180" s="14"/>
      <c r="BIX180" s="11"/>
      <c r="BIY180" s="11"/>
      <c r="BIZ180" s="11"/>
      <c r="BJA180" s="11"/>
      <c r="BJB180" s="11"/>
      <c r="BJC180" s="11"/>
      <c r="BJD180" s="11"/>
      <c r="BJE180" s="11"/>
      <c r="BJF180" s="11"/>
      <c r="BJG180" s="11"/>
      <c r="BJH180" s="11"/>
      <c r="BJI180" s="11"/>
      <c r="BJJ180" s="11"/>
      <c r="BJK180" s="11"/>
      <c r="BJL180" s="11"/>
      <c r="BJM180" s="11"/>
      <c r="BJN180" s="11"/>
      <c r="BJO180" s="11"/>
      <c r="BJP180" s="11"/>
      <c r="BJQ180" s="11"/>
      <c r="BJR180" s="11"/>
      <c r="BJS180" s="11"/>
      <c r="BJT180" s="11"/>
      <c r="BJU180" s="11"/>
      <c r="BJV180" s="11"/>
      <c r="BJW180" s="11"/>
      <c r="BJX180" s="11"/>
      <c r="BJY180" s="11"/>
      <c r="BJZ180" s="11"/>
      <c r="BKA180" s="11"/>
      <c r="BKB180" s="11"/>
      <c r="BKC180" s="11"/>
      <c r="BKD180" s="11"/>
      <c r="BKE180" s="11"/>
      <c r="BKF180" s="11"/>
      <c r="BKG180" s="11"/>
      <c r="BKH180" s="11"/>
      <c r="BKI180" s="11"/>
      <c r="BKJ180" s="11"/>
      <c r="BKK180" s="11"/>
      <c r="BKL180" s="11"/>
      <c r="BKM180" s="11"/>
      <c r="BKN180" s="11"/>
      <c r="BKO180" s="11"/>
      <c r="BKP180" s="11"/>
      <c r="BKQ180" s="11"/>
      <c r="BKR180" s="11"/>
      <c r="BKS180" s="11"/>
      <c r="BKT180" s="11"/>
      <c r="BKU180" s="11"/>
      <c r="BKV180" s="11"/>
      <c r="BKW180" s="11"/>
      <c r="BKX180" s="11"/>
      <c r="BKY180" s="11"/>
      <c r="BKZ180" s="11"/>
      <c r="BLA180" s="11"/>
      <c r="BLB180" s="11"/>
      <c r="BLC180" s="11"/>
      <c r="BLD180" s="11"/>
      <c r="BLE180" s="11"/>
      <c r="BLF180" s="11"/>
      <c r="BLG180" s="11"/>
      <c r="BLH180" s="11"/>
      <c r="BLI180" s="11"/>
      <c r="BLJ180" s="11"/>
      <c r="BLK180" s="11"/>
      <c r="BLL180" s="11"/>
      <c r="BLM180" s="11"/>
      <c r="BLN180" s="11"/>
      <c r="BLO180" s="11"/>
      <c r="BLP180" s="11"/>
      <c r="BLQ180" s="11"/>
      <c r="BLR180" s="11"/>
      <c r="BLS180" s="11"/>
    </row>
    <row r="181" spans="1:1683" s="8" customFormat="1" ht="17.25" customHeight="1">
      <c r="A181" s="155"/>
      <c r="B181" s="156"/>
      <c r="C181" s="157"/>
      <c r="D181" s="16">
        <v>2024</v>
      </c>
      <c r="E181" s="17">
        <f>E162</f>
        <v>96477.729000000007</v>
      </c>
      <c r="F181" s="17">
        <f t="shared" ref="F181:J181" si="82">F162</f>
        <v>0</v>
      </c>
      <c r="G181" s="17">
        <f>G162</f>
        <v>85865.174610000002</v>
      </c>
      <c r="H181" s="17">
        <f t="shared" si="82"/>
        <v>0</v>
      </c>
      <c r="I181" s="17">
        <f t="shared" si="82"/>
        <v>10612.554390000001</v>
      </c>
      <c r="J181" s="17">
        <f t="shared" si="82"/>
        <v>0</v>
      </c>
      <c r="K181" s="127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11"/>
      <c r="KL181" s="11"/>
      <c r="KM181" s="11"/>
      <c r="KN181" s="11"/>
      <c r="KO181" s="11"/>
      <c r="KP181" s="11"/>
      <c r="KQ181" s="11"/>
      <c r="KR181" s="11"/>
      <c r="KS181" s="11"/>
      <c r="KT181" s="11"/>
      <c r="KU181" s="11"/>
      <c r="KV181" s="11"/>
      <c r="KW181" s="11"/>
      <c r="KX181" s="11"/>
      <c r="KY181" s="11"/>
      <c r="KZ181" s="11"/>
      <c r="LA181" s="11"/>
      <c r="LB181" s="11"/>
      <c r="LC181" s="11"/>
      <c r="LD181" s="11"/>
      <c r="LE181" s="11"/>
      <c r="LF181" s="11"/>
      <c r="LG181" s="11"/>
      <c r="LH181" s="11"/>
      <c r="LI181" s="11"/>
      <c r="LJ181" s="11"/>
      <c r="LK181" s="11"/>
      <c r="LL181" s="11"/>
      <c r="LM181" s="11"/>
      <c r="LN181" s="11"/>
      <c r="LO181" s="11"/>
      <c r="LP181" s="11"/>
      <c r="LQ181" s="11"/>
      <c r="LR181" s="11"/>
      <c r="LS181" s="11"/>
      <c r="LT181" s="11"/>
      <c r="LU181" s="11"/>
      <c r="LV181" s="11"/>
      <c r="LW181" s="11"/>
      <c r="LX181" s="11"/>
      <c r="LY181" s="11"/>
      <c r="LZ181" s="11"/>
      <c r="MA181" s="11"/>
      <c r="MB181" s="11"/>
      <c r="MC181" s="11"/>
      <c r="MD181" s="11"/>
      <c r="ME181" s="11"/>
      <c r="MF181" s="11"/>
      <c r="MG181" s="11"/>
      <c r="MH181" s="11"/>
      <c r="MI181" s="11"/>
      <c r="MJ181" s="11"/>
      <c r="MK181" s="11"/>
      <c r="ML181" s="11"/>
      <c r="MM181" s="11"/>
      <c r="MN181" s="11"/>
      <c r="MO181" s="11"/>
      <c r="MP181" s="11"/>
      <c r="MQ181" s="11"/>
      <c r="MR181" s="11"/>
      <c r="MS181" s="11"/>
      <c r="MT181" s="11"/>
      <c r="MU181" s="11"/>
      <c r="MV181" s="11"/>
      <c r="MW181" s="11"/>
      <c r="MX181" s="11"/>
      <c r="MY181" s="11"/>
      <c r="MZ181" s="11"/>
      <c r="NA181" s="11"/>
      <c r="NB181" s="11"/>
      <c r="NC181" s="11"/>
      <c r="ND181" s="11"/>
      <c r="NE181" s="11"/>
      <c r="NF181" s="11"/>
      <c r="NG181" s="11"/>
      <c r="NH181" s="11"/>
      <c r="NI181" s="11"/>
      <c r="NJ181" s="11"/>
      <c r="NK181" s="11"/>
      <c r="NL181" s="11"/>
      <c r="NM181" s="11"/>
      <c r="NN181" s="11"/>
      <c r="NO181" s="11"/>
      <c r="NP181" s="11"/>
      <c r="NQ181" s="11"/>
      <c r="NR181" s="11"/>
      <c r="NS181" s="11"/>
      <c r="NT181" s="11"/>
      <c r="NU181" s="11"/>
      <c r="NV181" s="11"/>
      <c r="NW181" s="11"/>
      <c r="NX181" s="11"/>
      <c r="NY181" s="11"/>
      <c r="NZ181" s="11"/>
      <c r="OA181" s="11"/>
      <c r="OB181" s="11"/>
      <c r="OC181" s="11"/>
      <c r="OD181" s="11"/>
      <c r="OE181" s="11"/>
      <c r="OF181" s="11"/>
      <c r="OG181" s="11"/>
      <c r="OH181" s="11"/>
      <c r="OI181" s="11"/>
      <c r="OJ181" s="11"/>
      <c r="OK181" s="11"/>
      <c r="OL181" s="11"/>
      <c r="OM181" s="11"/>
      <c r="ON181" s="11"/>
      <c r="OO181" s="11"/>
      <c r="OP181" s="11"/>
      <c r="OQ181" s="11"/>
      <c r="OR181" s="11"/>
      <c r="OS181" s="11"/>
      <c r="OT181" s="11"/>
      <c r="OU181" s="11"/>
      <c r="OV181" s="11"/>
      <c r="OW181" s="11"/>
      <c r="OX181" s="11"/>
      <c r="OY181" s="11"/>
      <c r="OZ181" s="11"/>
      <c r="PA181" s="11"/>
      <c r="PB181" s="11"/>
      <c r="PC181" s="11"/>
      <c r="PD181" s="11"/>
      <c r="PE181" s="11"/>
      <c r="PF181" s="11"/>
      <c r="PG181" s="11"/>
      <c r="PH181" s="11"/>
      <c r="PI181" s="11"/>
      <c r="PJ181" s="11"/>
      <c r="PK181" s="11"/>
      <c r="PL181" s="11"/>
      <c r="PM181" s="11"/>
      <c r="PN181" s="11"/>
      <c r="PO181" s="11"/>
      <c r="PP181" s="11"/>
      <c r="PQ181" s="11"/>
      <c r="PR181" s="11"/>
      <c r="PS181" s="11"/>
      <c r="PT181" s="11"/>
      <c r="PU181" s="11"/>
      <c r="PV181" s="11"/>
      <c r="PW181" s="11"/>
      <c r="PX181" s="11"/>
      <c r="PY181" s="11"/>
      <c r="PZ181" s="11"/>
      <c r="QA181" s="11"/>
      <c r="QB181" s="11"/>
      <c r="QC181" s="11"/>
      <c r="QD181" s="11"/>
      <c r="QE181" s="11"/>
      <c r="QF181" s="11"/>
      <c r="QG181" s="11"/>
      <c r="QH181" s="11"/>
      <c r="QI181" s="11"/>
      <c r="QJ181" s="11"/>
      <c r="QK181" s="11"/>
      <c r="QL181" s="11"/>
      <c r="QM181" s="11"/>
      <c r="QN181" s="11"/>
      <c r="QO181" s="11"/>
      <c r="QP181" s="11"/>
      <c r="QQ181" s="11"/>
      <c r="QR181" s="11"/>
      <c r="QS181" s="11"/>
      <c r="QT181" s="11"/>
      <c r="QU181" s="11"/>
      <c r="QV181" s="11"/>
      <c r="QW181" s="11"/>
      <c r="QX181" s="11"/>
      <c r="QY181" s="11"/>
      <c r="QZ181" s="11"/>
      <c r="RA181" s="11"/>
      <c r="RB181" s="11"/>
      <c r="RC181" s="11"/>
      <c r="RD181" s="11"/>
      <c r="RE181" s="11"/>
      <c r="RF181" s="11"/>
      <c r="RG181" s="11"/>
      <c r="RH181" s="11"/>
      <c r="RI181" s="11"/>
      <c r="RJ181" s="11"/>
      <c r="RK181" s="11"/>
      <c r="RL181" s="11"/>
      <c r="RM181" s="11"/>
      <c r="RN181" s="11"/>
      <c r="RO181" s="11"/>
      <c r="RP181" s="11"/>
      <c r="RQ181" s="11"/>
      <c r="RR181" s="11"/>
      <c r="RS181" s="11"/>
      <c r="RT181" s="11"/>
      <c r="RU181" s="11"/>
      <c r="RV181" s="11"/>
      <c r="RW181" s="11"/>
      <c r="RX181" s="11"/>
      <c r="RY181" s="11"/>
      <c r="RZ181" s="11"/>
      <c r="SA181" s="11"/>
      <c r="SB181" s="11"/>
      <c r="SC181" s="11"/>
      <c r="SD181" s="11"/>
      <c r="SE181" s="11"/>
      <c r="SF181" s="11"/>
      <c r="SG181" s="11"/>
      <c r="SH181" s="11"/>
      <c r="SI181" s="11"/>
      <c r="SJ181" s="11"/>
      <c r="SK181" s="11"/>
      <c r="SL181" s="11"/>
      <c r="SM181" s="11"/>
      <c r="SN181" s="11"/>
      <c r="SO181" s="11"/>
      <c r="SP181" s="11"/>
      <c r="SQ181" s="11"/>
      <c r="SR181" s="11"/>
      <c r="SS181" s="11"/>
      <c r="ST181" s="11"/>
      <c r="SU181" s="11"/>
      <c r="SV181" s="11"/>
      <c r="SW181" s="11"/>
      <c r="SX181" s="11"/>
      <c r="SY181" s="11"/>
      <c r="SZ181" s="11"/>
      <c r="TA181" s="11"/>
      <c r="TB181" s="11"/>
      <c r="TC181" s="11"/>
      <c r="TD181" s="11"/>
      <c r="TE181" s="11"/>
      <c r="TF181" s="11"/>
      <c r="TG181" s="11"/>
      <c r="TH181" s="11"/>
      <c r="TI181" s="11"/>
      <c r="TJ181" s="11"/>
      <c r="TK181" s="11"/>
      <c r="TL181" s="11"/>
      <c r="TM181" s="11"/>
      <c r="TN181" s="11"/>
      <c r="TO181" s="11"/>
      <c r="TP181" s="11"/>
      <c r="TQ181" s="11"/>
      <c r="TR181" s="11"/>
      <c r="TS181" s="11"/>
      <c r="TT181" s="11"/>
      <c r="TU181" s="11"/>
      <c r="TV181" s="11"/>
      <c r="TW181" s="11"/>
      <c r="TX181" s="11"/>
      <c r="TY181" s="11"/>
      <c r="TZ181" s="11"/>
      <c r="UA181" s="11"/>
      <c r="UB181" s="11"/>
      <c r="UC181" s="11"/>
      <c r="UD181" s="11"/>
      <c r="UE181" s="11"/>
      <c r="UF181" s="11"/>
      <c r="UG181" s="11"/>
      <c r="UH181" s="11"/>
      <c r="UI181" s="11"/>
      <c r="UJ181" s="11"/>
      <c r="UK181" s="11"/>
      <c r="UL181" s="11"/>
      <c r="UM181" s="11"/>
      <c r="UN181" s="11"/>
      <c r="UO181" s="11"/>
      <c r="UP181" s="11"/>
      <c r="UQ181" s="11"/>
      <c r="UR181" s="11"/>
      <c r="US181" s="11"/>
      <c r="UT181" s="11"/>
      <c r="UU181" s="11"/>
      <c r="UV181" s="11"/>
      <c r="UW181" s="11"/>
      <c r="UX181" s="11"/>
      <c r="UY181" s="11"/>
      <c r="UZ181" s="11"/>
      <c r="VA181" s="11"/>
      <c r="VB181" s="11"/>
      <c r="VC181" s="11"/>
      <c r="VD181" s="11"/>
      <c r="VE181" s="11"/>
      <c r="VF181" s="11"/>
      <c r="VG181" s="11"/>
      <c r="VH181" s="11"/>
      <c r="VI181" s="11"/>
      <c r="VJ181" s="11"/>
      <c r="VK181" s="11"/>
      <c r="VL181" s="11"/>
      <c r="VM181" s="11"/>
      <c r="VN181" s="11"/>
      <c r="VO181" s="11"/>
      <c r="VP181" s="11"/>
      <c r="VQ181" s="11"/>
      <c r="VR181" s="11"/>
      <c r="VS181" s="11"/>
      <c r="VT181" s="11"/>
      <c r="VU181" s="11"/>
      <c r="VV181" s="11"/>
      <c r="VW181" s="11"/>
      <c r="VX181" s="11"/>
      <c r="VY181" s="11"/>
      <c r="VZ181" s="11"/>
      <c r="WA181" s="11"/>
      <c r="WB181" s="11"/>
      <c r="WC181" s="11"/>
      <c r="WD181" s="11"/>
      <c r="WE181" s="11"/>
      <c r="WF181" s="11"/>
      <c r="WG181" s="11"/>
      <c r="WH181" s="11"/>
      <c r="WI181" s="11"/>
      <c r="WJ181" s="11"/>
      <c r="WK181" s="11"/>
      <c r="WL181" s="11"/>
      <c r="WM181" s="11"/>
      <c r="WN181" s="11"/>
      <c r="WO181" s="11"/>
      <c r="WP181" s="11"/>
      <c r="WQ181" s="11"/>
      <c r="WR181" s="11"/>
      <c r="WS181" s="11"/>
      <c r="WT181" s="11"/>
      <c r="WU181" s="11"/>
      <c r="WV181" s="11"/>
      <c r="WW181" s="11"/>
      <c r="WX181" s="11"/>
      <c r="WY181" s="11"/>
      <c r="WZ181" s="11"/>
      <c r="XA181" s="11"/>
      <c r="XB181" s="11"/>
      <c r="XC181" s="11"/>
      <c r="XD181" s="11"/>
      <c r="XE181" s="11"/>
      <c r="XF181" s="11"/>
      <c r="XG181" s="11"/>
      <c r="XH181" s="11"/>
      <c r="XI181" s="11"/>
      <c r="XJ181" s="11"/>
      <c r="XK181" s="11"/>
      <c r="XL181" s="11"/>
      <c r="XM181" s="11"/>
      <c r="XN181" s="11"/>
      <c r="XO181" s="11"/>
      <c r="XP181" s="11"/>
      <c r="XQ181" s="11"/>
      <c r="XR181" s="11"/>
      <c r="XS181" s="11"/>
      <c r="XT181" s="11"/>
      <c r="XU181" s="11"/>
      <c r="XV181" s="11"/>
      <c r="XW181" s="11"/>
      <c r="XX181" s="11"/>
      <c r="XY181" s="11"/>
      <c r="XZ181" s="11"/>
      <c r="YA181" s="11"/>
      <c r="YB181" s="11"/>
      <c r="YC181" s="11"/>
      <c r="YD181" s="11"/>
      <c r="YE181" s="11"/>
      <c r="YF181" s="11"/>
      <c r="YG181" s="11"/>
      <c r="YH181" s="11"/>
      <c r="YI181" s="11"/>
      <c r="YJ181" s="11"/>
      <c r="YK181" s="11"/>
      <c r="YL181" s="11"/>
      <c r="YM181" s="11"/>
      <c r="YN181" s="11"/>
      <c r="YO181" s="11"/>
      <c r="YP181" s="11"/>
      <c r="YQ181" s="11"/>
      <c r="YR181" s="11"/>
      <c r="YS181" s="11"/>
      <c r="YT181" s="11"/>
      <c r="YU181" s="11"/>
      <c r="YV181" s="11"/>
      <c r="YW181" s="11"/>
      <c r="YX181" s="11"/>
      <c r="YY181" s="11"/>
      <c r="YZ181" s="11"/>
      <c r="ZA181" s="11"/>
      <c r="ZB181" s="11"/>
      <c r="ZC181" s="11"/>
      <c r="ZD181" s="11"/>
      <c r="ZE181" s="11"/>
      <c r="ZF181" s="11"/>
      <c r="ZG181" s="11"/>
      <c r="ZH181" s="11"/>
      <c r="ZI181" s="11"/>
      <c r="ZJ181" s="11"/>
      <c r="ZK181" s="11"/>
      <c r="ZL181" s="11"/>
      <c r="ZM181" s="11"/>
      <c r="ZN181" s="11"/>
      <c r="ZO181" s="11"/>
      <c r="ZP181" s="11"/>
      <c r="ZQ181" s="11"/>
      <c r="ZR181" s="11"/>
      <c r="ZS181" s="11"/>
      <c r="ZT181" s="11"/>
      <c r="ZU181" s="11"/>
      <c r="ZV181" s="11"/>
      <c r="ZW181" s="11"/>
      <c r="ZX181" s="11"/>
      <c r="ZY181" s="11"/>
      <c r="ZZ181" s="11"/>
      <c r="AAA181" s="11"/>
      <c r="AAB181" s="11"/>
      <c r="AAC181" s="11"/>
      <c r="AAD181" s="11"/>
      <c r="AAE181" s="11"/>
      <c r="AAF181" s="11"/>
      <c r="AAG181" s="11"/>
      <c r="AAH181" s="11"/>
      <c r="AAI181" s="11"/>
      <c r="AAJ181" s="11"/>
      <c r="AAK181" s="11"/>
      <c r="AAL181" s="11"/>
      <c r="AAM181" s="11"/>
      <c r="AAN181" s="11"/>
      <c r="AAO181" s="11"/>
      <c r="AAP181" s="11"/>
      <c r="AAQ181" s="11"/>
      <c r="AAR181" s="11"/>
      <c r="AAS181" s="11"/>
      <c r="AAT181" s="11"/>
      <c r="AAU181" s="11"/>
      <c r="AAV181" s="11"/>
      <c r="AAW181" s="11"/>
      <c r="AAX181" s="11"/>
      <c r="AAY181" s="11"/>
      <c r="AAZ181" s="11"/>
      <c r="ABA181" s="11"/>
      <c r="ABB181" s="11"/>
      <c r="ABC181" s="11"/>
      <c r="ABD181" s="11"/>
      <c r="ABE181" s="11"/>
      <c r="ABF181" s="11"/>
      <c r="ABG181" s="11"/>
      <c r="ABH181" s="11"/>
      <c r="ABI181" s="11"/>
      <c r="ABJ181" s="11"/>
      <c r="ABK181" s="11"/>
      <c r="ABL181" s="11"/>
      <c r="ABM181" s="11"/>
      <c r="ABN181" s="11"/>
      <c r="ABO181" s="11"/>
      <c r="ABP181" s="11"/>
      <c r="ABQ181" s="11"/>
      <c r="ABR181" s="11"/>
      <c r="ABS181" s="11"/>
      <c r="ABT181" s="11"/>
      <c r="ABU181" s="11"/>
      <c r="ABV181" s="11"/>
      <c r="ABW181" s="11"/>
      <c r="ABX181" s="11"/>
      <c r="ABY181" s="11"/>
      <c r="ABZ181" s="11"/>
      <c r="ACA181" s="11"/>
      <c r="ACB181" s="11"/>
      <c r="ACC181" s="11"/>
      <c r="ACD181" s="11"/>
      <c r="ACE181" s="11"/>
      <c r="ACF181" s="11"/>
      <c r="ACG181" s="11"/>
      <c r="ACH181" s="11"/>
      <c r="ACI181" s="11"/>
      <c r="ACJ181" s="11"/>
      <c r="ACK181" s="11"/>
      <c r="ACL181" s="11"/>
      <c r="ACM181" s="11"/>
      <c r="ACN181" s="11"/>
      <c r="ACO181" s="11"/>
      <c r="ACP181" s="11"/>
      <c r="ACQ181" s="11"/>
      <c r="ACR181" s="11"/>
      <c r="ACS181" s="11"/>
      <c r="ACT181" s="11"/>
      <c r="ACU181" s="11"/>
      <c r="ACV181" s="11"/>
      <c r="ACW181" s="11"/>
      <c r="ACX181" s="11"/>
      <c r="ACY181" s="11"/>
      <c r="ACZ181" s="11"/>
      <c r="ADA181" s="11"/>
      <c r="ADB181" s="11"/>
      <c r="ADC181" s="11"/>
      <c r="ADD181" s="11"/>
      <c r="ADE181" s="11"/>
      <c r="ADF181" s="11"/>
      <c r="ADG181" s="11"/>
      <c r="ADH181" s="11"/>
      <c r="ADI181" s="11"/>
      <c r="ADJ181" s="11"/>
      <c r="ADK181" s="11"/>
      <c r="ADL181" s="11"/>
      <c r="ADM181" s="11"/>
      <c r="ADN181" s="11"/>
      <c r="ADO181" s="11"/>
      <c r="ADP181" s="11"/>
      <c r="ADQ181" s="11"/>
      <c r="ADR181" s="11"/>
      <c r="ADS181" s="11"/>
      <c r="ADT181" s="11"/>
      <c r="ADU181" s="11"/>
      <c r="ADV181" s="11"/>
      <c r="ADW181" s="11"/>
      <c r="ADX181" s="11"/>
      <c r="ADY181" s="11"/>
      <c r="ADZ181" s="11"/>
      <c r="AEA181" s="11"/>
      <c r="AEB181" s="11"/>
      <c r="AEC181" s="11"/>
      <c r="AED181" s="11"/>
      <c r="AEE181" s="11"/>
      <c r="AEF181" s="11"/>
      <c r="AEG181" s="11"/>
      <c r="AEH181" s="11"/>
      <c r="AEI181" s="11"/>
      <c r="AEJ181" s="11"/>
      <c r="AEK181" s="11"/>
      <c r="AEL181" s="11"/>
      <c r="AEM181" s="11"/>
      <c r="AEN181" s="11"/>
      <c r="AEO181" s="11"/>
      <c r="AEP181" s="11"/>
      <c r="AEQ181" s="11"/>
      <c r="AER181" s="11"/>
      <c r="AES181" s="11"/>
      <c r="AET181" s="11"/>
      <c r="AEU181" s="11"/>
      <c r="AEV181" s="11"/>
      <c r="AEW181" s="11"/>
      <c r="AEX181" s="11"/>
      <c r="AEY181" s="11"/>
      <c r="AEZ181" s="11"/>
      <c r="AFA181" s="11"/>
      <c r="AFB181" s="11"/>
      <c r="AFC181" s="11"/>
      <c r="AFD181" s="11"/>
      <c r="AFE181" s="11"/>
      <c r="AFF181" s="11"/>
      <c r="AFG181" s="11"/>
      <c r="AFH181" s="11"/>
      <c r="AFI181" s="11"/>
      <c r="AFJ181" s="11"/>
      <c r="AFK181" s="11"/>
      <c r="AFL181" s="11"/>
      <c r="AFM181" s="11"/>
      <c r="AFN181" s="11"/>
      <c r="AFO181" s="11"/>
      <c r="AFP181" s="11"/>
      <c r="AFQ181" s="11"/>
      <c r="AFR181" s="11"/>
      <c r="AFS181" s="11"/>
      <c r="AFT181" s="11"/>
      <c r="AFU181" s="11"/>
      <c r="AFV181" s="11"/>
      <c r="AFW181" s="11"/>
      <c r="AFX181" s="11"/>
      <c r="AFY181" s="11"/>
      <c r="AFZ181" s="11"/>
      <c r="AGA181" s="11"/>
      <c r="AGB181" s="11"/>
      <c r="AGC181" s="11"/>
      <c r="AGD181" s="11"/>
      <c r="AGE181" s="11"/>
      <c r="AGF181" s="11"/>
      <c r="AGG181" s="11"/>
      <c r="AGH181" s="11"/>
      <c r="AGI181" s="11"/>
      <c r="AGJ181" s="11"/>
      <c r="AGK181" s="11"/>
      <c r="AGL181" s="11"/>
      <c r="AGM181" s="11"/>
      <c r="AGN181" s="11"/>
      <c r="AGO181" s="11"/>
      <c r="AGP181" s="11"/>
      <c r="AGQ181" s="11"/>
      <c r="AGR181" s="11"/>
      <c r="AGS181" s="11"/>
      <c r="AGT181" s="11"/>
      <c r="AGU181" s="11"/>
      <c r="AGV181" s="11"/>
      <c r="AGW181" s="11"/>
      <c r="AGX181" s="11"/>
      <c r="AGY181" s="11"/>
      <c r="AGZ181" s="11"/>
      <c r="AHA181" s="11"/>
      <c r="AHB181" s="11"/>
      <c r="AHC181" s="11"/>
      <c r="AHD181" s="11"/>
      <c r="AHE181" s="11"/>
      <c r="AHF181" s="11"/>
      <c r="AHG181" s="11"/>
      <c r="AHH181" s="11"/>
      <c r="AHI181" s="11"/>
      <c r="AHJ181" s="11"/>
      <c r="AHK181" s="11"/>
      <c r="AHL181" s="11"/>
      <c r="AHM181" s="11"/>
      <c r="AHN181" s="11"/>
      <c r="AHO181" s="11"/>
      <c r="AHP181" s="11"/>
      <c r="AHQ181" s="11"/>
      <c r="AHR181" s="11"/>
      <c r="AHS181" s="11"/>
      <c r="AHT181" s="11"/>
      <c r="AHU181" s="11"/>
      <c r="AHV181" s="11"/>
      <c r="AHW181" s="11"/>
      <c r="AHX181" s="11"/>
      <c r="AHY181" s="11"/>
      <c r="AHZ181" s="11"/>
      <c r="AIA181" s="11"/>
      <c r="AIB181" s="11"/>
      <c r="AIC181" s="11"/>
      <c r="AID181" s="11"/>
      <c r="AIE181" s="11"/>
      <c r="AIF181" s="11"/>
      <c r="AIG181" s="11"/>
      <c r="AIH181" s="11"/>
      <c r="AII181" s="11"/>
      <c r="AIJ181" s="11"/>
      <c r="AIK181" s="11"/>
      <c r="AIL181" s="11"/>
      <c r="AIM181" s="11"/>
      <c r="AIN181" s="11"/>
      <c r="AIO181" s="11"/>
      <c r="AIP181" s="11"/>
      <c r="AIQ181" s="11"/>
      <c r="AIR181" s="11"/>
      <c r="AIS181" s="11"/>
      <c r="AIT181" s="11"/>
      <c r="AIU181" s="11"/>
      <c r="AIV181" s="11"/>
      <c r="AIW181" s="11"/>
      <c r="AIX181" s="11"/>
      <c r="AIY181" s="11"/>
      <c r="AIZ181" s="11"/>
      <c r="AJA181" s="11"/>
      <c r="AJB181" s="11"/>
      <c r="AJC181" s="11"/>
      <c r="AJD181" s="11"/>
      <c r="AJE181" s="11"/>
      <c r="AJF181" s="11"/>
      <c r="AJG181" s="11"/>
      <c r="AJH181" s="11"/>
      <c r="AJI181" s="11"/>
      <c r="AJJ181" s="11"/>
      <c r="AJK181" s="11"/>
      <c r="AJL181" s="11"/>
      <c r="AJM181" s="11"/>
      <c r="AJN181" s="11"/>
      <c r="AJO181" s="11"/>
      <c r="AJP181" s="11"/>
      <c r="AJQ181" s="11"/>
      <c r="AJR181" s="11"/>
      <c r="AJS181" s="11"/>
      <c r="AJT181" s="11"/>
      <c r="AJU181" s="11"/>
      <c r="AJV181" s="11"/>
      <c r="AJW181" s="11"/>
      <c r="AJX181" s="11"/>
      <c r="AJY181" s="11"/>
      <c r="AJZ181" s="11"/>
      <c r="AKA181" s="11"/>
      <c r="AKB181" s="11"/>
      <c r="AKC181" s="11"/>
      <c r="AKD181" s="11"/>
      <c r="AKE181" s="11"/>
      <c r="AKF181" s="11"/>
      <c r="AKG181" s="11"/>
      <c r="AKH181" s="11"/>
      <c r="AKI181" s="11"/>
      <c r="AKJ181" s="11"/>
      <c r="AKK181" s="11"/>
      <c r="AKL181" s="11"/>
      <c r="AKM181" s="11"/>
      <c r="AKN181" s="11"/>
      <c r="AKO181" s="11"/>
      <c r="AKP181" s="11"/>
      <c r="AKQ181" s="11"/>
      <c r="AKR181" s="11"/>
      <c r="AKS181" s="11"/>
      <c r="AKT181" s="11"/>
      <c r="AKU181" s="11"/>
      <c r="AKV181" s="11"/>
      <c r="AKW181" s="11"/>
      <c r="AKX181" s="11"/>
      <c r="AKY181" s="11"/>
      <c r="AKZ181" s="11"/>
      <c r="ALA181" s="11"/>
      <c r="ALB181" s="11"/>
      <c r="ALC181" s="11"/>
      <c r="ALD181" s="11"/>
      <c r="ALE181" s="11"/>
      <c r="ALF181" s="11"/>
      <c r="ALG181" s="11"/>
      <c r="ALH181" s="11"/>
      <c r="ALI181" s="11"/>
      <c r="ALJ181" s="11"/>
      <c r="ALK181" s="11"/>
      <c r="ALL181" s="11"/>
      <c r="ALM181" s="11"/>
      <c r="ALN181" s="11"/>
      <c r="ALO181" s="11"/>
      <c r="ALP181" s="11"/>
      <c r="ALQ181" s="11"/>
      <c r="ALR181" s="11"/>
      <c r="ALS181" s="11"/>
      <c r="ALT181" s="11"/>
      <c r="ALU181" s="11"/>
      <c r="ALV181" s="11"/>
      <c r="ALW181" s="11"/>
      <c r="ALX181" s="11"/>
      <c r="ALY181" s="11"/>
      <c r="ALZ181" s="11"/>
      <c r="AMA181" s="11"/>
      <c r="AMB181" s="11"/>
      <c r="AMC181" s="11"/>
      <c r="AMD181" s="11"/>
      <c r="AME181" s="11"/>
      <c r="AMF181" s="11"/>
      <c r="AMG181" s="11"/>
      <c r="AMH181" s="11"/>
      <c r="AMI181" s="11"/>
      <c r="AMJ181" s="11"/>
      <c r="AMK181" s="11"/>
      <c r="AML181" s="11"/>
      <c r="AMM181" s="11"/>
      <c r="AMN181" s="11"/>
      <c r="AMO181" s="11"/>
      <c r="AMP181" s="11"/>
      <c r="AMQ181" s="11"/>
      <c r="AMR181" s="11"/>
      <c r="AMS181" s="11"/>
      <c r="AMT181" s="11"/>
      <c r="AMU181" s="11"/>
      <c r="AMV181" s="11"/>
      <c r="AMW181" s="11"/>
      <c r="AMX181" s="11"/>
      <c r="AMY181" s="11"/>
      <c r="AMZ181" s="11"/>
      <c r="ANA181" s="11"/>
      <c r="ANB181" s="11"/>
      <c r="ANC181" s="11"/>
      <c r="AND181" s="11"/>
      <c r="ANE181" s="11"/>
      <c r="ANF181" s="11"/>
      <c r="ANG181" s="11"/>
      <c r="ANH181" s="11"/>
      <c r="ANI181" s="11"/>
      <c r="ANJ181" s="11"/>
      <c r="ANK181" s="11"/>
      <c r="ANL181" s="11"/>
      <c r="ANM181" s="11"/>
      <c r="ANN181" s="11"/>
      <c r="ANO181" s="11"/>
      <c r="ANP181" s="11"/>
      <c r="ANQ181" s="11"/>
      <c r="ANR181" s="11"/>
      <c r="ANS181" s="11"/>
      <c r="ANT181" s="11"/>
      <c r="ANU181" s="11"/>
      <c r="ANV181" s="11"/>
      <c r="ANW181" s="11"/>
      <c r="ANX181" s="11"/>
      <c r="ANY181" s="11"/>
      <c r="ANZ181" s="11"/>
      <c r="AOA181" s="11"/>
      <c r="AOB181" s="11"/>
      <c r="AOC181" s="11"/>
      <c r="AOD181" s="11"/>
      <c r="AOE181" s="11"/>
      <c r="AOF181" s="11"/>
      <c r="AOG181" s="11"/>
      <c r="AOH181" s="11"/>
      <c r="AOI181" s="11"/>
      <c r="AOJ181" s="11"/>
      <c r="AOK181" s="11"/>
      <c r="AOL181" s="11"/>
      <c r="AOM181" s="11"/>
      <c r="AON181" s="11"/>
      <c r="AOO181" s="11"/>
      <c r="AOP181" s="11"/>
      <c r="AOQ181" s="11"/>
      <c r="AOR181" s="11"/>
      <c r="AOS181" s="11"/>
      <c r="AOT181" s="11"/>
      <c r="AOU181" s="11"/>
      <c r="AOV181" s="11"/>
      <c r="AOW181" s="11"/>
      <c r="AOX181" s="11"/>
      <c r="AOY181" s="11"/>
      <c r="AOZ181" s="11"/>
      <c r="APA181" s="11"/>
      <c r="APB181" s="11"/>
      <c r="APC181" s="11"/>
      <c r="APD181" s="11"/>
      <c r="APE181" s="11"/>
      <c r="APF181" s="11"/>
      <c r="APG181" s="11"/>
      <c r="APH181" s="11"/>
      <c r="API181" s="11"/>
      <c r="APJ181" s="11"/>
      <c r="APK181" s="11"/>
      <c r="APL181" s="11"/>
      <c r="APM181" s="11"/>
      <c r="APN181" s="11"/>
      <c r="APO181" s="11"/>
      <c r="APP181" s="11"/>
      <c r="APQ181" s="11"/>
      <c r="APR181" s="11"/>
      <c r="APS181" s="11"/>
      <c r="APT181" s="11"/>
      <c r="APU181" s="11"/>
      <c r="APV181" s="11"/>
      <c r="APW181" s="11"/>
      <c r="APX181" s="11"/>
      <c r="APY181" s="11"/>
      <c r="APZ181" s="11"/>
      <c r="AQA181" s="11"/>
      <c r="AQB181" s="11"/>
      <c r="AQC181" s="11"/>
      <c r="AQD181" s="11"/>
      <c r="AQE181" s="11"/>
      <c r="AQF181" s="11"/>
      <c r="AQG181" s="11"/>
      <c r="AQH181" s="11"/>
      <c r="AQI181" s="11"/>
      <c r="AQJ181" s="11"/>
      <c r="AQK181" s="11"/>
      <c r="AQL181" s="11"/>
      <c r="AQM181" s="11"/>
      <c r="AQN181" s="11"/>
      <c r="AQO181" s="11"/>
      <c r="AQP181" s="11"/>
      <c r="AQQ181" s="11"/>
      <c r="AQR181" s="11"/>
      <c r="AQS181" s="11"/>
      <c r="AQT181" s="11"/>
      <c r="AQU181" s="11"/>
      <c r="AQV181" s="11"/>
      <c r="AQW181" s="11"/>
      <c r="AQX181" s="11"/>
      <c r="AQY181" s="11"/>
      <c r="AQZ181" s="11"/>
      <c r="ARA181" s="11"/>
      <c r="ARB181" s="11"/>
      <c r="ARC181" s="11"/>
      <c r="ARD181" s="11"/>
      <c r="ARE181" s="11"/>
      <c r="ARF181" s="11"/>
      <c r="ARG181" s="11"/>
      <c r="ARH181" s="11"/>
      <c r="ARI181" s="11"/>
      <c r="ARJ181" s="11"/>
      <c r="ARK181" s="11"/>
      <c r="ARL181" s="11"/>
      <c r="ARM181" s="11"/>
      <c r="ARN181" s="11"/>
      <c r="ARO181" s="11"/>
      <c r="ARP181" s="11"/>
      <c r="ARQ181" s="11"/>
      <c r="ARR181" s="11"/>
      <c r="ARS181" s="11"/>
      <c r="ART181" s="11"/>
      <c r="ARU181" s="11"/>
      <c r="ARV181" s="11"/>
      <c r="ARW181" s="11"/>
      <c r="ARX181" s="11"/>
      <c r="ARY181" s="11"/>
      <c r="ARZ181" s="11"/>
      <c r="ASA181" s="11"/>
      <c r="ASB181" s="11"/>
      <c r="ASC181" s="11"/>
      <c r="ASD181" s="11"/>
      <c r="ASE181" s="11"/>
      <c r="ASF181" s="11"/>
      <c r="ASG181" s="11"/>
      <c r="ASH181" s="11"/>
      <c r="ASI181" s="11"/>
      <c r="ASJ181" s="11"/>
      <c r="ASK181" s="11"/>
      <c r="ASL181" s="11"/>
      <c r="ASM181" s="11"/>
      <c r="ASN181" s="11"/>
      <c r="ASO181" s="11"/>
      <c r="ASP181" s="11"/>
      <c r="ASQ181" s="11"/>
      <c r="ASR181" s="11"/>
      <c r="ASS181" s="11"/>
      <c r="AST181" s="11"/>
      <c r="ASU181" s="11"/>
      <c r="ASV181" s="11"/>
      <c r="ASW181" s="11"/>
      <c r="ASX181" s="11"/>
      <c r="ASY181" s="11"/>
      <c r="ASZ181" s="11"/>
      <c r="ATA181" s="11"/>
      <c r="ATB181" s="11"/>
      <c r="ATC181" s="11"/>
      <c r="ATD181" s="11"/>
      <c r="ATE181" s="11"/>
      <c r="ATF181" s="11"/>
      <c r="ATG181" s="11"/>
      <c r="ATH181" s="11"/>
      <c r="ATI181" s="11"/>
      <c r="ATJ181" s="11"/>
      <c r="ATK181" s="11"/>
      <c r="ATL181" s="11"/>
      <c r="ATM181" s="11"/>
      <c r="ATN181" s="11"/>
      <c r="ATO181" s="11"/>
      <c r="ATP181" s="11"/>
      <c r="ATQ181" s="11"/>
      <c r="ATR181" s="11"/>
      <c r="ATS181" s="11"/>
      <c r="ATT181" s="11"/>
      <c r="ATU181" s="11"/>
      <c r="ATV181" s="11"/>
      <c r="ATW181" s="11"/>
      <c r="ATX181" s="11"/>
      <c r="ATY181" s="11"/>
      <c r="ATZ181" s="11"/>
      <c r="AUA181" s="11"/>
      <c r="AUB181" s="11"/>
      <c r="AUC181" s="11"/>
      <c r="AUD181" s="11"/>
      <c r="AUE181" s="11"/>
      <c r="AUF181" s="11"/>
      <c r="AUG181" s="11"/>
      <c r="AUH181" s="11"/>
      <c r="AUI181" s="11"/>
      <c r="AUJ181" s="11"/>
      <c r="AUK181" s="11"/>
      <c r="AUL181" s="11"/>
      <c r="AUM181" s="11"/>
      <c r="AUN181" s="11"/>
      <c r="AUO181" s="11"/>
      <c r="AUP181" s="11"/>
      <c r="AUQ181" s="11"/>
      <c r="AUR181" s="11"/>
      <c r="AUS181" s="11"/>
      <c r="AUT181" s="11"/>
      <c r="AUU181" s="11"/>
      <c r="AUV181" s="11"/>
      <c r="AUW181" s="11"/>
      <c r="AUX181" s="11"/>
      <c r="AUY181" s="11"/>
      <c r="AUZ181" s="11"/>
      <c r="AVA181" s="11"/>
      <c r="AVB181" s="11"/>
      <c r="AVC181" s="11"/>
      <c r="AVD181" s="11"/>
      <c r="AVE181" s="11"/>
      <c r="AVF181" s="11"/>
      <c r="AVG181" s="11"/>
      <c r="AVH181" s="11"/>
      <c r="AVI181" s="11"/>
      <c r="AVJ181" s="11"/>
      <c r="AVK181" s="11"/>
      <c r="AVL181" s="11"/>
      <c r="AVM181" s="11"/>
      <c r="AVN181" s="11"/>
      <c r="AVO181" s="11"/>
      <c r="AVP181" s="11"/>
      <c r="AVQ181" s="11"/>
      <c r="AVR181" s="11"/>
      <c r="AVS181" s="11"/>
      <c r="AVT181" s="11"/>
      <c r="AVU181" s="11"/>
      <c r="AVV181" s="11"/>
      <c r="AVW181" s="11"/>
      <c r="AVX181" s="11"/>
      <c r="AVY181" s="11"/>
      <c r="AVZ181" s="11"/>
      <c r="AWA181" s="11"/>
      <c r="AWB181" s="11"/>
      <c r="AWC181" s="11"/>
      <c r="AWD181" s="11"/>
      <c r="AWE181" s="11"/>
      <c r="AWF181" s="11"/>
      <c r="AWG181" s="11"/>
      <c r="AWH181" s="11"/>
      <c r="AWI181" s="11"/>
      <c r="AWJ181" s="11"/>
      <c r="AWK181" s="11"/>
      <c r="AWL181" s="11"/>
      <c r="AWM181" s="11"/>
      <c r="AWN181" s="11"/>
      <c r="AWO181" s="11"/>
      <c r="AWP181" s="11"/>
      <c r="AWQ181" s="11"/>
      <c r="AWR181" s="11"/>
      <c r="AWS181" s="11"/>
      <c r="AWT181" s="11"/>
      <c r="AWU181" s="11"/>
      <c r="AWV181" s="11"/>
      <c r="AWW181" s="11"/>
      <c r="AWX181" s="11"/>
      <c r="AWY181" s="11"/>
      <c r="AWZ181" s="11"/>
      <c r="AXA181" s="11"/>
      <c r="AXB181" s="11"/>
      <c r="AXC181" s="11"/>
      <c r="AXD181" s="11"/>
      <c r="AXE181" s="11"/>
      <c r="AXF181" s="11"/>
      <c r="AXG181" s="11"/>
      <c r="AXH181" s="11"/>
      <c r="AXI181" s="11"/>
      <c r="AXJ181" s="11"/>
      <c r="AXK181" s="11"/>
      <c r="AXL181" s="11"/>
      <c r="AXM181" s="11"/>
      <c r="AXN181" s="11"/>
      <c r="AXO181" s="11"/>
      <c r="AXP181" s="11"/>
      <c r="AXQ181" s="11"/>
      <c r="AXR181" s="11"/>
      <c r="AXS181" s="11"/>
      <c r="AXT181" s="11"/>
      <c r="AXU181" s="11"/>
      <c r="AXV181" s="11"/>
      <c r="AXW181" s="11"/>
      <c r="AXX181" s="11"/>
      <c r="AXY181" s="11"/>
      <c r="AXZ181" s="11"/>
      <c r="AYA181" s="11"/>
      <c r="AYB181" s="11"/>
      <c r="AYC181" s="11"/>
      <c r="AYD181" s="11"/>
      <c r="AYE181" s="11"/>
      <c r="AYF181" s="11"/>
      <c r="AYG181" s="11"/>
      <c r="AYH181" s="11"/>
      <c r="AYI181" s="11"/>
      <c r="AYJ181" s="11"/>
      <c r="AYK181" s="11"/>
      <c r="AYL181" s="11"/>
      <c r="AYM181" s="11"/>
      <c r="AYN181" s="11"/>
      <c r="AYO181" s="11"/>
      <c r="AYP181" s="11"/>
      <c r="AYQ181" s="11"/>
      <c r="AYR181" s="11"/>
      <c r="AYS181" s="11"/>
      <c r="AYT181" s="11"/>
      <c r="AYU181" s="11"/>
      <c r="AYV181" s="11"/>
      <c r="AYW181" s="11"/>
      <c r="AYX181" s="11"/>
      <c r="AYY181" s="11"/>
      <c r="AYZ181" s="11"/>
      <c r="AZA181" s="11"/>
      <c r="AZB181" s="11"/>
      <c r="AZC181" s="11"/>
      <c r="AZD181" s="11"/>
      <c r="AZE181" s="11"/>
      <c r="AZF181" s="11"/>
      <c r="AZG181" s="11"/>
      <c r="AZH181" s="11"/>
      <c r="AZI181" s="11"/>
      <c r="AZJ181" s="11"/>
      <c r="AZK181" s="11"/>
      <c r="AZL181" s="11"/>
      <c r="AZM181" s="11"/>
      <c r="AZN181" s="11"/>
      <c r="AZO181" s="11"/>
      <c r="AZP181" s="11"/>
      <c r="AZQ181" s="11"/>
      <c r="AZR181" s="11"/>
      <c r="AZS181" s="11"/>
      <c r="AZT181" s="11"/>
      <c r="AZU181" s="11"/>
      <c r="AZV181" s="11"/>
      <c r="AZW181" s="11"/>
      <c r="AZX181" s="11"/>
      <c r="AZY181" s="11"/>
      <c r="AZZ181" s="11"/>
      <c r="BAA181" s="11"/>
      <c r="BAB181" s="11"/>
      <c r="BAC181" s="11"/>
      <c r="BAD181" s="11"/>
      <c r="BAE181" s="11"/>
      <c r="BAF181" s="11"/>
      <c r="BAG181" s="11"/>
      <c r="BAH181" s="11"/>
      <c r="BAI181" s="11"/>
      <c r="BAJ181" s="11"/>
      <c r="BAK181" s="11"/>
      <c r="BAL181" s="11"/>
      <c r="BAM181" s="11"/>
      <c r="BAN181" s="11"/>
      <c r="BAO181" s="11"/>
      <c r="BAP181" s="11"/>
      <c r="BAQ181" s="11"/>
      <c r="BAR181" s="11"/>
      <c r="BAS181" s="11"/>
      <c r="BAT181" s="11"/>
      <c r="BAU181" s="11"/>
      <c r="BAV181" s="11"/>
      <c r="BAW181" s="11"/>
      <c r="BAX181" s="11"/>
      <c r="BAY181" s="11"/>
      <c r="BAZ181" s="11"/>
      <c r="BBA181" s="11"/>
      <c r="BBB181" s="11"/>
      <c r="BBC181" s="11"/>
      <c r="BBD181" s="11"/>
      <c r="BBE181" s="11"/>
      <c r="BBF181" s="11"/>
      <c r="BBG181" s="11"/>
      <c r="BBH181" s="11"/>
      <c r="BBI181" s="11"/>
      <c r="BBJ181" s="11"/>
      <c r="BBK181" s="11"/>
      <c r="BBL181" s="11"/>
      <c r="BBM181" s="11"/>
      <c r="BBN181" s="11"/>
      <c r="BBO181" s="11"/>
      <c r="BBP181" s="11"/>
      <c r="BBQ181" s="11"/>
      <c r="BBR181" s="11"/>
      <c r="BBS181" s="11"/>
      <c r="BBT181" s="11"/>
      <c r="BBU181" s="11"/>
      <c r="BBV181" s="11"/>
      <c r="BBW181" s="11"/>
      <c r="BBX181" s="11"/>
      <c r="BBY181" s="11"/>
      <c r="BBZ181" s="11"/>
      <c r="BCA181" s="11"/>
      <c r="BCB181" s="11"/>
      <c r="BCC181" s="11"/>
      <c r="BCD181" s="11"/>
      <c r="BCE181" s="11"/>
      <c r="BCF181" s="11"/>
      <c r="BCG181" s="11"/>
      <c r="BCH181" s="11"/>
      <c r="BCI181" s="11"/>
      <c r="BCJ181" s="11"/>
      <c r="BCK181" s="11"/>
      <c r="BCL181" s="11"/>
      <c r="BCM181" s="11"/>
      <c r="BCN181" s="11"/>
      <c r="BCO181" s="11"/>
      <c r="BCP181" s="11"/>
      <c r="BCQ181" s="11"/>
      <c r="BCR181" s="11"/>
      <c r="BCS181" s="11"/>
      <c r="BCT181" s="11"/>
      <c r="BCU181" s="11"/>
      <c r="BCV181" s="11"/>
      <c r="BCW181" s="11"/>
      <c r="BCX181" s="11"/>
      <c r="BCY181" s="11"/>
      <c r="BCZ181" s="11"/>
      <c r="BDA181" s="11"/>
      <c r="BDB181" s="11"/>
      <c r="BDC181" s="11"/>
      <c r="BDD181" s="11"/>
      <c r="BDE181" s="11"/>
      <c r="BDF181" s="11"/>
      <c r="BDG181" s="11"/>
      <c r="BDH181" s="11"/>
      <c r="BDI181" s="11"/>
      <c r="BDJ181" s="11"/>
      <c r="BDK181" s="11"/>
      <c r="BDL181" s="11"/>
      <c r="BDM181" s="11"/>
      <c r="BDN181" s="11"/>
      <c r="BDO181" s="11"/>
      <c r="BDP181" s="11"/>
      <c r="BDQ181" s="11"/>
      <c r="BDR181" s="11"/>
      <c r="BDS181" s="11"/>
      <c r="BDT181" s="11"/>
      <c r="BDU181" s="11"/>
      <c r="BDV181" s="11"/>
      <c r="BDW181" s="11"/>
      <c r="BDX181" s="11"/>
      <c r="BDY181" s="11"/>
      <c r="BDZ181" s="11"/>
      <c r="BEA181" s="11"/>
      <c r="BEB181" s="11"/>
      <c r="BEC181" s="11"/>
      <c r="BED181" s="11"/>
      <c r="BEE181" s="11"/>
      <c r="BEF181" s="11"/>
      <c r="BEG181" s="11"/>
      <c r="BEH181" s="11"/>
      <c r="BEI181" s="11"/>
      <c r="BEJ181" s="11"/>
      <c r="BEK181" s="11"/>
      <c r="BEL181" s="11"/>
      <c r="BEM181" s="11"/>
      <c r="BEN181" s="11"/>
      <c r="BEO181" s="11"/>
      <c r="BEP181" s="11"/>
      <c r="BEQ181" s="11"/>
      <c r="BER181" s="11"/>
      <c r="BES181" s="11"/>
      <c r="BET181" s="11"/>
      <c r="BEU181" s="11"/>
      <c r="BEV181" s="11"/>
      <c r="BEW181" s="11"/>
      <c r="BEX181" s="11"/>
      <c r="BEY181" s="11"/>
      <c r="BEZ181" s="11"/>
      <c r="BFA181" s="11"/>
      <c r="BFB181" s="11"/>
      <c r="BFC181" s="11"/>
      <c r="BFD181" s="11"/>
      <c r="BFE181" s="11"/>
      <c r="BFF181" s="11"/>
      <c r="BFG181" s="11"/>
      <c r="BFH181" s="11"/>
      <c r="BFI181" s="11"/>
      <c r="BFJ181" s="11"/>
      <c r="BFK181" s="11"/>
      <c r="BFL181" s="11"/>
      <c r="BFM181" s="11"/>
      <c r="BFN181" s="11"/>
      <c r="BFO181" s="11"/>
      <c r="BFP181" s="11"/>
      <c r="BFQ181" s="11"/>
      <c r="BFR181" s="11"/>
      <c r="BFS181" s="11"/>
      <c r="BFT181" s="11"/>
      <c r="BFU181" s="11"/>
      <c r="BFV181" s="11"/>
      <c r="BFW181" s="11"/>
      <c r="BFX181" s="11"/>
      <c r="BFY181" s="11"/>
      <c r="BFZ181" s="11"/>
      <c r="BGA181" s="11"/>
      <c r="BGB181" s="11"/>
      <c r="BGC181" s="11"/>
      <c r="BGD181" s="11"/>
      <c r="BGE181" s="11"/>
      <c r="BGF181" s="11"/>
      <c r="BGG181" s="11"/>
      <c r="BGH181" s="11"/>
      <c r="BGI181" s="11"/>
      <c r="BGJ181" s="11"/>
      <c r="BGK181" s="11"/>
      <c r="BGL181" s="11"/>
      <c r="BGM181" s="11"/>
      <c r="BGN181" s="11"/>
      <c r="BGO181" s="11"/>
      <c r="BGP181" s="11"/>
      <c r="BGQ181" s="11"/>
      <c r="BGR181" s="11"/>
      <c r="BGS181" s="11"/>
      <c r="BGT181" s="11"/>
      <c r="BGU181" s="11"/>
      <c r="BGV181" s="11"/>
      <c r="BGW181" s="11"/>
      <c r="BGX181" s="11"/>
      <c r="BGY181" s="11"/>
      <c r="BGZ181" s="11"/>
      <c r="BHA181" s="11"/>
      <c r="BHB181" s="11"/>
      <c r="BHC181" s="11"/>
      <c r="BHD181" s="11"/>
      <c r="BHE181" s="11"/>
      <c r="BHF181" s="11"/>
      <c r="BHG181" s="11"/>
      <c r="BHH181" s="11"/>
      <c r="BHI181" s="11"/>
      <c r="BHJ181" s="11"/>
      <c r="BHK181" s="11"/>
      <c r="BHL181" s="11"/>
      <c r="BHM181" s="11"/>
      <c r="BHN181" s="11"/>
      <c r="BHO181" s="11"/>
      <c r="BHP181" s="11"/>
      <c r="BHQ181" s="11"/>
      <c r="BHR181" s="11"/>
      <c r="BHS181" s="11"/>
      <c r="BHT181" s="11"/>
      <c r="BHU181" s="11"/>
      <c r="BHV181" s="11"/>
      <c r="BHW181" s="11"/>
      <c r="BHX181" s="11"/>
      <c r="BHY181" s="11"/>
      <c r="BHZ181" s="11"/>
      <c r="BIA181" s="11"/>
      <c r="BIB181" s="11"/>
      <c r="BIC181" s="11"/>
      <c r="BID181" s="11"/>
      <c r="BIE181" s="11"/>
      <c r="BIF181" s="11"/>
      <c r="BIG181" s="11"/>
      <c r="BIH181" s="11"/>
      <c r="BII181" s="11"/>
      <c r="BIJ181" s="11"/>
      <c r="BIK181" s="11"/>
      <c r="BIL181" s="11"/>
      <c r="BIM181" s="11"/>
      <c r="BIN181" s="11"/>
      <c r="BIO181" s="11"/>
      <c r="BIP181" s="11"/>
      <c r="BIQ181" s="11"/>
      <c r="BIR181" s="11"/>
      <c r="BIS181" s="11"/>
      <c r="BIT181" s="11"/>
      <c r="BIU181" s="11"/>
      <c r="BIV181" s="11"/>
      <c r="BIW181" s="11"/>
      <c r="BIX181" s="11"/>
      <c r="BIY181" s="11"/>
      <c r="BIZ181" s="11"/>
      <c r="BJA181" s="11"/>
      <c r="BJB181" s="11"/>
      <c r="BJC181" s="11"/>
      <c r="BJD181" s="11"/>
      <c r="BJE181" s="11"/>
      <c r="BJF181" s="11"/>
      <c r="BJG181" s="11"/>
      <c r="BJH181" s="11"/>
      <c r="BJI181" s="11"/>
      <c r="BJJ181" s="11"/>
      <c r="BJK181" s="11"/>
      <c r="BJL181" s="11"/>
      <c r="BJM181" s="11"/>
      <c r="BJN181" s="11"/>
      <c r="BJO181" s="11"/>
      <c r="BJP181" s="11"/>
      <c r="BJQ181" s="11"/>
      <c r="BJR181" s="11"/>
      <c r="BJS181" s="11"/>
      <c r="BJT181" s="11"/>
      <c r="BJU181" s="11"/>
      <c r="BJV181" s="11"/>
      <c r="BJW181" s="11"/>
      <c r="BJX181" s="11"/>
      <c r="BJY181" s="11"/>
      <c r="BJZ181" s="11"/>
      <c r="BKA181" s="11"/>
      <c r="BKB181" s="11"/>
      <c r="BKC181" s="11"/>
      <c r="BKD181" s="11"/>
      <c r="BKE181" s="11"/>
      <c r="BKF181" s="11"/>
      <c r="BKG181" s="11"/>
      <c r="BKH181" s="11"/>
      <c r="BKI181" s="11"/>
      <c r="BKJ181" s="11"/>
      <c r="BKK181" s="11"/>
      <c r="BKL181" s="11"/>
      <c r="BKM181" s="11"/>
      <c r="BKN181" s="11"/>
      <c r="BKO181" s="11"/>
      <c r="BKP181" s="11"/>
      <c r="BKQ181" s="11"/>
      <c r="BKR181" s="11"/>
      <c r="BKS181" s="11"/>
      <c r="BKT181" s="11"/>
      <c r="BKU181" s="11"/>
      <c r="BKV181" s="11"/>
      <c r="BKW181" s="11"/>
      <c r="BKX181" s="11"/>
      <c r="BKY181" s="11"/>
      <c r="BKZ181" s="11"/>
      <c r="BLA181" s="11"/>
      <c r="BLB181" s="11"/>
      <c r="BLC181" s="11"/>
      <c r="BLD181" s="11"/>
      <c r="BLE181" s="11"/>
      <c r="BLF181" s="11"/>
      <c r="BLG181" s="11"/>
      <c r="BLH181" s="11"/>
      <c r="BLI181" s="11"/>
      <c r="BLJ181" s="11"/>
      <c r="BLK181" s="11"/>
      <c r="BLL181" s="11"/>
      <c r="BLM181" s="11"/>
      <c r="BLN181" s="11"/>
      <c r="BLO181" s="11"/>
      <c r="BLP181" s="11"/>
      <c r="BLQ181" s="11"/>
      <c r="BLR181" s="11"/>
      <c r="BLS181" s="11"/>
    </row>
    <row r="182" spans="1:1683" s="8" customFormat="1" ht="17.25" customHeight="1">
      <c r="A182" s="158"/>
      <c r="B182" s="159"/>
      <c r="C182" s="160"/>
      <c r="D182" s="16">
        <v>2025</v>
      </c>
      <c r="E182" s="17">
        <f t="shared" ref="E182:J182" si="83">E163</f>
        <v>60921.870279999996</v>
      </c>
      <c r="F182" s="17">
        <f t="shared" si="83"/>
        <v>0</v>
      </c>
      <c r="G182" s="17">
        <f t="shared" si="83"/>
        <v>54829.683229999995</v>
      </c>
      <c r="H182" s="17">
        <f t="shared" si="83"/>
        <v>0</v>
      </c>
      <c r="I182" s="17">
        <f>I163</f>
        <v>6092.1870499999995</v>
      </c>
      <c r="J182" s="17">
        <f t="shared" si="83"/>
        <v>0</v>
      </c>
      <c r="K182" s="128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  <c r="MP182" s="11"/>
      <c r="MQ182" s="11"/>
      <c r="MR182" s="11"/>
      <c r="MS182" s="11"/>
      <c r="MT182" s="11"/>
      <c r="MU182" s="11"/>
      <c r="MV182" s="11"/>
      <c r="MW182" s="11"/>
      <c r="MX182" s="11"/>
      <c r="MY182" s="11"/>
      <c r="MZ182" s="11"/>
      <c r="NA182" s="11"/>
      <c r="NB182" s="11"/>
      <c r="NC182" s="11"/>
      <c r="ND182" s="11"/>
      <c r="NE182" s="11"/>
      <c r="NF182" s="11"/>
      <c r="NG182" s="11"/>
      <c r="NH182" s="11"/>
      <c r="NI182" s="11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  <c r="NU182" s="11"/>
      <c r="NV182" s="11"/>
      <c r="NW182" s="11"/>
      <c r="NX182" s="11"/>
      <c r="NY182" s="11"/>
      <c r="NZ182" s="11"/>
      <c r="OA182" s="11"/>
      <c r="OB182" s="11"/>
      <c r="OC182" s="11"/>
      <c r="OD182" s="11"/>
      <c r="OE182" s="11"/>
      <c r="OF182" s="11"/>
      <c r="OG182" s="11"/>
      <c r="OH182" s="11"/>
      <c r="OI182" s="11"/>
      <c r="OJ182" s="11"/>
      <c r="OK182" s="11"/>
      <c r="OL182" s="11"/>
      <c r="OM182" s="11"/>
      <c r="ON182" s="11"/>
      <c r="OO182" s="11"/>
      <c r="OP182" s="11"/>
      <c r="OQ182" s="11"/>
      <c r="OR182" s="11"/>
      <c r="OS182" s="11"/>
      <c r="OT182" s="11"/>
      <c r="OU182" s="11"/>
      <c r="OV182" s="11"/>
      <c r="OW182" s="11"/>
      <c r="OX182" s="11"/>
      <c r="OY182" s="11"/>
      <c r="OZ182" s="11"/>
      <c r="PA182" s="11"/>
      <c r="PB182" s="11"/>
      <c r="PC182" s="11"/>
      <c r="PD182" s="11"/>
      <c r="PE182" s="11"/>
      <c r="PF182" s="11"/>
      <c r="PG182" s="11"/>
      <c r="PH182" s="11"/>
      <c r="PI182" s="11"/>
      <c r="PJ182" s="11"/>
      <c r="PK182" s="11"/>
      <c r="PL182" s="11"/>
      <c r="PM182" s="11"/>
      <c r="PN182" s="11"/>
      <c r="PO182" s="11"/>
      <c r="PP182" s="11"/>
      <c r="PQ182" s="11"/>
      <c r="PR182" s="11"/>
      <c r="PS182" s="11"/>
      <c r="PT182" s="11"/>
      <c r="PU182" s="11"/>
      <c r="PV182" s="11"/>
      <c r="PW182" s="11"/>
      <c r="PX182" s="11"/>
      <c r="PY182" s="11"/>
      <c r="PZ182" s="11"/>
      <c r="QA182" s="11"/>
      <c r="QB182" s="11"/>
      <c r="QC182" s="11"/>
      <c r="QD182" s="11"/>
      <c r="QE182" s="11"/>
      <c r="QF182" s="11"/>
      <c r="QG182" s="11"/>
      <c r="QH182" s="11"/>
      <c r="QI182" s="11"/>
      <c r="QJ182" s="11"/>
      <c r="QK182" s="11"/>
      <c r="QL182" s="11"/>
      <c r="QM182" s="11"/>
      <c r="QN182" s="11"/>
      <c r="QO182" s="11"/>
      <c r="QP182" s="11"/>
      <c r="QQ182" s="11"/>
      <c r="QR182" s="11"/>
      <c r="QS182" s="11"/>
      <c r="QT182" s="11"/>
      <c r="QU182" s="11"/>
      <c r="QV182" s="11"/>
      <c r="QW182" s="11"/>
      <c r="QX182" s="11"/>
      <c r="QY182" s="11"/>
      <c r="QZ182" s="11"/>
      <c r="RA182" s="11"/>
      <c r="RB182" s="11"/>
      <c r="RC182" s="11"/>
      <c r="RD182" s="11"/>
      <c r="RE182" s="11"/>
      <c r="RF182" s="11"/>
      <c r="RG182" s="11"/>
      <c r="RH182" s="11"/>
      <c r="RI182" s="11"/>
      <c r="RJ182" s="11"/>
      <c r="RK182" s="11"/>
      <c r="RL182" s="11"/>
      <c r="RM182" s="11"/>
      <c r="RN182" s="11"/>
      <c r="RO182" s="11"/>
      <c r="RP182" s="11"/>
      <c r="RQ182" s="11"/>
      <c r="RR182" s="11"/>
      <c r="RS182" s="11"/>
      <c r="RT182" s="11"/>
      <c r="RU182" s="11"/>
      <c r="RV182" s="11"/>
      <c r="RW182" s="11"/>
      <c r="RX182" s="11"/>
      <c r="RY182" s="11"/>
      <c r="RZ182" s="11"/>
      <c r="SA182" s="11"/>
      <c r="SB182" s="11"/>
      <c r="SC182" s="11"/>
      <c r="SD182" s="11"/>
      <c r="SE182" s="11"/>
      <c r="SF182" s="11"/>
      <c r="SG182" s="11"/>
      <c r="SH182" s="11"/>
      <c r="SI182" s="11"/>
      <c r="SJ182" s="11"/>
      <c r="SK182" s="11"/>
      <c r="SL182" s="11"/>
      <c r="SM182" s="11"/>
      <c r="SN182" s="11"/>
      <c r="SO182" s="11"/>
      <c r="SP182" s="11"/>
      <c r="SQ182" s="11"/>
      <c r="SR182" s="11"/>
      <c r="SS182" s="11"/>
      <c r="ST182" s="11"/>
      <c r="SU182" s="11"/>
      <c r="SV182" s="11"/>
      <c r="SW182" s="11"/>
      <c r="SX182" s="11"/>
      <c r="SY182" s="11"/>
      <c r="SZ182" s="11"/>
      <c r="TA182" s="11"/>
      <c r="TB182" s="11"/>
      <c r="TC182" s="11"/>
      <c r="TD182" s="11"/>
      <c r="TE182" s="11"/>
      <c r="TF182" s="11"/>
      <c r="TG182" s="11"/>
      <c r="TH182" s="11"/>
      <c r="TI182" s="11"/>
      <c r="TJ182" s="11"/>
      <c r="TK182" s="11"/>
      <c r="TL182" s="11"/>
      <c r="TM182" s="11"/>
      <c r="TN182" s="11"/>
      <c r="TO182" s="11"/>
      <c r="TP182" s="11"/>
      <c r="TQ182" s="11"/>
      <c r="TR182" s="11"/>
      <c r="TS182" s="11"/>
      <c r="TT182" s="11"/>
      <c r="TU182" s="11"/>
      <c r="TV182" s="11"/>
      <c r="TW182" s="11"/>
      <c r="TX182" s="11"/>
      <c r="TY182" s="11"/>
      <c r="TZ182" s="11"/>
      <c r="UA182" s="11"/>
      <c r="UB182" s="11"/>
      <c r="UC182" s="11"/>
      <c r="UD182" s="11"/>
      <c r="UE182" s="11"/>
      <c r="UF182" s="11"/>
      <c r="UG182" s="11"/>
      <c r="UH182" s="11"/>
      <c r="UI182" s="11"/>
      <c r="UJ182" s="11"/>
      <c r="UK182" s="11"/>
      <c r="UL182" s="11"/>
      <c r="UM182" s="11"/>
      <c r="UN182" s="11"/>
      <c r="UO182" s="11"/>
      <c r="UP182" s="11"/>
      <c r="UQ182" s="11"/>
      <c r="UR182" s="11"/>
      <c r="US182" s="11"/>
      <c r="UT182" s="11"/>
      <c r="UU182" s="11"/>
      <c r="UV182" s="11"/>
      <c r="UW182" s="11"/>
      <c r="UX182" s="11"/>
      <c r="UY182" s="11"/>
      <c r="UZ182" s="11"/>
      <c r="VA182" s="11"/>
      <c r="VB182" s="11"/>
      <c r="VC182" s="11"/>
      <c r="VD182" s="11"/>
      <c r="VE182" s="11"/>
      <c r="VF182" s="11"/>
      <c r="VG182" s="11"/>
      <c r="VH182" s="11"/>
      <c r="VI182" s="11"/>
      <c r="VJ182" s="11"/>
      <c r="VK182" s="11"/>
      <c r="VL182" s="11"/>
      <c r="VM182" s="11"/>
      <c r="VN182" s="11"/>
      <c r="VO182" s="11"/>
      <c r="VP182" s="11"/>
      <c r="VQ182" s="11"/>
      <c r="VR182" s="11"/>
      <c r="VS182" s="11"/>
      <c r="VT182" s="11"/>
      <c r="VU182" s="11"/>
      <c r="VV182" s="11"/>
      <c r="VW182" s="11"/>
      <c r="VX182" s="11"/>
      <c r="VY182" s="11"/>
      <c r="VZ182" s="11"/>
      <c r="WA182" s="11"/>
      <c r="WB182" s="11"/>
      <c r="WC182" s="11"/>
      <c r="WD182" s="11"/>
      <c r="WE182" s="11"/>
      <c r="WF182" s="11"/>
      <c r="WG182" s="11"/>
      <c r="WH182" s="11"/>
      <c r="WI182" s="11"/>
      <c r="WJ182" s="11"/>
      <c r="WK182" s="11"/>
      <c r="WL182" s="11"/>
      <c r="WM182" s="11"/>
      <c r="WN182" s="11"/>
      <c r="WO182" s="11"/>
      <c r="WP182" s="11"/>
      <c r="WQ182" s="11"/>
      <c r="WR182" s="11"/>
      <c r="WS182" s="11"/>
      <c r="WT182" s="11"/>
      <c r="WU182" s="11"/>
      <c r="WV182" s="11"/>
      <c r="WW182" s="11"/>
      <c r="WX182" s="11"/>
      <c r="WY182" s="11"/>
      <c r="WZ182" s="11"/>
      <c r="XA182" s="11"/>
      <c r="XB182" s="11"/>
      <c r="XC182" s="11"/>
      <c r="XD182" s="11"/>
      <c r="XE182" s="11"/>
      <c r="XF182" s="11"/>
      <c r="XG182" s="11"/>
      <c r="XH182" s="11"/>
      <c r="XI182" s="11"/>
      <c r="XJ182" s="11"/>
      <c r="XK182" s="11"/>
      <c r="XL182" s="11"/>
      <c r="XM182" s="11"/>
      <c r="XN182" s="11"/>
      <c r="XO182" s="11"/>
      <c r="XP182" s="11"/>
      <c r="XQ182" s="11"/>
      <c r="XR182" s="11"/>
      <c r="XS182" s="11"/>
      <c r="XT182" s="11"/>
      <c r="XU182" s="11"/>
      <c r="XV182" s="11"/>
      <c r="XW182" s="11"/>
      <c r="XX182" s="11"/>
      <c r="XY182" s="11"/>
      <c r="XZ182" s="11"/>
      <c r="YA182" s="11"/>
      <c r="YB182" s="11"/>
      <c r="YC182" s="11"/>
      <c r="YD182" s="11"/>
      <c r="YE182" s="11"/>
      <c r="YF182" s="11"/>
      <c r="YG182" s="11"/>
      <c r="YH182" s="11"/>
      <c r="YI182" s="11"/>
      <c r="YJ182" s="11"/>
      <c r="YK182" s="11"/>
      <c r="YL182" s="11"/>
      <c r="YM182" s="11"/>
      <c r="YN182" s="11"/>
      <c r="YO182" s="11"/>
      <c r="YP182" s="11"/>
      <c r="YQ182" s="11"/>
      <c r="YR182" s="11"/>
      <c r="YS182" s="11"/>
      <c r="YT182" s="11"/>
      <c r="YU182" s="11"/>
      <c r="YV182" s="11"/>
      <c r="YW182" s="11"/>
      <c r="YX182" s="11"/>
      <c r="YY182" s="11"/>
      <c r="YZ182" s="11"/>
      <c r="ZA182" s="11"/>
      <c r="ZB182" s="11"/>
      <c r="ZC182" s="11"/>
      <c r="ZD182" s="11"/>
      <c r="ZE182" s="11"/>
      <c r="ZF182" s="11"/>
      <c r="ZG182" s="11"/>
      <c r="ZH182" s="11"/>
      <c r="ZI182" s="11"/>
      <c r="ZJ182" s="11"/>
      <c r="ZK182" s="11"/>
      <c r="ZL182" s="11"/>
      <c r="ZM182" s="11"/>
      <c r="ZN182" s="11"/>
      <c r="ZO182" s="11"/>
      <c r="ZP182" s="11"/>
      <c r="ZQ182" s="11"/>
      <c r="ZR182" s="11"/>
      <c r="ZS182" s="11"/>
      <c r="ZT182" s="11"/>
      <c r="ZU182" s="11"/>
      <c r="ZV182" s="11"/>
      <c r="ZW182" s="11"/>
      <c r="ZX182" s="11"/>
      <c r="ZY182" s="11"/>
      <c r="ZZ182" s="11"/>
      <c r="AAA182" s="11"/>
      <c r="AAB182" s="11"/>
      <c r="AAC182" s="11"/>
      <c r="AAD182" s="11"/>
      <c r="AAE182" s="11"/>
      <c r="AAF182" s="11"/>
      <c r="AAG182" s="11"/>
      <c r="AAH182" s="11"/>
      <c r="AAI182" s="11"/>
      <c r="AAJ182" s="11"/>
      <c r="AAK182" s="11"/>
      <c r="AAL182" s="11"/>
      <c r="AAM182" s="11"/>
      <c r="AAN182" s="11"/>
      <c r="AAO182" s="11"/>
      <c r="AAP182" s="11"/>
      <c r="AAQ182" s="11"/>
      <c r="AAR182" s="11"/>
      <c r="AAS182" s="11"/>
      <c r="AAT182" s="11"/>
      <c r="AAU182" s="11"/>
      <c r="AAV182" s="11"/>
      <c r="AAW182" s="11"/>
      <c r="AAX182" s="11"/>
      <c r="AAY182" s="11"/>
      <c r="AAZ182" s="11"/>
      <c r="ABA182" s="11"/>
      <c r="ABB182" s="11"/>
      <c r="ABC182" s="11"/>
      <c r="ABD182" s="11"/>
      <c r="ABE182" s="11"/>
      <c r="ABF182" s="11"/>
      <c r="ABG182" s="11"/>
      <c r="ABH182" s="11"/>
      <c r="ABI182" s="11"/>
      <c r="ABJ182" s="11"/>
      <c r="ABK182" s="11"/>
      <c r="ABL182" s="11"/>
      <c r="ABM182" s="11"/>
      <c r="ABN182" s="11"/>
      <c r="ABO182" s="11"/>
      <c r="ABP182" s="11"/>
      <c r="ABQ182" s="11"/>
      <c r="ABR182" s="11"/>
      <c r="ABS182" s="11"/>
      <c r="ABT182" s="11"/>
      <c r="ABU182" s="11"/>
      <c r="ABV182" s="11"/>
      <c r="ABW182" s="11"/>
      <c r="ABX182" s="11"/>
      <c r="ABY182" s="11"/>
      <c r="ABZ182" s="11"/>
      <c r="ACA182" s="11"/>
      <c r="ACB182" s="11"/>
      <c r="ACC182" s="11"/>
      <c r="ACD182" s="11"/>
      <c r="ACE182" s="11"/>
      <c r="ACF182" s="11"/>
      <c r="ACG182" s="11"/>
      <c r="ACH182" s="11"/>
      <c r="ACI182" s="11"/>
      <c r="ACJ182" s="11"/>
      <c r="ACK182" s="11"/>
      <c r="ACL182" s="11"/>
      <c r="ACM182" s="11"/>
      <c r="ACN182" s="11"/>
      <c r="ACO182" s="11"/>
      <c r="ACP182" s="11"/>
      <c r="ACQ182" s="11"/>
      <c r="ACR182" s="11"/>
      <c r="ACS182" s="11"/>
      <c r="ACT182" s="11"/>
      <c r="ACU182" s="11"/>
      <c r="ACV182" s="11"/>
      <c r="ACW182" s="11"/>
      <c r="ACX182" s="11"/>
      <c r="ACY182" s="11"/>
      <c r="ACZ182" s="11"/>
      <c r="ADA182" s="11"/>
      <c r="ADB182" s="11"/>
      <c r="ADC182" s="11"/>
      <c r="ADD182" s="11"/>
      <c r="ADE182" s="11"/>
      <c r="ADF182" s="11"/>
      <c r="ADG182" s="11"/>
      <c r="ADH182" s="11"/>
      <c r="ADI182" s="11"/>
      <c r="ADJ182" s="11"/>
      <c r="ADK182" s="11"/>
      <c r="ADL182" s="11"/>
      <c r="ADM182" s="11"/>
      <c r="ADN182" s="11"/>
      <c r="ADO182" s="11"/>
      <c r="ADP182" s="11"/>
      <c r="ADQ182" s="11"/>
      <c r="ADR182" s="11"/>
      <c r="ADS182" s="11"/>
      <c r="ADT182" s="11"/>
      <c r="ADU182" s="11"/>
      <c r="ADV182" s="11"/>
      <c r="ADW182" s="11"/>
      <c r="ADX182" s="11"/>
      <c r="ADY182" s="11"/>
      <c r="ADZ182" s="11"/>
      <c r="AEA182" s="11"/>
      <c r="AEB182" s="11"/>
      <c r="AEC182" s="11"/>
      <c r="AED182" s="11"/>
      <c r="AEE182" s="11"/>
      <c r="AEF182" s="11"/>
      <c r="AEG182" s="11"/>
      <c r="AEH182" s="11"/>
      <c r="AEI182" s="11"/>
      <c r="AEJ182" s="11"/>
      <c r="AEK182" s="11"/>
      <c r="AEL182" s="11"/>
      <c r="AEM182" s="11"/>
      <c r="AEN182" s="11"/>
      <c r="AEO182" s="11"/>
      <c r="AEP182" s="11"/>
      <c r="AEQ182" s="11"/>
      <c r="AER182" s="11"/>
      <c r="AES182" s="11"/>
      <c r="AET182" s="11"/>
      <c r="AEU182" s="11"/>
      <c r="AEV182" s="11"/>
      <c r="AEW182" s="11"/>
      <c r="AEX182" s="11"/>
      <c r="AEY182" s="11"/>
      <c r="AEZ182" s="11"/>
      <c r="AFA182" s="11"/>
      <c r="AFB182" s="11"/>
      <c r="AFC182" s="11"/>
      <c r="AFD182" s="11"/>
      <c r="AFE182" s="11"/>
      <c r="AFF182" s="11"/>
      <c r="AFG182" s="11"/>
      <c r="AFH182" s="11"/>
      <c r="AFI182" s="11"/>
      <c r="AFJ182" s="11"/>
      <c r="AFK182" s="11"/>
      <c r="AFL182" s="11"/>
      <c r="AFM182" s="11"/>
      <c r="AFN182" s="11"/>
      <c r="AFO182" s="11"/>
      <c r="AFP182" s="11"/>
      <c r="AFQ182" s="11"/>
      <c r="AFR182" s="11"/>
      <c r="AFS182" s="11"/>
      <c r="AFT182" s="11"/>
      <c r="AFU182" s="11"/>
      <c r="AFV182" s="11"/>
      <c r="AFW182" s="11"/>
      <c r="AFX182" s="11"/>
      <c r="AFY182" s="11"/>
      <c r="AFZ182" s="11"/>
      <c r="AGA182" s="11"/>
      <c r="AGB182" s="11"/>
      <c r="AGC182" s="11"/>
      <c r="AGD182" s="11"/>
      <c r="AGE182" s="11"/>
      <c r="AGF182" s="11"/>
      <c r="AGG182" s="11"/>
      <c r="AGH182" s="11"/>
      <c r="AGI182" s="11"/>
      <c r="AGJ182" s="11"/>
      <c r="AGK182" s="11"/>
      <c r="AGL182" s="11"/>
      <c r="AGM182" s="11"/>
      <c r="AGN182" s="11"/>
      <c r="AGO182" s="11"/>
      <c r="AGP182" s="11"/>
      <c r="AGQ182" s="11"/>
      <c r="AGR182" s="11"/>
      <c r="AGS182" s="11"/>
      <c r="AGT182" s="11"/>
      <c r="AGU182" s="11"/>
      <c r="AGV182" s="11"/>
      <c r="AGW182" s="11"/>
      <c r="AGX182" s="11"/>
      <c r="AGY182" s="11"/>
      <c r="AGZ182" s="11"/>
      <c r="AHA182" s="11"/>
      <c r="AHB182" s="11"/>
      <c r="AHC182" s="11"/>
      <c r="AHD182" s="11"/>
      <c r="AHE182" s="11"/>
      <c r="AHF182" s="11"/>
      <c r="AHG182" s="11"/>
      <c r="AHH182" s="11"/>
      <c r="AHI182" s="11"/>
      <c r="AHJ182" s="11"/>
      <c r="AHK182" s="11"/>
      <c r="AHL182" s="11"/>
      <c r="AHM182" s="11"/>
      <c r="AHN182" s="11"/>
      <c r="AHO182" s="11"/>
      <c r="AHP182" s="11"/>
      <c r="AHQ182" s="11"/>
      <c r="AHR182" s="11"/>
      <c r="AHS182" s="11"/>
      <c r="AHT182" s="11"/>
      <c r="AHU182" s="11"/>
      <c r="AHV182" s="11"/>
      <c r="AHW182" s="11"/>
      <c r="AHX182" s="11"/>
      <c r="AHY182" s="11"/>
      <c r="AHZ182" s="11"/>
      <c r="AIA182" s="11"/>
      <c r="AIB182" s="11"/>
      <c r="AIC182" s="11"/>
      <c r="AID182" s="11"/>
      <c r="AIE182" s="11"/>
      <c r="AIF182" s="11"/>
      <c r="AIG182" s="11"/>
      <c r="AIH182" s="11"/>
      <c r="AII182" s="11"/>
      <c r="AIJ182" s="11"/>
      <c r="AIK182" s="11"/>
      <c r="AIL182" s="11"/>
      <c r="AIM182" s="11"/>
      <c r="AIN182" s="11"/>
      <c r="AIO182" s="11"/>
      <c r="AIP182" s="11"/>
      <c r="AIQ182" s="11"/>
      <c r="AIR182" s="11"/>
      <c r="AIS182" s="11"/>
      <c r="AIT182" s="11"/>
      <c r="AIU182" s="11"/>
      <c r="AIV182" s="11"/>
      <c r="AIW182" s="11"/>
      <c r="AIX182" s="11"/>
      <c r="AIY182" s="11"/>
      <c r="AIZ182" s="11"/>
      <c r="AJA182" s="11"/>
      <c r="AJB182" s="11"/>
      <c r="AJC182" s="11"/>
      <c r="AJD182" s="11"/>
      <c r="AJE182" s="11"/>
      <c r="AJF182" s="11"/>
      <c r="AJG182" s="11"/>
      <c r="AJH182" s="11"/>
      <c r="AJI182" s="11"/>
      <c r="AJJ182" s="11"/>
      <c r="AJK182" s="11"/>
      <c r="AJL182" s="11"/>
      <c r="AJM182" s="11"/>
      <c r="AJN182" s="11"/>
      <c r="AJO182" s="11"/>
      <c r="AJP182" s="11"/>
      <c r="AJQ182" s="11"/>
      <c r="AJR182" s="11"/>
      <c r="AJS182" s="11"/>
      <c r="AJT182" s="11"/>
      <c r="AJU182" s="11"/>
      <c r="AJV182" s="11"/>
      <c r="AJW182" s="11"/>
      <c r="AJX182" s="11"/>
      <c r="AJY182" s="11"/>
      <c r="AJZ182" s="11"/>
      <c r="AKA182" s="11"/>
      <c r="AKB182" s="11"/>
      <c r="AKC182" s="11"/>
      <c r="AKD182" s="11"/>
      <c r="AKE182" s="11"/>
      <c r="AKF182" s="11"/>
      <c r="AKG182" s="11"/>
      <c r="AKH182" s="11"/>
      <c r="AKI182" s="11"/>
      <c r="AKJ182" s="11"/>
      <c r="AKK182" s="11"/>
      <c r="AKL182" s="11"/>
      <c r="AKM182" s="11"/>
      <c r="AKN182" s="11"/>
      <c r="AKO182" s="11"/>
      <c r="AKP182" s="11"/>
      <c r="AKQ182" s="11"/>
      <c r="AKR182" s="11"/>
      <c r="AKS182" s="11"/>
      <c r="AKT182" s="11"/>
      <c r="AKU182" s="11"/>
      <c r="AKV182" s="11"/>
      <c r="AKW182" s="11"/>
      <c r="AKX182" s="11"/>
      <c r="AKY182" s="11"/>
      <c r="AKZ182" s="11"/>
      <c r="ALA182" s="11"/>
      <c r="ALB182" s="11"/>
      <c r="ALC182" s="11"/>
      <c r="ALD182" s="11"/>
      <c r="ALE182" s="11"/>
      <c r="ALF182" s="11"/>
      <c r="ALG182" s="11"/>
      <c r="ALH182" s="11"/>
      <c r="ALI182" s="11"/>
      <c r="ALJ182" s="11"/>
      <c r="ALK182" s="11"/>
      <c r="ALL182" s="11"/>
      <c r="ALM182" s="11"/>
      <c r="ALN182" s="11"/>
      <c r="ALO182" s="11"/>
      <c r="ALP182" s="11"/>
      <c r="ALQ182" s="11"/>
      <c r="ALR182" s="11"/>
      <c r="ALS182" s="11"/>
      <c r="ALT182" s="11"/>
      <c r="ALU182" s="11"/>
      <c r="ALV182" s="11"/>
      <c r="ALW182" s="11"/>
      <c r="ALX182" s="11"/>
      <c r="ALY182" s="11"/>
      <c r="ALZ182" s="11"/>
      <c r="AMA182" s="11"/>
      <c r="AMB182" s="11"/>
      <c r="AMC182" s="11"/>
      <c r="AMD182" s="11"/>
      <c r="AME182" s="11"/>
      <c r="AMF182" s="11"/>
      <c r="AMG182" s="11"/>
      <c r="AMH182" s="11"/>
      <c r="AMI182" s="11"/>
      <c r="AMJ182" s="11"/>
      <c r="AMK182" s="11"/>
      <c r="AML182" s="11"/>
      <c r="AMM182" s="11"/>
      <c r="AMN182" s="11"/>
      <c r="AMO182" s="11"/>
      <c r="AMP182" s="11"/>
      <c r="AMQ182" s="11"/>
      <c r="AMR182" s="11"/>
      <c r="AMS182" s="11"/>
      <c r="AMT182" s="11"/>
      <c r="AMU182" s="11"/>
      <c r="AMV182" s="11"/>
      <c r="AMW182" s="11"/>
      <c r="AMX182" s="11"/>
      <c r="AMY182" s="11"/>
      <c r="AMZ182" s="11"/>
      <c r="ANA182" s="11"/>
      <c r="ANB182" s="11"/>
      <c r="ANC182" s="11"/>
      <c r="AND182" s="11"/>
      <c r="ANE182" s="11"/>
      <c r="ANF182" s="11"/>
      <c r="ANG182" s="11"/>
      <c r="ANH182" s="11"/>
      <c r="ANI182" s="11"/>
      <c r="ANJ182" s="11"/>
      <c r="ANK182" s="11"/>
      <c r="ANL182" s="11"/>
      <c r="ANM182" s="11"/>
      <c r="ANN182" s="11"/>
      <c r="ANO182" s="11"/>
      <c r="ANP182" s="11"/>
      <c r="ANQ182" s="11"/>
      <c r="ANR182" s="11"/>
      <c r="ANS182" s="11"/>
      <c r="ANT182" s="11"/>
      <c r="ANU182" s="11"/>
      <c r="ANV182" s="11"/>
      <c r="ANW182" s="11"/>
      <c r="ANX182" s="11"/>
      <c r="ANY182" s="11"/>
      <c r="ANZ182" s="11"/>
      <c r="AOA182" s="11"/>
      <c r="AOB182" s="11"/>
      <c r="AOC182" s="11"/>
      <c r="AOD182" s="11"/>
      <c r="AOE182" s="11"/>
      <c r="AOF182" s="11"/>
      <c r="AOG182" s="11"/>
      <c r="AOH182" s="11"/>
      <c r="AOI182" s="11"/>
      <c r="AOJ182" s="11"/>
      <c r="AOK182" s="11"/>
      <c r="AOL182" s="11"/>
      <c r="AOM182" s="11"/>
      <c r="AON182" s="11"/>
      <c r="AOO182" s="11"/>
      <c r="AOP182" s="11"/>
      <c r="AOQ182" s="11"/>
      <c r="AOR182" s="11"/>
      <c r="AOS182" s="11"/>
      <c r="AOT182" s="11"/>
      <c r="AOU182" s="11"/>
      <c r="AOV182" s="11"/>
      <c r="AOW182" s="11"/>
      <c r="AOX182" s="11"/>
      <c r="AOY182" s="11"/>
      <c r="AOZ182" s="11"/>
      <c r="APA182" s="11"/>
      <c r="APB182" s="11"/>
      <c r="APC182" s="11"/>
      <c r="APD182" s="11"/>
      <c r="APE182" s="11"/>
      <c r="APF182" s="11"/>
      <c r="APG182" s="11"/>
      <c r="APH182" s="11"/>
      <c r="API182" s="11"/>
      <c r="APJ182" s="11"/>
      <c r="APK182" s="11"/>
      <c r="APL182" s="11"/>
      <c r="APM182" s="11"/>
      <c r="APN182" s="11"/>
      <c r="APO182" s="11"/>
      <c r="APP182" s="11"/>
      <c r="APQ182" s="11"/>
      <c r="APR182" s="11"/>
      <c r="APS182" s="11"/>
      <c r="APT182" s="11"/>
      <c r="APU182" s="11"/>
      <c r="APV182" s="11"/>
      <c r="APW182" s="11"/>
      <c r="APX182" s="11"/>
      <c r="APY182" s="11"/>
      <c r="APZ182" s="11"/>
      <c r="AQA182" s="11"/>
      <c r="AQB182" s="11"/>
      <c r="AQC182" s="11"/>
      <c r="AQD182" s="11"/>
      <c r="AQE182" s="11"/>
      <c r="AQF182" s="11"/>
      <c r="AQG182" s="11"/>
      <c r="AQH182" s="11"/>
      <c r="AQI182" s="11"/>
      <c r="AQJ182" s="11"/>
      <c r="AQK182" s="11"/>
      <c r="AQL182" s="11"/>
      <c r="AQM182" s="11"/>
      <c r="AQN182" s="11"/>
      <c r="AQO182" s="11"/>
      <c r="AQP182" s="11"/>
      <c r="AQQ182" s="11"/>
      <c r="AQR182" s="11"/>
      <c r="AQS182" s="11"/>
      <c r="AQT182" s="11"/>
      <c r="AQU182" s="11"/>
      <c r="AQV182" s="11"/>
      <c r="AQW182" s="11"/>
      <c r="AQX182" s="11"/>
      <c r="AQY182" s="11"/>
      <c r="AQZ182" s="11"/>
      <c r="ARA182" s="11"/>
      <c r="ARB182" s="11"/>
      <c r="ARC182" s="11"/>
      <c r="ARD182" s="11"/>
      <c r="ARE182" s="11"/>
      <c r="ARF182" s="11"/>
      <c r="ARG182" s="11"/>
      <c r="ARH182" s="11"/>
      <c r="ARI182" s="11"/>
      <c r="ARJ182" s="11"/>
      <c r="ARK182" s="11"/>
      <c r="ARL182" s="11"/>
      <c r="ARM182" s="11"/>
      <c r="ARN182" s="11"/>
      <c r="ARO182" s="11"/>
      <c r="ARP182" s="11"/>
      <c r="ARQ182" s="11"/>
      <c r="ARR182" s="11"/>
      <c r="ARS182" s="11"/>
      <c r="ART182" s="11"/>
      <c r="ARU182" s="11"/>
      <c r="ARV182" s="11"/>
      <c r="ARW182" s="11"/>
      <c r="ARX182" s="11"/>
      <c r="ARY182" s="11"/>
      <c r="ARZ182" s="11"/>
      <c r="ASA182" s="11"/>
      <c r="ASB182" s="11"/>
      <c r="ASC182" s="11"/>
      <c r="ASD182" s="11"/>
      <c r="ASE182" s="11"/>
      <c r="ASF182" s="11"/>
      <c r="ASG182" s="11"/>
      <c r="ASH182" s="11"/>
      <c r="ASI182" s="11"/>
      <c r="ASJ182" s="11"/>
      <c r="ASK182" s="11"/>
      <c r="ASL182" s="11"/>
      <c r="ASM182" s="11"/>
      <c r="ASN182" s="11"/>
      <c r="ASO182" s="11"/>
      <c r="ASP182" s="11"/>
      <c r="ASQ182" s="11"/>
      <c r="ASR182" s="11"/>
      <c r="ASS182" s="11"/>
      <c r="AST182" s="11"/>
      <c r="ASU182" s="11"/>
      <c r="ASV182" s="11"/>
      <c r="ASW182" s="11"/>
      <c r="ASX182" s="11"/>
      <c r="ASY182" s="11"/>
      <c r="ASZ182" s="11"/>
      <c r="ATA182" s="11"/>
      <c r="ATB182" s="11"/>
      <c r="ATC182" s="11"/>
      <c r="ATD182" s="11"/>
      <c r="ATE182" s="11"/>
      <c r="ATF182" s="11"/>
      <c r="ATG182" s="11"/>
      <c r="ATH182" s="11"/>
      <c r="ATI182" s="11"/>
      <c r="ATJ182" s="11"/>
      <c r="ATK182" s="11"/>
      <c r="ATL182" s="11"/>
      <c r="ATM182" s="11"/>
      <c r="ATN182" s="11"/>
      <c r="ATO182" s="11"/>
      <c r="ATP182" s="11"/>
      <c r="ATQ182" s="11"/>
      <c r="ATR182" s="11"/>
      <c r="ATS182" s="11"/>
      <c r="ATT182" s="11"/>
      <c r="ATU182" s="11"/>
      <c r="ATV182" s="11"/>
      <c r="ATW182" s="11"/>
      <c r="ATX182" s="11"/>
      <c r="ATY182" s="11"/>
      <c r="ATZ182" s="11"/>
      <c r="AUA182" s="11"/>
      <c r="AUB182" s="11"/>
      <c r="AUC182" s="11"/>
      <c r="AUD182" s="11"/>
      <c r="AUE182" s="11"/>
      <c r="AUF182" s="11"/>
      <c r="AUG182" s="11"/>
      <c r="AUH182" s="11"/>
      <c r="AUI182" s="11"/>
      <c r="AUJ182" s="11"/>
      <c r="AUK182" s="11"/>
      <c r="AUL182" s="11"/>
      <c r="AUM182" s="11"/>
      <c r="AUN182" s="11"/>
      <c r="AUO182" s="11"/>
      <c r="AUP182" s="11"/>
      <c r="AUQ182" s="11"/>
      <c r="AUR182" s="11"/>
      <c r="AUS182" s="11"/>
      <c r="AUT182" s="11"/>
      <c r="AUU182" s="11"/>
      <c r="AUV182" s="11"/>
      <c r="AUW182" s="11"/>
      <c r="AUX182" s="11"/>
      <c r="AUY182" s="11"/>
      <c r="AUZ182" s="11"/>
      <c r="AVA182" s="11"/>
      <c r="AVB182" s="11"/>
      <c r="AVC182" s="11"/>
      <c r="AVD182" s="11"/>
      <c r="AVE182" s="11"/>
      <c r="AVF182" s="11"/>
      <c r="AVG182" s="11"/>
      <c r="AVH182" s="11"/>
      <c r="AVI182" s="11"/>
      <c r="AVJ182" s="11"/>
      <c r="AVK182" s="11"/>
      <c r="AVL182" s="11"/>
      <c r="AVM182" s="11"/>
      <c r="AVN182" s="11"/>
      <c r="AVO182" s="11"/>
      <c r="AVP182" s="11"/>
      <c r="AVQ182" s="11"/>
      <c r="AVR182" s="11"/>
      <c r="AVS182" s="11"/>
      <c r="AVT182" s="11"/>
      <c r="AVU182" s="11"/>
      <c r="AVV182" s="11"/>
      <c r="AVW182" s="11"/>
      <c r="AVX182" s="11"/>
      <c r="AVY182" s="11"/>
      <c r="AVZ182" s="11"/>
      <c r="AWA182" s="11"/>
      <c r="AWB182" s="11"/>
      <c r="AWC182" s="11"/>
      <c r="AWD182" s="11"/>
      <c r="AWE182" s="11"/>
      <c r="AWF182" s="11"/>
      <c r="AWG182" s="11"/>
      <c r="AWH182" s="11"/>
      <c r="AWI182" s="11"/>
      <c r="AWJ182" s="11"/>
      <c r="AWK182" s="11"/>
      <c r="AWL182" s="11"/>
      <c r="AWM182" s="11"/>
      <c r="AWN182" s="11"/>
      <c r="AWO182" s="11"/>
      <c r="AWP182" s="11"/>
      <c r="AWQ182" s="11"/>
      <c r="AWR182" s="11"/>
      <c r="AWS182" s="11"/>
      <c r="AWT182" s="11"/>
      <c r="AWU182" s="11"/>
      <c r="AWV182" s="11"/>
      <c r="AWW182" s="11"/>
      <c r="AWX182" s="11"/>
      <c r="AWY182" s="11"/>
      <c r="AWZ182" s="11"/>
      <c r="AXA182" s="11"/>
      <c r="AXB182" s="11"/>
      <c r="AXC182" s="11"/>
      <c r="AXD182" s="11"/>
      <c r="AXE182" s="11"/>
      <c r="AXF182" s="11"/>
      <c r="AXG182" s="11"/>
      <c r="AXH182" s="11"/>
      <c r="AXI182" s="11"/>
      <c r="AXJ182" s="11"/>
      <c r="AXK182" s="11"/>
      <c r="AXL182" s="11"/>
      <c r="AXM182" s="11"/>
      <c r="AXN182" s="11"/>
      <c r="AXO182" s="11"/>
      <c r="AXP182" s="11"/>
      <c r="AXQ182" s="11"/>
      <c r="AXR182" s="11"/>
      <c r="AXS182" s="11"/>
      <c r="AXT182" s="11"/>
      <c r="AXU182" s="11"/>
      <c r="AXV182" s="11"/>
      <c r="AXW182" s="11"/>
      <c r="AXX182" s="11"/>
      <c r="AXY182" s="11"/>
      <c r="AXZ182" s="11"/>
      <c r="AYA182" s="11"/>
      <c r="AYB182" s="11"/>
      <c r="AYC182" s="11"/>
      <c r="AYD182" s="11"/>
      <c r="AYE182" s="11"/>
      <c r="AYF182" s="11"/>
      <c r="AYG182" s="11"/>
      <c r="AYH182" s="11"/>
      <c r="AYI182" s="11"/>
      <c r="AYJ182" s="11"/>
      <c r="AYK182" s="11"/>
      <c r="AYL182" s="11"/>
      <c r="AYM182" s="11"/>
      <c r="AYN182" s="11"/>
      <c r="AYO182" s="11"/>
      <c r="AYP182" s="11"/>
      <c r="AYQ182" s="11"/>
      <c r="AYR182" s="11"/>
      <c r="AYS182" s="11"/>
      <c r="AYT182" s="11"/>
      <c r="AYU182" s="11"/>
      <c r="AYV182" s="11"/>
      <c r="AYW182" s="11"/>
      <c r="AYX182" s="11"/>
      <c r="AYY182" s="11"/>
      <c r="AYZ182" s="11"/>
      <c r="AZA182" s="11"/>
      <c r="AZB182" s="11"/>
      <c r="AZC182" s="11"/>
      <c r="AZD182" s="11"/>
      <c r="AZE182" s="11"/>
      <c r="AZF182" s="11"/>
      <c r="AZG182" s="11"/>
      <c r="AZH182" s="11"/>
      <c r="AZI182" s="11"/>
      <c r="AZJ182" s="11"/>
      <c r="AZK182" s="11"/>
      <c r="AZL182" s="11"/>
      <c r="AZM182" s="11"/>
      <c r="AZN182" s="11"/>
      <c r="AZO182" s="11"/>
      <c r="AZP182" s="11"/>
      <c r="AZQ182" s="11"/>
      <c r="AZR182" s="11"/>
      <c r="AZS182" s="11"/>
      <c r="AZT182" s="11"/>
      <c r="AZU182" s="11"/>
      <c r="AZV182" s="11"/>
      <c r="AZW182" s="11"/>
      <c r="AZX182" s="11"/>
      <c r="AZY182" s="11"/>
      <c r="AZZ182" s="11"/>
      <c r="BAA182" s="11"/>
      <c r="BAB182" s="11"/>
      <c r="BAC182" s="11"/>
      <c r="BAD182" s="11"/>
      <c r="BAE182" s="11"/>
      <c r="BAF182" s="11"/>
      <c r="BAG182" s="11"/>
      <c r="BAH182" s="11"/>
      <c r="BAI182" s="11"/>
      <c r="BAJ182" s="11"/>
      <c r="BAK182" s="11"/>
      <c r="BAL182" s="11"/>
      <c r="BAM182" s="11"/>
      <c r="BAN182" s="11"/>
      <c r="BAO182" s="11"/>
      <c r="BAP182" s="11"/>
      <c r="BAQ182" s="11"/>
      <c r="BAR182" s="11"/>
      <c r="BAS182" s="11"/>
      <c r="BAT182" s="11"/>
      <c r="BAU182" s="11"/>
      <c r="BAV182" s="11"/>
      <c r="BAW182" s="11"/>
      <c r="BAX182" s="11"/>
      <c r="BAY182" s="11"/>
      <c r="BAZ182" s="11"/>
      <c r="BBA182" s="11"/>
      <c r="BBB182" s="11"/>
      <c r="BBC182" s="11"/>
      <c r="BBD182" s="11"/>
      <c r="BBE182" s="11"/>
      <c r="BBF182" s="11"/>
      <c r="BBG182" s="11"/>
      <c r="BBH182" s="11"/>
      <c r="BBI182" s="11"/>
      <c r="BBJ182" s="11"/>
      <c r="BBK182" s="11"/>
      <c r="BBL182" s="11"/>
      <c r="BBM182" s="11"/>
      <c r="BBN182" s="11"/>
      <c r="BBO182" s="11"/>
      <c r="BBP182" s="11"/>
      <c r="BBQ182" s="11"/>
      <c r="BBR182" s="11"/>
      <c r="BBS182" s="11"/>
      <c r="BBT182" s="11"/>
      <c r="BBU182" s="11"/>
      <c r="BBV182" s="11"/>
      <c r="BBW182" s="11"/>
      <c r="BBX182" s="11"/>
      <c r="BBY182" s="11"/>
      <c r="BBZ182" s="11"/>
      <c r="BCA182" s="11"/>
      <c r="BCB182" s="11"/>
      <c r="BCC182" s="11"/>
      <c r="BCD182" s="11"/>
      <c r="BCE182" s="11"/>
      <c r="BCF182" s="11"/>
      <c r="BCG182" s="11"/>
      <c r="BCH182" s="11"/>
      <c r="BCI182" s="11"/>
      <c r="BCJ182" s="11"/>
      <c r="BCK182" s="11"/>
      <c r="BCL182" s="11"/>
      <c r="BCM182" s="11"/>
      <c r="BCN182" s="11"/>
      <c r="BCO182" s="11"/>
      <c r="BCP182" s="11"/>
      <c r="BCQ182" s="11"/>
      <c r="BCR182" s="11"/>
      <c r="BCS182" s="11"/>
      <c r="BCT182" s="11"/>
      <c r="BCU182" s="11"/>
      <c r="BCV182" s="11"/>
      <c r="BCW182" s="11"/>
      <c r="BCX182" s="11"/>
      <c r="BCY182" s="11"/>
      <c r="BCZ182" s="11"/>
      <c r="BDA182" s="11"/>
      <c r="BDB182" s="11"/>
      <c r="BDC182" s="11"/>
      <c r="BDD182" s="11"/>
      <c r="BDE182" s="11"/>
      <c r="BDF182" s="11"/>
      <c r="BDG182" s="11"/>
      <c r="BDH182" s="11"/>
      <c r="BDI182" s="11"/>
      <c r="BDJ182" s="11"/>
      <c r="BDK182" s="11"/>
      <c r="BDL182" s="11"/>
      <c r="BDM182" s="11"/>
      <c r="BDN182" s="11"/>
      <c r="BDO182" s="11"/>
      <c r="BDP182" s="11"/>
      <c r="BDQ182" s="11"/>
      <c r="BDR182" s="11"/>
      <c r="BDS182" s="11"/>
      <c r="BDT182" s="11"/>
      <c r="BDU182" s="11"/>
      <c r="BDV182" s="11"/>
      <c r="BDW182" s="11"/>
      <c r="BDX182" s="11"/>
      <c r="BDY182" s="11"/>
      <c r="BDZ182" s="11"/>
      <c r="BEA182" s="11"/>
      <c r="BEB182" s="11"/>
      <c r="BEC182" s="11"/>
      <c r="BED182" s="11"/>
      <c r="BEE182" s="11"/>
      <c r="BEF182" s="11"/>
      <c r="BEG182" s="11"/>
      <c r="BEH182" s="11"/>
      <c r="BEI182" s="11"/>
      <c r="BEJ182" s="11"/>
      <c r="BEK182" s="11"/>
      <c r="BEL182" s="11"/>
      <c r="BEM182" s="11"/>
      <c r="BEN182" s="11"/>
      <c r="BEO182" s="11"/>
      <c r="BEP182" s="11"/>
      <c r="BEQ182" s="11"/>
      <c r="BER182" s="11"/>
      <c r="BES182" s="11"/>
      <c r="BET182" s="11"/>
      <c r="BEU182" s="11"/>
      <c r="BEV182" s="11"/>
      <c r="BEW182" s="11"/>
      <c r="BEX182" s="11"/>
      <c r="BEY182" s="11"/>
      <c r="BEZ182" s="11"/>
      <c r="BFA182" s="11"/>
      <c r="BFB182" s="11"/>
      <c r="BFC182" s="11"/>
      <c r="BFD182" s="11"/>
      <c r="BFE182" s="11"/>
      <c r="BFF182" s="11"/>
      <c r="BFG182" s="11"/>
      <c r="BFH182" s="11"/>
      <c r="BFI182" s="11"/>
      <c r="BFJ182" s="11"/>
      <c r="BFK182" s="11"/>
      <c r="BFL182" s="11"/>
      <c r="BFM182" s="11"/>
      <c r="BFN182" s="11"/>
      <c r="BFO182" s="11"/>
      <c r="BFP182" s="11"/>
      <c r="BFQ182" s="11"/>
      <c r="BFR182" s="11"/>
      <c r="BFS182" s="11"/>
      <c r="BFT182" s="11"/>
      <c r="BFU182" s="11"/>
      <c r="BFV182" s="11"/>
      <c r="BFW182" s="11"/>
      <c r="BFX182" s="11"/>
      <c r="BFY182" s="11"/>
      <c r="BFZ182" s="11"/>
      <c r="BGA182" s="11"/>
      <c r="BGB182" s="11"/>
      <c r="BGC182" s="11"/>
      <c r="BGD182" s="11"/>
      <c r="BGE182" s="11"/>
      <c r="BGF182" s="11"/>
      <c r="BGG182" s="11"/>
      <c r="BGH182" s="11"/>
      <c r="BGI182" s="11"/>
      <c r="BGJ182" s="11"/>
      <c r="BGK182" s="11"/>
      <c r="BGL182" s="11"/>
      <c r="BGM182" s="11"/>
      <c r="BGN182" s="11"/>
      <c r="BGO182" s="11"/>
      <c r="BGP182" s="11"/>
      <c r="BGQ182" s="11"/>
      <c r="BGR182" s="11"/>
      <c r="BGS182" s="11"/>
      <c r="BGT182" s="11"/>
      <c r="BGU182" s="11"/>
      <c r="BGV182" s="11"/>
      <c r="BGW182" s="11"/>
      <c r="BGX182" s="11"/>
      <c r="BGY182" s="11"/>
      <c r="BGZ182" s="11"/>
      <c r="BHA182" s="11"/>
      <c r="BHB182" s="11"/>
      <c r="BHC182" s="11"/>
      <c r="BHD182" s="11"/>
      <c r="BHE182" s="11"/>
      <c r="BHF182" s="11"/>
      <c r="BHG182" s="11"/>
      <c r="BHH182" s="11"/>
      <c r="BHI182" s="11"/>
      <c r="BHJ182" s="11"/>
      <c r="BHK182" s="11"/>
      <c r="BHL182" s="11"/>
      <c r="BHM182" s="11"/>
      <c r="BHN182" s="11"/>
      <c r="BHO182" s="11"/>
      <c r="BHP182" s="11"/>
      <c r="BHQ182" s="11"/>
      <c r="BHR182" s="11"/>
      <c r="BHS182" s="11"/>
      <c r="BHT182" s="11"/>
      <c r="BHU182" s="11"/>
      <c r="BHV182" s="11"/>
      <c r="BHW182" s="11"/>
      <c r="BHX182" s="11"/>
      <c r="BHY182" s="11"/>
      <c r="BHZ182" s="11"/>
      <c r="BIA182" s="11"/>
      <c r="BIB182" s="11"/>
      <c r="BIC182" s="11"/>
      <c r="BID182" s="11"/>
      <c r="BIE182" s="11"/>
      <c r="BIF182" s="11"/>
      <c r="BIG182" s="11"/>
      <c r="BIH182" s="11"/>
      <c r="BII182" s="11"/>
      <c r="BIJ182" s="11"/>
      <c r="BIK182" s="11"/>
      <c r="BIL182" s="11"/>
      <c r="BIM182" s="11"/>
      <c r="BIN182" s="11"/>
      <c r="BIO182" s="11"/>
      <c r="BIP182" s="11"/>
      <c r="BIQ182" s="11"/>
      <c r="BIR182" s="11"/>
      <c r="BIS182" s="11"/>
      <c r="BIT182" s="11"/>
      <c r="BIU182" s="11"/>
      <c r="BIV182" s="11"/>
      <c r="BIW182" s="11"/>
      <c r="BIX182" s="11"/>
      <c r="BIY182" s="11"/>
      <c r="BIZ182" s="11"/>
      <c r="BJA182" s="11"/>
      <c r="BJB182" s="11"/>
      <c r="BJC182" s="11"/>
      <c r="BJD182" s="11"/>
      <c r="BJE182" s="11"/>
      <c r="BJF182" s="11"/>
      <c r="BJG182" s="11"/>
      <c r="BJH182" s="11"/>
      <c r="BJI182" s="11"/>
      <c r="BJJ182" s="11"/>
      <c r="BJK182" s="11"/>
      <c r="BJL182" s="11"/>
      <c r="BJM182" s="11"/>
      <c r="BJN182" s="11"/>
      <c r="BJO182" s="11"/>
      <c r="BJP182" s="11"/>
      <c r="BJQ182" s="11"/>
      <c r="BJR182" s="11"/>
      <c r="BJS182" s="11"/>
      <c r="BJT182" s="11"/>
      <c r="BJU182" s="11"/>
      <c r="BJV182" s="11"/>
      <c r="BJW182" s="11"/>
      <c r="BJX182" s="11"/>
      <c r="BJY182" s="11"/>
      <c r="BJZ182" s="11"/>
      <c r="BKA182" s="11"/>
      <c r="BKB182" s="11"/>
      <c r="BKC182" s="11"/>
      <c r="BKD182" s="11"/>
      <c r="BKE182" s="11"/>
      <c r="BKF182" s="11"/>
      <c r="BKG182" s="11"/>
      <c r="BKH182" s="11"/>
      <c r="BKI182" s="11"/>
      <c r="BKJ182" s="11"/>
      <c r="BKK182" s="11"/>
      <c r="BKL182" s="11"/>
      <c r="BKM182" s="11"/>
      <c r="BKN182" s="11"/>
      <c r="BKO182" s="11"/>
      <c r="BKP182" s="11"/>
      <c r="BKQ182" s="11"/>
      <c r="BKR182" s="11"/>
      <c r="BKS182" s="11"/>
      <c r="BKT182" s="11"/>
      <c r="BKU182" s="11"/>
      <c r="BKV182" s="11"/>
      <c r="BKW182" s="11"/>
      <c r="BKX182" s="11"/>
      <c r="BKY182" s="11"/>
      <c r="BKZ182" s="11"/>
      <c r="BLA182" s="11"/>
      <c r="BLB182" s="11"/>
      <c r="BLC182" s="11"/>
      <c r="BLD182" s="11"/>
      <c r="BLE182" s="11"/>
      <c r="BLF182" s="11"/>
      <c r="BLG182" s="11"/>
      <c r="BLH182" s="11"/>
      <c r="BLI182" s="11"/>
      <c r="BLJ182" s="11"/>
      <c r="BLK182" s="11"/>
      <c r="BLL182" s="11"/>
      <c r="BLM182" s="11"/>
      <c r="BLN182" s="11"/>
      <c r="BLO182" s="11"/>
      <c r="BLP182" s="11"/>
      <c r="BLQ182" s="11"/>
      <c r="BLR182" s="11"/>
      <c r="BLS182" s="11"/>
    </row>
    <row r="183" spans="1:1683" s="8" customFormat="1" ht="22.35" customHeight="1">
      <c r="A183" s="114" t="s">
        <v>65</v>
      </c>
      <c r="B183" s="115"/>
      <c r="C183" s="116"/>
      <c r="D183" s="16"/>
      <c r="E183" s="17">
        <f>SUM(E179:E182)</f>
        <v>157399.59927999999</v>
      </c>
      <c r="F183" s="17">
        <f t="shared" ref="F183:J183" si="84">SUM(F179:F182)</f>
        <v>0</v>
      </c>
      <c r="G183" s="17">
        <f>SUM(G179:G182)</f>
        <v>140694.85784000001</v>
      </c>
      <c r="H183" s="17">
        <f t="shared" si="84"/>
        <v>0</v>
      </c>
      <c r="I183" s="17">
        <f t="shared" si="84"/>
        <v>16704.741440000002</v>
      </c>
      <c r="J183" s="17">
        <f t="shared" si="84"/>
        <v>0</v>
      </c>
      <c r="K183" s="35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/>
      <c r="KP183" s="11"/>
      <c r="KQ183" s="11"/>
      <c r="KR183" s="11"/>
      <c r="KS183" s="11"/>
      <c r="KT183" s="11"/>
      <c r="KU183" s="11"/>
      <c r="KV183" s="11"/>
      <c r="KW183" s="11"/>
      <c r="KX183" s="11"/>
      <c r="KY183" s="11"/>
      <c r="KZ183" s="11"/>
      <c r="LA183" s="11"/>
      <c r="LB183" s="11"/>
      <c r="LC183" s="11"/>
      <c r="LD183" s="11"/>
      <c r="LE183" s="11"/>
      <c r="LF183" s="11"/>
      <c r="LG183" s="11"/>
      <c r="LH183" s="11"/>
      <c r="LI183" s="11"/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/>
      <c r="LZ183" s="11"/>
      <c r="MA183" s="11"/>
      <c r="MB183" s="11"/>
      <c r="MC183" s="11"/>
      <c r="MD183" s="11"/>
      <c r="ME183" s="11"/>
      <c r="MF183" s="11"/>
      <c r="MG183" s="11"/>
      <c r="MH183" s="11"/>
      <c r="MI183" s="11"/>
      <c r="MJ183" s="11"/>
      <c r="MK183" s="11"/>
      <c r="ML183" s="11"/>
      <c r="MM183" s="11"/>
      <c r="MN183" s="11"/>
      <c r="MO183" s="11"/>
      <c r="MP183" s="11"/>
      <c r="MQ183" s="11"/>
      <c r="MR183" s="11"/>
      <c r="MS183" s="11"/>
      <c r="MT183" s="11"/>
      <c r="MU183" s="11"/>
      <c r="MV183" s="11"/>
      <c r="MW183" s="11"/>
      <c r="MX183" s="11"/>
      <c r="MY183" s="11"/>
      <c r="MZ183" s="11"/>
      <c r="NA183" s="11"/>
      <c r="NB183" s="11"/>
      <c r="NC183" s="11"/>
      <c r="ND183" s="11"/>
      <c r="NE183" s="11"/>
      <c r="NF183" s="11"/>
      <c r="NG183" s="11"/>
      <c r="NH183" s="11"/>
      <c r="NI183" s="11"/>
      <c r="NJ183" s="11"/>
      <c r="NK183" s="11"/>
      <c r="NL183" s="11"/>
      <c r="NM183" s="11"/>
      <c r="NN183" s="11"/>
      <c r="NO183" s="11"/>
      <c r="NP183" s="11"/>
      <c r="NQ183" s="11"/>
      <c r="NR183" s="11"/>
      <c r="NS183" s="11"/>
      <c r="NT183" s="11"/>
      <c r="NU183" s="11"/>
      <c r="NV183" s="11"/>
      <c r="NW183" s="11"/>
      <c r="NX183" s="11"/>
      <c r="NY183" s="11"/>
      <c r="NZ183" s="11"/>
      <c r="OA183" s="11"/>
      <c r="OB183" s="11"/>
      <c r="OC183" s="11"/>
      <c r="OD183" s="11"/>
      <c r="OE183" s="11"/>
      <c r="OF183" s="11"/>
      <c r="OG183" s="11"/>
      <c r="OH183" s="11"/>
      <c r="OI183" s="11"/>
      <c r="OJ183" s="11"/>
      <c r="OK183" s="11"/>
      <c r="OL183" s="11"/>
      <c r="OM183" s="11"/>
      <c r="ON183" s="11"/>
      <c r="OO183" s="11"/>
      <c r="OP183" s="11"/>
      <c r="OQ183" s="11"/>
      <c r="OR183" s="11"/>
      <c r="OS183" s="11"/>
      <c r="OT183" s="11"/>
      <c r="OU183" s="11"/>
      <c r="OV183" s="11"/>
      <c r="OW183" s="11"/>
      <c r="OX183" s="11"/>
      <c r="OY183" s="11"/>
      <c r="OZ183" s="11"/>
      <c r="PA183" s="11"/>
      <c r="PB183" s="11"/>
      <c r="PC183" s="11"/>
      <c r="PD183" s="11"/>
      <c r="PE183" s="11"/>
      <c r="PF183" s="11"/>
      <c r="PG183" s="11"/>
      <c r="PH183" s="11"/>
      <c r="PI183" s="11"/>
      <c r="PJ183" s="11"/>
      <c r="PK183" s="11"/>
      <c r="PL183" s="11"/>
      <c r="PM183" s="11"/>
      <c r="PN183" s="11"/>
      <c r="PO183" s="11"/>
      <c r="PP183" s="11"/>
      <c r="PQ183" s="11"/>
      <c r="PR183" s="11"/>
      <c r="PS183" s="11"/>
      <c r="PT183" s="11"/>
      <c r="PU183" s="11"/>
      <c r="PV183" s="11"/>
      <c r="PW183" s="11"/>
      <c r="PX183" s="11"/>
      <c r="PY183" s="11"/>
      <c r="PZ183" s="11"/>
      <c r="QA183" s="11"/>
      <c r="QB183" s="11"/>
      <c r="QC183" s="11"/>
      <c r="QD183" s="11"/>
      <c r="QE183" s="11"/>
      <c r="QF183" s="11"/>
      <c r="QG183" s="11"/>
      <c r="QH183" s="11"/>
      <c r="QI183" s="11"/>
      <c r="QJ183" s="11"/>
      <c r="QK183" s="11"/>
      <c r="QL183" s="11"/>
      <c r="QM183" s="11"/>
      <c r="QN183" s="11"/>
      <c r="QO183" s="11"/>
      <c r="QP183" s="11"/>
      <c r="QQ183" s="11"/>
      <c r="QR183" s="11"/>
      <c r="QS183" s="11"/>
      <c r="QT183" s="11"/>
      <c r="QU183" s="11"/>
      <c r="QV183" s="11"/>
      <c r="QW183" s="11"/>
      <c r="QX183" s="11"/>
      <c r="QY183" s="11"/>
      <c r="QZ183" s="11"/>
      <c r="RA183" s="11"/>
      <c r="RB183" s="11"/>
      <c r="RC183" s="11"/>
      <c r="RD183" s="11"/>
      <c r="RE183" s="11"/>
      <c r="RF183" s="11"/>
      <c r="RG183" s="11"/>
      <c r="RH183" s="11"/>
      <c r="RI183" s="11"/>
      <c r="RJ183" s="11"/>
      <c r="RK183" s="11"/>
      <c r="RL183" s="11"/>
      <c r="RM183" s="11"/>
      <c r="RN183" s="11"/>
      <c r="RO183" s="11"/>
      <c r="RP183" s="11"/>
      <c r="RQ183" s="11"/>
      <c r="RR183" s="11"/>
      <c r="RS183" s="11"/>
      <c r="RT183" s="11"/>
      <c r="RU183" s="11"/>
      <c r="RV183" s="11"/>
      <c r="RW183" s="11"/>
      <c r="RX183" s="11"/>
      <c r="RY183" s="11"/>
      <c r="RZ183" s="11"/>
      <c r="SA183" s="11"/>
      <c r="SB183" s="11"/>
      <c r="SC183" s="11"/>
      <c r="SD183" s="11"/>
      <c r="SE183" s="11"/>
      <c r="SF183" s="11"/>
      <c r="SG183" s="11"/>
      <c r="SH183" s="11"/>
      <c r="SI183" s="11"/>
      <c r="SJ183" s="11"/>
      <c r="SK183" s="11"/>
      <c r="SL183" s="11"/>
      <c r="SM183" s="11"/>
      <c r="SN183" s="11"/>
      <c r="SO183" s="11"/>
      <c r="SP183" s="11"/>
      <c r="SQ183" s="11"/>
      <c r="SR183" s="11"/>
      <c r="SS183" s="11"/>
      <c r="ST183" s="11"/>
      <c r="SU183" s="11"/>
      <c r="SV183" s="11"/>
      <c r="SW183" s="11"/>
      <c r="SX183" s="11"/>
      <c r="SY183" s="11"/>
      <c r="SZ183" s="11"/>
      <c r="TA183" s="11"/>
      <c r="TB183" s="11"/>
      <c r="TC183" s="11"/>
      <c r="TD183" s="11"/>
      <c r="TE183" s="11"/>
      <c r="TF183" s="11"/>
      <c r="TG183" s="11"/>
      <c r="TH183" s="11"/>
      <c r="TI183" s="11"/>
      <c r="TJ183" s="11"/>
      <c r="TK183" s="11"/>
      <c r="TL183" s="11"/>
      <c r="TM183" s="11"/>
      <c r="TN183" s="11"/>
      <c r="TO183" s="11"/>
      <c r="TP183" s="11"/>
      <c r="TQ183" s="11"/>
      <c r="TR183" s="11"/>
      <c r="TS183" s="11"/>
      <c r="TT183" s="11"/>
      <c r="TU183" s="11"/>
      <c r="TV183" s="11"/>
      <c r="TW183" s="11"/>
      <c r="TX183" s="11"/>
      <c r="TY183" s="11"/>
      <c r="TZ183" s="11"/>
      <c r="UA183" s="11"/>
      <c r="UB183" s="11"/>
      <c r="UC183" s="11"/>
      <c r="UD183" s="11"/>
      <c r="UE183" s="11"/>
      <c r="UF183" s="11"/>
      <c r="UG183" s="11"/>
      <c r="UH183" s="11"/>
      <c r="UI183" s="11"/>
      <c r="UJ183" s="11"/>
      <c r="UK183" s="11"/>
      <c r="UL183" s="11"/>
      <c r="UM183" s="11"/>
      <c r="UN183" s="11"/>
      <c r="UO183" s="11"/>
      <c r="UP183" s="11"/>
      <c r="UQ183" s="11"/>
      <c r="UR183" s="11"/>
      <c r="US183" s="11"/>
      <c r="UT183" s="11"/>
      <c r="UU183" s="11"/>
      <c r="UV183" s="11"/>
      <c r="UW183" s="11"/>
      <c r="UX183" s="11"/>
      <c r="UY183" s="11"/>
      <c r="UZ183" s="11"/>
      <c r="VA183" s="11"/>
      <c r="VB183" s="11"/>
      <c r="VC183" s="11"/>
      <c r="VD183" s="11"/>
      <c r="VE183" s="11"/>
      <c r="VF183" s="11"/>
      <c r="VG183" s="11"/>
      <c r="VH183" s="11"/>
      <c r="VI183" s="11"/>
      <c r="VJ183" s="11"/>
      <c r="VK183" s="11"/>
      <c r="VL183" s="11"/>
      <c r="VM183" s="11"/>
      <c r="VN183" s="11"/>
      <c r="VO183" s="11"/>
      <c r="VP183" s="11"/>
      <c r="VQ183" s="11"/>
      <c r="VR183" s="11"/>
      <c r="VS183" s="11"/>
      <c r="VT183" s="11"/>
      <c r="VU183" s="11"/>
      <c r="VV183" s="11"/>
      <c r="VW183" s="11"/>
      <c r="VX183" s="11"/>
      <c r="VY183" s="11"/>
      <c r="VZ183" s="11"/>
      <c r="WA183" s="11"/>
      <c r="WB183" s="11"/>
      <c r="WC183" s="11"/>
      <c r="WD183" s="11"/>
      <c r="WE183" s="11"/>
      <c r="WF183" s="11"/>
      <c r="WG183" s="11"/>
      <c r="WH183" s="11"/>
      <c r="WI183" s="11"/>
      <c r="WJ183" s="11"/>
      <c r="WK183" s="11"/>
      <c r="WL183" s="11"/>
      <c r="WM183" s="11"/>
      <c r="WN183" s="11"/>
      <c r="WO183" s="11"/>
      <c r="WP183" s="11"/>
      <c r="WQ183" s="11"/>
      <c r="WR183" s="11"/>
      <c r="WS183" s="11"/>
      <c r="WT183" s="11"/>
      <c r="WU183" s="11"/>
      <c r="WV183" s="11"/>
      <c r="WW183" s="11"/>
      <c r="WX183" s="11"/>
      <c r="WY183" s="11"/>
      <c r="WZ183" s="11"/>
      <c r="XA183" s="11"/>
      <c r="XB183" s="11"/>
      <c r="XC183" s="11"/>
      <c r="XD183" s="11"/>
      <c r="XE183" s="11"/>
      <c r="XF183" s="11"/>
      <c r="XG183" s="11"/>
      <c r="XH183" s="11"/>
      <c r="XI183" s="11"/>
      <c r="XJ183" s="11"/>
      <c r="XK183" s="11"/>
      <c r="XL183" s="11"/>
      <c r="XM183" s="11"/>
      <c r="XN183" s="11"/>
      <c r="XO183" s="11"/>
      <c r="XP183" s="11"/>
      <c r="XQ183" s="11"/>
      <c r="XR183" s="11"/>
      <c r="XS183" s="11"/>
      <c r="XT183" s="11"/>
      <c r="XU183" s="11"/>
      <c r="XV183" s="11"/>
      <c r="XW183" s="11"/>
      <c r="XX183" s="11"/>
      <c r="XY183" s="11"/>
      <c r="XZ183" s="11"/>
      <c r="YA183" s="11"/>
      <c r="YB183" s="11"/>
      <c r="YC183" s="11"/>
      <c r="YD183" s="11"/>
      <c r="YE183" s="11"/>
      <c r="YF183" s="11"/>
      <c r="YG183" s="11"/>
      <c r="YH183" s="11"/>
      <c r="YI183" s="11"/>
      <c r="YJ183" s="11"/>
      <c r="YK183" s="11"/>
      <c r="YL183" s="11"/>
      <c r="YM183" s="11"/>
      <c r="YN183" s="11"/>
      <c r="YO183" s="11"/>
      <c r="YP183" s="11"/>
      <c r="YQ183" s="11"/>
      <c r="YR183" s="11"/>
      <c r="YS183" s="11"/>
      <c r="YT183" s="11"/>
      <c r="YU183" s="11"/>
      <c r="YV183" s="11"/>
      <c r="YW183" s="11"/>
      <c r="YX183" s="11"/>
      <c r="YY183" s="11"/>
      <c r="YZ183" s="11"/>
      <c r="ZA183" s="11"/>
      <c r="ZB183" s="11"/>
      <c r="ZC183" s="11"/>
      <c r="ZD183" s="11"/>
      <c r="ZE183" s="11"/>
      <c r="ZF183" s="11"/>
      <c r="ZG183" s="11"/>
      <c r="ZH183" s="11"/>
      <c r="ZI183" s="11"/>
      <c r="ZJ183" s="11"/>
      <c r="ZK183" s="11"/>
      <c r="ZL183" s="11"/>
      <c r="ZM183" s="11"/>
      <c r="ZN183" s="11"/>
      <c r="ZO183" s="11"/>
      <c r="ZP183" s="11"/>
      <c r="ZQ183" s="11"/>
      <c r="ZR183" s="11"/>
      <c r="ZS183" s="11"/>
      <c r="ZT183" s="11"/>
      <c r="ZU183" s="11"/>
      <c r="ZV183" s="11"/>
      <c r="ZW183" s="11"/>
      <c r="ZX183" s="11"/>
      <c r="ZY183" s="11"/>
      <c r="ZZ183" s="11"/>
      <c r="AAA183" s="11"/>
      <c r="AAB183" s="11"/>
      <c r="AAC183" s="11"/>
      <c r="AAD183" s="11"/>
      <c r="AAE183" s="11"/>
      <c r="AAF183" s="11"/>
      <c r="AAG183" s="11"/>
      <c r="AAH183" s="11"/>
      <c r="AAI183" s="11"/>
      <c r="AAJ183" s="11"/>
      <c r="AAK183" s="11"/>
      <c r="AAL183" s="11"/>
      <c r="AAM183" s="11"/>
      <c r="AAN183" s="11"/>
      <c r="AAO183" s="11"/>
      <c r="AAP183" s="11"/>
      <c r="AAQ183" s="11"/>
      <c r="AAR183" s="11"/>
      <c r="AAS183" s="11"/>
      <c r="AAT183" s="11"/>
      <c r="AAU183" s="11"/>
      <c r="AAV183" s="11"/>
      <c r="AAW183" s="11"/>
      <c r="AAX183" s="11"/>
      <c r="AAY183" s="11"/>
      <c r="AAZ183" s="11"/>
      <c r="ABA183" s="11"/>
      <c r="ABB183" s="11"/>
      <c r="ABC183" s="11"/>
      <c r="ABD183" s="11"/>
      <c r="ABE183" s="11"/>
      <c r="ABF183" s="11"/>
      <c r="ABG183" s="11"/>
      <c r="ABH183" s="11"/>
      <c r="ABI183" s="11"/>
      <c r="ABJ183" s="11"/>
      <c r="ABK183" s="11"/>
      <c r="ABL183" s="11"/>
      <c r="ABM183" s="11"/>
      <c r="ABN183" s="11"/>
      <c r="ABO183" s="11"/>
      <c r="ABP183" s="11"/>
      <c r="ABQ183" s="11"/>
      <c r="ABR183" s="11"/>
      <c r="ABS183" s="11"/>
      <c r="ABT183" s="11"/>
      <c r="ABU183" s="11"/>
      <c r="ABV183" s="11"/>
      <c r="ABW183" s="11"/>
      <c r="ABX183" s="11"/>
      <c r="ABY183" s="11"/>
      <c r="ABZ183" s="11"/>
      <c r="ACA183" s="11"/>
      <c r="ACB183" s="11"/>
      <c r="ACC183" s="11"/>
      <c r="ACD183" s="11"/>
      <c r="ACE183" s="11"/>
      <c r="ACF183" s="11"/>
      <c r="ACG183" s="11"/>
      <c r="ACH183" s="11"/>
      <c r="ACI183" s="11"/>
      <c r="ACJ183" s="11"/>
      <c r="ACK183" s="11"/>
      <c r="ACL183" s="11"/>
      <c r="ACM183" s="11"/>
      <c r="ACN183" s="11"/>
      <c r="ACO183" s="11"/>
      <c r="ACP183" s="11"/>
      <c r="ACQ183" s="11"/>
      <c r="ACR183" s="11"/>
      <c r="ACS183" s="11"/>
      <c r="ACT183" s="11"/>
      <c r="ACU183" s="11"/>
      <c r="ACV183" s="11"/>
      <c r="ACW183" s="11"/>
      <c r="ACX183" s="11"/>
      <c r="ACY183" s="11"/>
      <c r="ACZ183" s="11"/>
      <c r="ADA183" s="11"/>
      <c r="ADB183" s="11"/>
      <c r="ADC183" s="11"/>
      <c r="ADD183" s="11"/>
      <c r="ADE183" s="11"/>
      <c r="ADF183" s="11"/>
      <c r="ADG183" s="11"/>
      <c r="ADH183" s="11"/>
      <c r="ADI183" s="11"/>
      <c r="ADJ183" s="11"/>
      <c r="ADK183" s="11"/>
      <c r="ADL183" s="11"/>
      <c r="ADM183" s="11"/>
      <c r="ADN183" s="11"/>
      <c r="ADO183" s="11"/>
      <c r="ADP183" s="11"/>
      <c r="ADQ183" s="11"/>
      <c r="ADR183" s="11"/>
      <c r="ADS183" s="11"/>
      <c r="ADT183" s="11"/>
      <c r="ADU183" s="11"/>
      <c r="ADV183" s="11"/>
      <c r="ADW183" s="11"/>
      <c r="ADX183" s="11"/>
      <c r="ADY183" s="11"/>
      <c r="ADZ183" s="11"/>
      <c r="AEA183" s="11"/>
      <c r="AEB183" s="11"/>
      <c r="AEC183" s="11"/>
      <c r="AED183" s="11"/>
      <c r="AEE183" s="11"/>
      <c r="AEF183" s="11"/>
      <c r="AEG183" s="11"/>
      <c r="AEH183" s="11"/>
      <c r="AEI183" s="11"/>
      <c r="AEJ183" s="11"/>
      <c r="AEK183" s="11"/>
      <c r="AEL183" s="11"/>
      <c r="AEM183" s="11"/>
      <c r="AEN183" s="11"/>
      <c r="AEO183" s="11"/>
      <c r="AEP183" s="11"/>
      <c r="AEQ183" s="11"/>
      <c r="AER183" s="11"/>
      <c r="AES183" s="11"/>
      <c r="AET183" s="11"/>
      <c r="AEU183" s="11"/>
      <c r="AEV183" s="11"/>
      <c r="AEW183" s="11"/>
      <c r="AEX183" s="11"/>
      <c r="AEY183" s="11"/>
      <c r="AEZ183" s="11"/>
      <c r="AFA183" s="11"/>
      <c r="AFB183" s="11"/>
      <c r="AFC183" s="11"/>
      <c r="AFD183" s="11"/>
      <c r="AFE183" s="11"/>
      <c r="AFF183" s="11"/>
      <c r="AFG183" s="11"/>
      <c r="AFH183" s="11"/>
      <c r="AFI183" s="11"/>
      <c r="AFJ183" s="11"/>
      <c r="AFK183" s="11"/>
      <c r="AFL183" s="11"/>
      <c r="AFM183" s="11"/>
      <c r="AFN183" s="11"/>
      <c r="AFO183" s="11"/>
      <c r="AFP183" s="11"/>
      <c r="AFQ183" s="11"/>
      <c r="AFR183" s="11"/>
      <c r="AFS183" s="11"/>
      <c r="AFT183" s="11"/>
      <c r="AFU183" s="11"/>
      <c r="AFV183" s="11"/>
      <c r="AFW183" s="11"/>
      <c r="AFX183" s="11"/>
      <c r="AFY183" s="11"/>
      <c r="AFZ183" s="11"/>
      <c r="AGA183" s="11"/>
      <c r="AGB183" s="11"/>
      <c r="AGC183" s="11"/>
      <c r="AGD183" s="11"/>
      <c r="AGE183" s="11"/>
      <c r="AGF183" s="11"/>
      <c r="AGG183" s="11"/>
      <c r="AGH183" s="11"/>
      <c r="AGI183" s="11"/>
      <c r="AGJ183" s="11"/>
      <c r="AGK183" s="11"/>
      <c r="AGL183" s="11"/>
      <c r="AGM183" s="11"/>
      <c r="AGN183" s="11"/>
      <c r="AGO183" s="11"/>
      <c r="AGP183" s="11"/>
      <c r="AGQ183" s="11"/>
      <c r="AGR183" s="11"/>
      <c r="AGS183" s="11"/>
      <c r="AGT183" s="11"/>
      <c r="AGU183" s="11"/>
      <c r="AGV183" s="11"/>
      <c r="AGW183" s="11"/>
      <c r="AGX183" s="11"/>
      <c r="AGY183" s="11"/>
      <c r="AGZ183" s="11"/>
      <c r="AHA183" s="11"/>
      <c r="AHB183" s="11"/>
      <c r="AHC183" s="11"/>
      <c r="AHD183" s="11"/>
      <c r="AHE183" s="11"/>
      <c r="AHF183" s="11"/>
      <c r="AHG183" s="11"/>
      <c r="AHH183" s="11"/>
      <c r="AHI183" s="11"/>
      <c r="AHJ183" s="11"/>
      <c r="AHK183" s="11"/>
      <c r="AHL183" s="11"/>
      <c r="AHM183" s="11"/>
      <c r="AHN183" s="11"/>
      <c r="AHO183" s="11"/>
      <c r="AHP183" s="11"/>
      <c r="AHQ183" s="11"/>
      <c r="AHR183" s="11"/>
      <c r="AHS183" s="11"/>
      <c r="AHT183" s="11"/>
      <c r="AHU183" s="11"/>
      <c r="AHV183" s="11"/>
      <c r="AHW183" s="11"/>
      <c r="AHX183" s="11"/>
      <c r="AHY183" s="11"/>
      <c r="AHZ183" s="11"/>
      <c r="AIA183" s="11"/>
      <c r="AIB183" s="11"/>
      <c r="AIC183" s="11"/>
      <c r="AID183" s="11"/>
      <c r="AIE183" s="11"/>
      <c r="AIF183" s="11"/>
      <c r="AIG183" s="11"/>
      <c r="AIH183" s="11"/>
      <c r="AII183" s="11"/>
      <c r="AIJ183" s="11"/>
      <c r="AIK183" s="11"/>
      <c r="AIL183" s="11"/>
      <c r="AIM183" s="11"/>
      <c r="AIN183" s="11"/>
      <c r="AIO183" s="11"/>
      <c r="AIP183" s="11"/>
      <c r="AIQ183" s="11"/>
      <c r="AIR183" s="11"/>
      <c r="AIS183" s="11"/>
      <c r="AIT183" s="11"/>
      <c r="AIU183" s="11"/>
      <c r="AIV183" s="11"/>
      <c r="AIW183" s="11"/>
      <c r="AIX183" s="11"/>
      <c r="AIY183" s="11"/>
      <c r="AIZ183" s="11"/>
      <c r="AJA183" s="11"/>
      <c r="AJB183" s="11"/>
      <c r="AJC183" s="11"/>
      <c r="AJD183" s="11"/>
      <c r="AJE183" s="11"/>
      <c r="AJF183" s="11"/>
      <c r="AJG183" s="11"/>
      <c r="AJH183" s="11"/>
      <c r="AJI183" s="11"/>
      <c r="AJJ183" s="11"/>
      <c r="AJK183" s="11"/>
      <c r="AJL183" s="11"/>
      <c r="AJM183" s="11"/>
      <c r="AJN183" s="11"/>
      <c r="AJO183" s="11"/>
      <c r="AJP183" s="11"/>
      <c r="AJQ183" s="11"/>
      <c r="AJR183" s="11"/>
      <c r="AJS183" s="11"/>
      <c r="AJT183" s="11"/>
      <c r="AJU183" s="11"/>
      <c r="AJV183" s="11"/>
      <c r="AJW183" s="11"/>
      <c r="AJX183" s="11"/>
      <c r="AJY183" s="11"/>
      <c r="AJZ183" s="11"/>
      <c r="AKA183" s="11"/>
      <c r="AKB183" s="11"/>
      <c r="AKC183" s="11"/>
      <c r="AKD183" s="11"/>
      <c r="AKE183" s="11"/>
      <c r="AKF183" s="11"/>
      <c r="AKG183" s="11"/>
      <c r="AKH183" s="11"/>
      <c r="AKI183" s="11"/>
      <c r="AKJ183" s="11"/>
      <c r="AKK183" s="11"/>
      <c r="AKL183" s="11"/>
      <c r="AKM183" s="11"/>
      <c r="AKN183" s="11"/>
      <c r="AKO183" s="11"/>
      <c r="AKP183" s="11"/>
      <c r="AKQ183" s="11"/>
      <c r="AKR183" s="11"/>
      <c r="AKS183" s="11"/>
      <c r="AKT183" s="11"/>
      <c r="AKU183" s="11"/>
      <c r="AKV183" s="11"/>
      <c r="AKW183" s="11"/>
      <c r="AKX183" s="11"/>
      <c r="AKY183" s="11"/>
      <c r="AKZ183" s="11"/>
      <c r="ALA183" s="11"/>
      <c r="ALB183" s="11"/>
      <c r="ALC183" s="11"/>
      <c r="ALD183" s="11"/>
      <c r="ALE183" s="11"/>
      <c r="ALF183" s="11"/>
      <c r="ALG183" s="11"/>
      <c r="ALH183" s="11"/>
      <c r="ALI183" s="11"/>
      <c r="ALJ183" s="11"/>
      <c r="ALK183" s="11"/>
      <c r="ALL183" s="11"/>
      <c r="ALM183" s="11"/>
      <c r="ALN183" s="11"/>
      <c r="ALO183" s="11"/>
      <c r="ALP183" s="11"/>
      <c r="ALQ183" s="11"/>
      <c r="ALR183" s="11"/>
      <c r="ALS183" s="11"/>
      <c r="ALT183" s="11"/>
      <c r="ALU183" s="11"/>
      <c r="ALV183" s="11"/>
      <c r="ALW183" s="11"/>
      <c r="ALX183" s="11"/>
      <c r="ALY183" s="11"/>
      <c r="ALZ183" s="11"/>
      <c r="AMA183" s="11"/>
      <c r="AMB183" s="11"/>
      <c r="AMC183" s="11"/>
      <c r="AMD183" s="11"/>
      <c r="AME183" s="11"/>
      <c r="AMF183" s="11"/>
      <c r="AMG183" s="11"/>
      <c r="AMH183" s="11"/>
      <c r="AMI183" s="11"/>
      <c r="AMJ183" s="11"/>
      <c r="AMK183" s="11"/>
      <c r="AML183" s="11"/>
      <c r="AMM183" s="11"/>
      <c r="AMN183" s="11"/>
      <c r="AMO183" s="11"/>
      <c r="AMP183" s="11"/>
      <c r="AMQ183" s="11"/>
      <c r="AMR183" s="11"/>
      <c r="AMS183" s="11"/>
      <c r="AMT183" s="11"/>
      <c r="AMU183" s="11"/>
      <c r="AMV183" s="11"/>
      <c r="AMW183" s="11"/>
      <c r="AMX183" s="11"/>
      <c r="AMY183" s="11"/>
      <c r="AMZ183" s="11"/>
      <c r="ANA183" s="11"/>
      <c r="ANB183" s="11"/>
      <c r="ANC183" s="11"/>
      <c r="AND183" s="11"/>
      <c r="ANE183" s="11"/>
      <c r="ANF183" s="11"/>
      <c r="ANG183" s="11"/>
      <c r="ANH183" s="11"/>
      <c r="ANI183" s="11"/>
      <c r="ANJ183" s="11"/>
      <c r="ANK183" s="11"/>
      <c r="ANL183" s="11"/>
      <c r="ANM183" s="11"/>
      <c r="ANN183" s="11"/>
      <c r="ANO183" s="11"/>
      <c r="ANP183" s="11"/>
      <c r="ANQ183" s="11"/>
      <c r="ANR183" s="11"/>
      <c r="ANS183" s="11"/>
      <c r="ANT183" s="11"/>
      <c r="ANU183" s="11"/>
      <c r="ANV183" s="11"/>
      <c r="ANW183" s="11"/>
      <c r="ANX183" s="11"/>
      <c r="ANY183" s="11"/>
      <c r="ANZ183" s="11"/>
      <c r="AOA183" s="11"/>
      <c r="AOB183" s="11"/>
      <c r="AOC183" s="11"/>
      <c r="AOD183" s="11"/>
      <c r="AOE183" s="11"/>
      <c r="AOF183" s="11"/>
      <c r="AOG183" s="11"/>
      <c r="AOH183" s="11"/>
      <c r="AOI183" s="11"/>
      <c r="AOJ183" s="11"/>
      <c r="AOK183" s="11"/>
      <c r="AOL183" s="11"/>
      <c r="AOM183" s="11"/>
      <c r="AON183" s="11"/>
      <c r="AOO183" s="11"/>
      <c r="AOP183" s="11"/>
      <c r="AOQ183" s="11"/>
      <c r="AOR183" s="11"/>
      <c r="AOS183" s="11"/>
      <c r="AOT183" s="11"/>
      <c r="AOU183" s="11"/>
      <c r="AOV183" s="11"/>
      <c r="AOW183" s="11"/>
      <c r="AOX183" s="11"/>
      <c r="AOY183" s="11"/>
      <c r="AOZ183" s="11"/>
      <c r="APA183" s="11"/>
      <c r="APB183" s="11"/>
      <c r="APC183" s="11"/>
      <c r="APD183" s="11"/>
      <c r="APE183" s="11"/>
      <c r="APF183" s="11"/>
      <c r="APG183" s="11"/>
      <c r="APH183" s="11"/>
      <c r="API183" s="11"/>
      <c r="APJ183" s="11"/>
      <c r="APK183" s="11"/>
      <c r="APL183" s="11"/>
      <c r="APM183" s="11"/>
      <c r="APN183" s="11"/>
      <c r="APO183" s="11"/>
      <c r="APP183" s="11"/>
      <c r="APQ183" s="11"/>
      <c r="APR183" s="11"/>
      <c r="APS183" s="11"/>
      <c r="APT183" s="11"/>
      <c r="APU183" s="11"/>
      <c r="APV183" s="11"/>
      <c r="APW183" s="11"/>
      <c r="APX183" s="11"/>
      <c r="APY183" s="11"/>
      <c r="APZ183" s="11"/>
      <c r="AQA183" s="11"/>
      <c r="AQB183" s="11"/>
      <c r="AQC183" s="11"/>
      <c r="AQD183" s="11"/>
      <c r="AQE183" s="11"/>
      <c r="AQF183" s="11"/>
      <c r="AQG183" s="11"/>
      <c r="AQH183" s="11"/>
      <c r="AQI183" s="11"/>
      <c r="AQJ183" s="11"/>
      <c r="AQK183" s="11"/>
      <c r="AQL183" s="11"/>
      <c r="AQM183" s="11"/>
      <c r="AQN183" s="11"/>
      <c r="AQO183" s="11"/>
      <c r="AQP183" s="11"/>
      <c r="AQQ183" s="11"/>
      <c r="AQR183" s="11"/>
      <c r="AQS183" s="11"/>
      <c r="AQT183" s="11"/>
      <c r="AQU183" s="11"/>
      <c r="AQV183" s="11"/>
      <c r="AQW183" s="11"/>
      <c r="AQX183" s="11"/>
      <c r="AQY183" s="11"/>
      <c r="AQZ183" s="11"/>
      <c r="ARA183" s="11"/>
      <c r="ARB183" s="11"/>
      <c r="ARC183" s="11"/>
      <c r="ARD183" s="11"/>
      <c r="ARE183" s="11"/>
      <c r="ARF183" s="11"/>
      <c r="ARG183" s="11"/>
      <c r="ARH183" s="11"/>
      <c r="ARI183" s="11"/>
      <c r="ARJ183" s="11"/>
      <c r="ARK183" s="11"/>
      <c r="ARL183" s="11"/>
      <c r="ARM183" s="11"/>
      <c r="ARN183" s="11"/>
      <c r="ARO183" s="11"/>
      <c r="ARP183" s="11"/>
      <c r="ARQ183" s="11"/>
      <c r="ARR183" s="11"/>
      <c r="ARS183" s="11"/>
      <c r="ART183" s="11"/>
      <c r="ARU183" s="11"/>
      <c r="ARV183" s="11"/>
      <c r="ARW183" s="11"/>
      <c r="ARX183" s="11"/>
      <c r="ARY183" s="11"/>
      <c r="ARZ183" s="11"/>
      <c r="ASA183" s="11"/>
      <c r="ASB183" s="11"/>
      <c r="ASC183" s="11"/>
      <c r="ASD183" s="11"/>
      <c r="ASE183" s="11"/>
      <c r="ASF183" s="11"/>
      <c r="ASG183" s="11"/>
      <c r="ASH183" s="11"/>
      <c r="ASI183" s="11"/>
      <c r="ASJ183" s="11"/>
      <c r="ASK183" s="11"/>
      <c r="ASL183" s="11"/>
      <c r="ASM183" s="11"/>
      <c r="ASN183" s="11"/>
      <c r="ASO183" s="11"/>
      <c r="ASP183" s="11"/>
      <c r="ASQ183" s="11"/>
      <c r="ASR183" s="11"/>
      <c r="ASS183" s="11"/>
      <c r="AST183" s="11"/>
      <c r="ASU183" s="11"/>
      <c r="ASV183" s="11"/>
      <c r="ASW183" s="11"/>
      <c r="ASX183" s="11"/>
      <c r="ASY183" s="11"/>
      <c r="ASZ183" s="11"/>
      <c r="ATA183" s="11"/>
      <c r="ATB183" s="11"/>
      <c r="ATC183" s="11"/>
      <c r="ATD183" s="11"/>
      <c r="ATE183" s="11"/>
      <c r="ATF183" s="11"/>
      <c r="ATG183" s="11"/>
      <c r="ATH183" s="11"/>
      <c r="ATI183" s="11"/>
      <c r="ATJ183" s="11"/>
      <c r="ATK183" s="11"/>
      <c r="ATL183" s="11"/>
      <c r="ATM183" s="11"/>
      <c r="ATN183" s="11"/>
      <c r="ATO183" s="11"/>
      <c r="ATP183" s="11"/>
      <c r="ATQ183" s="11"/>
      <c r="ATR183" s="11"/>
      <c r="ATS183" s="11"/>
      <c r="ATT183" s="11"/>
      <c r="ATU183" s="11"/>
      <c r="ATV183" s="11"/>
      <c r="ATW183" s="11"/>
      <c r="ATX183" s="11"/>
      <c r="ATY183" s="11"/>
      <c r="ATZ183" s="11"/>
      <c r="AUA183" s="11"/>
      <c r="AUB183" s="11"/>
      <c r="AUC183" s="11"/>
      <c r="AUD183" s="11"/>
      <c r="AUE183" s="11"/>
      <c r="AUF183" s="11"/>
      <c r="AUG183" s="11"/>
      <c r="AUH183" s="11"/>
      <c r="AUI183" s="11"/>
      <c r="AUJ183" s="11"/>
      <c r="AUK183" s="11"/>
      <c r="AUL183" s="11"/>
      <c r="AUM183" s="11"/>
      <c r="AUN183" s="11"/>
      <c r="AUO183" s="11"/>
      <c r="AUP183" s="11"/>
      <c r="AUQ183" s="11"/>
      <c r="AUR183" s="11"/>
      <c r="AUS183" s="11"/>
      <c r="AUT183" s="11"/>
      <c r="AUU183" s="11"/>
      <c r="AUV183" s="11"/>
      <c r="AUW183" s="11"/>
      <c r="AUX183" s="11"/>
      <c r="AUY183" s="11"/>
      <c r="AUZ183" s="11"/>
      <c r="AVA183" s="11"/>
      <c r="AVB183" s="11"/>
      <c r="AVC183" s="11"/>
      <c r="AVD183" s="11"/>
      <c r="AVE183" s="11"/>
      <c r="AVF183" s="11"/>
      <c r="AVG183" s="11"/>
      <c r="AVH183" s="11"/>
      <c r="AVI183" s="11"/>
      <c r="AVJ183" s="11"/>
      <c r="AVK183" s="11"/>
      <c r="AVL183" s="11"/>
      <c r="AVM183" s="11"/>
      <c r="AVN183" s="11"/>
      <c r="AVO183" s="11"/>
      <c r="AVP183" s="11"/>
      <c r="AVQ183" s="11"/>
      <c r="AVR183" s="11"/>
      <c r="AVS183" s="11"/>
      <c r="AVT183" s="11"/>
      <c r="AVU183" s="11"/>
      <c r="AVV183" s="11"/>
      <c r="AVW183" s="11"/>
      <c r="AVX183" s="11"/>
      <c r="AVY183" s="11"/>
      <c r="AVZ183" s="11"/>
      <c r="AWA183" s="11"/>
      <c r="AWB183" s="11"/>
      <c r="AWC183" s="11"/>
      <c r="AWD183" s="11"/>
      <c r="AWE183" s="11"/>
      <c r="AWF183" s="11"/>
      <c r="AWG183" s="11"/>
      <c r="AWH183" s="11"/>
      <c r="AWI183" s="11"/>
      <c r="AWJ183" s="11"/>
      <c r="AWK183" s="11"/>
      <c r="AWL183" s="11"/>
      <c r="AWM183" s="11"/>
      <c r="AWN183" s="11"/>
      <c r="AWO183" s="11"/>
      <c r="AWP183" s="11"/>
      <c r="AWQ183" s="11"/>
      <c r="AWR183" s="11"/>
      <c r="AWS183" s="11"/>
      <c r="AWT183" s="11"/>
      <c r="AWU183" s="11"/>
      <c r="AWV183" s="11"/>
      <c r="AWW183" s="11"/>
      <c r="AWX183" s="11"/>
      <c r="AWY183" s="11"/>
      <c r="AWZ183" s="11"/>
      <c r="AXA183" s="11"/>
      <c r="AXB183" s="11"/>
      <c r="AXC183" s="11"/>
      <c r="AXD183" s="11"/>
      <c r="AXE183" s="11"/>
      <c r="AXF183" s="11"/>
      <c r="AXG183" s="11"/>
      <c r="AXH183" s="11"/>
      <c r="AXI183" s="11"/>
      <c r="AXJ183" s="11"/>
      <c r="AXK183" s="11"/>
      <c r="AXL183" s="11"/>
      <c r="AXM183" s="11"/>
      <c r="AXN183" s="11"/>
      <c r="AXO183" s="11"/>
      <c r="AXP183" s="11"/>
      <c r="AXQ183" s="11"/>
      <c r="AXR183" s="11"/>
      <c r="AXS183" s="11"/>
      <c r="AXT183" s="11"/>
      <c r="AXU183" s="11"/>
      <c r="AXV183" s="11"/>
      <c r="AXW183" s="11"/>
      <c r="AXX183" s="11"/>
      <c r="AXY183" s="11"/>
      <c r="AXZ183" s="11"/>
      <c r="AYA183" s="11"/>
      <c r="AYB183" s="11"/>
      <c r="AYC183" s="11"/>
      <c r="AYD183" s="11"/>
      <c r="AYE183" s="11"/>
      <c r="AYF183" s="11"/>
      <c r="AYG183" s="11"/>
      <c r="AYH183" s="11"/>
      <c r="AYI183" s="11"/>
      <c r="AYJ183" s="11"/>
      <c r="AYK183" s="11"/>
      <c r="AYL183" s="11"/>
      <c r="AYM183" s="11"/>
      <c r="AYN183" s="11"/>
      <c r="AYO183" s="11"/>
      <c r="AYP183" s="11"/>
      <c r="AYQ183" s="11"/>
      <c r="AYR183" s="11"/>
      <c r="AYS183" s="11"/>
      <c r="AYT183" s="11"/>
      <c r="AYU183" s="11"/>
      <c r="AYV183" s="11"/>
      <c r="AYW183" s="11"/>
      <c r="AYX183" s="11"/>
      <c r="AYY183" s="11"/>
      <c r="AYZ183" s="11"/>
      <c r="AZA183" s="11"/>
      <c r="AZB183" s="11"/>
      <c r="AZC183" s="11"/>
      <c r="AZD183" s="11"/>
      <c r="AZE183" s="11"/>
      <c r="AZF183" s="11"/>
      <c r="AZG183" s="11"/>
      <c r="AZH183" s="11"/>
      <c r="AZI183" s="11"/>
      <c r="AZJ183" s="11"/>
      <c r="AZK183" s="11"/>
      <c r="AZL183" s="11"/>
      <c r="AZM183" s="11"/>
      <c r="AZN183" s="11"/>
      <c r="AZO183" s="11"/>
      <c r="AZP183" s="11"/>
      <c r="AZQ183" s="11"/>
      <c r="AZR183" s="11"/>
      <c r="AZS183" s="11"/>
      <c r="AZT183" s="11"/>
      <c r="AZU183" s="11"/>
      <c r="AZV183" s="11"/>
      <c r="AZW183" s="11"/>
      <c r="AZX183" s="11"/>
      <c r="AZY183" s="11"/>
      <c r="AZZ183" s="11"/>
      <c r="BAA183" s="11"/>
      <c r="BAB183" s="11"/>
      <c r="BAC183" s="11"/>
      <c r="BAD183" s="11"/>
      <c r="BAE183" s="11"/>
      <c r="BAF183" s="11"/>
      <c r="BAG183" s="11"/>
      <c r="BAH183" s="11"/>
      <c r="BAI183" s="11"/>
      <c r="BAJ183" s="11"/>
      <c r="BAK183" s="11"/>
      <c r="BAL183" s="11"/>
      <c r="BAM183" s="11"/>
      <c r="BAN183" s="11"/>
      <c r="BAO183" s="11"/>
      <c r="BAP183" s="11"/>
      <c r="BAQ183" s="11"/>
      <c r="BAR183" s="11"/>
      <c r="BAS183" s="11"/>
      <c r="BAT183" s="11"/>
      <c r="BAU183" s="11"/>
      <c r="BAV183" s="11"/>
      <c r="BAW183" s="11"/>
      <c r="BAX183" s="11"/>
      <c r="BAY183" s="11"/>
      <c r="BAZ183" s="11"/>
      <c r="BBA183" s="11"/>
      <c r="BBB183" s="11"/>
      <c r="BBC183" s="11"/>
      <c r="BBD183" s="11"/>
      <c r="BBE183" s="11"/>
      <c r="BBF183" s="11"/>
      <c r="BBG183" s="11"/>
      <c r="BBH183" s="11"/>
      <c r="BBI183" s="11"/>
      <c r="BBJ183" s="11"/>
      <c r="BBK183" s="11"/>
      <c r="BBL183" s="11"/>
      <c r="BBM183" s="11"/>
      <c r="BBN183" s="11"/>
      <c r="BBO183" s="11"/>
      <c r="BBP183" s="11"/>
      <c r="BBQ183" s="11"/>
      <c r="BBR183" s="11"/>
      <c r="BBS183" s="11"/>
      <c r="BBT183" s="11"/>
      <c r="BBU183" s="11"/>
      <c r="BBV183" s="11"/>
      <c r="BBW183" s="11"/>
      <c r="BBX183" s="11"/>
      <c r="BBY183" s="11"/>
      <c r="BBZ183" s="11"/>
      <c r="BCA183" s="11"/>
      <c r="BCB183" s="11"/>
      <c r="BCC183" s="11"/>
      <c r="BCD183" s="11"/>
      <c r="BCE183" s="11"/>
      <c r="BCF183" s="11"/>
      <c r="BCG183" s="11"/>
      <c r="BCH183" s="11"/>
      <c r="BCI183" s="11"/>
      <c r="BCJ183" s="11"/>
      <c r="BCK183" s="11"/>
      <c r="BCL183" s="11"/>
      <c r="BCM183" s="11"/>
      <c r="BCN183" s="11"/>
      <c r="BCO183" s="11"/>
      <c r="BCP183" s="11"/>
      <c r="BCQ183" s="11"/>
      <c r="BCR183" s="11"/>
      <c r="BCS183" s="11"/>
      <c r="BCT183" s="11"/>
      <c r="BCU183" s="11"/>
      <c r="BCV183" s="11"/>
      <c r="BCW183" s="11"/>
      <c r="BCX183" s="11"/>
      <c r="BCY183" s="11"/>
      <c r="BCZ183" s="11"/>
      <c r="BDA183" s="11"/>
      <c r="BDB183" s="11"/>
      <c r="BDC183" s="11"/>
      <c r="BDD183" s="11"/>
      <c r="BDE183" s="11"/>
      <c r="BDF183" s="11"/>
      <c r="BDG183" s="11"/>
      <c r="BDH183" s="11"/>
      <c r="BDI183" s="11"/>
      <c r="BDJ183" s="11"/>
      <c r="BDK183" s="11"/>
      <c r="BDL183" s="11"/>
      <c r="BDM183" s="11"/>
      <c r="BDN183" s="11"/>
      <c r="BDO183" s="11"/>
      <c r="BDP183" s="11"/>
      <c r="BDQ183" s="11"/>
      <c r="BDR183" s="11"/>
      <c r="BDS183" s="11"/>
      <c r="BDT183" s="11"/>
      <c r="BDU183" s="11"/>
      <c r="BDV183" s="11"/>
      <c r="BDW183" s="11"/>
      <c r="BDX183" s="11"/>
      <c r="BDY183" s="11"/>
      <c r="BDZ183" s="11"/>
      <c r="BEA183" s="11"/>
      <c r="BEB183" s="11"/>
      <c r="BEC183" s="11"/>
      <c r="BED183" s="11"/>
      <c r="BEE183" s="11"/>
      <c r="BEF183" s="11"/>
      <c r="BEG183" s="11"/>
      <c r="BEH183" s="11"/>
      <c r="BEI183" s="11"/>
      <c r="BEJ183" s="11"/>
      <c r="BEK183" s="11"/>
      <c r="BEL183" s="11"/>
      <c r="BEM183" s="11"/>
      <c r="BEN183" s="11"/>
      <c r="BEO183" s="11"/>
      <c r="BEP183" s="11"/>
      <c r="BEQ183" s="11"/>
      <c r="BER183" s="11"/>
      <c r="BES183" s="11"/>
      <c r="BET183" s="11"/>
      <c r="BEU183" s="11"/>
      <c r="BEV183" s="11"/>
      <c r="BEW183" s="11"/>
      <c r="BEX183" s="11"/>
      <c r="BEY183" s="11"/>
      <c r="BEZ183" s="11"/>
      <c r="BFA183" s="11"/>
      <c r="BFB183" s="11"/>
      <c r="BFC183" s="11"/>
      <c r="BFD183" s="11"/>
      <c r="BFE183" s="11"/>
      <c r="BFF183" s="11"/>
      <c r="BFG183" s="11"/>
      <c r="BFH183" s="11"/>
      <c r="BFI183" s="11"/>
      <c r="BFJ183" s="11"/>
      <c r="BFK183" s="11"/>
      <c r="BFL183" s="11"/>
      <c r="BFM183" s="11"/>
      <c r="BFN183" s="11"/>
      <c r="BFO183" s="11"/>
      <c r="BFP183" s="11"/>
      <c r="BFQ183" s="11"/>
      <c r="BFR183" s="11"/>
      <c r="BFS183" s="11"/>
      <c r="BFT183" s="11"/>
      <c r="BFU183" s="11"/>
      <c r="BFV183" s="11"/>
      <c r="BFW183" s="11"/>
      <c r="BFX183" s="11"/>
      <c r="BFY183" s="11"/>
      <c r="BFZ183" s="11"/>
      <c r="BGA183" s="11"/>
      <c r="BGB183" s="11"/>
      <c r="BGC183" s="11"/>
      <c r="BGD183" s="11"/>
      <c r="BGE183" s="11"/>
      <c r="BGF183" s="11"/>
      <c r="BGG183" s="11"/>
      <c r="BGH183" s="11"/>
      <c r="BGI183" s="11"/>
      <c r="BGJ183" s="11"/>
      <c r="BGK183" s="11"/>
      <c r="BGL183" s="11"/>
      <c r="BGM183" s="11"/>
      <c r="BGN183" s="11"/>
      <c r="BGO183" s="11"/>
      <c r="BGP183" s="11"/>
      <c r="BGQ183" s="11"/>
      <c r="BGR183" s="11"/>
      <c r="BGS183" s="11"/>
      <c r="BGT183" s="11"/>
      <c r="BGU183" s="11"/>
      <c r="BGV183" s="11"/>
      <c r="BGW183" s="11"/>
      <c r="BGX183" s="11"/>
      <c r="BGY183" s="11"/>
      <c r="BGZ183" s="11"/>
      <c r="BHA183" s="11"/>
      <c r="BHB183" s="11"/>
      <c r="BHC183" s="11"/>
      <c r="BHD183" s="11"/>
      <c r="BHE183" s="11"/>
      <c r="BHF183" s="11"/>
      <c r="BHG183" s="11"/>
      <c r="BHH183" s="11"/>
      <c r="BHI183" s="11"/>
      <c r="BHJ183" s="11"/>
      <c r="BHK183" s="11"/>
      <c r="BHL183" s="11"/>
      <c r="BHM183" s="11"/>
      <c r="BHN183" s="11"/>
      <c r="BHO183" s="11"/>
      <c r="BHP183" s="11"/>
      <c r="BHQ183" s="11"/>
      <c r="BHR183" s="11"/>
      <c r="BHS183" s="11"/>
      <c r="BHT183" s="11"/>
      <c r="BHU183" s="11"/>
      <c r="BHV183" s="11"/>
      <c r="BHW183" s="11"/>
      <c r="BHX183" s="11"/>
      <c r="BHY183" s="11"/>
      <c r="BHZ183" s="11"/>
      <c r="BIA183" s="11"/>
      <c r="BIB183" s="11"/>
      <c r="BIC183" s="11"/>
      <c r="BID183" s="11"/>
      <c r="BIE183" s="11"/>
      <c r="BIF183" s="11"/>
      <c r="BIG183" s="11"/>
      <c r="BIH183" s="11"/>
      <c r="BII183" s="11"/>
      <c r="BIJ183" s="11"/>
      <c r="BIK183" s="11"/>
      <c r="BIL183" s="11"/>
      <c r="BIM183" s="11"/>
      <c r="BIN183" s="11"/>
      <c r="BIO183" s="11"/>
      <c r="BIP183" s="11"/>
      <c r="BIQ183" s="11"/>
      <c r="BIR183" s="11"/>
      <c r="BIS183" s="11"/>
      <c r="BIT183" s="11"/>
      <c r="BIU183" s="11"/>
      <c r="BIV183" s="11"/>
      <c r="BIW183" s="11"/>
      <c r="BIX183" s="11"/>
      <c r="BIY183" s="11"/>
      <c r="BIZ183" s="11"/>
      <c r="BJA183" s="11"/>
      <c r="BJB183" s="11"/>
      <c r="BJC183" s="11"/>
      <c r="BJD183" s="11"/>
      <c r="BJE183" s="11"/>
      <c r="BJF183" s="11"/>
      <c r="BJG183" s="11"/>
      <c r="BJH183" s="11"/>
      <c r="BJI183" s="11"/>
      <c r="BJJ183" s="11"/>
      <c r="BJK183" s="11"/>
      <c r="BJL183" s="11"/>
      <c r="BJM183" s="11"/>
      <c r="BJN183" s="11"/>
      <c r="BJO183" s="11"/>
      <c r="BJP183" s="11"/>
      <c r="BJQ183" s="11"/>
      <c r="BJR183" s="11"/>
      <c r="BJS183" s="11"/>
      <c r="BJT183" s="11"/>
      <c r="BJU183" s="11"/>
      <c r="BJV183" s="11"/>
      <c r="BJW183" s="11"/>
      <c r="BJX183" s="11"/>
      <c r="BJY183" s="11"/>
      <c r="BJZ183" s="11"/>
      <c r="BKA183" s="11"/>
      <c r="BKB183" s="11"/>
      <c r="BKC183" s="11"/>
      <c r="BKD183" s="11"/>
      <c r="BKE183" s="11"/>
      <c r="BKF183" s="11"/>
      <c r="BKG183" s="11"/>
      <c r="BKH183" s="11"/>
      <c r="BKI183" s="11"/>
      <c r="BKJ183" s="11"/>
      <c r="BKK183" s="11"/>
      <c r="BKL183" s="11"/>
      <c r="BKM183" s="11"/>
      <c r="BKN183" s="11"/>
      <c r="BKO183" s="11"/>
      <c r="BKP183" s="11"/>
      <c r="BKQ183" s="11"/>
      <c r="BKR183" s="11"/>
      <c r="BKS183" s="11"/>
      <c r="BKT183" s="11"/>
      <c r="BKU183" s="11"/>
      <c r="BKV183" s="11"/>
      <c r="BKW183" s="11"/>
      <c r="BKX183" s="11"/>
      <c r="BKY183" s="11"/>
      <c r="BKZ183" s="11"/>
      <c r="BLA183" s="11"/>
      <c r="BLB183" s="11"/>
      <c r="BLC183" s="11"/>
      <c r="BLD183" s="11"/>
      <c r="BLE183" s="11"/>
      <c r="BLF183" s="11"/>
      <c r="BLG183" s="11"/>
      <c r="BLH183" s="11"/>
      <c r="BLI183" s="11"/>
      <c r="BLJ183" s="11"/>
      <c r="BLK183" s="11"/>
      <c r="BLL183" s="11"/>
      <c r="BLM183" s="11"/>
      <c r="BLN183" s="11"/>
      <c r="BLO183" s="11"/>
      <c r="BLP183" s="11"/>
      <c r="BLQ183" s="11"/>
      <c r="BLR183" s="11"/>
      <c r="BLS183" s="11"/>
    </row>
    <row r="184" spans="1:1683" s="8" customFormat="1" ht="15.75" customHeight="1">
      <c r="A184" s="97" t="s">
        <v>55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  <c r="KJ184" s="11"/>
      <c r="KK184" s="11"/>
      <c r="KL184" s="11"/>
      <c r="KM184" s="11"/>
      <c r="KN184" s="11"/>
      <c r="KO184" s="11"/>
      <c r="KP184" s="11"/>
      <c r="KQ184" s="11"/>
      <c r="KR184" s="11"/>
      <c r="KS184" s="11"/>
      <c r="KT184" s="11"/>
      <c r="KU184" s="11"/>
      <c r="KV184" s="11"/>
      <c r="KW184" s="11"/>
      <c r="KX184" s="11"/>
      <c r="KY184" s="11"/>
      <c r="KZ184" s="11"/>
      <c r="LA184" s="11"/>
      <c r="LB184" s="11"/>
      <c r="LC184" s="11"/>
      <c r="LD184" s="11"/>
      <c r="LE184" s="11"/>
      <c r="LF184" s="11"/>
      <c r="LG184" s="11"/>
      <c r="LH184" s="11"/>
      <c r="LI184" s="11"/>
      <c r="LJ184" s="11"/>
      <c r="LK184" s="11"/>
      <c r="LL184" s="11"/>
      <c r="LM184" s="11"/>
      <c r="LN184" s="11"/>
      <c r="LO184" s="11"/>
      <c r="LP184" s="11"/>
      <c r="LQ184" s="11"/>
      <c r="LR184" s="11"/>
      <c r="LS184" s="11"/>
      <c r="LT184" s="11"/>
      <c r="LU184" s="11"/>
      <c r="LV184" s="11"/>
      <c r="LW184" s="11"/>
      <c r="LX184" s="11"/>
      <c r="LY184" s="11"/>
      <c r="LZ184" s="11"/>
      <c r="MA184" s="11"/>
      <c r="MB184" s="11"/>
      <c r="MC184" s="11"/>
      <c r="MD184" s="11"/>
      <c r="ME184" s="11"/>
      <c r="MF184" s="11"/>
      <c r="MG184" s="11"/>
      <c r="MH184" s="11"/>
      <c r="MI184" s="11"/>
      <c r="MJ184" s="11"/>
      <c r="MK184" s="11"/>
      <c r="ML184" s="11"/>
      <c r="MM184" s="11"/>
      <c r="MN184" s="11"/>
      <c r="MO184" s="11"/>
      <c r="MP184" s="11"/>
      <c r="MQ184" s="11"/>
      <c r="MR184" s="11"/>
      <c r="MS184" s="11"/>
      <c r="MT184" s="11"/>
      <c r="MU184" s="11"/>
      <c r="MV184" s="11"/>
      <c r="MW184" s="11"/>
      <c r="MX184" s="11"/>
      <c r="MY184" s="11"/>
      <c r="MZ184" s="11"/>
      <c r="NA184" s="11"/>
      <c r="NB184" s="11"/>
      <c r="NC184" s="11"/>
      <c r="ND184" s="11"/>
      <c r="NE184" s="11"/>
      <c r="NF184" s="11"/>
      <c r="NG184" s="11"/>
      <c r="NH184" s="11"/>
      <c r="NI184" s="11"/>
      <c r="NJ184" s="11"/>
      <c r="NK184" s="11"/>
      <c r="NL184" s="11"/>
      <c r="NM184" s="11"/>
      <c r="NN184" s="11"/>
      <c r="NO184" s="11"/>
      <c r="NP184" s="11"/>
      <c r="NQ184" s="11"/>
      <c r="NR184" s="11"/>
      <c r="NS184" s="11"/>
      <c r="NT184" s="11"/>
      <c r="NU184" s="11"/>
      <c r="NV184" s="11"/>
      <c r="NW184" s="11"/>
      <c r="NX184" s="11"/>
      <c r="NY184" s="11"/>
      <c r="NZ184" s="11"/>
      <c r="OA184" s="11"/>
      <c r="OB184" s="11"/>
      <c r="OC184" s="11"/>
      <c r="OD184" s="11"/>
      <c r="OE184" s="11"/>
      <c r="OF184" s="11"/>
      <c r="OG184" s="11"/>
      <c r="OH184" s="11"/>
      <c r="OI184" s="11"/>
      <c r="OJ184" s="11"/>
      <c r="OK184" s="11"/>
      <c r="OL184" s="11"/>
      <c r="OM184" s="11"/>
      <c r="ON184" s="11"/>
      <c r="OO184" s="11"/>
      <c r="OP184" s="11"/>
      <c r="OQ184" s="11"/>
      <c r="OR184" s="11"/>
      <c r="OS184" s="11"/>
      <c r="OT184" s="11"/>
      <c r="OU184" s="11"/>
      <c r="OV184" s="11"/>
      <c r="OW184" s="11"/>
      <c r="OX184" s="11"/>
      <c r="OY184" s="11"/>
      <c r="OZ184" s="11"/>
      <c r="PA184" s="11"/>
      <c r="PB184" s="11"/>
      <c r="PC184" s="11"/>
      <c r="PD184" s="11"/>
      <c r="PE184" s="11"/>
      <c r="PF184" s="11"/>
      <c r="PG184" s="11"/>
      <c r="PH184" s="11"/>
      <c r="PI184" s="11"/>
      <c r="PJ184" s="11"/>
      <c r="PK184" s="11"/>
      <c r="PL184" s="11"/>
      <c r="PM184" s="11"/>
      <c r="PN184" s="11"/>
      <c r="PO184" s="11"/>
      <c r="PP184" s="11"/>
      <c r="PQ184" s="11"/>
      <c r="PR184" s="11"/>
      <c r="PS184" s="11"/>
      <c r="PT184" s="11"/>
      <c r="PU184" s="11"/>
      <c r="PV184" s="11"/>
      <c r="PW184" s="11"/>
      <c r="PX184" s="11"/>
      <c r="PY184" s="11"/>
      <c r="PZ184" s="11"/>
      <c r="QA184" s="11"/>
      <c r="QB184" s="11"/>
      <c r="QC184" s="11"/>
      <c r="QD184" s="11"/>
      <c r="QE184" s="11"/>
      <c r="QF184" s="11"/>
      <c r="QG184" s="11"/>
      <c r="QH184" s="11"/>
      <c r="QI184" s="11"/>
      <c r="QJ184" s="11"/>
      <c r="QK184" s="11"/>
      <c r="QL184" s="11"/>
      <c r="QM184" s="11"/>
      <c r="QN184" s="11"/>
      <c r="QO184" s="11"/>
      <c r="QP184" s="11"/>
      <c r="QQ184" s="11"/>
      <c r="QR184" s="11"/>
      <c r="QS184" s="11"/>
      <c r="QT184" s="11"/>
      <c r="QU184" s="11"/>
      <c r="QV184" s="11"/>
      <c r="QW184" s="11"/>
      <c r="QX184" s="11"/>
      <c r="QY184" s="11"/>
      <c r="QZ184" s="11"/>
      <c r="RA184" s="11"/>
      <c r="RB184" s="11"/>
      <c r="RC184" s="11"/>
      <c r="RD184" s="11"/>
      <c r="RE184" s="11"/>
      <c r="RF184" s="11"/>
      <c r="RG184" s="11"/>
      <c r="RH184" s="11"/>
      <c r="RI184" s="11"/>
      <c r="RJ184" s="11"/>
      <c r="RK184" s="11"/>
      <c r="RL184" s="11"/>
      <c r="RM184" s="11"/>
      <c r="RN184" s="11"/>
      <c r="RO184" s="11"/>
      <c r="RP184" s="11"/>
      <c r="RQ184" s="11"/>
      <c r="RR184" s="11"/>
      <c r="RS184" s="11"/>
      <c r="RT184" s="11"/>
      <c r="RU184" s="11"/>
      <c r="RV184" s="11"/>
      <c r="RW184" s="11"/>
      <c r="RX184" s="11"/>
      <c r="RY184" s="11"/>
      <c r="RZ184" s="11"/>
      <c r="SA184" s="11"/>
      <c r="SB184" s="11"/>
      <c r="SC184" s="11"/>
      <c r="SD184" s="11"/>
      <c r="SE184" s="11"/>
      <c r="SF184" s="11"/>
      <c r="SG184" s="11"/>
      <c r="SH184" s="11"/>
      <c r="SI184" s="11"/>
      <c r="SJ184" s="11"/>
      <c r="SK184" s="11"/>
      <c r="SL184" s="11"/>
      <c r="SM184" s="11"/>
      <c r="SN184" s="11"/>
      <c r="SO184" s="11"/>
      <c r="SP184" s="11"/>
      <c r="SQ184" s="11"/>
      <c r="SR184" s="11"/>
      <c r="SS184" s="11"/>
      <c r="ST184" s="11"/>
      <c r="SU184" s="11"/>
      <c r="SV184" s="11"/>
      <c r="SW184" s="11"/>
      <c r="SX184" s="11"/>
      <c r="SY184" s="11"/>
      <c r="SZ184" s="11"/>
      <c r="TA184" s="11"/>
      <c r="TB184" s="11"/>
      <c r="TC184" s="11"/>
      <c r="TD184" s="11"/>
      <c r="TE184" s="11"/>
      <c r="TF184" s="11"/>
      <c r="TG184" s="11"/>
      <c r="TH184" s="11"/>
      <c r="TI184" s="11"/>
      <c r="TJ184" s="11"/>
      <c r="TK184" s="11"/>
      <c r="TL184" s="11"/>
      <c r="TM184" s="11"/>
      <c r="TN184" s="11"/>
      <c r="TO184" s="11"/>
      <c r="TP184" s="11"/>
      <c r="TQ184" s="11"/>
      <c r="TR184" s="11"/>
      <c r="TS184" s="11"/>
      <c r="TT184" s="11"/>
      <c r="TU184" s="11"/>
      <c r="TV184" s="11"/>
      <c r="TW184" s="11"/>
      <c r="TX184" s="11"/>
      <c r="TY184" s="11"/>
      <c r="TZ184" s="11"/>
      <c r="UA184" s="11"/>
      <c r="UB184" s="11"/>
      <c r="UC184" s="11"/>
      <c r="UD184" s="11"/>
      <c r="UE184" s="11"/>
      <c r="UF184" s="11"/>
      <c r="UG184" s="11"/>
      <c r="UH184" s="11"/>
      <c r="UI184" s="11"/>
      <c r="UJ184" s="11"/>
      <c r="UK184" s="11"/>
      <c r="UL184" s="11"/>
      <c r="UM184" s="11"/>
      <c r="UN184" s="11"/>
      <c r="UO184" s="11"/>
      <c r="UP184" s="11"/>
      <c r="UQ184" s="11"/>
      <c r="UR184" s="11"/>
      <c r="US184" s="11"/>
      <c r="UT184" s="11"/>
      <c r="UU184" s="11"/>
      <c r="UV184" s="11"/>
      <c r="UW184" s="11"/>
      <c r="UX184" s="11"/>
      <c r="UY184" s="11"/>
      <c r="UZ184" s="11"/>
      <c r="VA184" s="11"/>
      <c r="VB184" s="11"/>
      <c r="VC184" s="11"/>
      <c r="VD184" s="11"/>
      <c r="VE184" s="11"/>
      <c r="VF184" s="11"/>
      <c r="VG184" s="11"/>
      <c r="VH184" s="11"/>
      <c r="VI184" s="11"/>
      <c r="VJ184" s="11"/>
      <c r="VK184" s="11"/>
      <c r="VL184" s="11"/>
      <c r="VM184" s="11"/>
      <c r="VN184" s="11"/>
      <c r="VO184" s="11"/>
      <c r="VP184" s="11"/>
      <c r="VQ184" s="11"/>
      <c r="VR184" s="11"/>
      <c r="VS184" s="11"/>
      <c r="VT184" s="11"/>
      <c r="VU184" s="11"/>
      <c r="VV184" s="11"/>
      <c r="VW184" s="11"/>
      <c r="VX184" s="11"/>
      <c r="VY184" s="11"/>
      <c r="VZ184" s="11"/>
      <c r="WA184" s="11"/>
      <c r="WB184" s="11"/>
      <c r="WC184" s="11"/>
      <c r="WD184" s="11"/>
      <c r="WE184" s="11"/>
      <c r="WF184" s="11"/>
      <c r="WG184" s="11"/>
      <c r="WH184" s="11"/>
      <c r="WI184" s="11"/>
      <c r="WJ184" s="11"/>
      <c r="WK184" s="11"/>
      <c r="WL184" s="11"/>
      <c r="WM184" s="11"/>
      <c r="WN184" s="11"/>
      <c r="WO184" s="11"/>
      <c r="WP184" s="11"/>
      <c r="WQ184" s="11"/>
      <c r="WR184" s="11"/>
      <c r="WS184" s="11"/>
      <c r="WT184" s="11"/>
      <c r="WU184" s="11"/>
      <c r="WV184" s="11"/>
      <c r="WW184" s="11"/>
      <c r="WX184" s="11"/>
      <c r="WY184" s="11"/>
      <c r="WZ184" s="11"/>
      <c r="XA184" s="11"/>
      <c r="XB184" s="11"/>
      <c r="XC184" s="11"/>
      <c r="XD184" s="11"/>
      <c r="XE184" s="11"/>
      <c r="XF184" s="11"/>
      <c r="XG184" s="11"/>
      <c r="XH184" s="11"/>
      <c r="XI184" s="11"/>
      <c r="XJ184" s="11"/>
      <c r="XK184" s="11"/>
      <c r="XL184" s="11"/>
      <c r="XM184" s="11"/>
      <c r="XN184" s="11"/>
      <c r="XO184" s="11"/>
      <c r="XP184" s="11"/>
      <c r="XQ184" s="11"/>
      <c r="XR184" s="11"/>
      <c r="XS184" s="11"/>
      <c r="XT184" s="11"/>
      <c r="XU184" s="11"/>
      <c r="XV184" s="11"/>
      <c r="XW184" s="11"/>
      <c r="XX184" s="11"/>
      <c r="XY184" s="11"/>
      <c r="XZ184" s="11"/>
      <c r="YA184" s="11"/>
      <c r="YB184" s="11"/>
      <c r="YC184" s="11"/>
      <c r="YD184" s="11"/>
      <c r="YE184" s="11"/>
      <c r="YF184" s="11"/>
      <c r="YG184" s="11"/>
      <c r="YH184" s="11"/>
      <c r="YI184" s="11"/>
      <c r="YJ184" s="11"/>
      <c r="YK184" s="11"/>
      <c r="YL184" s="11"/>
      <c r="YM184" s="11"/>
      <c r="YN184" s="11"/>
      <c r="YO184" s="11"/>
      <c r="YP184" s="11"/>
      <c r="YQ184" s="11"/>
      <c r="YR184" s="11"/>
      <c r="YS184" s="11"/>
      <c r="YT184" s="11"/>
      <c r="YU184" s="11"/>
      <c r="YV184" s="11"/>
      <c r="YW184" s="11"/>
      <c r="YX184" s="11"/>
      <c r="YY184" s="11"/>
      <c r="YZ184" s="11"/>
      <c r="ZA184" s="11"/>
      <c r="ZB184" s="11"/>
      <c r="ZC184" s="11"/>
      <c r="ZD184" s="11"/>
      <c r="ZE184" s="11"/>
      <c r="ZF184" s="11"/>
      <c r="ZG184" s="11"/>
      <c r="ZH184" s="11"/>
      <c r="ZI184" s="11"/>
      <c r="ZJ184" s="11"/>
      <c r="ZK184" s="11"/>
      <c r="ZL184" s="11"/>
      <c r="ZM184" s="11"/>
      <c r="ZN184" s="11"/>
      <c r="ZO184" s="11"/>
      <c r="ZP184" s="11"/>
      <c r="ZQ184" s="11"/>
      <c r="ZR184" s="11"/>
      <c r="ZS184" s="11"/>
      <c r="ZT184" s="11"/>
      <c r="ZU184" s="11"/>
      <c r="ZV184" s="11"/>
      <c r="ZW184" s="11"/>
      <c r="ZX184" s="11"/>
      <c r="ZY184" s="11"/>
      <c r="ZZ184" s="11"/>
      <c r="AAA184" s="11"/>
      <c r="AAB184" s="11"/>
      <c r="AAC184" s="11"/>
      <c r="AAD184" s="11"/>
      <c r="AAE184" s="11"/>
      <c r="AAF184" s="11"/>
      <c r="AAG184" s="11"/>
      <c r="AAH184" s="11"/>
      <c r="AAI184" s="11"/>
      <c r="AAJ184" s="11"/>
      <c r="AAK184" s="11"/>
      <c r="AAL184" s="11"/>
      <c r="AAM184" s="11"/>
      <c r="AAN184" s="11"/>
      <c r="AAO184" s="11"/>
      <c r="AAP184" s="11"/>
      <c r="AAQ184" s="11"/>
      <c r="AAR184" s="11"/>
      <c r="AAS184" s="11"/>
      <c r="AAT184" s="11"/>
      <c r="AAU184" s="11"/>
      <c r="AAV184" s="11"/>
      <c r="AAW184" s="11"/>
      <c r="AAX184" s="11"/>
      <c r="AAY184" s="11"/>
      <c r="AAZ184" s="11"/>
      <c r="ABA184" s="11"/>
      <c r="ABB184" s="11"/>
      <c r="ABC184" s="11"/>
      <c r="ABD184" s="11"/>
      <c r="ABE184" s="11"/>
      <c r="ABF184" s="11"/>
      <c r="ABG184" s="11"/>
      <c r="ABH184" s="11"/>
      <c r="ABI184" s="11"/>
      <c r="ABJ184" s="11"/>
      <c r="ABK184" s="11"/>
      <c r="ABL184" s="11"/>
      <c r="ABM184" s="11"/>
      <c r="ABN184" s="11"/>
      <c r="ABO184" s="11"/>
      <c r="ABP184" s="11"/>
      <c r="ABQ184" s="11"/>
      <c r="ABR184" s="11"/>
      <c r="ABS184" s="11"/>
      <c r="ABT184" s="11"/>
      <c r="ABU184" s="11"/>
      <c r="ABV184" s="11"/>
      <c r="ABW184" s="11"/>
      <c r="ABX184" s="11"/>
      <c r="ABY184" s="11"/>
      <c r="ABZ184" s="11"/>
      <c r="ACA184" s="11"/>
      <c r="ACB184" s="11"/>
      <c r="ACC184" s="11"/>
      <c r="ACD184" s="11"/>
      <c r="ACE184" s="11"/>
      <c r="ACF184" s="11"/>
      <c r="ACG184" s="11"/>
      <c r="ACH184" s="11"/>
      <c r="ACI184" s="11"/>
      <c r="ACJ184" s="11"/>
      <c r="ACK184" s="11"/>
      <c r="ACL184" s="11"/>
      <c r="ACM184" s="11"/>
      <c r="ACN184" s="11"/>
      <c r="ACO184" s="11"/>
      <c r="ACP184" s="11"/>
      <c r="ACQ184" s="11"/>
      <c r="ACR184" s="11"/>
      <c r="ACS184" s="11"/>
      <c r="ACT184" s="11"/>
      <c r="ACU184" s="11"/>
      <c r="ACV184" s="11"/>
      <c r="ACW184" s="11"/>
      <c r="ACX184" s="11"/>
      <c r="ACY184" s="11"/>
      <c r="ACZ184" s="11"/>
      <c r="ADA184" s="11"/>
      <c r="ADB184" s="11"/>
      <c r="ADC184" s="11"/>
      <c r="ADD184" s="11"/>
      <c r="ADE184" s="11"/>
      <c r="ADF184" s="11"/>
      <c r="ADG184" s="11"/>
      <c r="ADH184" s="11"/>
      <c r="ADI184" s="11"/>
      <c r="ADJ184" s="11"/>
      <c r="ADK184" s="11"/>
      <c r="ADL184" s="11"/>
      <c r="ADM184" s="11"/>
      <c r="ADN184" s="11"/>
      <c r="ADO184" s="11"/>
      <c r="ADP184" s="11"/>
      <c r="ADQ184" s="11"/>
      <c r="ADR184" s="11"/>
      <c r="ADS184" s="11"/>
      <c r="ADT184" s="11"/>
      <c r="ADU184" s="11"/>
      <c r="ADV184" s="11"/>
      <c r="ADW184" s="11"/>
      <c r="ADX184" s="11"/>
      <c r="ADY184" s="11"/>
      <c r="ADZ184" s="11"/>
      <c r="AEA184" s="11"/>
      <c r="AEB184" s="11"/>
      <c r="AEC184" s="11"/>
      <c r="AED184" s="11"/>
      <c r="AEE184" s="11"/>
      <c r="AEF184" s="11"/>
      <c r="AEG184" s="11"/>
      <c r="AEH184" s="11"/>
      <c r="AEI184" s="11"/>
      <c r="AEJ184" s="11"/>
      <c r="AEK184" s="11"/>
      <c r="AEL184" s="11"/>
      <c r="AEM184" s="11"/>
      <c r="AEN184" s="11"/>
      <c r="AEO184" s="11"/>
      <c r="AEP184" s="11"/>
      <c r="AEQ184" s="11"/>
      <c r="AER184" s="11"/>
      <c r="AES184" s="11"/>
      <c r="AET184" s="11"/>
      <c r="AEU184" s="11"/>
      <c r="AEV184" s="11"/>
      <c r="AEW184" s="11"/>
      <c r="AEX184" s="11"/>
      <c r="AEY184" s="11"/>
      <c r="AEZ184" s="11"/>
      <c r="AFA184" s="11"/>
      <c r="AFB184" s="11"/>
      <c r="AFC184" s="11"/>
      <c r="AFD184" s="11"/>
      <c r="AFE184" s="11"/>
      <c r="AFF184" s="11"/>
      <c r="AFG184" s="11"/>
      <c r="AFH184" s="11"/>
      <c r="AFI184" s="11"/>
      <c r="AFJ184" s="11"/>
      <c r="AFK184" s="11"/>
      <c r="AFL184" s="11"/>
      <c r="AFM184" s="11"/>
      <c r="AFN184" s="11"/>
      <c r="AFO184" s="11"/>
      <c r="AFP184" s="11"/>
      <c r="AFQ184" s="11"/>
      <c r="AFR184" s="11"/>
      <c r="AFS184" s="11"/>
      <c r="AFT184" s="11"/>
      <c r="AFU184" s="11"/>
      <c r="AFV184" s="11"/>
      <c r="AFW184" s="11"/>
      <c r="AFX184" s="11"/>
      <c r="AFY184" s="11"/>
      <c r="AFZ184" s="11"/>
      <c r="AGA184" s="11"/>
      <c r="AGB184" s="11"/>
      <c r="AGC184" s="11"/>
      <c r="AGD184" s="11"/>
      <c r="AGE184" s="11"/>
      <c r="AGF184" s="11"/>
      <c r="AGG184" s="11"/>
      <c r="AGH184" s="11"/>
      <c r="AGI184" s="11"/>
      <c r="AGJ184" s="11"/>
      <c r="AGK184" s="11"/>
      <c r="AGL184" s="11"/>
      <c r="AGM184" s="11"/>
      <c r="AGN184" s="11"/>
      <c r="AGO184" s="11"/>
      <c r="AGP184" s="11"/>
      <c r="AGQ184" s="11"/>
      <c r="AGR184" s="11"/>
      <c r="AGS184" s="11"/>
      <c r="AGT184" s="11"/>
      <c r="AGU184" s="11"/>
      <c r="AGV184" s="11"/>
      <c r="AGW184" s="11"/>
      <c r="AGX184" s="11"/>
      <c r="AGY184" s="11"/>
      <c r="AGZ184" s="11"/>
      <c r="AHA184" s="11"/>
      <c r="AHB184" s="11"/>
      <c r="AHC184" s="11"/>
      <c r="AHD184" s="11"/>
      <c r="AHE184" s="11"/>
      <c r="AHF184" s="11"/>
      <c r="AHG184" s="11"/>
      <c r="AHH184" s="11"/>
      <c r="AHI184" s="11"/>
      <c r="AHJ184" s="11"/>
      <c r="AHK184" s="11"/>
      <c r="AHL184" s="11"/>
      <c r="AHM184" s="11"/>
      <c r="AHN184" s="11"/>
      <c r="AHO184" s="11"/>
      <c r="AHP184" s="11"/>
      <c r="AHQ184" s="11"/>
      <c r="AHR184" s="11"/>
      <c r="AHS184" s="11"/>
      <c r="AHT184" s="11"/>
      <c r="AHU184" s="11"/>
      <c r="AHV184" s="11"/>
      <c r="AHW184" s="11"/>
      <c r="AHX184" s="11"/>
      <c r="AHY184" s="11"/>
      <c r="AHZ184" s="11"/>
      <c r="AIA184" s="11"/>
      <c r="AIB184" s="11"/>
      <c r="AIC184" s="11"/>
      <c r="AID184" s="11"/>
      <c r="AIE184" s="11"/>
      <c r="AIF184" s="11"/>
      <c r="AIG184" s="11"/>
      <c r="AIH184" s="11"/>
      <c r="AII184" s="11"/>
      <c r="AIJ184" s="11"/>
      <c r="AIK184" s="11"/>
      <c r="AIL184" s="11"/>
      <c r="AIM184" s="11"/>
      <c r="AIN184" s="11"/>
      <c r="AIO184" s="11"/>
      <c r="AIP184" s="11"/>
      <c r="AIQ184" s="11"/>
      <c r="AIR184" s="11"/>
      <c r="AIS184" s="11"/>
      <c r="AIT184" s="11"/>
      <c r="AIU184" s="11"/>
      <c r="AIV184" s="11"/>
      <c r="AIW184" s="11"/>
      <c r="AIX184" s="11"/>
      <c r="AIY184" s="11"/>
      <c r="AIZ184" s="11"/>
      <c r="AJA184" s="11"/>
      <c r="AJB184" s="11"/>
      <c r="AJC184" s="11"/>
      <c r="AJD184" s="11"/>
      <c r="AJE184" s="11"/>
      <c r="AJF184" s="11"/>
      <c r="AJG184" s="11"/>
      <c r="AJH184" s="11"/>
      <c r="AJI184" s="11"/>
      <c r="AJJ184" s="11"/>
      <c r="AJK184" s="11"/>
      <c r="AJL184" s="11"/>
      <c r="AJM184" s="11"/>
      <c r="AJN184" s="11"/>
      <c r="AJO184" s="11"/>
      <c r="AJP184" s="11"/>
      <c r="AJQ184" s="11"/>
      <c r="AJR184" s="11"/>
      <c r="AJS184" s="11"/>
      <c r="AJT184" s="11"/>
      <c r="AJU184" s="11"/>
      <c r="AJV184" s="11"/>
      <c r="AJW184" s="11"/>
      <c r="AJX184" s="11"/>
      <c r="AJY184" s="11"/>
      <c r="AJZ184" s="11"/>
      <c r="AKA184" s="11"/>
      <c r="AKB184" s="11"/>
      <c r="AKC184" s="11"/>
      <c r="AKD184" s="11"/>
      <c r="AKE184" s="11"/>
      <c r="AKF184" s="11"/>
      <c r="AKG184" s="11"/>
      <c r="AKH184" s="11"/>
      <c r="AKI184" s="11"/>
      <c r="AKJ184" s="11"/>
      <c r="AKK184" s="11"/>
      <c r="AKL184" s="11"/>
      <c r="AKM184" s="11"/>
      <c r="AKN184" s="11"/>
      <c r="AKO184" s="11"/>
      <c r="AKP184" s="11"/>
      <c r="AKQ184" s="11"/>
      <c r="AKR184" s="11"/>
      <c r="AKS184" s="11"/>
      <c r="AKT184" s="11"/>
      <c r="AKU184" s="11"/>
      <c r="AKV184" s="11"/>
      <c r="AKW184" s="11"/>
      <c r="AKX184" s="11"/>
      <c r="AKY184" s="11"/>
      <c r="AKZ184" s="11"/>
      <c r="ALA184" s="11"/>
      <c r="ALB184" s="11"/>
      <c r="ALC184" s="11"/>
      <c r="ALD184" s="11"/>
      <c r="ALE184" s="11"/>
      <c r="ALF184" s="11"/>
      <c r="ALG184" s="11"/>
      <c r="ALH184" s="11"/>
      <c r="ALI184" s="11"/>
      <c r="ALJ184" s="11"/>
      <c r="ALK184" s="11"/>
      <c r="ALL184" s="11"/>
      <c r="ALM184" s="11"/>
      <c r="ALN184" s="11"/>
      <c r="ALO184" s="11"/>
      <c r="ALP184" s="11"/>
      <c r="ALQ184" s="11"/>
      <c r="ALR184" s="11"/>
      <c r="ALS184" s="11"/>
      <c r="ALT184" s="11"/>
      <c r="ALU184" s="11"/>
      <c r="ALV184" s="11"/>
      <c r="ALW184" s="11"/>
      <c r="ALX184" s="11"/>
      <c r="ALY184" s="11"/>
      <c r="ALZ184" s="11"/>
      <c r="AMA184" s="11"/>
      <c r="AMB184" s="11"/>
      <c r="AMC184" s="11"/>
      <c r="AMD184" s="11"/>
      <c r="AME184" s="11"/>
      <c r="AMF184" s="11"/>
      <c r="AMG184" s="11"/>
      <c r="AMH184" s="11"/>
      <c r="AMI184" s="11"/>
      <c r="AMJ184" s="11"/>
      <c r="AMK184" s="11"/>
      <c r="AML184" s="11"/>
      <c r="AMM184" s="11"/>
      <c r="AMN184" s="11"/>
      <c r="AMO184" s="11"/>
      <c r="AMP184" s="11"/>
      <c r="AMQ184" s="11"/>
      <c r="AMR184" s="11"/>
      <c r="AMS184" s="11"/>
      <c r="AMT184" s="11"/>
      <c r="AMU184" s="11"/>
      <c r="AMV184" s="11"/>
      <c r="AMW184" s="11"/>
      <c r="AMX184" s="11"/>
      <c r="AMY184" s="11"/>
      <c r="AMZ184" s="11"/>
      <c r="ANA184" s="11"/>
      <c r="ANB184" s="11"/>
      <c r="ANC184" s="11"/>
      <c r="AND184" s="11"/>
      <c r="ANE184" s="11"/>
      <c r="ANF184" s="11"/>
      <c r="ANG184" s="11"/>
      <c r="ANH184" s="11"/>
      <c r="ANI184" s="11"/>
      <c r="ANJ184" s="11"/>
      <c r="ANK184" s="11"/>
      <c r="ANL184" s="11"/>
      <c r="ANM184" s="11"/>
      <c r="ANN184" s="11"/>
      <c r="ANO184" s="11"/>
      <c r="ANP184" s="11"/>
      <c r="ANQ184" s="11"/>
      <c r="ANR184" s="11"/>
      <c r="ANS184" s="11"/>
      <c r="ANT184" s="11"/>
      <c r="ANU184" s="11"/>
      <c r="ANV184" s="11"/>
      <c r="ANW184" s="11"/>
      <c r="ANX184" s="11"/>
      <c r="ANY184" s="11"/>
      <c r="ANZ184" s="11"/>
      <c r="AOA184" s="11"/>
      <c r="AOB184" s="11"/>
      <c r="AOC184" s="11"/>
      <c r="AOD184" s="11"/>
      <c r="AOE184" s="11"/>
      <c r="AOF184" s="11"/>
      <c r="AOG184" s="11"/>
      <c r="AOH184" s="11"/>
      <c r="AOI184" s="11"/>
      <c r="AOJ184" s="11"/>
      <c r="AOK184" s="11"/>
      <c r="AOL184" s="11"/>
      <c r="AOM184" s="11"/>
      <c r="AON184" s="11"/>
      <c r="AOO184" s="11"/>
      <c r="AOP184" s="11"/>
      <c r="AOQ184" s="11"/>
      <c r="AOR184" s="11"/>
      <c r="AOS184" s="11"/>
      <c r="AOT184" s="11"/>
      <c r="AOU184" s="11"/>
      <c r="AOV184" s="11"/>
      <c r="AOW184" s="11"/>
      <c r="AOX184" s="11"/>
      <c r="AOY184" s="11"/>
      <c r="AOZ184" s="11"/>
      <c r="APA184" s="11"/>
      <c r="APB184" s="11"/>
      <c r="APC184" s="11"/>
      <c r="APD184" s="11"/>
      <c r="APE184" s="11"/>
      <c r="APF184" s="11"/>
      <c r="APG184" s="11"/>
      <c r="APH184" s="11"/>
      <c r="API184" s="11"/>
      <c r="APJ184" s="11"/>
      <c r="APK184" s="11"/>
      <c r="APL184" s="11"/>
      <c r="APM184" s="11"/>
      <c r="APN184" s="11"/>
      <c r="APO184" s="11"/>
      <c r="APP184" s="11"/>
      <c r="APQ184" s="11"/>
      <c r="APR184" s="11"/>
      <c r="APS184" s="11"/>
      <c r="APT184" s="11"/>
      <c r="APU184" s="11"/>
      <c r="APV184" s="11"/>
      <c r="APW184" s="11"/>
      <c r="APX184" s="11"/>
      <c r="APY184" s="11"/>
      <c r="APZ184" s="11"/>
      <c r="AQA184" s="11"/>
      <c r="AQB184" s="11"/>
      <c r="AQC184" s="11"/>
      <c r="AQD184" s="11"/>
      <c r="AQE184" s="11"/>
      <c r="AQF184" s="11"/>
      <c r="AQG184" s="11"/>
      <c r="AQH184" s="11"/>
      <c r="AQI184" s="11"/>
      <c r="AQJ184" s="11"/>
      <c r="AQK184" s="11"/>
      <c r="AQL184" s="11"/>
      <c r="AQM184" s="11"/>
      <c r="AQN184" s="11"/>
      <c r="AQO184" s="11"/>
      <c r="AQP184" s="11"/>
      <c r="AQQ184" s="11"/>
      <c r="AQR184" s="11"/>
      <c r="AQS184" s="11"/>
      <c r="AQT184" s="11"/>
      <c r="AQU184" s="11"/>
      <c r="AQV184" s="11"/>
      <c r="AQW184" s="11"/>
      <c r="AQX184" s="11"/>
      <c r="AQY184" s="11"/>
      <c r="AQZ184" s="11"/>
      <c r="ARA184" s="11"/>
      <c r="ARB184" s="11"/>
      <c r="ARC184" s="11"/>
      <c r="ARD184" s="11"/>
      <c r="ARE184" s="11"/>
      <c r="ARF184" s="11"/>
      <c r="ARG184" s="11"/>
      <c r="ARH184" s="11"/>
      <c r="ARI184" s="11"/>
      <c r="ARJ184" s="11"/>
      <c r="ARK184" s="11"/>
      <c r="ARL184" s="11"/>
      <c r="ARM184" s="11"/>
      <c r="ARN184" s="11"/>
      <c r="ARO184" s="11"/>
      <c r="ARP184" s="11"/>
      <c r="ARQ184" s="11"/>
      <c r="ARR184" s="11"/>
      <c r="ARS184" s="11"/>
      <c r="ART184" s="11"/>
      <c r="ARU184" s="11"/>
      <c r="ARV184" s="11"/>
      <c r="ARW184" s="11"/>
      <c r="ARX184" s="11"/>
      <c r="ARY184" s="11"/>
      <c r="ARZ184" s="11"/>
      <c r="ASA184" s="11"/>
      <c r="ASB184" s="11"/>
      <c r="ASC184" s="11"/>
      <c r="ASD184" s="11"/>
      <c r="ASE184" s="11"/>
      <c r="ASF184" s="11"/>
      <c r="ASG184" s="11"/>
      <c r="ASH184" s="11"/>
      <c r="ASI184" s="11"/>
      <c r="ASJ184" s="11"/>
      <c r="ASK184" s="11"/>
      <c r="ASL184" s="11"/>
      <c r="ASM184" s="11"/>
      <c r="ASN184" s="11"/>
      <c r="ASO184" s="11"/>
      <c r="ASP184" s="11"/>
      <c r="ASQ184" s="11"/>
      <c r="ASR184" s="11"/>
      <c r="ASS184" s="11"/>
      <c r="AST184" s="11"/>
      <c r="ASU184" s="11"/>
      <c r="ASV184" s="11"/>
      <c r="ASW184" s="11"/>
      <c r="ASX184" s="11"/>
      <c r="ASY184" s="11"/>
      <c r="ASZ184" s="11"/>
      <c r="ATA184" s="11"/>
      <c r="ATB184" s="11"/>
      <c r="ATC184" s="11"/>
      <c r="ATD184" s="11"/>
      <c r="ATE184" s="11"/>
      <c r="ATF184" s="11"/>
      <c r="ATG184" s="11"/>
      <c r="ATH184" s="11"/>
      <c r="ATI184" s="11"/>
      <c r="ATJ184" s="11"/>
      <c r="ATK184" s="11"/>
      <c r="ATL184" s="11"/>
      <c r="ATM184" s="11"/>
      <c r="ATN184" s="11"/>
      <c r="ATO184" s="11"/>
      <c r="ATP184" s="11"/>
      <c r="ATQ184" s="11"/>
      <c r="ATR184" s="11"/>
      <c r="ATS184" s="11"/>
      <c r="ATT184" s="11"/>
      <c r="ATU184" s="11"/>
      <c r="ATV184" s="11"/>
      <c r="ATW184" s="11"/>
      <c r="ATX184" s="11"/>
      <c r="ATY184" s="11"/>
      <c r="ATZ184" s="11"/>
      <c r="AUA184" s="11"/>
      <c r="AUB184" s="11"/>
      <c r="AUC184" s="11"/>
      <c r="AUD184" s="11"/>
      <c r="AUE184" s="11"/>
      <c r="AUF184" s="11"/>
      <c r="AUG184" s="11"/>
      <c r="AUH184" s="11"/>
      <c r="AUI184" s="11"/>
      <c r="AUJ184" s="11"/>
      <c r="AUK184" s="11"/>
      <c r="AUL184" s="11"/>
      <c r="AUM184" s="11"/>
      <c r="AUN184" s="11"/>
      <c r="AUO184" s="11"/>
      <c r="AUP184" s="11"/>
      <c r="AUQ184" s="11"/>
      <c r="AUR184" s="11"/>
      <c r="AUS184" s="11"/>
      <c r="AUT184" s="11"/>
      <c r="AUU184" s="11"/>
      <c r="AUV184" s="11"/>
      <c r="AUW184" s="11"/>
      <c r="AUX184" s="11"/>
      <c r="AUY184" s="11"/>
      <c r="AUZ184" s="11"/>
      <c r="AVA184" s="11"/>
      <c r="AVB184" s="11"/>
      <c r="AVC184" s="11"/>
      <c r="AVD184" s="11"/>
      <c r="AVE184" s="11"/>
      <c r="AVF184" s="11"/>
      <c r="AVG184" s="11"/>
      <c r="AVH184" s="11"/>
      <c r="AVI184" s="11"/>
      <c r="AVJ184" s="11"/>
      <c r="AVK184" s="11"/>
      <c r="AVL184" s="11"/>
      <c r="AVM184" s="11"/>
      <c r="AVN184" s="11"/>
      <c r="AVO184" s="11"/>
      <c r="AVP184" s="11"/>
      <c r="AVQ184" s="11"/>
      <c r="AVR184" s="11"/>
      <c r="AVS184" s="11"/>
      <c r="AVT184" s="11"/>
      <c r="AVU184" s="11"/>
      <c r="AVV184" s="11"/>
      <c r="AVW184" s="11"/>
      <c r="AVX184" s="11"/>
      <c r="AVY184" s="11"/>
      <c r="AVZ184" s="11"/>
      <c r="AWA184" s="11"/>
      <c r="AWB184" s="11"/>
      <c r="AWC184" s="11"/>
      <c r="AWD184" s="11"/>
      <c r="AWE184" s="11"/>
      <c r="AWF184" s="11"/>
      <c r="AWG184" s="11"/>
      <c r="AWH184" s="11"/>
      <c r="AWI184" s="11"/>
      <c r="AWJ184" s="11"/>
      <c r="AWK184" s="11"/>
      <c r="AWL184" s="11"/>
      <c r="AWM184" s="11"/>
      <c r="AWN184" s="11"/>
      <c r="AWO184" s="11"/>
      <c r="AWP184" s="11"/>
      <c r="AWQ184" s="11"/>
      <c r="AWR184" s="11"/>
      <c r="AWS184" s="11"/>
      <c r="AWT184" s="11"/>
      <c r="AWU184" s="11"/>
      <c r="AWV184" s="11"/>
      <c r="AWW184" s="11"/>
      <c r="AWX184" s="11"/>
      <c r="AWY184" s="11"/>
      <c r="AWZ184" s="11"/>
      <c r="AXA184" s="11"/>
      <c r="AXB184" s="11"/>
      <c r="AXC184" s="11"/>
      <c r="AXD184" s="11"/>
      <c r="AXE184" s="11"/>
      <c r="AXF184" s="11"/>
      <c r="AXG184" s="11"/>
      <c r="AXH184" s="11"/>
      <c r="AXI184" s="11"/>
      <c r="AXJ184" s="11"/>
      <c r="AXK184" s="11"/>
      <c r="AXL184" s="11"/>
      <c r="AXM184" s="11"/>
      <c r="AXN184" s="11"/>
      <c r="AXO184" s="11"/>
      <c r="AXP184" s="11"/>
      <c r="AXQ184" s="11"/>
      <c r="AXR184" s="11"/>
      <c r="AXS184" s="11"/>
      <c r="AXT184" s="11"/>
      <c r="AXU184" s="11"/>
      <c r="AXV184" s="11"/>
      <c r="AXW184" s="11"/>
      <c r="AXX184" s="11"/>
      <c r="AXY184" s="11"/>
      <c r="AXZ184" s="11"/>
      <c r="AYA184" s="11"/>
      <c r="AYB184" s="11"/>
      <c r="AYC184" s="11"/>
      <c r="AYD184" s="11"/>
      <c r="AYE184" s="11"/>
      <c r="AYF184" s="11"/>
      <c r="AYG184" s="11"/>
      <c r="AYH184" s="11"/>
      <c r="AYI184" s="11"/>
      <c r="AYJ184" s="11"/>
      <c r="AYK184" s="11"/>
      <c r="AYL184" s="11"/>
      <c r="AYM184" s="11"/>
      <c r="AYN184" s="11"/>
      <c r="AYO184" s="11"/>
      <c r="AYP184" s="11"/>
      <c r="AYQ184" s="11"/>
      <c r="AYR184" s="11"/>
      <c r="AYS184" s="11"/>
      <c r="AYT184" s="11"/>
      <c r="AYU184" s="11"/>
      <c r="AYV184" s="11"/>
      <c r="AYW184" s="11"/>
      <c r="AYX184" s="11"/>
      <c r="AYY184" s="11"/>
      <c r="AYZ184" s="11"/>
      <c r="AZA184" s="11"/>
      <c r="AZB184" s="11"/>
      <c r="AZC184" s="11"/>
      <c r="AZD184" s="11"/>
      <c r="AZE184" s="11"/>
      <c r="AZF184" s="11"/>
      <c r="AZG184" s="11"/>
      <c r="AZH184" s="11"/>
      <c r="AZI184" s="11"/>
      <c r="AZJ184" s="11"/>
      <c r="AZK184" s="11"/>
      <c r="AZL184" s="11"/>
      <c r="AZM184" s="11"/>
      <c r="AZN184" s="11"/>
      <c r="AZO184" s="11"/>
      <c r="AZP184" s="11"/>
      <c r="AZQ184" s="11"/>
      <c r="AZR184" s="11"/>
      <c r="AZS184" s="11"/>
      <c r="AZT184" s="11"/>
      <c r="AZU184" s="11"/>
      <c r="AZV184" s="11"/>
      <c r="AZW184" s="11"/>
      <c r="AZX184" s="11"/>
      <c r="AZY184" s="11"/>
      <c r="AZZ184" s="11"/>
      <c r="BAA184" s="11"/>
      <c r="BAB184" s="11"/>
      <c r="BAC184" s="11"/>
      <c r="BAD184" s="11"/>
      <c r="BAE184" s="11"/>
      <c r="BAF184" s="11"/>
      <c r="BAG184" s="11"/>
      <c r="BAH184" s="11"/>
      <c r="BAI184" s="11"/>
      <c r="BAJ184" s="11"/>
      <c r="BAK184" s="11"/>
      <c r="BAL184" s="11"/>
      <c r="BAM184" s="11"/>
      <c r="BAN184" s="11"/>
      <c r="BAO184" s="11"/>
      <c r="BAP184" s="11"/>
      <c r="BAQ184" s="11"/>
      <c r="BAR184" s="11"/>
      <c r="BAS184" s="11"/>
      <c r="BAT184" s="11"/>
      <c r="BAU184" s="11"/>
      <c r="BAV184" s="11"/>
      <c r="BAW184" s="11"/>
      <c r="BAX184" s="11"/>
      <c r="BAY184" s="11"/>
      <c r="BAZ184" s="11"/>
      <c r="BBA184" s="11"/>
      <c r="BBB184" s="11"/>
      <c r="BBC184" s="11"/>
      <c r="BBD184" s="11"/>
      <c r="BBE184" s="11"/>
      <c r="BBF184" s="11"/>
      <c r="BBG184" s="11"/>
      <c r="BBH184" s="11"/>
      <c r="BBI184" s="11"/>
      <c r="BBJ184" s="11"/>
      <c r="BBK184" s="11"/>
      <c r="BBL184" s="11"/>
      <c r="BBM184" s="11"/>
      <c r="BBN184" s="11"/>
      <c r="BBO184" s="11"/>
      <c r="BBP184" s="11"/>
      <c r="BBQ184" s="11"/>
      <c r="BBR184" s="11"/>
      <c r="BBS184" s="11"/>
      <c r="BBT184" s="11"/>
      <c r="BBU184" s="11"/>
      <c r="BBV184" s="11"/>
      <c r="BBW184" s="11"/>
      <c r="BBX184" s="11"/>
      <c r="BBY184" s="11"/>
      <c r="BBZ184" s="11"/>
      <c r="BCA184" s="11"/>
      <c r="BCB184" s="11"/>
      <c r="BCC184" s="11"/>
      <c r="BCD184" s="11"/>
      <c r="BCE184" s="11"/>
      <c r="BCF184" s="11"/>
      <c r="BCG184" s="11"/>
      <c r="BCH184" s="11"/>
      <c r="BCI184" s="11"/>
      <c r="BCJ184" s="11"/>
      <c r="BCK184" s="11"/>
      <c r="BCL184" s="11"/>
      <c r="BCM184" s="11"/>
      <c r="BCN184" s="11"/>
      <c r="BCO184" s="11"/>
      <c r="BCP184" s="11"/>
      <c r="BCQ184" s="11"/>
      <c r="BCR184" s="11"/>
      <c r="BCS184" s="11"/>
      <c r="BCT184" s="11"/>
      <c r="BCU184" s="11"/>
      <c r="BCV184" s="11"/>
      <c r="BCW184" s="11"/>
      <c r="BCX184" s="11"/>
      <c r="BCY184" s="11"/>
      <c r="BCZ184" s="11"/>
      <c r="BDA184" s="11"/>
      <c r="BDB184" s="11"/>
      <c r="BDC184" s="11"/>
      <c r="BDD184" s="11"/>
      <c r="BDE184" s="11"/>
      <c r="BDF184" s="11"/>
      <c r="BDG184" s="11"/>
      <c r="BDH184" s="11"/>
      <c r="BDI184" s="11"/>
      <c r="BDJ184" s="11"/>
      <c r="BDK184" s="11"/>
      <c r="BDL184" s="11"/>
      <c r="BDM184" s="11"/>
      <c r="BDN184" s="11"/>
      <c r="BDO184" s="11"/>
      <c r="BDP184" s="11"/>
      <c r="BDQ184" s="11"/>
      <c r="BDR184" s="11"/>
      <c r="BDS184" s="11"/>
      <c r="BDT184" s="11"/>
      <c r="BDU184" s="11"/>
      <c r="BDV184" s="11"/>
      <c r="BDW184" s="11"/>
      <c r="BDX184" s="11"/>
      <c r="BDY184" s="11"/>
      <c r="BDZ184" s="11"/>
      <c r="BEA184" s="11"/>
      <c r="BEB184" s="11"/>
      <c r="BEC184" s="11"/>
      <c r="BED184" s="11"/>
      <c r="BEE184" s="11"/>
      <c r="BEF184" s="11"/>
      <c r="BEG184" s="11"/>
      <c r="BEH184" s="11"/>
      <c r="BEI184" s="11"/>
      <c r="BEJ184" s="11"/>
      <c r="BEK184" s="11"/>
      <c r="BEL184" s="11"/>
      <c r="BEM184" s="11"/>
      <c r="BEN184" s="11"/>
      <c r="BEO184" s="11"/>
      <c r="BEP184" s="11"/>
      <c r="BEQ184" s="11"/>
      <c r="BER184" s="11"/>
      <c r="BES184" s="11"/>
      <c r="BET184" s="11"/>
      <c r="BEU184" s="11"/>
      <c r="BEV184" s="11"/>
      <c r="BEW184" s="11"/>
      <c r="BEX184" s="11"/>
      <c r="BEY184" s="11"/>
      <c r="BEZ184" s="11"/>
      <c r="BFA184" s="11"/>
      <c r="BFB184" s="11"/>
      <c r="BFC184" s="11"/>
      <c r="BFD184" s="11"/>
      <c r="BFE184" s="11"/>
      <c r="BFF184" s="11"/>
      <c r="BFG184" s="11"/>
      <c r="BFH184" s="11"/>
      <c r="BFI184" s="11"/>
      <c r="BFJ184" s="11"/>
      <c r="BFK184" s="11"/>
      <c r="BFL184" s="11"/>
      <c r="BFM184" s="11"/>
      <c r="BFN184" s="11"/>
      <c r="BFO184" s="11"/>
      <c r="BFP184" s="11"/>
      <c r="BFQ184" s="11"/>
      <c r="BFR184" s="11"/>
      <c r="BFS184" s="11"/>
      <c r="BFT184" s="11"/>
      <c r="BFU184" s="11"/>
      <c r="BFV184" s="11"/>
      <c r="BFW184" s="11"/>
      <c r="BFX184" s="11"/>
      <c r="BFY184" s="11"/>
      <c r="BFZ184" s="11"/>
      <c r="BGA184" s="11"/>
      <c r="BGB184" s="11"/>
      <c r="BGC184" s="11"/>
      <c r="BGD184" s="11"/>
      <c r="BGE184" s="11"/>
      <c r="BGF184" s="11"/>
      <c r="BGG184" s="11"/>
      <c r="BGH184" s="11"/>
      <c r="BGI184" s="11"/>
      <c r="BGJ184" s="11"/>
      <c r="BGK184" s="11"/>
      <c r="BGL184" s="11"/>
      <c r="BGM184" s="11"/>
      <c r="BGN184" s="11"/>
      <c r="BGO184" s="11"/>
      <c r="BGP184" s="11"/>
      <c r="BGQ184" s="11"/>
      <c r="BGR184" s="11"/>
      <c r="BGS184" s="11"/>
      <c r="BGT184" s="11"/>
      <c r="BGU184" s="11"/>
      <c r="BGV184" s="11"/>
      <c r="BGW184" s="11"/>
      <c r="BGX184" s="11"/>
      <c r="BGY184" s="11"/>
      <c r="BGZ184" s="11"/>
      <c r="BHA184" s="11"/>
      <c r="BHB184" s="11"/>
      <c r="BHC184" s="11"/>
      <c r="BHD184" s="11"/>
      <c r="BHE184" s="11"/>
      <c r="BHF184" s="11"/>
      <c r="BHG184" s="11"/>
      <c r="BHH184" s="11"/>
      <c r="BHI184" s="11"/>
      <c r="BHJ184" s="11"/>
      <c r="BHK184" s="11"/>
      <c r="BHL184" s="11"/>
      <c r="BHM184" s="11"/>
      <c r="BHN184" s="11"/>
      <c r="BHO184" s="11"/>
      <c r="BHP184" s="11"/>
      <c r="BHQ184" s="11"/>
      <c r="BHR184" s="11"/>
      <c r="BHS184" s="11"/>
      <c r="BHT184" s="11"/>
      <c r="BHU184" s="11"/>
      <c r="BHV184" s="11"/>
      <c r="BHW184" s="11"/>
      <c r="BHX184" s="11"/>
      <c r="BHY184" s="11"/>
      <c r="BHZ184" s="11"/>
      <c r="BIA184" s="11"/>
      <c r="BIB184" s="11"/>
      <c r="BIC184" s="11"/>
      <c r="BID184" s="11"/>
      <c r="BIE184" s="11"/>
      <c r="BIF184" s="11"/>
      <c r="BIG184" s="11"/>
      <c r="BIH184" s="11"/>
      <c r="BII184" s="11"/>
      <c r="BIJ184" s="11"/>
      <c r="BIK184" s="11"/>
      <c r="BIL184" s="11"/>
      <c r="BIM184" s="11"/>
      <c r="BIN184" s="11"/>
      <c r="BIO184" s="11"/>
      <c r="BIP184" s="11"/>
      <c r="BIQ184" s="11"/>
      <c r="BIR184" s="11"/>
      <c r="BIS184" s="11"/>
      <c r="BIT184" s="11"/>
      <c r="BIU184" s="11"/>
      <c r="BIV184" s="11"/>
      <c r="BIW184" s="11"/>
      <c r="BIX184" s="11"/>
      <c r="BIY184" s="11"/>
      <c r="BIZ184" s="11"/>
      <c r="BJA184" s="11"/>
      <c r="BJB184" s="11"/>
      <c r="BJC184" s="11"/>
      <c r="BJD184" s="11"/>
      <c r="BJE184" s="11"/>
      <c r="BJF184" s="11"/>
      <c r="BJG184" s="11"/>
      <c r="BJH184" s="11"/>
      <c r="BJI184" s="11"/>
      <c r="BJJ184" s="11"/>
      <c r="BJK184" s="11"/>
      <c r="BJL184" s="11"/>
      <c r="BJM184" s="11"/>
      <c r="BJN184" s="11"/>
      <c r="BJO184" s="11"/>
      <c r="BJP184" s="11"/>
      <c r="BJQ184" s="11"/>
      <c r="BJR184" s="11"/>
      <c r="BJS184" s="11"/>
      <c r="BJT184" s="11"/>
      <c r="BJU184" s="11"/>
      <c r="BJV184" s="11"/>
      <c r="BJW184" s="11"/>
      <c r="BJX184" s="11"/>
      <c r="BJY184" s="11"/>
      <c r="BJZ184" s="11"/>
      <c r="BKA184" s="11"/>
      <c r="BKB184" s="11"/>
      <c r="BKC184" s="11"/>
      <c r="BKD184" s="11"/>
      <c r="BKE184" s="11"/>
      <c r="BKF184" s="11"/>
      <c r="BKG184" s="11"/>
      <c r="BKH184" s="11"/>
      <c r="BKI184" s="11"/>
      <c r="BKJ184" s="11"/>
      <c r="BKK184" s="11"/>
      <c r="BKL184" s="11"/>
      <c r="BKM184" s="11"/>
      <c r="BKN184" s="11"/>
      <c r="BKO184" s="11"/>
      <c r="BKP184" s="11"/>
      <c r="BKQ184" s="11"/>
      <c r="BKR184" s="11"/>
      <c r="BKS184" s="11"/>
      <c r="BKT184" s="11"/>
      <c r="BKU184" s="11"/>
      <c r="BKV184" s="11"/>
      <c r="BKW184" s="11"/>
      <c r="BKX184" s="11"/>
      <c r="BKY184" s="11"/>
      <c r="BKZ184" s="11"/>
      <c r="BLA184" s="11"/>
      <c r="BLB184" s="11"/>
      <c r="BLC184" s="11"/>
      <c r="BLD184" s="11"/>
      <c r="BLE184" s="11"/>
      <c r="BLF184" s="11"/>
      <c r="BLG184" s="11"/>
      <c r="BLH184" s="11"/>
      <c r="BLI184" s="11"/>
      <c r="BLJ184" s="11"/>
      <c r="BLK184" s="11"/>
      <c r="BLL184" s="11"/>
      <c r="BLM184" s="11"/>
      <c r="BLN184" s="11"/>
      <c r="BLO184" s="11"/>
      <c r="BLP184" s="11"/>
      <c r="BLQ184" s="11"/>
      <c r="BLR184" s="11"/>
      <c r="BLS184" s="11"/>
    </row>
    <row r="185" spans="1:1683" s="8" customFormat="1" ht="17.25" customHeight="1">
      <c r="A185" s="99" t="s">
        <v>33</v>
      </c>
      <c r="B185" s="143" t="s">
        <v>60</v>
      </c>
      <c r="C185" s="143"/>
      <c r="D185" s="25">
        <v>2022</v>
      </c>
      <c r="E185" s="9">
        <f>SUM(F185:J185)</f>
        <v>10300.86</v>
      </c>
      <c r="F185" s="9">
        <f>F190+F191+F192+F193+F196+F199</f>
        <v>0</v>
      </c>
      <c r="G185" s="9">
        <f>G190+G191+G192</f>
        <v>9064.7000000000007</v>
      </c>
      <c r="H185" s="9">
        <f>H190+H191+H192+H193+H196+H199</f>
        <v>0</v>
      </c>
      <c r="I185" s="9">
        <f>I190+I191+I192+I193+I196+I199</f>
        <v>1236.1600000000001</v>
      </c>
      <c r="J185" s="9">
        <f>J190+J191+J192+J193+J196+J199</f>
        <v>0</v>
      </c>
      <c r="K185" s="82" t="s">
        <v>15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  <c r="MP185" s="11"/>
      <c r="MQ185" s="11"/>
      <c r="MR185" s="11"/>
      <c r="MS185" s="11"/>
      <c r="MT185" s="11"/>
      <c r="MU185" s="11"/>
      <c r="MV185" s="11"/>
      <c r="MW185" s="11"/>
      <c r="MX185" s="11"/>
      <c r="MY185" s="11"/>
      <c r="MZ185" s="11"/>
      <c r="NA185" s="11"/>
      <c r="NB185" s="11"/>
      <c r="NC185" s="11"/>
      <c r="ND185" s="11"/>
      <c r="NE185" s="11"/>
      <c r="NF185" s="11"/>
      <c r="NG185" s="11"/>
      <c r="NH185" s="11"/>
      <c r="NI185" s="11"/>
      <c r="NJ185" s="11"/>
      <c r="NK185" s="11"/>
      <c r="NL185" s="11"/>
      <c r="NM185" s="11"/>
      <c r="NN185" s="11"/>
      <c r="NO185" s="11"/>
      <c r="NP185" s="11"/>
      <c r="NQ185" s="11"/>
      <c r="NR185" s="11"/>
      <c r="NS185" s="11"/>
      <c r="NT185" s="11"/>
      <c r="NU185" s="11"/>
      <c r="NV185" s="11"/>
      <c r="NW185" s="11"/>
      <c r="NX185" s="11"/>
      <c r="NY185" s="11"/>
      <c r="NZ185" s="11"/>
      <c r="OA185" s="11"/>
      <c r="OB185" s="11"/>
      <c r="OC185" s="11"/>
      <c r="OD185" s="11"/>
      <c r="OE185" s="11"/>
      <c r="OF185" s="11"/>
      <c r="OG185" s="11"/>
      <c r="OH185" s="11"/>
      <c r="OI185" s="11"/>
      <c r="OJ185" s="11"/>
      <c r="OK185" s="11"/>
      <c r="OL185" s="11"/>
      <c r="OM185" s="11"/>
      <c r="ON185" s="11"/>
      <c r="OO185" s="11"/>
      <c r="OP185" s="11"/>
      <c r="OQ185" s="11"/>
      <c r="OR185" s="11"/>
      <c r="OS185" s="11"/>
      <c r="OT185" s="11"/>
      <c r="OU185" s="11"/>
      <c r="OV185" s="11"/>
      <c r="OW185" s="11"/>
      <c r="OX185" s="11"/>
      <c r="OY185" s="11"/>
      <c r="OZ185" s="11"/>
      <c r="PA185" s="11"/>
      <c r="PB185" s="11"/>
      <c r="PC185" s="11"/>
      <c r="PD185" s="11"/>
      <c r="PE185" s="11"/>
      <c r="PF185" s="11"/>
      <c r="PG185" s="11"/>
      <c r="PH185" s="11"/>
      <c r="PI185" s="11"/>
      <c r="PJ185" s="11"/>
      <c r="PK185" s="11"/>
      <c r="PL185" s="11"/>
      <c r="PM185" s="11"/>
      <c r="PN185" s="11"/>
      <c r="PO185" s="11"/>
      <c r="PP185" s="11"/>
      <c r="PQ185" s="11"/>
      <c r="PR185" s="11"/>
      <c r="PS185" s="11"/>
      <c r="PT185" s="11"/>
      <c r="PU185" s="11"/>
      <c r="PV185" s="11"/>
      <c r="PW185" s="11"/>
      <c r="PX185" s="11"/>
      <c r="PY185" s="11"/>
      <c r="PZ185" s="11"/>
      <c r="QA185" s="11"/>
      <c r="QB185" s="11"/>
      <c r="QC185" s="11"/>
      <c r="QD185" s="11"/>
      <c r="QE185" s="11"/>
      <c r="QF185" s="11"/>
      <c r="QG185" s="11"/>
      <c r="QH185" s="11"/>
      <c r="QI185" s="11"/>
      <c r="QJ185" s="11"/>
      <c r="QK185" s="11"/>
      <c r="QL185" s="11"/>
      <c r="QM185" s="11"/>
      <c r="QN185" s="11"/>
      <c r="QO185" s="11"/>
      <c r="QP185" s="11"/>
      <c r="QQ185" s="11"/>
      <c r="QR185" s="11"/>
      <c r="QS185" s="11"/>
      <c r="QT185" s="11"/>
      <c r="QU185" s="11"/>
      <c r="QV185" s="11"/>
      <c r="QW185" s="11"/>
      <c r="QX185" s="11"/>
      <c r="QY185" s="11"/>
      <c r="QZ185" s="11"/>
      <c r="RA185" s="11"/>
      <c r="RB185" s="11"/>
      <c r="RC185" s="11"/>
      <c r="RD185" s="11"/>
      <c r="RE185" s="11"/>
      <c r="RF185" s="11"/>
      <c r="RG185" s="11"/>
      <c r="RH185" s="11"/>
      <c r="RI185" s="11"/>
      <c r="RJ185" s="11"/>
      <c r="RK185" s="11"/>
      <c r="RL185" s="11"/>
      <c r="RM185" s="11"/>
      <c r="RN185" s="11"/>
      <c r="RO185" s="11"/>
      <c r="RP185" s="11"/>
      <c r="RQ185" s="11"/>
      <c r="RR185" s="11"/>
      <c r="RS185" s="11"/>
      <c r="RT185" s="11"/>
      <c r="RU185" s="11"/>
      <c r="RV185" s="11"/>
      <c r="RW185" s="11"/>
      <c r="RX185" s="11"/>
      <c r="RY185" s="11"/>
      <c r="RZ185" s="11"/>
      <c r="SA185" s="11"/>
      <c r="SB185" s="11"/>
      <c r="SC185" s="11"/>
      <c r="SD185" s="11"/>
      <c r="SE185" s="11"/>
      <c r="SF185" s="11"/>
      <c r="SG185" s="11"/>
      <c r="SH185" s="11"/>
      <c r="SI185" s="11"/>
      <c r="SJ185" s="11"/>
      <c r="SK185" s="11"/>
      <c r="SL185" s="11"/>
      <c r="SM185" s="11"/>
      <c r="SN185" s="11"/>
      <c r="SO185" s="11"/>
      <c r="SP185" s="11"/>
      <c r="SQ185" s="11"/>
      <c r="SR185" s="11"/>
      <c r="SS185" s="11"/>
      <c r="ST185" s="11"/>
      <c r="SU185" s="11"/>
      <c r="SV185" s="11"/>
      <c r="SW185" s="11"/>
      <c r="SX185" s="11"/>
      <c r="SY185" s="11"/>
      <c r="SZ185" s="11"/>
      <c r="TA185" s="11"/>
      <c r="TB185" s="11"/>
      <c r="TC185" s="11"/>
      <c r="TD185" s="11"/>
      <c r="TE185" s="11"/>
      <c r="TF185" s="11"/>
      <c r="TG185" s="11"/>
      <c r="TH185" s="11"/>
      <c r="TI185" s="11"/>
      <c r="TJ185" s="11"/>
      <c r="TK185" s="11"/>
      <c r="TL185" s="11"/>
      <c r="TM185" s="11"/>
      <c r="TN185" s="11"/>
      <c r="TO185" s="11"/>
      <c r="TP185" s="11"/>
      <c r="TQ185" s="11"/>
      <c r="TR185" s="11"/>
      <c r="TS185" s="11"/>
      <c r="TT185" s="11"/>
      <c r="TU185" s="11"/>
      <c r="TV185" s="11"/>
      <c r="TW185" s="11"/>
      <c r="TX185" s="11"/>
      <c r="TY185" s="11"/>
      <c r="TZ185" s="11"/>
      <c r="UA185" s="11"/>
      <c r="UB185" s="11"/>
      <c r="UC185" s="11"/>
      <c r="UD185" s="11"/>
      <c r="UE185" s="11"/>
      <c r="UF185" s="11"/>
      <c r="UG185" s="11"/>
      <c r="UH185" s="11"/>
      <c r="UI185" s="11"/>
      <c r="UJ185" s="11"/>
      <c r="UK185" s="11"/>
      <c r="UL185" s="11"/>
      <c r="UM185" s="11"/>
      <c r="UN185" s="11"/>
      <c r="UO185" s="11"/>
      <c r="UP185" s="11"/>
      <c r="UQ185" s="11"/>
      <c r="UR185" s="11"/>
      <c r="US185" s="11"/>
      <c r="UT185" s="11"/>
      <c r="UU185" s="11"/>
      <c r="UV185" s="11"/>
      <c r="UW185" s="11"/>
      <c r="UX185" s="11"/>
      <c r="UY185" s="11"/>
      <c r="UZ185" s="11"/>
      <c r="VA185" s="11"/>
      <c r="VB185" s="11"/>
      <c r="VC185" s="11"/>
      <c r="VD185" s="11"/>
      <c r="VE185" s="11"/>
      <c r="VF185" s="11"/>
      <c r="VG185" s="11"/>
      <c r="VH185" s="11"/>
      <c r="VI185" s="11"/>
      <c r="VJ185" s="11"/>
      <c r="VK185" s="11"/>
      <c r="VL185" s="11"/>
      <c r="VM185" s="11"/>
      <c r="VN185" s="11"/>
      <c r="VO185" s="11"/>
      <c r="VP185" s="11"/>
      <c r="VQ185" s="11"/>
      <c r="VR185" s="11"/>
      <c r="VS185" s="11"/>
      <c r="VT185" s="11"/>
      <c r="VU185" s="11"/>
      <c r="VV185" s="11"/>
      <c r="VW185" s="11"/>
      <c r="VX185" s="11"/>
      <c r="VY185" s="11"/>
      <c r="VZ185" s="11"/>
      <c r="WA185" s="11"/>
      <c r="WB185" s="11"/>
      <c r="WC185" s="11"/>
      <c r="WD185" s="11"/>
      <c r="WE185" s="11"/>
      <c r="WF185" s="11"/>
      <c r="WG185" s="11"/>
      <c r="WH185" s="11"/>
      <c r="WI185" s="11"/>
      <c r="WJ185" s="11"/>
      <c r="WK185" s="11"/>
      <c r="WL185" s="11"/>
      <c r="WM185" s="11"/>
      <c r="WN185" s="11"/>
      <c r="WO185" s="11"/>
      <c r="WP185" s="11"/>
      <c r="WQ185" s="11"/>
      <c r="WR185" s="11"/>
      <c r="WS185" s="11"/>
      <c r="WT185" s="11"/>
      <c r="WU185" s="11"/>
      <c r="WV185" s="11"/>
      <c r="WW185" s="11"/>
      <c r="WX185" s="11"/>
      <c r="WY185" s="11"/>
      <c r="WZ185" s="11"/>
      <c r="XA185" s="11"/>
      <c r="XB185" s="11"/>
      <c r="XC185" s="11"/>
      <c r="XD185" s="11"/>
      <c r="XE185" s="11"/>
      <c r="XF185" s="11"/>
      <c r="XG185" s="11"/>
      <c r="XH185" s="11"/>
      <c r="XI185" s="11"/>
      <c r="XJ185" s="11"/>
      <c r="XK185" s="11"/>
      <c r="XL185" s="11"/>
      <c r="XM185" s="11"/>
      <c r="XN185" s="11"/>
      <c r="XO185" s="11"/>
      <c r="XP185" s="11"/>
      <c r="XQ185" s="11"/>
      <c r="XR185" s="11"/>
      <c r="XS185" s="11"/>
      <c r="XT185" s="11"/>
      <c r="XU185" s="11"/>
      <c r="XV185" s="11"/>
      <c r="XW185" s="11"/>
      <c r="XX185" s="11"/>
      <c r="XY185" s="11"/>
      <c r="XZ185" s="11"/>
      <c r="YA185" s="11"/>
      <c r="YB185" s="11"/>
      <c r="YC185" s="11"/>
      <c r="YD185" s="11"/>
      <c r="YE185" s="11"/>
      <c r="YF185" s="11"/>
      <c r="YG185" s="11"/>
      <c r="YH185" s="11"/>
      <c r="YI185" s="11"/>
      <c r="YJ185" s="11"/>
      <c r="YK185" s="11"/>
      <c r="YL185" s="11"/>
      <c r="YM185" s="11"/>
      <c r="YN185" s="11"/>
      <c r="YO185" s="11"/>
      <c r="YP185" s="11"/>
      <c r="YQ185" s="11"/>
      <c r="YR185" s="11"/>
      <c r="YS185" s="11"/>
      <c r="YT185" s="11"/>
      <c r="YU185" s="11"/>
      <c r="YV185" s="11"/>
      <c r="YW185" s="11"/>
      <c r="YX185" s="11"/>
      <c r="YY185" s="11"/>
      <c r="YZ185" s="11"/>
      <c r="ZA185" s="11"/>
      <c r="ZB185" s="11"/>
      <c r="ZC185" s="11"/>
      <c r="ZD185" s="11"/>
      <c r="ZE185" s="11"/>
      <c r="ZF185" s="11"/>
      <c r="ZG185" s="11"/>
      <c r="ZH185" s="11"/>
      <c r="ZI185" s="11"/>
      <c r="ZJ185" s="11"/>
      <c r="ZK185" s="11"/>
      <c r="ZL185" s="11"/>
      <c r="ZM185" s="11"/>
      <c r="ZN185" s="11"/>
      <c r="ZO185" s="11"/>
      <c r="ZP185" s="11"/>
      <c r="ZQ185" s="11"/>
      <c r="ZR185" s="11"/>
      <c r="ZS185" s="11"/>
      <c r="ZT185" s="11"/>
      <c r="ZU185" s="11"/>
      <c r="ZV185" s="11"/>
      <c r="ZW185" s="11"/>
      <c r="ZX185" s="11"/>
      <c r="ZY185" s="11"/>
      <c r="ZZ185" s="11"/>
      <c r="AAA185" s="11"/>
      <c r="AAB185" s="11"/>
      <c r="AAC185" s="11"/>
      <c r="AAD185" s="11"/>
      <c r="AAE185" s="11"/>
      <c r="AAF185" s="11"/>
      <c r="AAG185" s="11"/>
      <c r="AAH185" s="11"/>
      <c r="AAI185" s="11"/>
      <c r="AAJ185" s="11"/>
      <c r="AAK185" s="11"/>
      <c r="AAL185" s="11"/>
      <c r="AAM185" s="11"/>
      <c r="AAN185" s="11"/>
      <c r="AAO185" s="11"/>
      <c r="AAP185" s="11"/>
      <c r="AAQ185" s="11"/>
      <c r="AAR185" s="11"/>
      <c r="AAS185" s="11"/>
      <c r="AAT185" s="11"/>
      <c r="AAU185" s="11"/>
      <c r="AAV185" s="11"/>
      <c r="AAW185" s="11"/>
      <c r="AAX185" s="11"/>
      <c r="AAY185" s="11"/>
      <c r="AAZ185" s="11"/>
      <c r="ABA185" s="11"/>
      <c r="ABB185" s="11"/>
      <c r="ABC185" s="11"/>
      <c r="ABD185" s="11"/>
      <c r="ABE185" s="11"/>
      <c r="ABF185" s="11"/>
      <c r="ABG185" s="11"/>
      <c r="ABH185" s="11"/>
      <c r="ABI185" s="11"/>
      <c r="ABJ185" s="11"/>
      <c r="ABK185" s="11"/>
      <c r="ABL185" s="11"/>
      <c r="ABM185" s="11"/>
      <c r="ABN185" s="11"/>
      <c r="ABO185" s="11"/>
      <c r="ABP185" s="11"/>
      <c r="ABQ185" s="11"/>
      <c r="ABR185" s="11"/>
      <c r="ABS185" s="11"/>
      <c r="ABT185" s="11"/>
      <c r="ABU185" s="11"/>
      <c r="ABV185" s="11"/>
      <c r="ABW185" s="11"/>
      <c r="ABX185" s="11"/>
      <c r="ABY185" s="11"/>
      <c r="ABZ185" s="11"/>
      <c r="ACA185" s="11"/>
      <c r="ACB185" s="11"/>
      <c r="ACC185" s="11"/>
      <c r="ACD185" s="11"/>
      <c r="ACE185" s="11"/>
      <c r="ACF185" s="11"/>
      <c r="ACG185" s="11"/>
      <c r="ACH185" s="11"/>
      <c r="ACI185" s="11"/>
      <c r="ACJ185" s="11"/>
      <c r="ACK185" s="11"/>
      <c r="ACL185" s="11"/>
      <c r="ACM185" s="11"/>
      <c r="ACN185" s="11"/>
      <c r="ACO185" s="11"/>
      <c r="ACP185" s="11"/>
      <c r="ACQ185" s="11"/>
      <c r="ACR185" s="11"/>
      <c r="ACS185" s="11"/>
      <c r="ACT185" s="11"/>
      <c r="ACU185" s="11"/>
      <c r="ACV185" s="11"/>
      <c r="ACW185" s="11"/>
      <c r="ACX185" s="11"/>
      <c r="ACY185" s="11"/>
      <c r="ACZ185" s="11"/>
      <c r="ADA185" s="11"/>
      <c r="ADB185" s="11"/>
      <c r="ADC185" s="11"/>
      <c r="ADD185" s="11"/>
      <c r="ADE185" s="11"/>
      <c r="ADF185" s="11"/>
      <c r="ADG185" s="11"/>
      <c r="ADH185" s="11"/>
      <c r="ADI185" s="11"/>
      <c r="ADJ185" s="11"/>
      <c r="ADK185" s="11"/>
      <c r="ADL185" s="11"/>
      <c r="ADM185" s="11"/>
      <c r="ADN185" s="11"/>
      <c r="ADO185" s="11"/>
      <c r="ADP185" s="11"/>
      <c r="ADQ185" s="11"/>
      <c r="ADR185" s="11"/>
      <c r="ADS185" s="11"/>
      <c r="ADT185" s="11"/>
      <c r="ADU185" s="11"/>
      <c r="ADV185" s="11"/>
      <c r="ADW185" s="11"/>
      <c r="ADX185" s="11"/>
      <c r="ADY185" s="11"/>
      <c r="ADZ185" s="11"/>
      <c r="AEA185" s="11"/>
      <c r="AEB185" s="11"/>
      <c r="AEC185" s="11"/>
      <c r="AED185" s="11"/>
      <c r="AEE185" s="11"/>
      <c r="AEF185" s="11"/>
      <c r="AEG185" s="11"/>
      <c r="AEH185" s="11"/>
      <c r="AEI185" s="11"/>
      <c r="AEJ185" s="11"/>
      <c r="AEK185" s="11"/>
      <c r="AEL185" s="11"/>
      <c r="AEM185" s="11"/>
      <c r="AEN185" s="11"/>
      <c r="AEO185" s="11"/>
      <c r="AEP185" s="11"/>
      <c r="AEQ185" s="11"/>
      <c r="AER185" s="11"/>
      <c r="AES185" s="11"/>
      <c r="AET185" s="11"/>
      <c r="AEU185" s="11"/>
      <c r="AEV185" s="11"/>
      <c r="AEW185" s="11"/>
      <c r="AEX185" s="11"/>
      <c r="AEY185" s="11"/>
      <c r="AEZ185" s="11"/>
      <c r="AFA185" s="11"/>
      <c r="AFB185" s="11"/>
      <c r="AFC185" s="11"/>
      <c r="AFD185" s="11"/>
      <c r="AFE185" s="11"/>
      <c r="AFF185" s="11"/>
      <c r="AFG185" s="11"/>
      <c r="AFH185" s="11"/>
      <c r="AFI185" s="11"/>
      <c r="AFJ185" s="11"/>
      <c r="AFK185" s="11"/>
      <c r="AFL185" s="11"/>
      <c r="AFM185" s="11"/>
      <c r="AFN185" s="11"/>
      <c r="AFO185" s="11"/>
      <c r="AFP185" s="11"/>
      <c r="AFQ185" s="11"/>
      <c r="AFR185" s="11"/>
      <c r="AFS185" s="11"/>
      <c r="AFT185" s="11"/>
      <c r="AFU185" s="11"/>
      <c r="AFV185" s="11"/>
      <c r="AFW185" s="11"/>
      <c r="AFX185" s="11"/>
      <c r="AFY185" s="11"/>
      <c r="AFZ185" s="11"/>
      <c r="AGA185" s="11"/>
      <c r="AGB185" s="11"/>
      <c r="AGC185" s="11"/>
      <c r="AGD185" s="11"/>
      <c r="AGE185" s="11"/>
      <c r="AGF185" s="11"/>
      <c r="AGG185" s="11"/>
      <c r="AGH185" s="11"/>
      <c r="AGI185" s="11"/>
      <c r="AGJ185" s="11"/>
      <c r="AGK185" s="11"/>
      <c r="AGL185" s="11"/>
      <c r="AGM185" s="11"/>
      <c r="AGN185" s="11"/>
      <c r="AGO185" s="11"/>
      <c r="AGP185" s="11"/>
      <c r="AGQ185" s="11"/>
      <c r="AGR185" s="11"/>
      <c r="AGS185" s="11"/>
      <c r="AGT185" s="11"/>
      <c r="AGU185" s="11"/>
      <c r="AGV185" s="11"/>
      <c r="AGW185" s="11"/>
      <c r="AGX185" s="11"/>
      <c r="AGY185" s="11"/>
      <c r="AGZ185" s="11"/>
      <c r="AHA185" s="11"/>
      <c r="AHB185" s="11"/>
      <c r="AHC185" s="11"/>
      <c r="AHD185" s="11"/>
      <c r="AHE185" s="11"/>
      <c r="AHF185" s="11"/>
      <c r="AHG185" s="11"/>
      <c r="AHH185" s="11"/>
      <c r="AHI185" s="11"/>
      <c r="AHJ185" s="11"/>
      <c r="AHK185" s="11"/>
      <c r="AHL185" s="11"/>
      <c r="AHM185" s="11"/>
      <c r="AHN185" s="11"/>
      <c r="AHO185" s="11"/>
      <c r="AHP185" s="11"/>
      <c r="AHQ185" s="11"/>
      <c r="AHR185" s="11"/>
      <c r="AHS185" s="11"/>
      <c r="AHT185" s="11"/>
      <c r="AHU185" s="11"/>
      <c r="AHV185" s="11"/>
      <c r="AHW185" s="11"/>
      <c r="AHX185" s="11"/>
      <c r="AHY185" s="11"/>
      <c r="AHZ185" s="11"/>
      <c r="AIA185" s="11"/>
      <c r="AIB185" s="11"/>
      <c r="AIC185" s="11"/>
      <c r="AID185" s="11"/>
      <c r="AIE185" s="11"/>
      <c r="AIF185" s="11"/>
      <c r="AIG185" s="11"/>
      <c r="AIH185" s="11"/>
      <c r="AII185" s="11"/>
      <c r="AIJ185" s="11"/>
      <c r="AIK185" s="11"/>
      <c r="AIL185" s="11"/>
      <c r="AIM185" s="11"/>
      <c r="AIN185" s="11"/>
      <c r="AIO185" s="11"/>
      <c r="AIP185" s="11"/>
      <c r="AIQ185" s="11"/>
      <c r="AIR185" s="11"/>
      <c r="AIS185" s="11"/>
      <c r="AIT185" s="11"/>
      <c r="AIU185" s="11"/>
      <c r="AIV185" s="11"/>
      <c r="AIW185" s="11"/>
      <c r="AIX185" s="11"/>
      <c r="AIY185" s="11"/>
      <c r="AIZ185" s="11"/>
      <c r="AJA185" s="11"/>
      <c r="AJB185" s="11"/>
      <c r="AJC185" s="11"/>
      <c r="AJD185" s="11"/>
      <c r="AJE185" s="11"/>
      <c r="AJF185" s="11"/>
      <c r="AJG185" s="11"/>
      <c r="AJH185" s="11"/>
      <c r="AJI185" s="11"/>
      <c r="AJJ185" s="11"/>
      <c r="AJK185" s="11"/>
      <c r="AJL185" s="11"/>
      <c r="AJM185" s="11"/>
      <c r="AJN185" s="11"/>
      <c r="AJO185" s="11"/>
      <c r="AJP185" s="11"/>
      <c r="AJQ185" s="11"/>
      <c r="AJR185" s="11"/>
      <c r="AJS185" s="11"/>
      <c r="AJT185" s="11"/>
      <c r="AJU185" s="11"/>
      <c r="AJV185" s="11"/>
      <c r="AJW185" s="11"/>
      <c r="AJX185" s="11"/>
      <c r="AJY185" s="11"/>
      <c r="AJZ185" s="11"/>
      <c r="AKA185" s="11"/>
      <c r="AKB185" s="11"/>
      <c r="AKC185" s="11"/>
      <c r="AKD185" s="11"/>
      <c r="AKE185" s="11"/>
      <c r="AKF185" s="11"/>
      <c r="AKG185" s="11"/>
      <c r="AKH185" s="11"/>
      <c r="AKI185" s="11"/>
      <c r="AKJ185" s="11"/>
      <c r="AKK185" s="11"/>
      <c r="AKL185" s="11"/>
      <c r="AKM185" s="11"/>
      <c r="AKN185" s="11"/>
      <c r="AKO185" s="11"/>
      <c r="AKP185" s="11"/>
      <c r="AKQ185" s="11"/>
      <c r="AKR185" s="11"/>
      <c r="AKS185" s="11"/>
      <c r="AKT185" s="11"/>
      <c r="AKU185" s="11"/>
      <c r="AKV185" s="11"/>
      <c r="AKW185" s="11"/>
      <c r="AKX185" s="11"/>
      <c r="AKY185" s="11"/>
      <c r="AKZ185" s="11"/>
      <c r="ALA185" s="11"/>
      <c r="ALB185" s="11"/>
      <c r="ALC185" s="11"/>
      <c r="ALD185" s="11"/>
      <c r="ALE185" s="11"/>
      <c r="ALF185" s="11"/>
      <c r="ALG185" s="11"/>
      <c r="ALH185" s="11"/>
      <c r="ALI185" s="11"/>
      <c r="ALJ185" s="11"/>
      <c r="ALK185" s="11"/>
      <c r="ALL185" s="11"/>
      <c r="ALM185" s="11"/>
      <c r="ALN185" s="11"/>
      <c r="ALO185" s="11"/>
      <c r="ALP185" s="11"/>
      <c r="ALQ185" s="11"/>
      <c r="ALR185" s="11"/>
      <c r="ALS185" s="11"/>
      <c r="ALT185" s="11"/>
      <c r="ALU185" s="11"/>
      <c r="ALV185" s="11"/>
      <c r="ALW185" s="11"/>
      <c r="ALX185" s="11"/>
      <c r="ALY185" s="11"/>
      <c r="ALZ185" s="11"/>
      <c r="AMA185" s="11"/>
      <c r="AMB185" s="11"/>
      <c r="AMC185" s="11"/>
      <c r="AMD185" s="11"/>
      <c r="AME185" s="11"/>
      <c r="AMF185" s="11"/>
      <c r="AMG185" s="11"/>
      <c r="AMH185" s="11"/>
      <c r="AMI185" s="11"/>
      <c r="AMJ185" s="11"/>
      <c r="AMK185" s="11"/>
      <c r="AML185" s="11"/>
      <c r="AMM185" s="11"/>
      <c r="AMN185" s="11"/>
      <c r="AMO185" s="11"/>
      <c r="AMP185" s="11"/>
      <c r="AMQ185" s="11"/>
      <c r="AMR185" s="11"/>
      <c r="AMS185" s="11"/>
      <c r="AMT185" s="11"/>
      <c r="AMU185" s="11"/>
      <c r="AMV185" s="11"/>
      <c r="AMW185" s="11"/>
      <c r="AMX185" s="11"/>
      <c r="AMY185" s="11"/>
      <c r="AMZ185" s="11"/>
      <c r="ANA185" s="11"/>
      <c r="ANB185" s="11"/>
      <c r="ANC185" s="11"/>
      <c r="AND185" s="11"/>
      <c r="ANE185" s="11"/>
      <c r="ANF185" s="11"/>
      <c r="ANG185" s="11"/>
      <c r="ANH185" s="11"/>
      <c r="ANI185" s="11"/>
      <c r="ANJ185" s="11"/>
      <c r="ANK185" s="11"/>
      <c r="ANL185" s="11"/>
      <c r="ANM185" s="11"/>
      <c r="ANN185" s="11"/>
      <c r="ANO185" s="11"/>
      <c r="ANP185" s="11"/>
      <c r="ANQ185" s="11"/>
      <c r="ANR185" s="11"/>
      <c r="ANS185" s="11"/>
      <c r="ANT185" s="11"/>
      <c r="ANU185" s="11"/>
      <c r="ANV185" s="11"/>
      <c r="ANW185" s="11"/>
      <c r="ANX185" s="11"/>
      <c r="ANY185" s="11"/>
      <c r="ANZ185" s="11"/>
      <c r="AOA185" s="11"/>
      <c r="AOB185" s="11"/>
      <c r="AOC185" s="11"/>
      <c r="AOD185" s="11"/>
      <c r="AOE185" s="11"/>
      <c r="AOF185" s="11"/>
      <c r="AOG185" s="11"/>
      <c r="AOH185" s="11"/>
      <c r="AOI185" s="11"/>
      <c r="AOJ185" s="11"/>
      <c r="AOK185" s="11"/>
      <c r="AOL185" s="11"/>
      <c r="AOM185" s="11"/>
      <c r="AON185" s="11"/>
      <c r="AOO185" s="11"/>
      <c r="AOP185" s="11"/>
      <c r="AOQ185" s="11"/>
      <c r="AOR185" s="11"/>
      <c r="AOS185" s="11"/>
      <c r="AOT185" s="11"/>
      <c r="AOU185" s="11"/>
      <c r="AOV185" s="11"/>
      <c r="AOW185" s="11"/>
      <c r="AOX185" s="11"/>
      <c r="AOY185" s="11"/>
      <c r="AOZ185" s="11"/>
      <c r="APA185" s="11"/>
      <c r="APB185" s="11"/>
      <c r="APC185" s="11"/>
      <c r="APD185" s="11"/>
      <c r="APE185" s="11"/>
      <c r="APF185" s="11"/>
      <c r="APG185" s="11"/>
      <c r="APH185" s="11"/>
      <c r="API185" s="11"/>
      <c r="APJ185" s="11"/>
      <c r="APK185" s="11"/>
      <c r="APL185" s="11"/>
      <c r="APM185" s="11"/>
      <c r="APN185" s="11"/>
      <c r="APO185" s="11"/>
      <c r="APP185" s="11"/>
      <c r="APQ185" s="11"/>
      <c r="APR185" s="11"/>
      <c r="APS185" s="11"/>
      <c r="APT185" s="11"/>
      <c r="APU185" s="11"/>
      <c r="APV185" s="11"/>
      <c r="APW185" s="11"/>
      <c r="APX185" s="11"/>
      <c r="APY185" s="11"/>
      <c r="APZ185" s="11"/>
      <c r="AQA185" s="11"/>
      <c r="AQB185" s="11"/>
      <c r="AQC185" s="11"/>
      <c r="AQD185" s="11"/>
      <c r="AQE185" s="11"/>
      <c r="AQF185" s="11"/>
      <c r="AQG185" s="11"/>
      <c r="AQH185" s="11"/>
      <c r="AQI185" s="11"/>
      <c r="AQJ185" s="11"/>
      <c r="AQK185" s="11"/>
      <c r="AQL185" s="11"/>
      <c r="AQM185" s="11"/>
      <c r="AQN185" s="11"/>
      <c r="AQO185" s="11"/>
      <c r="AQP185" s="11"/>
      <c r="AQQ185" s="11"/>
      <c r="AQR185" s="11"/>
      <c r="AQS185" s="11"/>
      <c r="AQT185" s="11"/>
      <c r="AQU185" s="11"/>
      <c r="AQV185" s="11"/>
      <c r="AQW185" s="11"/>
      <c r="AQX185" s="11"/>
      <c r="AQY185" s="11"/>
      <c r="AQZ185" s="11"/>
      <c r="ARA185" s="11"/>
      <c r="ARB185" s="11"/>
      <c r="ARC185" s="11"/>
      <c r="ARD185" s="11"/>
      <c r="ARE185" s="11"/>
      <c r="ARF185" s="11"/>
      <c r="ARG185" s="11"/>
      <c r="ARH185" s="11"/>
      <c r="ARI185" s="11"/>
      <c r="ARJ185" s="11"/>
      <c r="ARK185" s="11"/>
      <c r="ARL185" s="11"/>
      <c r="ARM185" s="11"/>
      <c r="ARN185" s="11"/>
      <c r="ARO185" s="11"/>
      <c r="ARP185" s="11"/>
      <c r="ARQ185" s="11"/>
      <c r="ARR185" s="11"/>
      <c r="ARS185" s="11"/>
      <c r="ART185" s="11"/>
      <c r="ARU185" s="11"/>
      <c r="ARV185" s="11"/>
      <c r="ARW185" s="11"/>
      <c r="ARX185" s="11"/>
      <c r="ARY185" s="11"/>
      <c r="ARZ185" s="11"/>
      <c r="ASA185" s="11"/>
      <c r="ASB185" s="11"/>
      <c r="ASC185" s="11"/>
      <c r="ASD185" s="11"/>
      <c r="ASE185" s="11"/>
      <c r="ASF185" s="11"/>
      <c r="ASG185" s="11"/>
      <c r="ASH185" s="11"/>
      <c r="ASI185" s="11"/>
      <c r="ASJ185" s="11"/>
      <c r="ASK185" s="11"/>
      <c r="ASL185" s="11"/>
      <c r="ASM185" s="11"/>
      <c r="ASN185" s="11"/>
      <c r="ASO185" s="11"/>
      <c r="ASP185" s="11"/>
      <c r="ASQ185" s="11"/>
      <c r="ASR185" s="11"/>
      <c r="ASS185" s="11"/>
      <c r="AST185" s="11"/>
      <c r="ASU185" s="11"/>
      <c r="ASV185" s="11"/>
      <c r="ASW185" s="11"/>
      <c r="ASX185" s="11"/>
      <c r="ASY185" s="11"/>
      <c r="ASZ185" s="11"/>
      <c r="ATA185" s="11"/>
      <c r="ATB185" s="11"/>
      <c r="ATC185" s="11"/>
      <c r="ATD185" s="11"/>
      <c r="ATE185" s="11"/>
      <c r="ATF185" s="11"/>
      <c r="ATG185" s="11"/>
      <c r="ATH185" s="11"/>
      <c r="ATI185" s="11"/>
      <c r="ATJ185" s="11"/>
      <c r="ATK185" s="11"/>
      <c r="ATL185" s="11"/>
      <c r="ATM185" s="11"/>
      <c r="ATN185" s="11"/>
      <c r="ATO185" s="11"/>
      <c r="ATP185" s="11"/>
      <c r="ATQ185" s="11"/>
      <c r="ATR185" s="11"/>
      <c r="ATS185" s="11"/>
      <c r="ATT185" s="11"/>
      <c r="ATU185" s="11"/>
      <c r="ATV185" s="11"/>
      <c r="ATW185" s="11"/>
      <c r="ATX185" s="11"/>
      <c r="ATY185" s="11"/>
      <c r="ATZ185" s="11"/>
      <c r="AUA185" s="11"/>
      <c r="AUB185" s="11"/>
      <c r="AUC185" s="11"/>
      <c r="AUD185" s="11"/>
      <c r="AUE185" s="11"/>
      <c r="AUF185" s="11"/>
      <c r="AUG185" s="11"/>
      <c r="AUH185" s="11"/>
      <c r="AUI185" s="11"/>
      <c r="AUJ185" s="11"/>
      <c r="AUK185" s="11"/>
      <c r="AUL185" s="11"/>
      <c r="AUM185" s="11"/>
      <c r="AUN185" s="11"/>
      <c r="AUO185" s="11"/>
      <c r="AUP185" s="11"/>
      <c r="AUQ185" s="11"/>
      <c r="AUR185" s="11"/>
      <c r="AUS185" s="11"/>
      <c r="AUT185" s="11"/>
      <c r="AUU185" s="11"/>
      <c r="AUV185" s="11"/>
      <c r="AUW185" s="11"/>
      <c r="AUX185" s="11"/>
      <c r="AUY185" s="11"/>
      <c r="AUZ185" s="11"/>
      <c r="AVA185" s="11"/>
      <c r="AVB185" s="11"/>
      <c r="AVC185" s="11"/>
      <c r="AVD185" s="11"/>
      <c r="AVE185" s="11"/>
      <c r="AVF185" s="11"/>
      <c r="AVG185" s="11"/>
      <c r="AVH185" s="11"/>
      <c r="AVI185" s="11"/>
      <c r="AVJ185" s="11"/>
      <c r="AVK185" s="11"/>
      <c r="AVL185" s="11"/>
      <c r="AVM185" s="11"/>
      <c r="AVN185" s="11"/>
      <c r="AVO185" s="11"/>
      <c r="AVP185" s="11"/>
      <c r="AVQ185" s="11"/>
      <c r="AVR185" s="11"/>
      <c r="AVS185" s="11"/>
      <c r="AVT185" s="11"/>
      <c r="AVU185" s="11"/>
      <c r="AVV185" s="11"/>
      <c r="AVW185" s="11"/>
      <c r="AVX185" s="11"/>
      <c r="AVY185" s="11"/>
      <c r="AVZ185" s="11"/>
      <c r="AWA185" s="11"/>
      <c r="AWB185" s="11"/>
      <c r="AWC185" s="11"/>
      <c r="AWD185" s="11"/>
      <c r="AWE185" s="11"/>
      <c r="AWF185" s="11"/>
      <c r="AWG185" s="11"/>
      <c r="AWH185" s="11"/>
      <c r="AWI185" s="11"/>
      <c r="AWJ185" s="11"/>
      <c r="AWK185" s="11"/>
      <c r="AWL185" s="11"/>
      <c r="AWM185" s="11"/>
      <c r="AWN185" s="11"/>
      <c r="AWO185" s="11"/>
      <c r="AWP185" s="11"/>
      <c r="AWQ185" s="11"/>
      <c r="AWR185" s="11"/>
      <c r="AWS185" s="11"/>
      <c r="AWT185" s="11"/>
      <c r="AWU185" s="11"/>
      <c r="AWV185" s="11"/>
      <c r="AWW185" s="11"/>
      <c r="AWX185" s="11"/>
      <c r="AWY185" s="11"/>
      <c r="AWZ185" s="11"/>
      <c r="AXA185" s="11"/>
      <c r="AXB185" s="11"/>
      <c r="AXC185" s="11"/>
      <c r="AXD185" s="11"/>
      <c r="AXE185" s="11"/>
      <c r="AXF185" s="11"/>
      <c r="AXG185" s="11"/>
      <c r="AXH185" s="11"/>
      <c r="AXI185" s="11"/>
      <c r="AXJ185" s="11"/>
      <c r="AXK185" s="11"/>
      <c r="AXL185" s="11"/>
      <c r="AXM185" s="11"/>
      <c r="AXN185" s="11"/>
      <c r="AXO185" s="11"/>
      <c r="AXP185" s="11"/>
      <c r="AXQ185" s="11"/>
      <c r="AXR185" s="11"/>
      <c r="AXS185" s="11"/>
      <c r="AXT185" s="11"/>
      <c r="AXU185" s="11"/>
      <c r="AXV185" s="11"/>
      <c r="AXW185" s="11"/>
      <c r="AXX185" s="11"/>
      <c r="AXY185" s="11"/>
      <c r="AXZ185" s="11"/>
      <c r="AYA185" s="11"/>
      <c r="AYB185" s="11"/>
      <c r="AYC185" s="11"/>
      <c r="AYD185" s="11"/>
      <c r="AYE185" s="11"/>
      <c r="AYF185" s="11"/>
      <c r="AYG185" s="11"/>
      <c r="AYH185" s="11"/>
      <c r="AYI185" s="11"/>
      <c r="AYJ185" s="11"/>
      <c r="AYK185" s="11"/>
      <c r="AYL185" s="11"/>
      <c r="AYM185" s="11"/>
      <c r="AYN185" s="11"/>
      <c r="AYO185" s="11"/>
      <c r="AYP185" s="11"/>
      <c r="AYQ185" s="11"/>
      <c r="AYR185" s="11"/>
      <c r="AYS185" s="11"/>
      <c r="AYT185" s="11"/>
      <c r="AYU185" s="11"/>
      <c r="AYV185" s="11"/>
      <c r="AYW185" s="11"/>
      <c r="AYX185" s="11"/>
      <c r="AYY185" s="11"/>
      <c r="AYZ185" s="11"/>
      <c r="AZA185" s="11"/>
      <c r="AZB185" s="11"/>
      <c r="AZC185" s="11"/>
      <c r="AZD185" s="11"/>
      <c r="AZE185" s="11"/>
      <c r="AZF185" s="11"/>
      <c r="AZG185" s="11"/>
      <c r="AZH185" s="11"/>
      <c r="AZI185" s="11"/>
      <c r="AZJ185" s="11"/>
      <c r="AZK185" s="11"/>
      <c r="AZL185" s="11"/>
      <c r="AZM185" s="11"/>
      <c r="AZN185" s="11"/>
      <c r="AZO185" s="11"/>
      <c r="AZP185" s="11"/>
      <c r="AZQ185" s="11"/>
      <c r="AZR185" s="11"/>
      <c r="AZS185" s="11"/>
      <c r="AZT185" s="11"/>
      <c r="AZU185" s="11"/>
      <c r="AZV185" s="11"/>
      <c r="AZW185" s="11"/>
      <c r="AZX185" s="11"/>
      <c r="AZY185" s="11"/>
      <c r="AZZ185" s="11"/>
      <c r="BAA185" s="11"/>
      <c r="BAB185" s="11"/>
      <c r="BAC185" s="11"/>
      <c r="BAD185" s="11"/>
      <c r="BAE185" s="11"/>
      <c r="BAF185" s="11"/>
      <c r="BAG185" s="11"/>
      <c r="BAH185" s="11"/>
      <c r="BAI185" s="11"/>
      <c r="BAJ185" s="11"/>
      <c r="BAK185" s="11"/>
      <c r="BAL185" s="11"/>
      <c r="BAM185" s="11"/>
      <c r="BAN185" s="11"/>
      <c r="BAO185" s="11"/>
      <c r="BAP185" s="11"/>
      <c r="BAQ185" s="11"/>
      <c r="BAR185" s="11"/>
      <c r="BAS185" s="11"/>
      <c r="BAT185" s="11"/>
      <c r="BAU185" s="11"/>
      <c r="BAV185" s="11"/>
      <c r="BAW185" s="11"/>
      <c r="BAX185" s="11"/>
      <c r="BAY185" s="11"/>
      <c r="BAZ185" s="11"/>
      <c r="BBA185" s="11"/>
      <c r="BBB185" s="11"/>
      <c r="BBC185" s="11"/>
      <c r="BBD185" s="11"/>
      <c r="BBE185" s="11"/>
      <c r="BBF185" s="11"/>
      <c r="BBG185" s="11"/>
      <c r="BBH185" s="11"/>
      <c r="BBI185" s="11"/>
      <c r="BBJ185" s="11"/>
      <c r="BBK185" s="11"/>
      <c r="BBL185" s="11"/>
      <c r="BBM185" s="11"/>
      <c r="BBN185" s="11"/>
      <c r="BBO185" s="11"/>
      <c r="BBP185" s="11"/>
      <c r="BBQ185" s="11"/>
      <c r="BBR185" s="11"/>
      <c r="BBS185" s="11"/>
      <c r="BBT185" s="11"/>
      <c r="BBU185" s="11"/>
      <c r="BBV185" s="11"/>
      <c r="BBW185" s="11"/>
      <c r="BBX185" s="11"/>
      <c r="BBY185" s="11"/>
      <c r="BBZ185" s="11"/>
      <c r="BCA185" s="11"/>
      <c r="BCB185" s="11"/>
      <c r="BCC185" s="11"/>
      <c r="BCD185" s="11"/>
      <c r="BCE185" s="11"/>
      <c r="BCF185" s="11"/>
      <c r="BCG185" s="11"/>
      <c r="BCH185" s="11"/>
      <c r="BCI185" s="11"/>
      <c r="BCJ185" s="11"/>
      <c r="BCK185" s="11"/>
      <c r="BCL185" s="11"/>
      <c r="BCM185" s="11"/>
      <c r="BCN185" s="11"/>
      <c r="BCO185" s="11"/>
      <c r="BCP185" s="11"/>
      <c r="BCQ185" s="11"/>
      <c r="BCR185" s="11"/>
      <c r="BCS185" s="11"/>
      <c r="BCT185" s="11"/>
      <c r="BCU185" s="11"/>
      <c r="BCV185" s="11"/>
      <c r="BCW185" s="11"/>
      <c r="BCX185" s="11"/>
      <c r="BCY185" s="11"/>
      <c r="BCZ185" s="11"/>
      <c r="BDA185" s="11"/>
      <c r="BDB185" s="11"/>
      <c r="BDC185" s="11"/>
      <c r="BDD185" s="11"/>
      <c r="BDE185" s="11"/>
      <c r="BDF185" s="11"/>
      <c r="BDG185" s="11"/>
      <c r="BDH185" s="11"/>
      <c r="BDI185" s="11"/>
      <c r="BDJ185" s="11"/>
      <c r="BDK185" s="11"/>
      <c r="BDL185" s="11"/>
      <c r="BDM185" s="11"/>
      <c r="BDN185" s="11"/>
      <c r="BDO185" s="11"/>
      <c r="BDP185" s="11"/>
      <c r="BDQ185" s="11"/>
      <c r="BDR185" s="11"/>
      <c r="BDS185" s="11"/>
      <c r="BDT185" s="11"/>
      <c r="BDU185" s="11"/>
      <c r="BDV185" s="11"/>
      <c r="BDW185" s="11"/>
      <c r="BDX185" s="11"/>
      <c r="BDY185" s="11"/>
      <c r="BDZ185" s="11"/>
      <c r="BEA185" s="11"/>
      <c r="BEB185" s="11"/>
      <c r="BEC185" s="11"/>
      <c r="BED185" s="11"/>
      <c r="BEE185" s="11"/>
      <c r="BEF185" s="11"/>
      <c r="BEG185" s="11"/>
      <c r="BEH185" s="11"/>
      <c r="BEI185" s="11"/>
      <c r="BEJ185" s="11"/>
      <c r="BEK185" s="11"/>
      <c r="BEL185" s="11"/>
      <c r="BEM185" s="11"/>
      <c r="BEN185" s="11"/>
      <c r="BEO185" s="11"/>
      <c r="BEP185" s="11"/>
      <c r="BEQ185" s="11"/>
      <c r="BER185" s="11"/>
      <c r="BES185" s="11"/>
      <c r="BET185" s="11"/>
      <c r="BEU185" s="11"/>
      <c r="BEV185" s="11"/>
      <c r="BEW185" s="11"/>
      <c r="BEX185" s="11"/>
      <c r="BEY185" s="11"/>
      <c r="BEZ185" s="11"/>
      <c r="BFA185" s="11"/>
      <c r="BFB185" s="11"/>
      <c r="BFC185" s="11"/>
      <c r="BFD185" s="11"/>
      <c r="BFE185" s="11"/>
      <c r="BFF185" s="11"/>
      <c r="BFG185" s="11"/>
      <c r="BFH185" s="11"/>
      <c r="BFI185" s="11"/>
      <c r="BFJ185" s="11"/>
      <c r="BFK185" s="11"/>
      <c r="BFL185" s="11"/>
      <c r="BFM185" s="11"/>
      <c r="BFN185" s="11"/>
      <c r="BFO185" s="11"/>
      <c r="BFP185" s="11"/>
      <c r="BFQ185" s="11"/>
      <c r="BFR185" s="11"/>
      <c r="BFS185" s="11"/>
      <c r="BFT185" s="11"/>
      <c r="BFU185" s="11"/>
      <c r="BFV185" s="11"/>
      <c r="BFW185" s="11"/>
      <c r="BFX185" s="11"/>
      <c r="BFY185" s="11"/>
      <c r="BFZ185" s="11"/>
      <c r="BGA185" s="11"/>
      <c r="BGB185" s="11"/>
      <c r="BGC185" s="11"/>
      <c r="BGD185" s="11"/>
      <c r="BGE185" s="11"/>
      <c r="BGF185" s="11"/>
      <c r="BGG185" s="11"/>
      <c r="BGH185" s="11"/>
      <c r="BGI185" s="11"/>
      <c r="BGJ185" s="11"/>
      <c r="BGK185" s="11"/>
      <c r="BGL185" s="11"/>
      <c r="BGM185" s="11"/>
      <c r="BGN185" s="11"/>
      <c r="BGO185" s="11"/>
      <c r="BGP185" s="11"/>
      <c r="BGQ185" s="11"/>
      <c r="BGR185" s="11"/>
      <c r="BGS185" s="11"/>
      <c r="BGT185" s="11"/>
      <c r="BGU185" s="11"/>
      <c r="BGV185" s="11"/>
      <c r="BGW185" s="11"/>
      <c r="BGX185" s="11"/>
      <c r="BGY185" s="11"/>
      <c r="BGZ185" s="11"/>
      <c r="BHA185" s="11"/>
      <c r="BHB185" s="11"/>
      <c r="BHC185" s="11"/>
      <c r="BHD185" s="11"/>
      <c r="BHE185" s="11"/>
      <c r="BHF185" s="11"/>
      <c r="BHG185" s="11"/>
      <c r="BHH185" s="11"/>
      <c r="BHI185" s="11"/>
      <c r="BHJ185" s="11"/>
      <c r="BHK185" s="11"/>
      <c r="BHL185" s="11"/>
      <c r="BHM185" s="11"/>
      <c r="BHN185" s="11"/>
      <c r="BHO185" s="11"/>
      <c r="BHP185" s="11"/>
      <c r="BHQ185" s="11"/>
      <c r="BHR185" s="11"/>
      <c r="BHS185" s="11"/>
      <c r="BHT185" s="11"/>
      <c r="BHU185" s="11"/>
      <c r="BHV185" s="11"/>
      <c r="BHW185" s="11"/>
      <c r="BHX185" s="11"/>
      <c r="BHY185" s="11"/>
      <c r="BHZ185" s="11"/>
      <c r="BIA185" s="11"/>
      <c r="BIB185" s="11"/>
      <c r="BIC185" s="11"/>
      <c r="BID185" s="11"/>
      <c r="BIE185" s="11"/>
      <c r="BIF185" s="11"/>
      <c r="BIG185" s="11"/>
      <c r="BIH185" s="11"/>
      <c r="BII185" s="11"/>
      <c r="BIJ185" s="11"/>
      <c r="BIK185" s="11"/>
      <c r="BIL185" s="11"/>
      <c r="BIM185" s="11"/>
      <c r="BIN185" s="11"/>
      <c r="BIO185" s="11"/>
      <c r="BIP185" s="11"/>
      <c r="BIQ185" s="11"/>
      <c r="BIR185" s="11"/>
      <c r="BIS185" s="11"/>
      <c r="BIT185" s="11"/>
      <c r="BIU185" s="11"/>
      <c r="BIV185" s="11"/>
      <c r="BIW185" s="11"/>
      <c r="BIX185" s="11"/>
      <c r="BIY185" s="11"/>
      <c r="BIZ185" s="11"/>
      <c r="BJA185" s="11"/>
      <c r="BJB185" s="11"/>
      <c r="BJC185" s="11"/>
      <c r="BJD185" s="11"/>
      <c r="BJE185" s="11"/>
      <c r="BJF185" s="11"/>
      <c r="BJG185" s="11"/>
      <c r="BJH185" s="11"/>
      <c r="BJI185" s="11"/>
      <c r="BJJ185" s="11"/>
      <c r="BJK185" s="11"/>
      <c r="BJL185" s="11"/>
      <c r="BJM185" s="11"/>
      <c r="BJN185" s="11"/>
      <c r="BJO185" s="11"/>
      <c r="BJP185" s="11"/>
      <c r="BJQ185" s="11"/>
      <c r="BJR185" s="11"/>
      <c r="BJS185" s="11"/>
      <c r="BJT185" s="11"/>
      <c r="BJU185" s="11"/>
      <c r="BJV185" s="11"/>
      <c r="BJW185" s="11"/>
      <c r="BJX185" s="11"/>
      <c r="BJY185" s="11"/>
      <c r="BJZ185" s="11"/>
      <c r="BKA185" s="11"/>
      <c r="BKB185" s="11"/>
      <c r="BKC185" s="11"/>
      <c r="BKD185" s="11"/>
      <c r="BKE185" s="11"/>
      <c r="BKF185" s="11"/>
      <c r="BKG185" s="11"/>
      <c r="BKH185" s="11"/>
      <c r="BKI185" s="11"/>
      <c r="BKJ185" s="11"/>
      <c r="BKK185" s="11"/>
      <c r="BKL185" s="11"/>
      <c r="BKM185" s="11"/>
      <c r="BKN185" s="11"/>
      <c r="BKO185" s="11"/>
      <c r="BKP185" s="11"/>
      <c r="BKQ185" s="11"/>
      <c r="BKR185" s="11"/>
      <c r="BKS185" s="11"/>
      <c r="BKT185" s="11"/>
      <c r="BKU185" s="11"/>
      <c r="BKV185" s="11"/>
      <c r="BKW185" s="11"/>
      <c r="BKX185" s="11"/>
      <c r="BKY185" s="11"/>
      <c r="BKZ185" s="11"/>
      <c r="BLA185" s="11"/>
      <c r="BLB185" s="11"/>
      <c r="BLC185" s="11"/>
      <c r="BLD185" s="11"/>
      <c r="BLE185" s="11"/>
      <c r="BLF185" s="11"/>
      <c r="BLG185" s="11"/>
      <c r="BLH185" s="11"/>
      <c r="BLI185" s="11"/>
      <c r="BLJ185" s="11"/>
      <c r="BLK185" s="11"/>
      <c r="BLL185" s="11"/>
      <c r="BLM185" s="11"/>
      <c r="BLN185" s="11"/>
      <c r="BLO185" s="11"/>
      <c r="BLP185" s="11"/>
      <c r="BLQ185" s="11"/>
      <c r="BLR185" s="11"/>
      <c r="BLS185" s="11"/>
    </row>
    <row r="186" spans="1:1683" s="8" customFormat="1" ht="15" customHeight="1">
      <c r="A186" s="99"/>
      <c r="B186" s="143"/>
      <c r="C186" s="143"/>
      <c r="D186" s="25">
        <v>2023</v>
      </c>
      <c r="E186" s="9">
        <f t="shared" ref="E186:E188" si="85">SUM(F186:J186)</f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82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  <c r="PA186" s="11"/>
      <c r="PB186" s="11"/>
      <c r="PC186" s="11"/>
      <c r="PD186" s="11"/>
      <c r="PE186" s="11"/>
      <c r="PF186" s="11"/>
      <c r="PG186" s="11"/>
      <c r="PH186" s="11"/>
      <c r="PI186" s="11"/>
      <c r="PJ186" s="11"/>
      <c r="PK186" s="11"/>
      <c r="PL186" s="11"/>
      <c r="PM186" s="11"/>
      <c r="PN186" s="11"/>
      <c r="PO186" s="11"/>
      <c r="PP186" s="11"/>
      <c r="PQ186" s="11"/>
      <c r="PR186" s="11"/>
      <c r="PS186" s="11"/>
      <c r="PT186" s="11"/>
      <c r="PU186" s="11"/>
      <c r="PV186" s="11"/>
      <c r="PW186" s="11"/>
      <c r="PX186" s="11"/>
      <c r="PY186" s="11"/>
      <c r="PZ186" s="11"/>
      <c r="QA186" s="11"/>
      <c r="QB186" s="11"/>
      <c r="QC186" s="11"/>
      <c r="QD186" s="11"/>
      <c r="QE186" s="11"/>
      <c r="QF186" s="11"/>
      <c r="QG186" s="11"/>
      <c r="QH186" s="11"/>
      <c r="QI186" s="11"/>
      <c r="QJ186" s="11"/>
      <c r="QK186" s="11"/>
      <c r="QL186" s="11"/>
      <c r="QM186" s="11"/>
      <c r="QN186" s="11"/>
      <c r="QO186" s="11"/>
      <c r="QP186" s="11"/>
      <c r="QQ186" s="11"/>
      <c r="QR186" s="11"/>
      <c r="QS186" s="11"/>
      <c r="QT186" s="11"/>
      <c r="QU186" s="11"/>
      <c r="QV186" s="11"/>
      <c r="QW186" s="11"/>
      <c r="QX186" s="11"/>
      <c r="QY186" s="11"/>
      <c r="QZ186" s="11"/>
      <c r="RA186" s="11"/>
      <c r="RB186" s="11"/>
      <c r="RC186" s="11"/>
      <c r="RD186" s="11"/>
      <c r="RE186" s="11"/>
      <c r="RF186" s="11"/>
      <c r="RG186" s="11"/>
      <c r="RH186" s="11"/>
      <c r="RI186" s="11"/>
      <c r="RJ186" s="11"/>
      <c r="RK186" s="11"/>
      <c r="RL186" s="11"/>
      <c r="RM186" s="11"/>
      <c r="RN186" s="11"/>
      <c r="RO186" s="11"/>
      <c r="RP186" s="11"/>
      <c r="RQ186" s="11"/>
      <c r="RR186" s="11"/>
      <c r="RS186" s="11"/>
      <c r="RT186" s="11"/>
      <c r="RU186" s="11"/>
      <c r="RV186" s="11"/>
      <c r="RW186" s="11"/>
      <c r="RX186" s="11"/>
      <c r="RY186" s="11"/>
      <c r="RZ186" s="11"/>
      <c r="SA186" s="11"/>
      <c r="SB186" s="11"/>
      <c r="SC186" s="11"/>
      <c r="SD186" s="11"/>
      <c r="SE186" s="11"/>
      <c r="SF186" s="11"/>
      <c r="SG186" s="11"/>
      <c r="SH186" s="11"/>
      <c r="SI186" s="11"/>
      <c r="SJ186" s="11"/>
      <c r="SK186" s="11"/>
      <c r="SL186" s="11"/>
      <c r="SM186" s="11"/>
      <c r="SN186" s="11"/>
      <c r="SO186" s="11"/>
      <c r="SP186" s="11"/>
      <c r="SQ186" s="11"/>
      <c r="SR186" s="11"/>
      <c r="SS186" s="11"/>
      <c r="ST186" s="11"/>
      <c r="SU186" s="11"/>
      <c r="SV186" s="11"/>
      <c r="SW186" s="11"/>
      <c r="SX186" s="11"/>
      <c r="SY186" s="11"/>
      <c r="SZ186" s="11"/>
      <c r="TA186" s="11"/>
      <c r="TB186" s="11"/>
      <c r="TC186" s="11"/>
      <c r="TD186" s="11"/>
      <c r="TE186" s="11"/>
      <c r="TF186" s="11"/>
      <c r="TG186" s="11"/>
      <c r="TH186" s="11"/>
      <c r="TI186" s="11"/>
      <c r="TJ186" s="11"/>
      <c r="TK186" s="11"/>
      <c r="TL186" s="11"/>
      <c r="TM186" s="11"/>
      <c r="TN186" s="11"/>
      <c r="TO186" s="11"/>
      <c r="TP186" s="11"/>
      <c r="TQ186" s="11"/>
      <c r="TR186" s="11"/>
      <c r="TS186" s="11"/>
      <c r="TT186" s="11"/>
      <c r="TU186" s="11"/>
      <c r="TV186" s="11"/>
      <c r="TW186" s="11"/>
      <c r="TX186" s="11"/>
      <c r="TY186" s="11"/>
      <c r="TZ186" s="11"/>
      <c r="UA186" s="11"/>
      <c r="UB186" s="11"/>
      <c r="UC186" s="11"/>
      <c r="UD186" s="11"/>
      <c r="UE186" s="11"/>
      <c r="UF186" s="11"/>
      <c r="UG186" s="11"/>
      <c r="UH186" s="11"/>
      <c r="UI186" s="11"/>
      <c r="UJ186" s="11"/>
      <c r="UK186" s="11"/>
      <c r="UL186" s="11"/>
      <c r="UM186" s="11"/>
      <c r="UN186" s="11"/>
      <c r="UO186" s="11"/>
      <c r="UP186" s="11"/>
      <c r="UQ186" s="11"/>
      <c r="UR186" s="11"/>
      <c r="US186" s="11"/>
      <c r="UT186" s="11"/>
      <c r="UU186" s="11"/>
      <c r="UV186" s="11"/>
      <c r="UW186" s="11"/>
      <c r="UX186" s="11"/>
      <c r="UY186" s="11"/>
      <c r="UZ186" s="11"/>
      <c r="VA186" s="11"/>
      <c r="VB186" s="11"/>
      <c r="VC186" s="11"/>
      <c r="VD186" s="11"/>
      <c r="VE186" s="11"/>
      <c r="VF186" s="11"/>
      <c r="VG186" s="11"/>
      <c r="VH186" s="11"/>
      <c r="VI186" s="11"/>
      <c r="VJ186" s="11"/>
      <c r="VK186" s="11"/>
      <c r="VL186" s="11"/>
      <c r="VM186" s="11"/>
      <c r="VN186" s="11"/>
      <c r="VO186" s="11"/>
      <c r="VP186" s="11"/>
      <c r="VQ186" s="11"/>
      <c r="VR186" s="11"/>
      <c r="VS186" s="11"/>
      <c r="VT186" s="11"/>
      <c r="VU186" s="11"/>
      <c r="VV186" s="11"/>
      <c r="VW186" s="11"/>
      <c r="VX186" s="11"/>
      <c r="VY186" s="11"/>
      <c r="VZ186" s="11"/>
      <c r="WA186" s="11"/>
      <c r="WB186" s="11"/>
      <c r="WC186" s="11"/>
      <c r="WD186" s="11"/>
      <c r="WE186" s="11"/>
      <c r="WF186" s="11"/>
      <c r="WG186" s="11"/>
      <c r="WH186" s="11"/>
      <c r="WI186" s="11"/>
      <c r="WJ186" s="11"/>
      <c r="WK186" s="11"/>
      <c r="WL186" s="11"/>
      <c r="WM186" s="11"/>
      <c r="WN186" s="11"/>
      <c r="WO186" s="11"/>
      <c r="WP186" s="11"/>
      <c r="WQ186" s="11"/>
      <c r="WR186" s="11"/>
      <c r="WS186" s="11"/>
      <c r="WT186" s="11"/>
      <c r="WU186" s="11"/>
      <c r="WV186" s="11"/>
      <c r="WW186" s="11"/>
      <c r="WX186" s="11"/>
      <c r="WY186" s="11"/>
      <c r="WZ186" s="11"/>
      <c r="XA186" s="11"/>
      <c r="XB186" s="11"/>
      <c r="XC186" s="11"/>
      <c r="XD186" s="11"/>
      <c r="XE186" s="11"/>
      <c r="XF186" s="11"/>
      <c r="XG186" s="11"/>
      <c r="XH186" s="11"/>
      <c r="XI186" s="11"/>
      <c r="XJ186" s="11"/>
      <c r="XK186" s="11"/>
      <c r="XL186" s="11"/>
      <c r="XM186" s="11"/>
      <c r="XN186" s="11"/>
      <c r="XO186" s="11"/>
      <c r="XP186" s="11"/>
      <c r="XQ186" s="11"/>
      <c r="XR186" s="11"/>
      <c r="XS186" s="11"/>
      <c r="XT186" s="11"/>
      <c r="XU186" s="11"/>
      <c r="XV186" s="11"/>
      <c r="XW186" s="11"/>
      <c r="XX186" s="11"/>
      <c r="XY186" s="11"/>
      <c r="XZ186" s="11"/>
      <c r="YA186" s="11"/>
      <c r="YB186" s="11"/>
      <c r="YC186" s="11"/>
      <c r="YD186" s="11"/>
      <c r="YE186" s="11"/>
      <c r="YF186" s="11"/>
      <c r="YG186" s="11"/>
      <c r="YH186" s="11"/>
      <c r="YI186" s="11"/>
      <c r="YJ186" s="11"/>
      <c r="YK186" s="11"/>
      <c r="YL186" s="11"/>
      <c r="YM186" s="11"/>
      <c r="YN186" s="11"/>
      <c r="YO186" s="11"/>
      <c r="YP186" s="11"/>
      <c r="YQ186" s="11"/>
      <c r="YR186" s="11"/>
      <c r="YS186" s="11"/>
      <c r="YT186" s="11"/>
      <c r="YU186" s="11"/>
      <c r="YV186" s="11"/>
      <c r="YW186" s="11"/>
      <c r="YX186" s="11"/>
      <c r="YY186" s="11"/>
      <c r="YZ186" s="11"/>
      <c r="ZA186" s="11"/>
      <c r="ZB186" s="11"/>
      <c r="ZC186" s="11"/>
      <c r="ZD186" s="11"/>
      <c r="ZE186" s="11"/>
      <c r="ZF186" s="11"/>
      <c r="ZG186" s="11"/>
      <c r="ZH186" s="11"/>
      <c r="ZI186" s="11"/>
      <c r="ZJ186" s="11"/>
      <c r="ZK186" s="11"/>
      <c r="ZL186" s="11"/>
      <c r="ZM186" s="11"/>
      <c r="ZN186" s="11"/>
      <c r="ZO186" s="11"/>
      <c r="ZP186" s="11"/>
      <c r="ZQ186" s="11"/>
      <c r="ZR186" s="11"/>
      <c r="ZS186" s="11"/>
      <c r="ZT186" s="11"/>
      <c r="ZU186" s="11"/>
      <c r="ZV186" s="11"/>
      <c r="ZW186" s="11"/>
      <c r="ZX186" s="11"/>
      <c r="ZY186" s="11"/>
      <c r="ZZ186" s="11"/>
      <c r="AAA186" s="11"/>
      <c r="AAB186" s="11"/>
      <c r="AAC186" s="11"/>
      <c r="AAD186" s="11"/>
      <c r="AAE186" s="11"/>
      <c r="AAF186" s="11"/>
      <c r="AAG186" s="11"/>
      <c r="AAH186" s="11"/>
      <c r="AAI186" s="11"/>
      <c r="AAJ186" s="11"/>
      <c r="AAK186" s="11"/>
      <c r="AAL186" s="11"/>
      <c r="AAM186" s="11"/>
      <c r="AAN186" s="11"/>
      <c r="AAO186" s="11"/>
      <c r="AAP186" s="11"/>
      <c r="AAQ186" s="11"/>
      <c r="AAR186" s="11"/>
      <c r="AAS186" s="11"/>
      <c r="AAT186" s="11"/>
      <c r="AAU186" s="11"/>
      <c r="AAV186" s="11"/>
      <c r="AAW186" s="11"/>
      <c r="AAX186" s="11"/>
      <c r="AAY186" s="11"/>
      <c r="AAZ186" s="11"/>
      <c r="ABA186" s="11"/>
      <c r="ABB186" s="11"/>
      <c r="ABC186" s="11"/>
      <c r="ABD186" s="11"/>
      <c r="ABE186" s="11"/>
      <c r="ABF186" s="11"/>
      <c r="ABG186" s="11"/>
      <c r="ABH186" s="11"/>
      <c r="ABI186" s="11"/>
      <c r="ABJ186" s="11"/>
      <c r="ABK186" s="11"/>
      <c r="ABL186" s="11"/>
      <c r="ABM186" s="11"/>
      <c r="ABN186" s="11"/>
      <c r="ABO186" s="11"/>
      <c r="ABP186" s="11"/>
      <c r="ABQ186" s="11"/>
      <c r="ABR186" s="11"/>
      <c r="ABS186" s="11"/>
      <c r="ABT186" s="11"/>
      <c r="ABU186" s="11"/>
      <c r="ABV186" s="11"/>
      <c r="ABW186" s="11"/>
      <c r="ABX186" s="11"/>
      <c r="ABY186" s="11"/>
      <c r="ABZ186" s="11"/>
      <c r="ACA186" s="11"/>
      <c r="ACB186" s="11"/>
      <c r="ACC186" s="11"/>
      <c r="ACD186" s="11"/>
      <c r="ACE186" s="11"/>
      <c r="ACF186" s="11"/>
      <c r="ACG186" s="11"/>
      <c r="ACH186" s="11"/>
      <c r="ACI186" s="11"/>
      <c r="ACJ186" s="11"/>
      <c r="ACK186" s="11"/>
      <c r="ACL186" s="11"/>
      <c r="ACM186" s="11"/>
      <c r="ACN186" s="11"/>
      <c r="ACO186" s="11"/>
      <c r="ACP186" s="11"/>
      <c r="ACQ186" s="11"/>
      <c r="ACR186" s="11"/>
      <c r="ACS186" s="11"/>
      <c r="ACT186" s="11"/>
      <c r="ACU186" s="11"/>
      <c r="ACV186" s="11"/>
      <c r="ACW186" s="11"/>
      <c r="ACX186" s="11"/>
      <c r="ACY186" s="11"/>
      <c r="ACZ186" s="11"/>
      <c r="ADA186" s="11"/>
      <c r="ADB186" s="11"/>
      <c r="ADC186" s="11"/>
      <c r="ADD186" s="11"/>
      <c r="ADE186" s="11"/>
      <c r="ADF186" s="11"/>
      <c r="ADG186" s="11"/>
      <c r="ADH186" s="11"/>
      <c r="ADI186" s="11"/>
      <c r="ADJ186" s="11"/>
      <c r="ADK186" s="11"/>
      <c r="ADL186" s="11"/>
      <c r="ADM186" s="11"/>
      <c r="ADN186" s="11"/>
      <c r="ADO186" s="11"/>
      <c r="ADP186" s="11"/>
      <c r="ADQ186" s="11"/>
      <c r="ADR186" s="11"/>
      <c r="ADS186" s="11"/>
      <c r="ADT186" s="11"/>
      <c r="ADU186" s="11"/>
      <c r="ADV186" s="11"/>
      <c r="ADW186" s="11"/>
      <c r="ADX186" s="11"/>
      <c r="ADY186" s="11"/>
      <c r="ADZ186" s="11"/>
      <c r="AEA186" s="11"/>
      <c r="AEB186" s="11"/>
      <c r="AEC186" s="11"/>
      <c r="AED186" s="11"/>
      <c r="AEE186" s="11"/>
      <c r="AEF186" s="11"/>
      <c r="AEG186" s="11"/>
      <c r="AEH186" s="11"/>
      <c r="AEI186" s="11"/>
      <c r="AEJ186" s="11"/>
      <c r="AEK186" s="11"/>
      <c r="AEL186" s="11"/>
      <c r="AEM186" s="11"/>
      <c r="AEN186" s="11"/>
      <c r="AEO186" s="11"/>
      <c r="AEP186" s="11"/>
      <c r="AEQ186" s="11"/>
      <c r="AER186" s="11"/>
      <c r="AES186" s="11"/>
      <c r="AET186" s="11"/>
      <c r="AEU186" s="11"/>
      <c r="AEV186" s="11"/>
      <c r="AEW186" s="11"/>
      <c r="AEX186" s="11"/>
      <c r="AEY186" s="11"/>
      <c r="AEZ186" s="11"/>
      <c r="AFA186" s="11"/>
      <c r="AFB186" s="11"/>
      <c r="AFC186" s="11"/>
      <c r="AFD186" s="11"/>
      <c r="AFE186" s="11"/>
      <c r="AFF186" s="11"/>
      <c r="AFG186" s="11"/>
      <c r="AFH186" s="11"/>
      <c r="AFI186" s="11"/>
      <c r="AFJ186" s="11"/>
      <c r="AFK186" s="11"/>
      <c r="AFL186" s="11"/>
      <c r="AFM186" s="11"/>
      <c r="AFN186" s="11"/>
      <c r="AFO186" s="11"/>
      <c r="AFP186" s="11"/>
      <c r="AFQ186" s="11"/>
      <c r="AFR186" s="11"/>
      <c r="AFS186" s="11"/>
      <c r="AFT186" s="11"/>
      <c r="AFU186" s="11"/>
      <c r="AFV186" s="11"/>
      <c r="AFW186" s="11"/>
      <c r="AFX186" s="11"/>
      <c r="AFY186" s="11"/>
      <c r="AFZ186" s="11"/>
      <c r="AGA186" s="11"/>
      <c r="AGB186" s="11"/>
      <c r="AGC186" s="11"/>
      <c r="AGD186" s="11"/>
      <c r="AGE186" s="11"/>
      <c r="AGF186" s="11"/>
      <c r="AGG186" s="11"/>
      <c r="AGH186" s="11"/>
      <c r="AGI186" s="11"/>
      <c r="AGJ186" s="11"/>
      <c r="AGK186" s="11"/>
      <c r="AGL186" s="11"/>
      <c r="AGM186" s="11"/>
      <c r="AGN186" s="11"/>
      <c r="AGO186" s="11"/>
      <c r="AGP186" s="11"/>
      <c r="AGQ186" s="11"/>
      <c r="AGR186" s="11"/>
      <c r="AGS186" s="11"/>
      <c r="AGT186" s="11"/>
      <c r="AGU186" s="11"/>
      <c r="AGV186" s="11"/>
      <c r="AGW186" s="11"/>
      <c r="AGX186" s="11"/>
      <c r="AGY186" s="11"/>
      <c r="AGZ186" s="11"/>
      <c r="AHA186" s="11"/>
      <c r="AHB186" s="11"/>
      <c r="AHC186" s="11"/>
      <c r="AHD186" s="11"/>
      <c r="AHE186" s="11"/>
      <c r="AHF186" s="11"/>
      <c r="AHG186" s="11"/>
      <c r="AHH186" s="11"/>
      <c r="AHI186" s="11"/>
      <c r="AHJ186" s="11"/>
      <c r="AHK186" s="11"/>
      <c r="AHL186" s="11"/>
      <c r="AHM186" s="11"/>
      <c r="AHN186" s="11"/>
      <c r="AHO186" s="11"/>
      <c r="AHP186" s="11"/>
      <c r="AHQ186" s="11"/>
      <c r="AHR186" s="11"/>
      <c r="AHS186" s="11"/>
      <c r="AHT186" s="11"/>
      <c r="AHU186" s="11"/>
      <c r="AHV186" s="11"/>
      <c r="AHW186" s="11"/>
      <c r="AHX186" s="11"/>
      <c r="AHY186" s="11"/>
      <c r="AHZ186" s="11"/>
      <c r="AIA186" s="11"/>
      <c r="AIB186" s="11"/>
      <c r="AIC186" s="11"/>
      <c r="AID186" s="11"/>
      <c r="AIE186" s="11"/>
      <c r="AIF186" s="11"/>
      <c r="AIG186" s="11"/>
      <c r="AIH186" s="11"/>
      <c r="AII186" s="11"/>
      <c r="AIJ186" s="11"/>
      <c r="AIK186" s="11"/>
      <c r="AIL186" s="11"/>
      <c r="AIM186" s="11"/>
      <c r="AIN186" s="11"/>
      <c r="AIO186" s="11"/>
      <c r="AIP186" s="11"/>
      <c r="AIQ186" s="11"/>
      <c r="AIR186" s="11"/>
      <c r="AIS186" s="11"/>
      <c r="AIT186" s="11"/>
      <c r="AIU186" s="11"/>
      <c r="AIV186" s="11"/>
      <c r="AIW186" s="11"/>
      <c r="AIX186" s="11"/>
      <c r="AIY186" s="11"/>
      <c r="AIZ186" s="11"/>
      <c r="AJA186" s="11"/>
      <c r="AJB186" s="11"/>
      <c r="AJC186" s="11"/>
      <c r="AJD186" s="11"/>
      <c r="AJE186" s="11"/>
      <c r="AJF186" s="11"/>
      <c r="AJG186" s="11"/>
      <c r="AJH186" s="11"/>
      <c r="AJI186" s="11"/>
      <c r="AJJ186" s="11"/>
      <c r="AJK186" s="11"/>
      <c r="AJL186" s="11"/>
      <c r="AJM186" s="11"/>
      <c r="AJN186" s="11"/>
      <c r="AJO186" s="11"/>
      <c r="AJP186" s="11"/>
      <c r="AJQ186" s="11"/>
      <c r="AJR186" s="11"/>
      <c r="AJS186" s="11"/>
      <c r="AJT186" s="11"/>
      <c r="AJU186" s="11"/>
      <c r="AJV186" s="11"/>
      <c r="AJW186" s="11"/>
      <c r="AJX186" s="11"/>
      <c r="AJY186" s="11"/>
      <c r="AJZ186" s="11"/>
      <c r="AKA186" s="11"/>
      <c r="AKB186" s="11"/>
      <c r="AKC186" s="11"/>
      <c r="AKD186" s="11"/>
      <c r="AKE186" s="11"/>
      <c r="AKF186" s="11"/>
      <c r="AKG186" s="11"/>
      <c r="AKH186" s="11"/>
      <c r="AKI186" s="11"/>
      <c r="AKJ186" s="11"/>
      <c r="AKK186" s="11"/>
      <c r="AKL186" s="11"/>
      <c r="AKM186" s="11"/>
      <c r="AKN186" s="11"/>
      <c r="AKO186" s="11"/>
      <c r="AKP186" s="11"/>
      <c r="AKQ186" s="11"/>
      <c r="AKR186" s="11"/>
      <c r="AKS186" s="11"/>
      <c r="AKT186" s="11"/>
      <c r="AKU186" s="11"/>
      <c r="AKV186" s="11"/>
      <c r="AKW186" s="11"/>
      <c r="AKX186" s="11"/>
      <c r="AKY186" s="11"/>
      <c r="AKZ186" s="11"/>
      <c r="ALA186" s="11"/>
      <c r="ALB186" s="11"/>
      <c r="ALC186" s="11"/>
      <c r="ALD186" s="11"/>
      <c r="ALE186" s="11"/>
      <c r="ALF186" s="11"/>
      <c r="ALG186" s="11"/>
      <c r="ALH186" s="11"/>
      <c r="ALI186" s="11"/>
      <c r="ALJ186" s="11"/>
      <c r="ALK186" s="11"/>
      <c r="ALL186" s="11"/>
      <c r="ALM186" s="11"/>
      <c r="ALN186" s="11"/>
      <c r="ALO186" s="11"/>
      <c r="ALP186" s="11"/>
      <c r="ALQ186" s="11"/>
      <c r="ALR186" s="11"/>
      <c r="ALS186" s="11"/>
      <c r="ALT186" s="11"/>
      <c r="ALU186" s="11"/>
      <c r="ALV186" s="11"/>
      <c r="ALW186" s="11"/>
      <c r="ALX186" s="11"/>
      <c r="ALY186" s="11"/>
      <c r="ALZ186" s="11"/>
      <c r="AMA186" s="11"/>
      <c r="AMB186" s="11"/>
      <c r="AMC186" s="11"/>
      <c r="AMD186" s="11"/>
      <c r="AME186" s="11"/>
      <c r="AMF186" s="11"/>
      <c r="AMG186" s="11"/>
      <c r="AMH186" s="11"/>
      <c r="AMI186" s="11"/>
      <c r="AMJ186" s="11"/>
      <c r="AMK186" s="11"/>
      <c r="AML186" s="11"/>
      <c r="AMM186" s="11"/>
      <c r="AMN186" s="11"/>
      <c r="AMO186" s="11"/>
      <c r="AMP186" s="11"/>
      <c r="AMQ186" s="11"/>
      <c r="AMR186" s="11"/>
      <c r="AMS186" s="11"/>
      <c r="AMT186" s="11"/>
      <c r="AMU186" s="11"/>
      <c r="AMV186" s="11"/>
      <c r="AMW186" s="11"/>
      <c r="AMX186" s="11"/>
      <c r="AMY186" s="11"/>
      <c r="AMZ186" s="11"/>
      <c r="ANA186" s="11"/>
      <c r="ANB186" s="11"/>
      <c r="ANC186" s="11"/>
      <c r="AND186" s="11"/>
      <c r="ANE186" s="11"/>
      <c r="ANF186" s="11"/>
      <c r="ANG186" s="11"/>
      <c r="ANH186" s="11"/>
      <c r="ANI186" s="11"/>
      <c r="ANJ186" s="11"/>
      <c r="ANK186" s="11"/>
      <c r="ANL186" s="11"/>
      <c r="ANM186" s="11"/>
      <c r="ANN186" s="11"/>
      <c r="ANO186" s="11"/>
      <c r="ANP186" s="11"/>
      <c r="ANQ186" s="11"/>
      <c r="ANR186" s="11"/>
      <c r="ANS186" s="11"/>
      <c r="ANT186" s="11"/>
      <c r="ANU186" s="11"/>
      <c r="ANV186" s="11"/>
      <c r="ANW186" s="11"/>
      <c r="ANX186" s="11"/>
      <c r="ANY186" s="11"/>
      <c r="ANZ186" s="11"/>
      <c r="AOA186" s="11"/>
      <c r="AOB186" s="11"/>
      <c r="AOC186" s="11"/>
      <c r="AOD186" s="11"/>
      <c r="AOE186" s="11"/>
      <c r="AOF186" s="11"/>
      <c r="AOG186" s="11"/>
      <c r="AOH186" s="11"/>
      <c r="AOI186" s="11"/>
      <c r="AOJ186" s="11"/>
      <c r="AOK186" s="11"/>
      <c r="AOL186" s="11"/>
      <c r="AOM186" s="11"/>
      <c r="AON186" s="11"/>
      <c r="AOO186" s="11"/>
      <c r="AOP186" s="11"/>
      <c r="AOQ186" s="11"/>
      <c r="AOR186" s="11"/>
      <c r="AOS186" s="11"/>
      <c r="AOT186" s="11"/>
      <c r="AOU186" s="11"/>
      <c r="AOV186" s="11"/>
      <c r="AOW186" s="11"/>
      <c r="AOX186" s="11"/>
      <c r="AOY186" s="11"/>
      <c r="AOZ186" s="11"/>
      <c r="APA186" s="11"/>
      <c r="APB186" s="11"/>
      <c r="APC186" s="11"/>
      <c r="APD186" s="11"/>
      <c r="APE186" s="11"/>
      <c r="APF186" s="11"/>
      <c r="APG186" s="11"/>
      <c r="APH186" s="11"/>
      <c r="API186" s="11"/>
      <c r="APJ186" s="11"/>
      <c r="APK186" s="11"/>
      <c r="APL186" s="11"/>
      <c r="APM186" s="11"/>
      <c r="APN186" s="11"/>
      <c r="APO186" s="11"/>
      <c r="APP186" s="11"/>
      <c r="APQ186" s="11"/>
      <c r="APR186" s="11"/>
      <c r="APS186" s="11"/>
      <c r="APT186" s="11"/>
      <c r="APU186" s="11"/>
      <c r="APV186" s="11"/>
      <c r="APW186" s="11"/>
      <c r="APX186" s="11"/>
      <c r="APY186" s="11"/>
      <c r="APZ186" s="11"/>
      <c r="AQA186" s="11"/>
      <c r="AQB186" s="11"/>
      <c r="AQC186" s="11"/>
      <c r="AQD186" s="11"/>
      <c r="AQE186" s="11"/>
      <c r="AQF186" s="11"/>
      <c r="AQG186" s="11"/>
      <c r="AQH186" s="11"/>
      <c r="AQI186" s="11"/>
      <c r="AQJ186" s="11"/>
      <c r="AQK186" s="11"/>
      <c r="AQL186" s="11"/>
      <c r="AQM186" s="11"/>
      <c r="AQN186" s="11"/>
      <c r="AQO186" s="11"/>
      <c r="AQP186" s="11"/>
      <c r="AQQ186" s="11"/>
      <c r="AQR186" s="11"/>
      <c r="AQS186" s="11"/>
      <c r="AQT186" s="11"/>
      <c r="AQU186" s="11"/>
      <c r="AQV186" s="11"/>
      <c r="AQW186" s="11"/>
      <c r="AQX186" s="11"/>
      <c r="AQY186" s="11"/>
      <c r="AQZ186" s="11"/>
      <c r="ARA186" s="11"/>
      <c r="ARB186" s="11"/>
      <c r="ARC186" s="11"/>
      <c r="ARD186" s="11"/>
      <c r="ARE186" s="11"/>
      <c r="ARF186" s="11"/>
      <c r="ARG186" s="11"/>
      <c r="ARH186" s="11"/>
      <c r="ARI186" s="11"/>
      <c r="ARJ186" s="11"/>
      <c r="ARK186" s="11"/>
      <c r="ARL186" s="11"/>
      <c r="ARM186" s="11"/>
      <c r="ARN186" s="11"/>
      <c r="ARO186" s="11"/>
      <c r="ARP186" s="11"/>
      <c r="ARQ186" s="11"/>
      <c r="ARR186" s="11"/>
      <c r="ARS186" s="11"/>
      <c r="ART186" s="11"/>
      <c r="ARU186" s="11"/>
      <c r="ARV186" s="11"/>
      <c r="ARW186" s="11"/>
      <c r="ARX186" s="11"/>
      <c r="ARY186" s="11"/>
      <c r="ARZ186" s="11"/>
      <c r="ASA186" s="11"/>
      <c r="ASB186" s="11"/>
      <c r="ASC186" s="11"/>
      <c r="ASD186" s="11"/>
      <c r="ASE186" s="11"/>
      <c r="ASF186" s="11"/>
      <c r="ASG186" s="11"/>
      <c r="ASH186" s="11"/>
      <c r="ASI186" s="11"/>
      <c r="ASJ186" s="11"/>
      <c r="ASK186" s="11"/>
      <c r="ASL186" s="11"/>
      <c r="ASM186" s="11"/>
      <c r="ASN186" s="11"/>
      <c r="ASO186" s="11"/>
      <c r="ASP186" s="11"/>
      <c r="ASQ186" s="11"/>
      <c r="ASR186" s="11"/>
      <c r="ASS186" s="11"/>
      <c r="AST186" s="11"/>
      <c r="ASU186" s="11"/>
      <c r="ASV186" s="11"/>
      <c r="ASW186" s="11"/>
      <c r="ASX186" s="11"/>
      <c r="ASY186" s="11"/>
      <c r="ASZ186" s="11"/>
      <c r="ATA186" s="11"/>
      <c r="ATB186" s="11"/>
      <c r="ATC186" s="11"/>
      <c r="ATD186" s="11"/>
      <c r="ATE186" s="11"/>
      <c r="ATF186" s="11"/>
      <c r="ATG186" s="11"/>
      <c r="ATH186" s="11"/>
      <c r="ATI186" s="11"/>
      <c r="ATJ186" s="11"/>
      <c r="ATK186" s="11"/>
      <c r="ATL186" s="11"/>
      <c r="ATM186" s="11"/>
      <c r="ATN186" s="11"/>
      <c r="ATO186" s="11"/>
      <c r="ATP186" s="11"/>
      <c r="ATQ186" s="11"/>
      <c r="ATR186" s="11"/>
      <c r="ATS186" s="11"/>
      <c r="ATT186" s="11"/>
      <c r="ATU186" s="11"/>
      <c r="ATV186" s="11"/>
      <c r="ATW186" s="11"/>
      <c r="ATX186" s="11"/>
      <c r="ATY186" s="11"/>
      <c r="ATZ186" s="11"/>
      <c r="AUA186" s="11"/>
      <c r="AUB186" s="11"/>
      <c r="AUC186" s="11"/>
      <c r="AUD186" s="11"/>
      <c r="AUE186" s="11"/>
      <c r="AUF186" s="11"/>
      <c r="AUG186" s="11"/>
      <c r="AUH186" s="11"/>
      <c r="AUI186" s="11"/>
      <c r="AUJ186" s="11"/>
      <c r="AUK186" s="11"/>
      <c r="AUL186" s="11"/>
      <c r="AUM186" s="11"/>
      <c r="AUN186" s="11"/>
      <c r="AUO186" s="11"/>
      <c r="AUP186" s="11"/>
      <c r="AUQ186" s="11"/>
      <c r="AUR186" s="11"/>
      <c r="AUS186" s="11"/>
      <c r="AUT186" s="11"/>
      <c r="AUU186" s="11"/>
      <c r="AUV186" s="11"/>
      <c r="AUW186" s="11"/>
      <c r="AUX186" s="11"/>
      <c r="AUY186" s="11"/>
      <c r="AUZ186" s="11"/>
      <c r="AVA186" s="11"/>
      <c r="AVB186" s="11"/>
      <c r="AVC186" s="11"/>
      <c r="AVD186" s="11"/>
      <c r="AVE186" s="11"/>
      <c r="AVF186" s="11"/>
      <c r="AVG186" s="11"/>
      <c r="AVH186" s="11"/>
      <c r="AVI186" s="11"/>
      <c r="AVJ186" s="11"/>
      <c r="AVK186" s="11"/>
      <c r="AVL186" s="11"/>
      <c r="AVM186" s="11"/>
      <c r="AVN186" s="11"/>
      <c r="AVO186" s="11"/>
      <c r="AVP186" s="11"/>
      <c r="AVQ186" s="11"/>
      <c r="AVR186" s="11"/>
      <c r="AVS186" s="11"/>
      <c r="AVT186" s="11"/>
      <c r="AVU186" s="11"/>
      <c r="AVV186" s="11"/>
      <c r="AVW186" s="11"/>
      <c r="AVX186" s="11"/>
      <c r="AVY186" s="11"/>
      <c r="AVZ186" s="11"/>
      <c r="AWA186" s="11"/>
      <c r="AWB186" s="11"/>
      <c r="AWC186" s="11"/>
      <c r="AWD186" s="11"/>
      <c r="AWE186" s="11"/>
      <c r="AWF186" s="11"/>
      <c r="AWG186" s="11"/>
      <c r="AWH186" s="11"/>
      <c r="AWI186" s="11"/>
      <c r="AWJ186" s="11"/>
      <c r="AWK186" s="11"/>
      <c r="AWL186" s="11"/>
      <c r="AWM186" s="11"/>
      <c r="AWN186" s="11"/>
      <c r="AWO186" s="11"/>
      <c r="AWP186" s="11"/>
      <c r="AWQ186" s="11"/>
      <c r="AWR186" s="11"/>
      <c r="AWS186" s="11"/>
      <c r="AWT186" s="11"/>
      <c r="AWU186" s="11"/>
      <c r="AWV186" s="11"/>
      <c r="AWW186" s="11"/>
      <c r="AWX186" s="11"/>
      <c r="AWY186" s="11"/>
      <c r="AWZ186" s="11"/>
      <c r="AXA186" s="11"/>
      <c r="AXB186" s="11"/>
      <c r="AXC186" s="11"/>
      <c r="AXD186" s="11"/>
      <c r="AXE186" s="11"/>
      <c r="AXF186" s="11"/>
      <c r="AXG186" s="11"/>
      <c r="AXH186" s="11"/>
      <c r="AXI186" s="11"/>
      <c r="AXJ186" s="11"/>
      <c r="AXK186" s="11"/>
      <c r="AXL186" s="11"/>
      <c r="AXM186" s="11"/>
      <c r="AXN186" s="11"/>
      <c r="AXO186" s="11"/>
      <c r="AXP186" s="11"/>
      <c r="AXQ186" s="11"/>
      <c r="AXR186" s="11"/>
      <c r="AXS186" s="11"/>
      <c r="AXT186" s="11"/>
      <c r="AXU186" s="11"/>
      <c r="AXV186" s="11"/>
      <c r="AXW186" s="11"/>
      <c r="AXX186" s="11"/>
      <c r="AXY186" s="11"/>
      <c r="AXZ186" s="11"/>
      <c r="AYA186" s="11"/>
      <c r="AYB186" s="11"/>
      <c r="AYC186" s="11"/>
      <c r="AYD186" s="11"/>
      <c r="AYE186" s="11"/>
      <c r="AYF186" s="11"/>
      <c r="AYG186" s="11"/>
      <c r="AYH186" s="11"/>
      <c r="AYI186" s="11"/>
      <c r="AYJ186" s="11"/>
      <c r="AYK186" s="11"/>
      <c r="AYL186" s="11"/>
      <c r="AYM186" s="11"/>
      <c r="AYN186" s="11"/>
      <c r="AYO186" s="11"/>
      <c r="AYP186" s="11"/>
      <c r="AYQ186" s="11"/>
      <c r="AYR186" s="11"/>
      <c r="AYS186" s="11"/>
      <c r="AYT186" s="11"/>
      <c r="AYU186" s="11"/>
      <c r="AYV186" s="11"/>
      <c r="AYW186" s="11"/>
      <c r="AYX186" s="11"/>
      <c r="AYY186" s="11"/>
      <c r="AYZ186" s="11"/>
      <c r="AZA186" s="11"/>
      <c r="AZB186" s="11"/>
      <c r="AZC186" s="11"/>
      <c r="AZD186" s="11"/>
      <c r="AZE186" s="11"/>
      <c r="AZF186" s="11"/>
      <c r="AZG186" s="11"/>
      <c r="AZH186" s="11"/>
      <c r="AZI186" s="11"/>
      <c r="AZJ186" s="11"/>
      <c r="AZK186" s="11"/>
      <c r="AZL186" s="11"/>
      <c r="AZM186" s="11"/>
      <c r="AZN186" s="11"/>
      <c r="AZO186" s="11"/>
      <c r="AZP186" s="11"/>
      <c r="AZQ186" s="11"/>
      <c r="AZR186" s="11"/>
      <c r="AZS186" s="11"/>
      <c r="AZT186" s="11"/>
      <c r="AZU186" s="11"/>
      <c r="AZV186" s="11"/>
      <c r="AZW186" s="11"/>
      <c r="AZX186" s="11"/>
      <c r="AZY186" s="11"/>
      <c r="AZZ186" s="11"/>
      <c r="BAA186" s="11"/>
      <c r="BAB186" s="11"/>
      <c r="BAC186" s="11"/>
      <c r="BAD186" s="11"/>
      <c r="BAE186" s="11"/>
      <c r="BAF186" s="11"/>
      <c r="BAG186" s="11"/>
      <c r="BAH186" s="11"/>
      <c r="BAI186" s="11"/>
      <c r="BAJ186" s="11"/>
      <c r="BAK186" s="11"/>
      <c r="BAL186" s="11"/>
      <c r="BAM186" s="11"/>
      <c r="BAN186" s="11"/>
      <c r="BAO186" s="11"/>
      <c r="BAP186" s="11"/>
      <c r="BAQ186" s="11"/>
      <c r="BAR186" s="11"/>
      <c r="BAS186" s="11"/>
      <c r="BAT186" s="11"/>
      <c r="BAU186" s="11"/>
      <c r="BAV186" s="11"/>
      <c r="BAW186" s="11"/>
      <c r="BAX186" s="11"/>
      <c r="BAY186" s="11"/>
      <c r="BAZ186" s="11"/>
      <c r="BBA186" s="11"/>
      <c r="BBB186" s="11"/>
      <c r="BBC186" s="11"/>
      <c r="BBD186" s="11"/>
      <c r="BBE186" s="11"/>
      <c r="BBF186" s="11"/>
      <c r="BBG186" s="11"/>
      <c r="BBH186" s="11"/>
      <c r="BBI186" s="11"/>
      <c r="BBJ186" s="11"/>
      <c r="BBK186" s="11"/>
      <c r="BBL186" s="11"/>
      <c r="BBM186" s="11"/>
      <c r="BBN186" s="11"/>
      <c r="BBO186" s="11"/>
      <c r="BBP186" s="11"/>
      <c r="BBQ186" s="11"/>
      <c r="BBR186" s="11"/>
      <c r="BBS186" s="11"/>
      <c r="BBT186" s="11"/>
      <c r="BBU186" s="11"/>
      <c r="BBV186" s="11"/>
      <c r="BBW186" s="11"/>
      <c r="BBX186" s="11"/>
      <c r="BBY186" s="11"/>
      <c r="BBZ186" s="11"/>
      <c r="BCA186" s="11"/>
      <c r="BCB186" s="11"/>
      <c r="BCC186" s="11"/>
      <c r="BCD186" s="11"/>
      <c r="BCE186" s="11"/>
      <c r="BCF186" s="11"/>
      <c r="BCG186" s="11"/>
      <c r="BCH186" s="11"/>
      <c r="BCI186" s="11"/>
      <c r="BCJ186" s="11"/>
      <c r="BCK186" s="11"/>
      <c r="BCL186" s="11"/>
      <c r="BCM186" s="11"/>
      <c r="BCN186" s="11"/>
      <c r="BCO186" s="11"/>
      <c r="BCP186" s="11"/>
      <c r="BCQ186" s="11"/>
      <c r="BCR186" s="11"/>
      <c r="BCS186" s="11"/>
      <c r="BCT186" s="11"/>
      <c r="BCU186" s="11"/>
      <c r="BCV186" s="11"/>
      <c r="BCW186" s="11"/>
      <c r="BCX186" s="11"/>
      <c r="BCY186" s="11"/>
      <c r="BCZ186" s="11"/>
      <c r="BDA186" s="11"/>
      <c r="BDB186" s="11"/>
      <c r="BDC186" s="11"/>
      <c r="BDD186" s="11"/>
      <c r="BDE186" s="11"/>
      <c r="BDF186" s="11"/>
      <c r="BDG186" s="11"/>
      <c r="BDH186" s="11"/>
      <c r="BDI186" s="11"/>
      <c r="BDJ186" s="11"/>
      <c r="BDK186" s="11"/>
      <c r="BDL186" s="11"/>
      <c r="BDM186" s="11"/>
      <c r="BDN186" s="11"/>
      <c r="BDO186" s="11"/>
      <c r="BDP186" s="11"/>
      <c r="BDQ186" s="11"/>
      <c r="BDR186" s="11"/>
      <c r="BDS186" s="11"/>
      <c r="BDT186" s="11"/>
      <c r="BDU186" s="11"/>
      <c r="BDV186" s="11"/>
      <c r="BDW186" s="11"/>
      <c r="BDX186" s="11"/>
      <c r="BDY186" s="11"/>
      <c r="BDZ186" s="11"/>
      <c r="BEA186" s="11"/>
      <c r="BEB186" s="11"/>
      <c r="BEC186" s="11"/>
      <c r="BED186" s="11"/>
      <c r="BEE186" s="11"/>
      <c r="BEF186" s="11"/>
      <c r="BEG186" s="11"/>
      <c r="BEH186" s="11"/>
      <c r="BEI186" s="11"/>
      <c r="BEJ186" s="11"/>
      <c r="BEK186" s="11"/>
      <c r="BEL186" s="11"/>
      <c r="BEM186" s="11"/>
      <c r="BEN186" s="11"/>
      <c r="BEO186" s="11"/>
      <c r="BEP186" s="11"/>
      <c r="BEQ186" s="11"/>
      <c r="BER186" s="11"/>
      <c r="BES186" s="11"/>
      <c r="BET186" s="11"/>
      <c r="BEU186" s="11"/>
      <c r="BEV186" s="11"/>
      <c r="BEW186" s="11"/>
      <c r="BEX186" s="11"/>
      <c r="BEY186" s="11"/>
      <c r="BEZ186" s="11"/>
      <c r="BFA186" s="11"/>
      <c r="BFB186" s="11"/>
      <c r="BFC186" s="11"/>
      <c r="BFD186" s="11"/>
      <c r="BFE186" s="11"/>
      <c r="BFF186" s="11"/>
      <c r="BFG186" s="11"/>
      <c r="BFH186" s="11"/>
      <c r="BFI186" s="11"/>
      <c r="BFJ186" s="11"/>
      <c r="BFK186" s="11"/>
      <c r="BFL186" s="11"/>
      <c r="BFM186" s="11"/>
      <c r="BFN186" s="11"/>
      <c r="BFO186" s="11"/>
      <c r="BFP186" s="11"/>
      <c r="BFQ186" s="11"/>
      <c r="BFR186" s="11"/>
      <c r="BFS186" s="11"/>
      <c r="BFT186" s="11"/>
      <c r="BFU186" s="11"/>
      <c r="BFV186" s="11"/>
      <c r="BFW186" s="11"/>
      <c r="BFX186" s="11"/>
      <c r="BFY186" s="11"/>
      <c r="BFZ186" s="11"/>
      <c r="BGA186" s="11"/>
      <c r="BGB186" s="11"/>
      <c r="BGC186" s="11"/>
      <c r="BGD186" s="11"/>
      <c r="BGE186" s="11"/>
      <c r="BGF186" s="11"/>
      <c r="BGG186" s="11"/>
      <c r="BGH186" s="11"/>
      <c r="BGI186" s="11"/>
      <c r="BGJ186" s="11"/>
      <c r="BGK186" s="11"/>
      <c r="BGL186" s="11"/>
      <c r="BGM186" s="11"/>
      <c r="BGN186" s="11"/>
      <c r="BGO186" s="11"/>
      <c r="BGP186" s="11"/>
      <c r="BGQ186" s="11"/>
      <c r="BGR186" s="11"/>
      <c r="BGS186" s="11"/>
      <c r="BGT186" s="11"/>
      <c r="BGU186" s="11"/>
      <c r="BGV186" s="11"/>
      <c r="BGW186" s="11"/>
      <c r="BGX186" s="11"/>
      <c r="BGY186" s="11"/>
      <c r="BGZ186" s="11"/>
      <c r="BHA186" s="11"/>
      <c r="BHB186" s="11"/>
      <c r="BHC186" s="11"/>
      <c r="BHD186" s="11"/>
      <c r="BHE186" s="11"/>
      <c r="BHF186" s="11"/>
      <c r="BHG186" s="11"/>
      <c r="BHH186" s="11"/>
      <c r="BHI186" s="11"/>
      <c r="BHJ186" s="11"/>
      <c r="BHK186" s="11"/>
      <c r="BHL186" s="11"/>
      <c r="BHM186" s="11"/>
      <c r="BHN186" s="11"/>
      <c r="BHO186" s="11"/>
      <c r="BHP186" s="11"/>
      <c r="BHQ186" s="11"/>
      <c r="BHR186" s="11"/>
      <c r="BHS186" s="11"/>
      <c r="BHT186" s="11"/>
      <c r="BHU186" s="11"/>
      <c r="BHV186" s="11"/>
      <c r="BHW186" s="11"/>
      <c r="BHX186" s="11"/>
      <c r="BHY186" s="11"/>
      <c r="BHZ186" s="11"/>
      <c r="BIA186" s="11"/>
      <c r="BIB186" s="11"/>
      <c r="BIC186" s="11"/>
      <c r="BID186" s="11"/>
      <c r="BIE186" s="11"/>
      <c r="BIF186" s="11"/>
      <c r="BIG186" s="11"/>
      <c r="BIH186" s="11"/>
      <c r="BII186" s="11"/>
      <c r="BIJ186" s="11"/>
      <c r="BIK186" s="11"/>
      <c r="BIL186" s="11"/>
      <c r="BIM186" s="11"/>
      <c r="BIN186" s="11"/>
      <c r="BIO186" s="11"/>
      <c r="BIP186" s="11"/>
      <c r="BIQ186" s="11"/>
      <c r="BIR186" s="11"/>
      <c r="BIS186" s="11"/>
      <c r="BIT186" s="11"/>
      <c r="BIU186" s="11"/>
      <c r="BIV186" s="11"/>
      <c r="BIW186" s="11"/>
      <c r="BIX186" s="11"/>
      <c r="BIY186" s="11"/>
      <c r="BIZ186" s="11"/>
      <c r="BJA186" s="11"/>
      <c r="BJB186" s="11"/>
      <c r="BJC186" s="11"/>
      <c r="BJD186" s="11"/>
      <c r="BJE186" s="11"/>
      <c r="BJF186" s="11"/>
      <c r="BJG186" s="11"/>
      <c r="BJH186" s="11"/>
      <c r="BJI186" s="11"/>
      <c r="BJJ186" s="11"/>
      <c r="BJK186" s="11"/>
      <c r="BJL186" s="11"/>
      <c r="BJM186" s="11"/>
      <c r="BJN186" s="11"/>
      <c r="BJO186" s="11"/>
      <c r="BJP186" s="11"/>
      <c r="BJQ186" s="11"/>
      <c r="BJR186" s="11"/>
      <c r="BJS186" s="11"/>
      <c r="BJT186" s="11"/>
      <c r="BJU186" s="11"/>
      <c r="BJV186" s="11"/>
      <c r="BJW186" s="11"/>
      <c r="BJX186" s="11"/>
      <c r="BJY186" s="11"/>
      <c r="BJZ186" s="11"/>
      <c r="BKA186" s="11"/>
      <c r="BKB186" s="11"/>
      <c r="BKC186" s="11"/>
      <c r="BKD186" s="11"/>
      <c r="BKE186" s="11"/>
      <c r="BKF186" s="11"/>
      <c r="BKG186" s="11"/>
      <c r="BKH186" s="11"/>
      <c r="BKI186" s="11"/>
      <c r="BKJ186" s="11"/>
      <c r="BKK186" s="11"/>
      <c r="BKL186" s="11"/>
      <c r="BKM186" s="11"/>
      <c r="BKN186" s="11"/>
      <c r="BKO186" s="11"/>
      <c r="BKP186" s="11"/>
      <c r="BKQ186" s="11"/>
      <c r="BKR186" s="11"/>
      <c r="BKS186" s="11"/>
      <c r="BKT186" s="11"/>
      <c r="BKU186" s="11"/>
      <c r="BKV186" s="11"/>
      <c r="BKW186" s="11"/>
      <c r="BKX186" s="11"/>
      <c r="BKY186" s="11"/>
      <c r="BKZ186" s="11"/>
      <c r="BLA186" s="11"/>
      <c r="BLB186" s="11"/>
      <c r="BLC186" s="11"/>
      <c r="BLD186" s="11"/>
      <c r="BLE186" s="11"/>
      <c r="BLF186" s="11"/>
      <c r="BLG186" s="11"/>
      <c r="BLH186" s="11"/>
      <c r="BLI186" s="11"/>
      <c r="BLJ186" s="11"/>
      <c r="BLK186" s="11"/>
      <c r="BLL186" s="11"/>
      <c r="BLM186" s="11"/>
      <c r="BLN186" s="11"/>
      <c r="BLO186" s="11"/>
      <c r="BLP186" s="11"/>
      <c r="BLQ186" s="11"/>
      <c r="BLR186" s="11"/>
      <c r="BLS186" s="11"/>
    </row>
    <row r="187" spans="1:1683" s="8" customFormat="1" ht="15.75" customHeight="1">
      <c r="A187" s="99"/>
      <c r="B187" s="143"/>
      <c r="C187" s="143"/>
      <c r="D187" s="25">
        <v>2024</v>
      </c>
      <c r="E187" s="9">
        <f t="shared" si="85"/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82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/>
      <c r="KP187" s="11"/>
      <c r="KQ187" s="11"/>
      <c r="KR187" s="11"/>
      <c r="KS187" s="11"/>
      <c r="KT187" s="11"/>
      <c r="KU187" s="11"/>
      <c r="KV187" s="11"/>
      <c r="KW187" s="11"/>
      <c r="KX187" s="11"/>
      <c r="KY187" s="11"/>
      <c r="KZ187" s="11"/>
      <c r="LA187" s="11"/>
      <c r="LB187" s="11"/>
      <c r="LC187" s="11"/>
      <c r="LD187" s="11"/>
      <c r="LE187" s="11"/>
      <c r="LF187" s="11"/>
      <c r="LG187" s="11"/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/>
      <c r="LZ187" s="11"/>
      <c r="MA187" s="11"/>
      <c r="MB187" s="11"/>
      <c r="MC187" s="11"/>
      <c r="MD187" s="11"/>
      <c r="ME187" s="11"/>
      <c r="MF187" s="11"/>
      <c r="MG187" s="11"/>
      <c r="MH187" s="11"/>
      <c r="MI187" s="11"/>
      <c r="MJ187" s="11"/>
      <c r="MK187" s="11"/>
      <c r="ML187" s="11"/>
      <c r="MM187" s="11"/>
      <c r="MN187" s="11"/>
      <c r="MO187" s="11"/>
      <c r="MP187" s="11"/>
      <c r="MQ187" s="11"/>
      <c r="MR187" s="11"/>
      <c r="MS187" s="11"/>
      <c r="MT187" s="11"/>
      <c r="MU187" s="11"/>
      <c r="MV187" s="11"/>
      <c r="MW187" s="11"/>
      <c r="MX187" s="11"/>
      <c r="MY187" s="11"/>
      <c r="MZ187" s="11"/>
      <c r="NA187" s="11"/>
      <c r="NB187" s="11"/>
      <c r="NC187" s="11"/>
      <c r="ND187" s="11"/>
      <c r="NE187" s="11"/>
      <c r="NF187" s="11"/>
      <c r="NG187" s="11"/>
      <c r="NH187" s="11"/>
      <c r="NI187" s="11"/>
      <c r="NJ187" s="11"/>
      <c r="NK187" s="11"/>
      <c r="NL187" s="11"/>
      <c r="NM187" s="11"/>
      <c r="NN187" s="11"/>
      <c r="NO187" s="11"/>
      <c r="NP187" s="11"/>
      <c r="NQ187" s="11"/>
      <c r="NR187" s="11"/>
      <c r="NS187" s="11"/>
      <c r="NT187" s="11"/>
      <c r="NU187" s="11"/>
      <c r="NV187" s="11"/>
      <c r="NW187" s="11"/>
      <c r="NX187" s="11"/>
      <c r="NY187" s="11"/>
      <c r="NZ187" s="11"/>
      <c r="OA187" s="11"/>
      <c r="OB187" s="11"/>
      <c r="OC187" s="11"/>
      <c r="OD187" s="11"/>
      <c r="OE187" s="11"/>
      <c r="OF187" s="11"/>
      <c r="OG187" s="11"/>
      <c r="OH187" s="11"/>
      <c r="OI187" s="11"/>
      <c r="OJ187" s="11"/>
      <c r="OK187" s="11"/>
      <c r="OL187" s="11"/>
      <c r="OM187" s="11"/>
      <c r="ON187" s="11"/>
      <c r="OO187" s="11"/>
      <c r="OP187" s="11"/>
      <c r="OQ187" s="11"/>
      <c r="OR187" s="11"/>
      <c r="OS187" s="11"/>
      <c r="OT187" s="11"/>
      <c r="OU187" s="11"/>
      <c r="OV187" s="11"/>
      <c r="OW187" s="11"/>
      <c r="OX187" s="11"/>
      <c r="OY187" s="11"/>
      <c r="OZ187" s="11"/>
      <c r="PA187" s="11"/>
      <c r="PB187" s="11"/>
      <c r="PC187" s="11"/>
      <c r="PD187" s="11"/>
      <c r="PE187" s="11"/>
      <c r="PF187" s="11"/>
      <c r="PG187" s="11"/>
      <c r="PH187" s="11"/>
      <c r="PI187" s="11"/>
      <c r="PJ187" s="11"/>
      <c r="PK187" s="11"/>
      <c r="PL187" s="11"/>
      <c r="PM187" s="11"/>
      <c r="PN187" s="11"/>
      <c r="PO187" s="11"/>
      <c r="PP187" s="11"/>
      <c r="PQ187" s="11"/>
      <c r="PR187" s="11"/>
      <c r="PS187" s="11"/>
      <c r="PT187" s="11"/>
      <c r="PU187" s="11"/>
      <c r="PV187" s="11"/>
      <c r="PW187" s="11"/>
      <c r="PX187" s="11"/>
      <c r="PY187" s="11"/>
      <c r="PZ187" s="11"/>
      <c r="QA187" s="11"/>
      <c r="QB187" s="11"/>
      <c r="QC187" s="11"/>
      <c r="QD187" s="11"/>
      <c r="QE187" s="11"/>
      <c r="QF187" s="11"/>
      <c r="QG187" s="11"/>
      <c r="QH187" s="11"/>
      <c r="QI187" s="11"/>
      <c r="QJ187" s="11"/>
      <c r="QK187" s="11"/>
      <c r="QL187" s="11"/>
      <c r="QM187" s="11"/>
      <c r="QN187" s="11"/>
      <c r="QO187" s="11"/>
      <c r="QP187" s="11"/>
      <c r="QQ187" s="11"/>
      <c r="QR187" s="11"/>
      <c r="QS187" s="11"/>
      <c r="QT187" s="11"/>
      <c r="QU187" s="11"/>
      <c r="QV187" s="11"/>
      <c r="QW187" s="11"/>
      <c r="QX187" s="11"/>
      <c r="QY187" s="11"/>
      <c r="QZ187" s="11"/>
      <c r="RA187" s="11"/>
      <c r="RB187" s="11"/>
      <c r="RC187" s="11"/>
      <c r="RD187" s="11"/>
      <c r="RE187" s="11"/>
      <c r="RF187" s="11"/>
      <c r="RG187" s="11"/>
      <c r="RH187" s="11"/>
      <c r="RI187" s="11"/>
      <c r="RJ187" s="11"/>
      <c r="RK187" s="11"/>
      <c r="RL187" s="11"/>
      <c r="RM187" s="11"/>
      <c r="RN187" s="11"/>
      <c r="RO187" s="11"/>
      <c r="RP187" s="11"/>
      <c r="RQ187" s="11"/>
      <c r="RR187" s="11"/>
      <c r="RS187" s="11"/>
      <c r="RT187" s="11"/>
      <c r="RU187" s="11"/>
      <c r="RV187" s="11"/>
      <c r="RW187" s="11"/>
      <c r="RX187" s="11"/>
      <c r="RY187" s="11"/>
      <c r="RZ187" s="11"/>
      <c r="SA187" s="11"/>
      <c r="SB187" s="11"/>
      <c r="SC187" s="11"/>
      <c r="SD187" s="11"/>
      <c r="SE187" s="11"/>
      <c r="SF187" s="11"/>
      <c r="SG187" s="11"/>
      <c r="SH187" s="11"/>
      <c r="SI187" s="11"/>
      <c r="SJ187" s="11"/>
      <c r="SK187" s="11"/>
      <c r="SL187" s="11"/>
      <c r="SM187" s="11"/>
      <c r="SN187" s="11"/>
      <c r="SO187" s="11"/>
      <c r="SP187" s="11"/>
      <c r="SQ187" s="11"/>
      <c r="SR187" s="11"/>
      <c r="SS187" s="11"/>
      <c r="ST187" s="11"/>
      <c r="SU187" s="11"/>
      <c r="SV187" s="11"/>
      <c r="SW187" s="11"/>
      <c r="SX187" s="11"/>
      <c r="SY187" s="11"/>
      <c r="SZ187" s="11"/>
      <c r="TA187" s="11"/>
      <c r="TB187" s="11"/>
      <c r="TC187" s="11"/>
      <c r="TD187" s="11"/>
      <c r="TE187" s="11"/>
      <c r="TF187" s="11"/>
      <c r="TG187" s="11"/>
      <c r="TH187" s="11"/>
      <c r="TI187" s="11"/>
      <c r="TJ187" s="11"/>
      <c r="TK187" s="11"/>
      <c r="TL187" s="11"/>
      <c r="TM187" s="11"/>
      <c r="TN187" s="11"/>
      <c r="TO187" s="11"/>
      <c r="TP187" s="11"/>
      <c r="TQ187" s="11"/>
      <c r="TR187" s="11"/>
      <c r="TS187" s="11"/>
      <c r="TT187" s="11"/>
      <c r="TU187" s="11"/>
      <c r="TV187" s="11"/>
      <c r="TW187" s="11"/>
      <c r="TX187" s="11"/>
      <c r="TY187" s="11"/>
      <c r="TZ187" s="11"/>
      <c r="UA187" s="11"/>
      <c r="UB187" s="11"/>
      <c r="UC187" s="11"/>
      <c r="UD187" s="11"/>
      <c r="UE187" s="11"/>
      <c r="UF187" s="11"/>
      <c r="UG187" s="11"/>
      <c r="UH187" s="11"/>
      <c r="UI187" s="11"/>
      <c r="UJ187" s="11"/>
      <c r="UK187" s="11"/>
      <c r="UL187" s="11"/>
      <c r="UM187" s="11"/>
      <c r="UN187" s="11"/>
      <c r="UO187" s="11"/>
      <c r="UP187" s="11"/>
      <c r="UQ187" s="11"/>
      <c r="UR187" s="11"/>
      <c r="US187" s="11"/>
      <c r="UT187" s="11"/>
      <c r="UU187" s="11"/>
      <c r="UV187" s="11"/>
      <c r="UW187" s="11"/>
      <c r="UX187" s="11"/>
      <c r="UY187" s="11"/>
      <c r="UZ187" s="11"/>
      <c r="VA187" s="11"/>
      <c r="VB187" s="11"/>
      <c r="VC187" s="11"/>
      <c r="VD187" s="11"/>
      <c r="VE187" s="11"/>
      <c r="VF187" s="11"/>
      <c r="VG187" s="11"/>
      <c r="VH187" s="11"/>
      <c r="VI187" s="11"/>
      <c r="VJ187" s="11"/>
      <c r="VK187" s="11"/>
      <c r="VL187" s="11"/>
      <c r="VM187" s="11"/>
      <c r="VN187" s="11"/>
      <c r="VO187" s="11"/>
      <c r="VP187" s="11"/>
      <c r="VQ187" s="11"/>
      <c r="VR187" s="11"/>
      <c r="VS187" s="11"/>
      <c r="VT187" s="11"/>
      <c r="VU187" s="11"/>
      <c r="VV187" s="11"/>
      <c r="VW187" s="11"/>
      <c r="VX187" s="11"/>
      <c r="VY187" s="11"/>
      <c r="VZ187" s="11"/>
      <c r="WA187" s="11"/>
      <c r="WB187" s="11"/>
      <c r="WC187" s="11"/>
      <c r="WD187" s="11"/>
      <c r="WE187" s="11"/>
      <c r="WF187" s="11"/>
      <c r="WG187" s="11"/>
      <c r="WH187" s="11"/>
      <c r="WI187" s="11"/>
      <c r="WJ187" s="11"/>
      <c r="WK187" s="11"/>
      <c r="WL187" s="11"/>
      <c r="WM187" s="11"/>
      <c r="WN187" s="11"/>
      <c r="WO187" s="11"/>
      <c r="WP187" s="11"/>
      <c r="WQ187" s="11"/>
      <c r="WR187" s="11"/>
      <c r="WS187" s="11"/>
      <c r="WT187" s="11"/>
      <c r="WU187" s="11"/>
      <c r="WV187" s="11"/>
      <c r="WW187" s="11"/>
      <c r="WX187" s="11"/>
      <c r="WY187" s="11"/>
      <c r="WZ187" s="11"/>
      <c r="XA187" s="11"/>
      <c r="XB187" s="11"/>
      <c r="XC187" s="11"/>
      <c r="XD187" s="11"/>
      <c r="XE187" s="11"/>
      <c r="XF187" s="11"/>
      <c r="XG187" s="11"/>
      <c r="XH187" s="11"/>
      <c r="XI187" s="11"/>
      <c r="XJ187" s="11"/>
      <c r="XK187" s="11"/>
      <c r="XL187" s="11"/>
      <c r="XM187" s="11"/>
      <c r="XN187" s="11"/>
      <c r="XO187" s="11"/>
      <c r="XP187" s="11"/>
      <c r="XQ187" s="11"/>
      <c r="XR187" s="11"/>
      <c r="XS187" s="11"/>
      <c r="XT187" s="11"/>
      <c r="XU187" s="11"/>
      <c r="XV187" s="11"/>
      <c r="XW187" s="11"/>
      <c r="XX187" s="11"/>
      <c r="XY187" s="11"/>
      <c r="XZ187" s="11"/>
      <c r="YA187" s="11"/>
      <c r="YB187" s="11"/>
      <c r="YC187" s="11"/>
      <c r="YD187" s="11"/>
      <c r="YE187" s="11"/>
      <c r="YF187" s="11"/>
      <c r="YG187" s="11"/>
      <c r="YH187" s="11"/>
      <c r="YI187" s="11"/>
      <c r="YJ187" s="11"/>
      <c r="YK187" s="11"/>
      <c r="YL187" s="11"/>
      <c r="YM187" s="11"/>
      <c r="YN187" s="11"/>
      <c r="YO187" s="11"/>
      <c r="YP187" s="11"/>
      <c r="YQ187" s="11"/>
      <c r="YR187" s="11"/>
      <c r="YS187" s="11"/>
      <c r="YT187" s="11"/>
      <c r="YU187" s="11"/>
      <c r="YV187" s="11"/>
      <c r="YW187" s="11"/>
      <c r="YX187" s="11"/>
      <c r="YY187" s="11"/>
      <c r="YZ187" s="11"/>
      <c r="ZA187" s="11"/>
      <c r="ZB187" s="11"/>
      <c r="ZC187" s="11"/>
      <c r="ZD187" s="11"/>
      <c r="ZE187" s="11"/>
      <c r="ZF187" s="11"/>
      <c r="ZG187" s="11"/>
      <c r="ZH187" s="11"/>
      <c r="ZI187" s="11"/>
      <c r="ZJ187" s="11"/>
      <c r="ZK187" s="11"/>
      <c r="ZL187" s="11"/>
      <c r="ZM187" s="11"/>
      <c r="ZN187" s="11"/>
      <c r="ZO187" s="11"/>
      <c r="ZP187" s="11"/>
      <c r="ZQ187" s="11"/>
      <c r="ZR187" s="11"/>
      <c r="ZS187" s="11"/>
      <c r="ZT187" s="11"/>
      <c r="ZU187" s="11"/>
      <c r="ZV187" s="11"/>
      <c r="ZW187" s="11"/>
      <c r="ZX187" s="11"/>
      <c r="ZY187" s="11"/>
      <c r="ZZ187" s="11"/>
      <c r="AAA187" s="11"/>
      <c r="AAB187" s="11"/>
      <c r="AAC187" s="11"/>
      <c r="AAD187" s="11"/>
      <c r="AAE187" s="11"/>
      <c r="AAF187" s="11"/>
      <c r="AAG187" s="11"/>
      <c r="AAH187" s="11"/>
      <c r="AAI187" s="11"/>
      <c r="AAJ187" s="11"/>
      <c r="AAK187" s="11"/>
      <c r="AAL187" s="11"/>
      <c r="AAM187" s="11"/>
      <c r="AAN187" s="11"/>
      <c r="AAO187" s="11"/>
      <c r="AAP187" s="11"/>
      <c r="AAQ187" s="11"/>
      <c r="AAR187" s="11"/>
      <c r="AAS187" s="11"/>
      <c r="AAT187" s="11"/>
      <c r="AAU187" s="11"/>
      <c r="AAV187" s="11"/>
      <c r="AAW187" s="11"/>
      <c r="AAX187" s="11"/>
      <c r="AAY187" s="11"/>
      <c r="AAZ187" s="11"/>
      <c r="ABA187" s="11"/>
      <c r="ABB187" s="11"/>
      <c r="ABC187" s="11"/>
      <c r="ABD187" s="11"/>
      <c r="ABE187" s="11"/>
      <c r="ABF187" s="11"/>
      <c r="ABG187" s="11"/>
      <c r="ABH187" s="11"/>
      <c r="ABI187" s="11"/>
      <c r="ABJ187" s="11"/>
      <c r="ABK187" s="11"/>
      <c r="ABL187" s="11"/>
      <c r="ABM187" s="11"/>
      <c r="ABN187" s="11"/>
      <c r="ABO187" s="11"/>
      <c r="ABP187" s="11"/>
      <c r="ABQ187" s="11"/>
      <c r="ABR187" s="11"/>
      <c r="ABS187" s="11"/>
      <c r="ABT187" s="11"/>
      <c r="ABU187" s="11"/>
      <c r="ABV187" s="11"/>
      <c r="ABW187" s="11"/>
      <c r="ABX187" s="11"/>
      <c r="ABY187" s="11"/>
      <c r="ABZ187" s="11"/>
      <c r="ACA187" s="11"/>
      <c r="ACB187" s="11"/>
      <c r="ACC187" s="11"/>
      <c r="ACD187" s="11"/>
      <c r="ACE187" s="11"/>
      <c r="ACF187" s="11"/>
      <c r="ACG187" s="11"/>
      <c r="ACH187" s="11"/>
      <c r="ACI187" s="11"/>
      <c r="ACJ187" s="11"/>
      <c r="ACK187" s="11"/>
      <c r="ACL187" s="11"/>
      <c r="ACM187" s="11"/>
      <c r="ACN187" s="11"/>
      <c r="ACO187" s="11"/>
      <c r="ACP187" s="11"/>
      <c r="ACQ187" s="11"/>
      <c r="ACR187" s="11"/>
      <c r="ACS187" s="11"/>
      <c r="ACT187" s="11"/>
      <c r="ACU187" s="11"/>
      <c r="ACV187" s="11"/>
      <c r="ACW187" s="11"/>
      <c r="ACX187" s="11"/>
      <c r="ACY187" s="11"/>
      <c r="ACZ187" s="11"/>
      <c r="ADA187" s="11"/>
      <c r="ADB187" s="11"/>
      <c r="ADC187" s="11"/>
      <c r="ADD187" s="11"/>
      <c r="ADE187" s="11"/>
      <c r="ADF187" s="11"/>
      <c r="ADG187" s="11"/>
      <c r="ADH187" s="11"/>
      <c r="ADI187" s="11"/>
      <c r="ADJ187" s="11"/>
      <c r="ADK187" s="11"/>
      <c r="ADL187" s="11"/>
      <c r="ADM187" s="11"/>
      <c r="ADN187" s="11"/>
      <c r="ADO187" s="11"/>
      <c r="ADP187" s="11"/>
      <c r="ADQ187" s="11"/>
      <c r="ADR187" s="11"/>
      <c r="ADS187" s="11"/>
      <c r="ADT187" s="11"/>
      <c r="ADU187" s="11"/>
      <c r="ADV187" s="11"/>
      <c r="ADW187" s="11"/>
      <c r="ADX187" s="11"/>
      <c r="ADY187" s="11"/>
      <c r="ADZ187" s="11"/>
      <c r="AEA187" s="11"/>
      <c r="AEB187" s="11"/>
      <c r="AEC187" s="11"/>
      <c r="AED187" s="11"/>
      <c r="AEE187" s="11"/>
      <c r="AEF187" s="11"/>
      <c r="AEG187" s="11"/>
      <c r="AEH187" s="11"/>
      <c r="AEI187" s="11"/>
      <c r="AEJ187" s="11"/>
      <c r="AEK187" s="11"/>
      <c r="AEL187" s="11"/>
      <c r="AEM187" s="11"/>
      <c r="AEN187" s="11"/>
      <c r="AEO187" s="11"/>
      <c r="AEP187" s="11"/>
      <c r="AEQ187" s="11"/>
      <c r="AER187" s="11"/>
      <c r="AES187" s="11"/>
      <c r="AET187" s="11"/>
      <c r="AEU187" s="11"/>
      <c r="AEV187" s="11"/>
      <c r="AEW187" s="11"/>
      <c r="AEX187" s="11"/>
      <c r="AEY187" s="11"/>
      <c r="AEZ187" s="11"/>
      <c r="AFA187" s="11"/>
      <c r="AFB187" s="11"/>
      <c r="AFC187" s="11"/>
      <c r="AFD187" s="11"/>
      <c r="AFE187" s="11"/>
      <c r="AFF187" s="11"/>
      <c r="AFG187" s="11"/>
      <c r="AFH187" s="11"/>
      <c r="AFI187" s="11"/>
      <c r="AFJ187" s="11"/>
      <c r="AFK187" s="11"/>
      <c r="AFL187" s="11"/>
      <c r="AFM187" s="11"/>
      <c r="AFN187" s="11"/>
      <c r="AFO187" s="11"/>
      <c r="AFP187" s="11"/>
      <c r="AFQ187" s="11"/>
      <c r="AFR187" s="11"/>
      <c r="AFS187" s="11"/>
      <c r="AFT187" s="11"/>
      <c r="AFU187" s="11"/>
      <c r="AFV187" s="11"/>
      <c r="AFW187" s="11"/>
      <c r="AFX187" s="11"/>
      <c r="AFY187" s="11"/>
      <c r="AFZ187" s="11"/>
      <c r="AGA187" s="11"/>
      <c r="AGB187" s="11"/>
      <c r="AGC187" s="11"/>
      <c r="AGD187" s="11"/>
      <c r="AGE187" s="11"/>
      <c r="AGF187" s="11"/>
      <c r="AGG187" s="11"/>
      <c r="AGH187" s="11"/>
      <c r="AGI187" s="11"/>
      <c r="AGJ187" s="11"/>
      <c r="AGK187" s="11"/>
      <c r="AGL187" s="11"/>
      <c r="AGM187" s="11"/>
      <c r="AGN187" s="11"/>
      <c r="AGO187" s="11"/>
      <c r="AGP187" s="11"/>
      <c r="AGQ187" s="11"/>
      <c r="AGR187" s="11"/>
      <c r="AGS187" s="11"/>
      <c r="AGT187" s="11"/>
      <c r="AGU187" s="11"/>
      <c r="AGV187" s="11"/>
      <c r="AGW187" s="11"/>
      <c r="AGX187" s="11"/>
      <c r="AGY187" s="11"/>
      <c r="AGZ187" s="11"/>
      <c r="AHA187" s="11"/>
      <c r="AHB187" s="11"/>
      <c r="AHC187" s="11"/>
      <c r="AHD187" s="11"/>
      <c r="AHE187" s="11"/>
      <c r="AHF187" s="11"/>
      <c r="AHG187" s="11"/>
      <c r="AHH187" s="11"/>
      <c r="AHI187" s="11"/>
      <c r="AHJ187" s="11"/>
      <c r="AHK187" s="11"/>
      <c r="AHL187" s="11"/>
      <c r="AHM187" s="11"/>
      <c r="AHN187" s="11"/>
      <c r="AHO187" s="11"/>
      <c r="AHP187" s="11"/>
      <c r="AHQ187" s="11"/>
      <c r="AHR187" s="11"/>
      <c r="AHS187" s="11"/>
      <c r="AHT187" s="11"/>
      <c r="AHU187" s="11"/>
      <c r="AHV187" s="11"/>
      <c r="AHW187" s="11"/>
      <c r="AHX187" s="11"/>
      <c r="AHY187" s="11"/>
      <c r="AHZ187" s="11"/>
      <c r="AIA187" s="11"/>
      <c r="AIB187" s="11"/>
      <c r="AIC187" s="11"/>
      <c r="AID187" s="11"/>
      <c r="AIE187" s="11"/>
      <c r="AIF187" s="11"/>
      <c r="AIG187" s="11"/>
      <c r="AIH187" s="11"/>
      <c r="AII187" s="11"/>
      <c r="AIJ187" s="11"/>
      <c r="AIK187" s="11"/>
      <c r="AIL187" s="11"/>
      <c r="AIM187" s="11"/>
      <c r="AIN187" s="11"/>
      <c r="AIO187" s="11"/>
      <c r="AIP187" s="11"/>
      <c r="AIQ187" s="11"/>
      <c r="AIR187" s="11"/>
      <c r="AIS187" s="11"/>
      <c r="AIT187" s="11"/>
      <c r="AIU187" s="11"/>
      <c r="AIV187" s="11"/>
      <c r="AIW187" s="11"/>
      <c r="AIX187" s="11"/>
      <c r="AIY187" s="11"/>
      <c r="AIZ187" s="11"/>
      <c r="AJA187" s="11"/>
      <c r="AJB187" s="11"/>
      <c r="AJC187" s="11"/>
      <c r="AJD187" s="11"/>
      <c r="AJE187" s="11"/>
      <c r="AJF187" s="11"/>
      <c r="AJG187" s="11"/>
      <c r="AJH187" s="11"/>
      <c r="AJI187" s="11"/>
      <c r="AJJ187" s="11"/>
      <c r="AJK187" s="11"/>
      <c r="AJL187" s="11"/>
      <c r="AJM187" s="11"/>
      <c r="AJN187" s="11"/>
      <c r="AJO187" s="11"/>
      <c r="AJP187" s="11"/>
      <c r="AJQ187" s="11"/>
      <c r="AJR187" s="11"/>
      <c r="AJS187" s="11"/>
      <c r="AJT187" s="11"/>
      <c r="AJU187" s="11"/>
      <c r="AJV187" s="11"/>
      <c r="AJW187" s="11"/>
      <c r="AJX187" s="11"/>
      <c r="AJY187" s="11"/>
      <c r="AJZ187" s="11"/>
      <c r="AKA187" s="11"/>
      <c r="AKB187" s="11"/>
      <c r="AKC187" s="11"/>
      <c r="AKD187" s="11"/>
      <c r="AKE187" s="11"/>
      <c r="AKF187" s="11"/>
      <c r="AKG187" s="11"/>
      <c r="AKH187" s="11"/>
      <c r="AKI187" s="11"/>
      <c r="AKJ187" s="11"/>
      <c r="AKK187" s="11"/>
      <c r="AKL187" s="11"/>
      <c r="AKM187" s="11"/>
      <c r="AKN187" s="11"/>
      <c r="AKO187" s="11"/>
      <c r="AKP187" s="11"/>
      <c r="AKQ187" s="11"/>
      <c r="AKR187" s="11"/>
      <c r="AKS187" s="11"/>
      <c r="AKT187" s="11"/>
      <c r="AKU187" s="11"/>
      <c r="AKV187" s="11"/>
      <c r="AKW187" s="11"/>
      <c r="AKX187" s="11"/>
      <c r="AKY187" s="11"/>
      <c r="AKZ187" s="11"/>
      <c r="ALA187" s="11"/>
      <c r="ALB187" s="11"/>
      <c r="ALC187" s="11"/>
      <c r="ALD187" s="11"/>
      <c r="ALE187" s="11"/>
      <c r="ALF187" s="11"/>
      <c r="ALG187" s="11"/>
      <c r="ALH187" s="11"/>
      <c r="ALI187" s="11"/>
      <c r="ALJ187" s="11"/>
      <c r="ALK187" s="11"/>
      <c r="ALL187" s="11"/>
      <c r="ALM187" s="11"/>
      <c r="ALN187" s="11"/>
      <c r="ALO187" s="11"/>
      <c r="ALP187" s="11"/>
      <c r="ALQ187" s="11"/>
      <c r="ALR187" s="11"/>
      <c r="ALS187" s="11"/>
      <c r="ALT187" s="11"/>
      <c r="ALU187" s="11"/>
      <c r="ALV187" s="11"/>
      <c r="ALW187" s="11"/>
      <c r="ALX187" s="11"/>
      <c r="ALY187" s="11"/>
      <c r="ALZ187" s="11"/>
      <c r="AMA187" s="11"/>
      <c r="AMB187" s="11"/>
      <c r="AMC187" s="11"/>
      <c r="AMD187" s="11"/>
      <c r="AME187" s="11"/>
      <c r="AMF187" s="11"/>
      <c r="AMG187" s="11"/>
      <c r="AMH187" s="11"/>
      <c r="AMI187" s="11"/>
      <c r="AMJ187" s="11"/>
      <c r="AMK187" s="11"/>
      <c r="AML187" s="11"/>
      <c r="AMM187" s="11"/>
      <c r="AMN187" s="11"/>
      <c r="AMO187" s="11"/>
      <c r="AMP187" s="11"/>
      <c r="AMQ187" s="11"/>
      <c r="AMR187" s="11"/>
      <c r="AMS187" s="11"/>
      <c r="AMT187" s="11"/>
      <c r="AMU187" s="11"/>
      <c r="AMV187" s="11"/>
      <c r="AMW187" s="11"/>
      <c r="AMX187" s="11"/>
      <c r="AMY187" s="11"/>
      <c r="AMZ187" s="11"/>
      <c r="ANA187" s="11"/>
      <c r="ANB187" s="11"/>
      <c r="ANC187" s="11"/>
      <c r="AND187" s="11"/>
      <c r="ANE187" s="11"/>
      <c r="ANF187" s="11"/>
      <c r="ANG187" s="11"/>
      <c r="ANH187" s="11"/>
      <c r="ANI187" s="11"/>
      <c r="ANJ187" s="11"/>
      <c r="ANK187" s="11"/>
      <c r="ANL187" s="11"/>
      <c r="ANM187" s="11"/>
      <c r="ANN187" s="11"/>
      <c r="ANO187" s="11"/>
      <c r="ANP187" s="11"/>
      <c r="ANQ187" s="11"/>
      <c r="ANR187" s="11"/>
      <c r="ANS187" s="11"/>
      <c r="ANT187" s="11"/>
      <c r="ANU187" s="11"/>
      <c r="ANV187" s="11"/>
      <c r="ANW187" s="11"/>
      <c r="ANX187" s="11"/>
      <c r="ANY187" s="11"/>
      <c r="ANZ187" s="11"/>
      <c r="AOA187" s="11"/>
      <c r="AOB187" s="11"/>
      <c r="AOC187" s="11"/>
      <c r="AOD187" s="11"/>
      <c r="AOE187" s="11"/>
      <c r="AOF187" s="11"/>
      <c r="AOG187" s="11"/>
      <c r="AOH187" s="11"/>
      <c r="AOI187" s="11"/>
      <c r="AOJ187" s="11"/>
      <c r="AOK187" s="11"/>
      <c r="AOL187" s="11"/>
      <c r="AOM187" s="11"/>
      <c r="AON187" s="11"/>
      <c r="AOO187" s="11"/>
      <c r="AOP187" s="11"/>
      <c r="AOQ187" s="11"/>
      <c r="AOR187" s="11"/>
      <c r="AOS187" s="11"/>
      <c r="AOT187" s="11"/>
      <c r="AOU187" s="11"/>
      <c r="AOV187" s="11"/>
      <c r="AOW187" s="11"/>
      <c r="AOX187" s="11"/>
      <c r="AOY187" s="11"/>
      <c r="AOZ187" s="11"/>
      <c r="APA187" s="11"/>
      <c r="APB187" s="11"/>
      <c r="APC187" s="11"/>
      <c r="APD187" s="11"/>
      <c r="APE187" s="11"/>
      <c r="APF187" s="11"/>
      <c r="APG187" s="11"/>
      <c r="APH187" s="11"/>
      <c r="API187" s="11"/>
      <c r="APJ187" s="11"/>
      <c r="APK187" s="11"/>
      <c r="APL187" s="11"/>
      <c r="APM187" s="11"/>
      <c r="APN187" s="11"/>
      <c r="APO187" s="11"/>
      <c r="APP187" s="11"/>
      <c r="APQ187" s="11"/>
      <c r="APR187" s="11"/>
      <c r="APS187" s="11"/>
      <c r="APT187" s="11"/>
      <c r="APU187" s="11"/>
      <c r="APV187" s="11"/>
      <c r="APW187" s="11"/>
      <c r="APX187" s="11"/>
      <c r="APY187" s="11"/>
      <c r="APZ187" s="11"/>
      <c r="AQA187" s="11"/>
      <c r="AQB187" s="11"/>
      <c r="AQC187" s="11"/>
      <c r="AQD187" s="11"/>
      <c r="AQE187" s="11"/>
      <c r="AQF187" s="11"/>
      <c r="AQG187" s="11"/>
      <c r="AQH187" s="11"/>
      <c r="AQI187" s="11"/>
      <c r="AQJ187" s="11"/>
      <c r="AQK187" s="11"/>
      <c r="AQL187" s="11"/>
      <c r="AQM187" s="11"/>
      <c r="AQN187" s="11"/>
      <c r="AQO187" s="11"/>
      <c r="AQP187" s="11"/>
      <c r="AQQ187" s="11"/>
      <c r="AQR187" s="11"/>
      <c r="AQS187" s="11"/>
      <c r="AQT187" s="11"/>
      <c r="AQU187" s="11"/>
      <c r="AQV187" s="11"/>
      <c r="AQW187" s="11"/>
      <c r="AQX187" s="11"/>
      <c r="AQY187" s="11"/>
      <c r="AQZ187" s="11"/>
      <c r="ARA187" s="11"/>
      <c r="ARB187" s="11"/>
      <c r="ARC187" s="11"/>
      <c r="ARD187" s="11"/>
      <c r="ARE187" s="11"/>
      <c r="ARF187" s="11"/>
      <c r="ARG187" s="11"/>
      <c r="ARH187" s="11"/>
      <c r="ARI187" s="11"/>
      <c r="ARJ187" s="11"/>
      <c r="ARK187" s="11"/>
      <c r="ARL187" s="11"/>
      <c r="ARM187" s="11"/>
      <c r="ARN187" s="11"/>
      <c r="ARO187" s="11"/>
      <c r="ARP187" s="11"/>
      <c r="ARQ187" s="11"/>
      <c r="ARR187" s="11"/>
      <c r="ARS187" s="11"/>
      <c r="ART187" s="11"/>
      <c r="ARU187" s="11"/>
      <c r="ARV187" s="11"/>
      <c r="ARW187" s="11"/>
      <c r="ARX187" s="11"/>
      <c r="ARY187" s="11"/>
      <c r="ARZ187" s="11"/>
      <c r="ASA187" s="11"/>
      <c r="ASB187" s="11"/>
      <c r="ASC187" s="11"/>
      <c r="ASD187" s="11"/>
      <c r="ASE187" s="11"/>
      <c r="ASF187" s="11"/>
      <c r="ASG187" s="11"/>
      <c r="ASH187" s="11"/>
      <c r="ASI187" s="11"/>
      <c r="ASJ187" s="11"/>
      <c r="ASK187" s="11"/>
      <c r="ASL187" s="11"/>
      <c r="ASM187" s="11"/>
      <c r="ASN187" s="11"/>
      <c r="ASO187" s="11"/>
      <c r="ASP187" s="11"/>
      <c r="ASQ187" s="11"/>
      <c r="ASR187" s="11"/>
      <c r="ASS187" s="11"/>
      <c r="AST187" s="11"/>
      <c r="ASU187" s="11"/>
      <c r="ASV187" s="11"/>
      <c r="ASW187" s="11"/>
      <c r="ASX187" s="11"/>
      <c r="ASY187" s="11"/>
      <c r="ASZ187" s="11"/>
      <c r="ATA187" s="11"/>
      <c r="ATB187" s="11"/>
      <c r="ATC187" s="11"/>
      <c r="ATD187" s="11"/>
      <c r="ATE187" s="11"/>
      <c r="ATF187" s="11"/>
      <c r="ATG187" s="11"/>
      <c r="ATH187" s="11"/>
      <c r="ATI187" s="11"/>
      <c r="ATJ187" s="11"/>
      <c r="ATK187" s="11"/>
      <c r="ATL187" s="11"/>
      <c r="ATM187" s="11"/>
      <c r="ATN187" s="11"/>
      <c r="ATO187" s="11"/>
      <c r="ATP187" s="11"/>
      <c r="ATQ187" s="11"/>
      <c r="ATR187" s="11"/>
      <c r="ATS187" s="11"/>
      <c r="ATT187" s="11"/>
      <c r="ATU187" s="11"/>
      <c r="ATV187" s="11"/>
      <c r="ATW187" s="11"/>
      <c r="ATX187" s="11"/>
      <c r="ATY187" s="11"/>
      <c r="ATZ187" s="11"/>
      <c r="AUA187" s="11"/>
      <c r="AUB187" s="11"/>
      <c r="AUC187" s="11"/>
      <c r="AUD187" s="11"/>
      <c r="AUE187" s="11"/>
      <c r="AUF187" s="11"/>
      <c r="AUG187" s="11"/>
      <c r="AUH187" s="11"/>
      <c r="AUI187" s="11"/>
      <c r="AUJ187" s="11"/>
      <c r="AUK187" s="11"/>
      <c r="AUL187" s="11"/>
      <c r="AUM187" s="11"/>
      <c r="AUN187" s="11"/>
      <c r="AUO187" s="11"/>
      <c r="AUP187" s="11"/>
      <c r="AUQ187" s="11"/>
      <c r="AUR187" s="11"/>
      <c r="AUS187" s="11"/>
      <c r="AUT187" s="11"/>
      <c r="AUU187" s="11"/>
      <c r="AUV187" s="11"/>
      <c r="AUW187" s="11"/>
      <c r="AUX187" s="11"/>
      <c r="AUY187" s="11"/>
      <c r="AUZ187" s="11"/>
      <c r="AVA187" s="11"/>
      <c r="AVB187" s="11"/>
      <c r="AVC187" s="11"/>
      <c r="AVD187" s="11"/>
      <c r="AVE187" s="11"/>
      <c r="AVF187" s="11"/>
      <c r="AVG187" s="11"/>
      <c r="AVH187" s="11"/>
      <c r="AVI187" s="11"/>
      <c r="AVJ187" s="11"/>
      <c r="AVK187" s="11"/>
      <c r="AVL187" s="11"/>
      <c r="AVM187" s="11"/>
      <c r="AVN187" s="11"/>
      <c r="AVO187" s="11"/>
      <c r="AVP187" s="11"/>
      <c r="AVQ187" s="11"/>
      <c r="AVR187" s="11"/>
      <c r="AVS187" s="11"/>
      <c r="AVT187" s="11"/>
      <c r="AVU187" s="11"/>
      <c r="AVV187" s="11"/>
      <c r="AVW187" s="11"/>
      <c r="AVX187" s="11"/>
      <c r="AVY187" s="11"/>
      <c r="AVZ187" s="11"/>
      <c r="AWA187" s="11"/>
      <c r="AWB187" s="11"/>
      <c r="AWC187" s="11"/>
      <c r="AWD187" s="11"/>
      <c r="AWE187" s="11"/>
      <c r="AWF187" s="11"/>
      <c r="AWG187" s="11"/>
      <c r="AWH187" s="11"/>
      <c r="AWI187" s="11"/>
      <c r="AWJ187" s="11"/>
      <c r="AWK187" s="11"/>
      <c r="AWL187" s="11"/>
      <c r="AWM187" s="11"/>
      <c r="AWN187" s="11"/>
      <c r="AWO187" s="11"/>
      <c r="AWP187" s="11"/>
      <c r="AWQ187" s="11"/>
      <c r="AWR187" s="11"/>
      <c r="AWS187" s="11"/>
      <c r="AWT187" s="11"/>
      <c r="AWU187" s="11"/>
      <c r="AWV187" s="11"/>
      <c r="AWW187" s="11"/>
      <c r="AWX187" s="11"/>
      <c r="AWY187" s="11"/>
      <c r="AWZ187" s="11"/>
      <c r="AXA187" s="11"/>
      <c r="AXB187" s="11"/>
      <c r="AXC187" s="11"/>
      <c r="AXD187" s="11"/>
      <c r="AXE187" s="11"/>
      <c r="AXF187" s="11"/>
      <c r="AXG187" s="11"/>
      <c r="AXH187" s="11"/>
      <c r="AXI187" s="11"/>
      <c r="AXJ187" s="11"/>
      <c r="AXK187" s="11"/>
      <c r="AXL187" s="11"/>
      <c r="AXM187" s="11"/>
      <c r="AXN187" s="11"/>
      <c r="AXO187" s="11"/>
      <c r="AXP187" s="11"/>
      <c r="AXQ187" s="11"/>
      <c r="AXR187" s="11"/>
      <c r="AXS187" s="11"/>
      <c r="AXT187" s="11"/>
      <c r="AXU187" s="11"/>
      <c r="AXV187" s="11"/>
      <c r="AXW187" s="11"/>
      <c r="AXX187" s="11"/>
      <c r="AXY187" s="11"/>
      <c r="AXZ187" s="11"/>
      <c r="AYA187" s="11"/>
      <c r="AYB187" s="11"/>
      <c r="AYC187" s="11"/>
      <c r="AYD187" s="11"/>
      <c r="AYE187" s="11"/>
      <c r="AYF187" s="11"/>
      <c r="AYG187" s="11"/>
      <c r="AYH187" s="11"/>
      <c r="AYI187" s="11"/>
      <c r="AYJ187" s="11"/>
      <c r="AYK187" s="11"/>
      <c r="AYL187" s="11"/>
      <c r="AYM187" s="11"/>
      <c r="AYN187" s="11"/>
      <c r="AYO187" s="11"/>
      <c r="AYP187" s="11"/>
      <c r="AYQ187" s="11"/>
      <c r="AYR187" s="11"/>
      <c r="AYS187" s="11"/>
      <c r="AYT187" s="11"/>
      <c r="AYU187" s="11"/>
      <c r="AYV187" s="11"/>
      <c r="AYW187" s="11"/>
      <c r="AYX187" s="11"/>
      <c r="AYY187" s="11"/>
      <c r="AYZ187" s="11"/>
      <c r="AZA187" s="11"/>
      <c r="AZB187" s="11"/>
      <c r="AZC187" s="11"/>
      <c r="AZD187" s="11"/>
      <c r="AZE187" s="11"/>
      <c r="AZF187" s="11"/>
      <c r="AZG187" s="11"/>
      <c r="AZH187" s="11"/>
      <c r="AZI187" s="11"/>
      <c r="AZJ187" s="11"/>
      <c r="AZK187" s="11"/>
      <c r="AZL187" s="11"/>
      <c r="AZM187" s="11"/>
      <c r="AZN187" s="11"/>
      <c r="AZO187" s="11"/>
      <c r="AZP187" s="11"/>
      <c r="AZQ187" s="11"/>
      <c r="AZR187" s="11"/>
      <c r="AZS187" s="11"/>
      <c r="AZT187" s="11"/>
      <c r="AZU187" s="11"/>
      <c r="AZV187" s="11"/>
      <c r="AZW187" s="11"/>
      <c r="AZX187" s="11"/>
      <c r="AZY187" s="11"/>
      <c r="AZZ187" s="11"/>
      <c r="BAA187" s="11"/>
      <c r="BAB187" s="11"/>
      <c r="BAC187" s="11"/>
      <c r="BAD187" s="11"/>
      <c r="BAE187" s="11"/>
      <c r="BAF187" s="11"/>
      <c r="BAG187" s="11"/>
      <c r="BAH187" s="11"/>
      <c r="BAI187" s="11"/>
      <c r="BAJ187" s="11"/>
      <c r="BAK187" s="11"/>
      <c r="BAL187" s="11"/>
      <c r="BAM187" s="11"/>
      <c r="BAN187" s="11"/>
      <c r="BAO187" s="11"/>
      <c r="BAP187" s="11"/>
      <c r="BAQ187" s="11"/>
      <c r="BAR187" s="11"/>
      <c r="BAS187" s="11"/>
      <c r="BAT187" s="11"/>
      <c r="BAU187" s="11"/>
      <c r="BAV187" s="11"/>
      <c r="BAW187" s="11"/>
      <c r="BAX187" s="11"/>
      <c r="BAY187" s="11"/>
      <c r="BAZ187" s="11"/>
      <c r="BBA187" s="11"/>
      <c r="BBB187" s="11"/>
      <c r="BBC187" s="11"/>
      <c r="BBD187" s="11"/>
      <c r="BBE187" s="11"/>
      <c r="BBF187" s="11"/>
      <c r="BBG187" s="11"/>
      <c r="BBH187" s="11"/>
      <c r="BBI187" s="11"/>
      <c r="BBJ187" s="11"/>
      <c r="BBK187" s="11"/>
      <c r="BBL187" s="11"/>
      <c r="BBM187" s="11"/>
      <c r="BBN187" s="11"/>
      <c r="BBO187" s="11"/>
      <c r="BBP187" s="11"/>
      <c r="BBQ187" s="11"/>
      <c r="BBR187" s="11"/>
      <c r="BBS187" s="11"/>
      <c r="BBT187" s="11"/>
      <c r="BBU187" s="11"/>
      <c r="BBV187" s="11"/>
      <c r="BBW187" s="11"/>
      <c r="BBX187" s="11"/>
      <c r="BBY187" s="11"/>
      <c r="BBZ187" s="11"/>
      <c r="BCA187" s="11"/>
      <c r="BCB187" s="11"/>
      <c r="BCC187" s="11"/>
      <c r="BCD187" s="11"/>
      <c r="BCE187" s="11"/>
      <c r="BCF187" s="11"/>
      <c r="BCG187" s="11"/>
      <c r="BCH187" s="11"/>
      <c r="BCI187" s="11"/>
      <c r="BCJ187" s="11"/>
      <c r="BCK187" s="11"/>
      <c r="BCL187" s="11"/>
      <c r="BCM187" s="11"/>
      <c r="BCN187" s="11"/>
      <c r="BCO187" s="11"/>
      <c r="BCP187" s="11"/>
      <c r="BCQ187" s="11"/>
      <c r="BCR187" s="11"/>
      <c r="BCS187" s="11"/>
      <c r="BCT187" s="11"/>
      <c r="BCU187" s="11"/>
      <c r="BCV187" s="11"/>
      <c r="BCW187" s="11"/>
      <c r="BCX187" s="11"/>
      <c r="BCY187" s="11"/>
      <c r="BCZ187" s="11"/>
      <c r="BDA187" s="11"/>
      <c r="BDB187" s="11"/>
      <c r="BDC187" s="11"/>
      <c r="BDD187" s="11"/>
      <c r="BDE187" s="11"/>
      <c r="BDF187" s="11"/>
      <c r="BDG187" s="11"/>
      <c r="BDH187" s="11"/>
      <c r="BDI187" s="11"/>
      <c r="BDJ187" s="11"/>
      <c r="BDK187" s="11"/>
      <c r="BDL187" s="11"/>
      <c r="BDM187" s="11"/>
      <c r="BDN187" s="11"/>
      <c r="BDO187" s="11"/>
      <c r="BDP187" s="11"/>
      <c r="BDQ187" s="11"/>
      <c r="BDR187" s="11"/>
      <c r="BDS187" s="11"/>
      <c r="BDT187" s="11"/>
      <c r="BDU187" s="11"/>
      <c r="BDV187" s="11"/>
      <c r="BDW187" s="11"/>
      <c r="BDX187" s="11"/>
      <c r="BDY187" s="11"/>
      <c r="BDZ187" s="11"/>
      <c r="BEA187" s="11"/>
      <c r="BEB187" s="11"/>
      <c r="BEC187" s="11"/>
      <c r="BED187" s="11"/>
      <c r="BEE187" s="11"/>
      <c r="BEF187" s="11"/>
      <c r="BEG187" s="11"/>
      <c r="BEH187" s="11"/>
      <c r="BEI187" s="11"/>
      <c r="BEJ187" s="11"/>
      <c r="BEK187" s="11"/>
      <c r="BEL187" s="11"/>
      <c r="BEM187" s="11"/>
      <c r="BEN187" s="11"/>
      <c r="BEO187" s="11"/>
      <c r="BEP187" s="11"/>
      <c r="BEQ187" s="11"/>
      <c r="BER187" s="11"/>
      <c r="BES187" s="11"/>
      <c r="BET187" s="11"/>
      <c r="BEU187" s="11"/>
      <c r="BEV187" s="11"/>
      <c r="BEW187" s="11"/>
      <c r="BEX187" s="11"/>
      <c r="BEY187" s="11"/>
      <c r="BEZ187" s="11"/>
      <c r="BFA187" s="11"/>
      <c r="BFB187" s="11"/>
      <c r="BFC187" s="11"/>
      <c r="BFD187" s="11"/>
      <c r="BFE187" s="11"/>
      <c r="BFF187" s="11"/>
      <c r="BFG187" s="11"/>
      <c r="BFH187" s="11"/>
      <c r="BFI187" s="11"/>
      <c r="BFJ187" s="11"/>
      <c r="BFK187" s="11"/>
      <c r="BFL187" s="11"/>
      <c r="BFM187" s="11"/>
      <c r="BFN187" s="11"/>
      <c r="BFO187" s="11"/>
      <c r="BFP187" s="11"/>
      <c r="BFQ187" s="11"/>
      <c r="BFR187" s="11"/>
      <c r="BFS187" s="11"/>
      <c r="BFT187" s="11"/>
      <c r="BFU187" s="11"/>
      <c r="BFV187" s="11"/>
      <c r="BFW187" s="11"/>
      <c r="BFX187" s="11"/>
      <c r="BFY187" s="11"/>
      <c r="BFZ187" s="11"/>
      <c r="BGA187" s="11"/>
      <c r="BGB187" s="11"/>
      <c r="BGC187" s="11"/>
      <c r="BGD187" s="11"/>
      <c r="BGE187" s="11"/>
      <c r="BGF187" s="11"/>
      <c r="BGG187" s="11"/>
      <c r="BGH187" s="11"/>
      <c r="BGI187" s="11"/>
      <c r="BGJ187" s="11"/>
      <c r="BGK187" s="11"/>
      <c r="BGL187" s="11"/>
      <c r="BGM187" s="11"/>
      <c r="BGN187" s="11"/>
      <c r="BGO187" s="11"/>
      <c r="BGP187" s="11"/>
      <c r="BGQ187" s="11"/>
      <c r="BGR187" s="11"/>
      <c r="BGS187" s="11"/>
      <c r="BGT187" s="11"/>
      <c r="BGU187" s="11"/>
      <c r="BGV187" s="11"/>
      <c r="BGW187" s="11"/>
      <c r="BGX187" s="11"/>
      <c r="BGY187" s="11"/>
      <c r="BGZ187" s="11"/>
      <c r="BHA187" s="11"/>
      <c r="BHB187" s="11"/>
      <c r="BHC187" s="11"/>
      <c r="BHD187" s="11"/>
      <c r="BHE187" s="11"/>
      <c r="BHF187" s="11"/>
      <c r="BHG187" s="11"/>
      <c r="BHH187" s="11"/>
      <c r="BHI187" s="11"/>
      <c r="BHJ187" s="11"/>
      <c r="BHK187" s="11"/>
      <c r="BHL187" s="11"/>
      <c r="BHM187" s="11"/>
      <c r="BHN187" s="11"/>
      <c r="BHO187" s="11"/>
      <c r="BHP187" s="11"/>
      <c r="BHQ187" s="11"/>
      <c r="BHR187" s="11"/>
      <c r="BHS187" s="11"/>
      <c r="BHT187" s="11"/>
      <c r="BHU187" s="11"/>
      <c r="BHV187" s="11"/>
      <c r="BHW187" s="11"/>
      <c r="BHX187" s="11"/>
      <c r="BHY187" s="11"/>
      <c r="BHZ187" s="11"/>
      <c r="BIA187" s="11"/>
      <c r="BIB187" s="11"/>
      <c r="BIC187" s="11"/>
      <c r="BID187" s="11"/>
      <c r="BIE187" s="11"/>
      <c r="BIF187" s="11"/>
      <c r="BIG187" s="11"/>
      <c r="BIH187" s="11"/>
      <c r="BII187" s="11"/>
      <c r="BIJ187" s="11"/>
      <c r="BIK187" s="11"/>
      <c r="BIL187" s="11"/>
      <c r="BIM187" s="11"/>
      <c r="BIN187" s="11"/>
      <c r="BIO187" s="11"/>
      <c r="BIP187" s="11"/>
      <c r="BIQ187" s="11"/>
      <c r="BIR187" s="11"/>
      <c r="BIS187" s="11"/>
      <c r="BIT187" s="11"/>
      <c r="BIU187" s="11"/>
      <c r="BIV187" s="11"/>
      <c r="BIW187" s="11"/>
      <c r="BIX187" s="11"/>
      <c r="BIY187" s="11"/>
      <c r="BIZ187" s="11"/>
      <c r="BJA187" s="11"/>
      <c r="BJB187" s="11"/>
      <c r="BJC187" s="11"/>
      <c r="BJD187" s="11"/>
      <c r="BJE187" s="11"/>
      <c r="BJF187" s="11"/>
      <c r="BJG187" s="11"/>
      <c r="BJH187" s="11"/>
      <c r="BJI187" s="11"/>
      <c r="BJJ187" s="11"/>
      <c r="BJK187" s="11"/>
      <c r="BJL187" s="11"/>
      <c r="BJM187" s="11"/>
      <c r="BJN187" s="11"/>
      <c r="BJO187" s="11"/>
      <c r="BJP187" s="11"/>
      <c r="BJQ187" s="11"/>
      <c r="BJR187" s="11"/>
      <c r="BJS187" s="11"/>
      <c r="BJT187" s="11"/>
      <c r="BJU187" s="11"/>
      <c r="BJV187" s="11"/>
      <c r="BJW187" s="11"/>
      <c r="BJX187" s="11"/>
      <c r="BJY187" s="11"/>
      <c r="BJZ187" s="11"/>
      <c r="BKA187" s="11"/>
      <c r="BKB187" s="11"/>
      <c r="BKC187" s="11"/>
      <c r="BKD187" s="11"/>
      <c r="BKE187" s="11"/>
      <c r="BKF187" s="11"/>
      <c r="BKG187" s="11"/>
      <c r="BKH187" s="11"/>
      <c r="BKI187" s="11"/>
      <c r="BKJ187" s="11"/>
      <c r="BKK187" s="11"/>
      <c r="BKL187" s="11"/>
      <c r="BKM187" s="11"/>
      <c r="BKN187" s="11"/>
      <c r="BKO187" s="11"/>
      <c r="BKP187" s="11"/>
      <c r="BKQ187" s="11"/>
      <c r="BKR187" s="11"/>
      <c r="BKS187" s="11"/>
      <c r="BKT187" s="11"/>
      <c r="BKU187" s="11"/>
      <c r="BKV187" s="11"/>
      <c r="BKW187" s="11"/>
      <c r="BKX187" s="11"/>
      <c r="BKY187" s="11"/>
      <c r="BKZ187" s="11"/>
      <c r="BLA187" s="11"/>
      <c r="BLB187" s="11"/>
      <c r="BLC187" s="11"/>
      <c r="BLD187" s="11"/>
      <c r="BLE187" s="11"/>
      <c r="BLF187" s="11"/>
      <c r="BLG187" s="11"/>
      <c r="BLH187" s="11"/>
      <c r="BLI187" s="11"/>
      <c r="BLJ187" s="11"/>
      <c r="BLK187" s="11"/>
      <c r="BLL187" s="11"/>
      <c r="BLM187" s="11"/>
      <c r="BLN187" s="11"/>
      <c r="BLO187" s="11"/>
      <c r="BLP187" s="11"/>
      <c r="BLQ187" s="11"/>
      <c r="BLR187" s="11"/>
      <c r="BLS187" s="11"/>
    </row>
    <row r="188" spans="1:1683" s="8" customFormat="1" ht="16.5" customHeight="1">
      <c r="A188" s="99"/>
      <c r="B188" s="143"/>
      <c r="C188" s="143"/>
      <c r="D188" s="25">
        <v>2025</v>
      </c>
      <c r="E188" s="9">
        <f t="shared" si="85"/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82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  <c r="KJ188" s="11"/>
      <c r="KK188" s="11"/>
      <c r="KL188" s="11"/>
      <c r="KM188" s="11"/>
      <c r="KN188" s="11"/>
      <c r="KO188" s="11"/>
      <c r="KP188" s="11"/>
      <c r="KQ188" s="11"/>
      <c r="KR188" s="11"/>
      <c r="KS188" s="11"/>
      <c r="KT188" s="11"/>
      <c r="KU188" s="11"/>
      <c r="KV188" s="11"/>
      <c r="KW188" s="11"/>
      <c r="KX188" s="11"/>
      <c r="KY188" s="11"/>
      <c r="KZ188" s="11"/>
      <c r="LA188" s="11"/>
      <c r="LB188" s="11"/>
      <c r="LC188" s="11"/>
      <c r="LD188" s="11"/>
      <c r="LE188" s="11"/>
      <c r="LF188" s="11"/>
      <c r="LG188" s="11"/>
      <c r="LH188" s="11"/>
      <c r="LI188" s="11"/>
      <c r="LJ188" s="11"/>
      <c r="LK188" s="11"/>
      <c r="LL188" s="11"/>
      <c r="LM188" s="11"/>
      <c r="LN188" s="11"/>
      <c r="LO188" s="11"/>
      <c r="LP188" s="11"/>
      <c r="LQ188" s="11"/>
      <c r="LR188" s="11"/>
      <c r="LS188" s="11"/>
      <c r="LT188" s="11"/>
      <c r="LU188" s="11"/>
      <c r="LV188" s="11"/>
      <c r="LW188" s="11"/>
      <c r="LX188" s="11"/>
      <c r="LY188" s="11"/>
      <c r="LZ188" s="11"/>
      <c r="MA188" s="11"/>
      <c r="MB188" s="11"/>
      <c r="MC188" s="11"/>
      <c r="MD188" s="11"/>
      <c r="ME188" s="11"/>
      <c r="MF188" s="11"/>
      <c r="MG188" s="11"/>
      <c r="MH188" s="11"/>
      <c r="MI188" s="11"/>
      <c r="MJ188" s="11"/>
      <c r="MK188" s="11"/>
      <c r="ML188" s="11"/>
      <c r="MM188" s="11"/>
      <c r="MN188" s="11"/>
      <c r="MO188" s="11"/>
      <c r="MP188" s="11"/>
      <c r="MQ188" s="11"/>
      <c r="MR188" s="11"/>
      <c r="MS188" s="11"/>
      <c r="MT188" s="11"/>
      <c r="MU188" s="11"/>
      <c r="MV188" s="11"/>
      <c r="MW188" s="11"/>
      <c r="MX188" s="11"/>
      <c r="MY188" s="11"/>
      <c r="MZ188" s="11"/>
      <c r="NA188" s="11"/>
      <c r="NB188" s="11"/>
      <c r="NC188" s="11"/>
      <c r="ND188" s="11"/>
      <c r="NE188" s="11"/>
      <c r="NF188" s="11"/>
      <c r="NG188" s="11"/>
      <c r="NH188" s="11"/>
      <c r="NI188" s="11"/>
      <c r="NJ188" s="11"/>
      <c r="NK188" s="11"/>
      <c r="NL188" s="11"/>
      <c r="NM188" s="11"/>
      <c r="NN188" s="11"/>
      <c r="NO188" s="11"/>
      <c r="NP188" s="11"/>
      <c r="NQ188" s="11"/>
      <c r="NR188" s="11"/>
      <c r="NS188" s="11"/>
      <c r="NT188" s="11"/>
      <c r="NU188" s="11"/>
      <c r="NV188" s="11"/>
      <c r="NW188" s="11"/>
      <c r="NX188" s="11"/>
      <c r="NY188" s="11"/>
      <c r="NZ188" s="11"/>
      <c r="OA188" s="11"/>
      <c r="OB188" s="11"/>
      <c r="OC188" s="11"/>
      <c r="OD188" s="11"/>
      <c r="OE188" s="11"/>
      <c r="OF188" s="11"/>
      <c r="OG188" s="11"/>
      <c r="OH188" s="11"/>
      <c r="OI188" s="11"/>
      <c r="OJ188" s="11"/>
      <c r="OK188" s="11"/>
      <c r="OL188" s="11"/>
      <c r="OM188" s="11"/>
      <c r="ON188" s="11"/>
      <c r="OO188" s="11"/>
      <c r="OP188" s="11"/>
      <c r="OQ188" s="11"/>
      <c r="OR188" s="11"/>
      <c r="OS188" s="11"/>
      <c r="OT188" s="11"/>
      <c r="OU188" s="11"/>
      <c r="OV188" s="11"/>
      <c r="OW188" s="11"/>
      <c r="OX188" s="11"/>
      <c r="OY188" s="11"/>
      <c r="OZ188" s="11"/>
      <c r="PA188" s="11"/>
      <c r="PB188" s="11"/>
      <c r="PC188" s="11"/>
      <c r="PD188" s="11"/>
      <c r="PE188" s="11"/>
      <c r="PF188" s="11"/>
      <c r="PG188" s="11"/>
      <c r="PH188" s="11"/>
      <c r="PI188" s="11"/>
      <c r="PJ188" s="11"/>
      <c r="PK188" s="11"/>
      <c r="PL188" s="11"/>
      <c r="PM188" s="11"/>
      <c r="PN188" s="11"/>
      <c r="PO188" s="11"/>
      <c r="PP188" s="11"/>
      <c r="PQ188" s="11"/>
      <c r="PR188" s="11"/>
      <c r="PS188" s="11"/>
      <c r="PT188" s="11"/>
      <c r="PU188" s="11"/>
      <c r="PV188" s="11"/>
      <c r="PW188" s="11"/>
      <c r="PX188" s="11"/>
      <c r="PY188" s="11"/>
      <c r="PZ188" s="11"/>
      <c r="QA188" s="11"/>
      <c r="QB188" s="11"/>
      <c r="QC188" s="11"/>
      <c r="QD188" s="11"/>
      <c r="QE188" s="11"/>
      <c r="QF188" s="11"/>
      <c r="QG188" s="11"/>
      <c r="QH188" s="11"/>
      <c r="QI188" s="11"/>
      <c r="QJ188" s="11"/>
      <c r="QK188" s="11"/>
      <c r="QL188" s="11"/>
      <c r="QM188" s="11"/>
      <c r="QN188" s="11"/>
      <c r="QO188" s="11"/>
      <c r="QP188" s="11"/>
      <c r="QQ188" s="11"/>
      <c r="QR188" s="11"/>
      <c r="QS188" s="11"/>
      <c r="QT188" s="11"/>
      <c r="QU188" s="11"/>
      <c r="QV188" s="11"/>
      <c r="QW188" s="11"/>
      <c r="QX188" s="11"/>
      <c r="QY188" s="11"/>
      <c r="QZ188" s="11"/>
      <c r="RA188" s="11"/>
      <c r="RB188" s="11"/>
      <c r="RC188" s="11"/>
      <c r="RD188" s="11"/>
      <c r="RE188" s="11"/>
      <c r="RF188" s="11"/>
      <c r="RG188" s="11"/>
      <c r="RH188" s="11"/>
      <c r="RI188" s="11"/>
      <c r="RJ188" s="11"/>
      <c r="RK188" s="11"/>
      <c r="RL188" s="11"/>
      <c r="RM188" s="11"/>
      <c r="RN188" s="11"/>
      <c r="RO188" s="11"/>
      <c r="RP188" s="11"/>
      <c r="RQ188" s="11"/>
      <c r="RR188" s="11"/>
      <c r="RS188" s="11"/>
      <c r="RT188" s="11"/>
      <c r="RU188" s="11"/>
      <c r="RV188" s="11"/>
      <c r="RW188" s="11"/>
      <c r="RX188" s="11"/>
      <c r="RY188" s="11"/>
      <c r="RZ188" s="11"/>
      <c r="SA188" s="11"/>
      <c r="SB188" s="11"/>
      <c r="SC188" s="11"/>
      <c r="SD188" s="11"/>
      <c r="SE188" s="11"/>
      <c r="SF188" s="11"/>
      <c r="SG188" s="11"/>
      <c r="SH188" s="11"/>
      <c r="SI188" s="11"/>
      <c r="SJ188" s="11"/>
      <c r="SK188" s="11"/>
      <c r="SL188" s="11"/>
      <c r="SM188" s="11"/>
      <c r="SN188" s="11"/>
      <c r="SO188" s="11"/>
      <c r="SP188" s="11"/>
      <c r="SQ188" s="11"/>
      <c r="SR188" s="11"/>
      <c r="SS188" s="11"/>
      <c r="ST188" s="11"/>
      <c r="SU188" s="11"/>
      <c r="SV188" s="11"/>
      <c r="SW188" s="11"/>
      <c r="SX188" s="11"/>
      <c r="SY188" s="11"/>
      <c r="SZ188" s="11"/>
      <c r="TA188" s="11"/>
      <c r="TB188" s="11"/>
      <c r="TC188" s="11"/>
      <c r="TD188" s="11"/>
      <c r="TE188" s="11"/>
      <c r="TF188" s="11"/>
      <c r="TG188" s="11"/>
      <c r="TH188" s="11"/>
      <c r="TI188" s="11"/>
      <c r="TJ188" s="11"/>
      <c r="TK188" s="11"/>
      <c r="TL188" s="11"/>
      <c r="TM188" s="11"/>
      <c r="TN188" s="11"/>
      <c r="TO188" s="11"/>
      <c r="TP188" s="11"/>
      <c r="TQ188" s="11"/>
      <c r="TR188" s="11"/>
      <c r="TS188" s="11"/>
      <c r="TT188" s="11"/>
      <c r="TU188" s="11"/>
      <c r="TV188" s="11"/>
      <c r="TW188" s="11"/>
      <c r="TX188" s="11"/>
      <c r="TY188" s="11"/>
      <c r="TZ188" s="11"/>
      <c r="UA188" s="11"/>
      <c r="UB188" s="11"/>
      <c r="UC188" s="11"/>
      <c r="UD188" s="11"/>
      <c r="UE188" s="11"/>
      <c r="UF188" s="11"/>
      <c r="UG188" s="11"/>
      <c r="UH188" s="11"/>
      <c r="UI188" s="11"/>
      <c r="UJ188" s="11"/>
      <c r="UK188" s="11"/>
      <c r="UL188" s="11"/>
      <c r="UM188" s="11"/>
      <c r="UN188" s="11"/>
      <c r="UO188" s="11"/>
      <c r="UP188" s="11"/>
      <c r="UQ188" s="11"/>
      <c r="UR188" s="11"/>
      <c r="US188" s="11"/>
      <c r="UT188" s="11"/>
      <c r="UU188" s="11"/>
      <c r="UV188" s="11"/>
      <c r="UW188" s="11"/>
      <c r="UX188" s="11"/>
      <c r="UY188" s="11"/>
      <c r="UZ188" s="11"/>
      <c r="VA188" s="11"/>
      <c r="VB188" s="11"/>
      <c r="VC188" s="11"/>
      <c r="VD188" s="11"/>
      <c r="VE188" s="11"/>
      <c r="VF188" s="11"/>
      <c r="VG188" s="11"/>
      <c r="VH188" s="11"/>
      <c r="VI188" s="11"/>
      <c r="VJ188" s="11"/>
      <c r="VK188" s="11"/>
      <c r="VL188" s="11"/>
      <c r="VM188" s="11"/>
      <c r="VN188" s="11"/>
      <c r="VO188" s="11"/>
      <c r="VP188" s="11"/>
      <c r="VQ188" s="11"/>
      <c r="VR188" s="11"/>
      <c r="VS188" s="11"/>
      <c r="VT188" s="11"/>
      <c r="VU188" s="11"/>
      <c r="VV188" s="11"/>
      <c r="VW188" s="11"/>
      <c r="VX188" s="11"/>
      <c r="VY188" s="11"/>
      <c r="VZ188" s="11"/>
      <c r="WA188" s="11"/>
      <c r="WB188" s="11"/>
      <c r="WC188" s="11"/>
      <c r="WD188" s="11"/>
      <c r="WE188" s="11"/>
      <c r="WF188" s="11"/>
      <c r="WG188" s="11"/>
      <c r="WH188" s="11"/>
      <c r="WI188" s="11"/>
      <c r="WJ188" s="11"/>
      <c r="WK188" s="11"/>
      <c r="WL188" s="11"/>
      <c r="WM188" s="11"/>
      <c r="WN188" s="11"/>
      <c r="WO188" s="11"/>
      <c r="WP188" s="11"/>
      <c r="WQ188" s="11"/>
      <c r="WR188" s="11"/>
      <c r="WS188" s="11"/>
      <c r="WT188" s="11"/>
      <c r="WU188" s="11"/>
      <c r="WV188" s="11"/>
      <c r="WW188" s="11"/>
      <c r="WX188" s="11"/>
      <c r="WY188" s="11"/>
      <c r="WZ188" s="11"/>
      <c r="XA188" s="11"/>
      <c r="XB188" s="11"/>
      <c r="XC188" s="11"/>
      <c r="XD188" s="11"/>
      <c r="XE188" s="11"/>
      <c r="XF188" s="11"/>
      <c r="XG188" s="11"/>
      <c r="XH188" s="11"/>
      <c r="XI188" s="11"/>
      <c r="XJ188" s="11"/>
      <c r="XK188" s="11"/>
      <c r="XL188" s="11"/>
      <c r="XM188" s="11"/>
      <c r="XN188" s="11"/>
      <c r="XO188" s="11"/>
      <c r="XP188" s="11"/>
      <c r="XQ188" s="11"/>
      <c r="XR188" s="11"/>
      <c r="XS188" s="11"/>
      <c r="XT188" s="11"/>
      <c r="XU188" s="11"/>
      <c r="XV188" s="11"/>
      <c r="XW188" s="11"/>
      <c r="XX188" s="11"/>
      <c r="XY188" s="11"/>
      <c r="XZ188" s="11"/>
      <c r="YA188" s="11"/>
      <c r="YB188" s="11"/>
      <c r="YC188" s="11"/>
      <c r="YD188" s="11"/>
      <c r="YE188" s="11"/>
      <c r="YF188" s="11"/>
      <c r="YG188" s="11"/>
      <c r="YH188" s="11"/>
      <c r="YI188" s="11"/>
      <c r="YJ188" s="11"/>
      <c r="YK188" s="11"/>
      <c r="YL188" s="11"/>
      <c r="YM188" s="11"/>
      <c r="YN188" s="11"/>
      <c r="YO188" s="11"/>
      <c r="YP188" s="11"/>
      <c r="YQ188" s="11"/>
      <c r="YR188" s="11"/>
      <c r="YS188" s="11"/>
      <c r="YT188" s="11"/>
      <c r="YU188" s="11"/>
      <c r="YV188" s="11"/>
      <c r="YW188" s="11"/>
      <c r="YX188" s="11"/>
      <c r="YY188" s="11"/>
      <c r="YZ188" s="11"/>
      <c r="ZA188" s="11"/>
      <c r="ZB188" s="11"/>
      <c r="ZC188" s="11"/>
      <c r="ZD188" s="11"/>
      <c r="ZE188" s="11"/>
      <c r="ZF188" s="11"/>
      <c r="ZG188" s="11"/>
      <c r="ZH188" s="11"/>
      <c r="ZI188" s="11"/>
      <c r="ZJ188" s="11"/>
      <c r="ZK188" s="11"/>
      <c r="ZL188" s="11"/>
      <c r="ZM188" s="11"/>
      <c r="ZN188" s="11"/>
      <c r="ZO188" s="11"/>
      <c r="ZP188" s="11"/>
      <c r="ZQ188" s="11"/>
      <c r="ZR188" s="11"/>
      <c r="ZS188" s="11"/>
      <c r="ZT188" s="11"/>
      <c r="ZU188" s="11"/>
      <c r="ZV188" s="11"/>
      <c r="ZW188" s="11"/>
      <c r="ZX188" s="11"/>
      <c r="ZY188" s="11"/>
      <c r="ZZ188" s="11"/>
      <c r="AAA188" s="11"/>
      <c r="AAB188" s="11"/>
      <c r="AAC188" s="11"/>
      <c r="AAD188" s="11"/>
      <c r="AAE188" s="11"/>
      <c r="AAF188" s="11"/>
      <c r="AAG188" s="11"/>
      <c r="AAH188" s="11"/>
      <c r="AAI188" s="11"/>
      <c r="AAJ188" s="11"/>
      <c r="AAK188" s="11"/>
      <c r="AAL188" s="11"/>
      <c r="AAM188" s="11"/>
      <c r="AAN188" s="11"/>
      <c r="AAO188" s="11"/>
      <c r="AAP188" s="11"/>
      <c r="AAQ188" s="11"/>
      <c r="AAR188" s="11"/>
      <c r="AAS188" s="11"/>
      <c r="AAT188" s="11"/>
      <c r="AAU188" s="11"/>
      <c r="AAV188" s="11"/>
      <c r="AAW188" s="11"/>
      <c r="AAX188" s="11"/>
      <c r="AAY188" s="11"/>
      <c r="AAZ188" s="11"/>
      <c r="ABA188" s="11"/>
      <c r="ABB188" s="11"/>
      <c r="ABC188" s="11"/>
      <c r="ABD188" s="11"/>
      <c r="ABE188" s="11"/>
      <c r="ABF188" s="11"/>
      <c r="ABG188" s="11"/>
      <c r="ABH188" s="11"/>
      <c r="ABI188" s="11"/>
      <c r="ABJ188" s="11"/>
      <c r="ABK188" s="11"/>
      <c r="ABL188" s="11"/>
      <c r="ABM188" s="11"/>
      <c r="ABN188" s="11"/>
      <c r="ABO188" s="11"/>
      <c r="ABP188" s="11"/>
      <c r="ABQ188" s="11"/>
      <c r="ABR188" s="11"/>
      <c r="ABS188" s="11"/>
      <c r="ABT188" s="11"/>
      <c r="ABU188" s="11"/>
      <c r="ABV188" s="11"/>
      <c r="ABW188" s="11"/>
      <c r="ABX188" s="11"/>
      <c r="ABY188" s="11"/>
      <c r="ABZ188" s="11"/>
      <c r="ACA188" s="11"/>
      <c r="ACB188" s="11"/>
      <c r="ACC188" s="11"/>
      <c r="ACD188" s="11"/>
      <c r="ACE188" s="11"/>
      <c r="ACF188" s="11"/>
      <c r="ACG188" s="11"/>
      <c r="ACH188" s="11"/>
      <c r="ACI188" s="11"/>
      <c r="ACJ188" s="11"/>
      <c r="ACK188" s="11"/>
      <c r="ACL188" s="11"/>
      <c r="ACM188" s="11"/>
      <c r="ACN188" s="11"/>
      <c r="ACO188" s="11"/>
      <c r="ACP188" s="11"/>
      <c r="ACQ188" s="11"/>
      <c r="ACR188" s="11"/>
      <c r="ACS188" s="11"/>
      <c r="ACT188" s="11"/>
      <c r="ACU188" s="11"/>
      <c r="ACV188" s="11"/>
      <c r="ACW188" s="11"/>
      <c r="ACX188" s="11"/>
      <c r="ACY188" s="11"/>
      <c r="ACZ188" s="11"/>
      <c r="ADA188" s="11"/>
      <c r="ADB188" s="11"/>
      <c r="ADC188" s="11"/>
      <c r="ADD188" s="11"/>
      <c r="ADE188" s="11"/>
      <c r="ADF188" s="11"/>
      <c r="ADG188" s="11"/>
      <c r="ADH188" s="11"/>
      <c r="ADI188" s="11"/>
      <c r="ADJ188" s="11"/>
      <c r="ADK188" s="11"/>
      <c r="ADL188" s="11"/>
      <c r="ADM188" s="11"/>
      <c r="ADN188" s="11"/>
      <c r="ADO188" s="11"/>
      <c r="ADP188" s="11"/>
      <c r="ADQ188" s="11"/>
      <c r="ADR188" s="11"/>
      <c r="ADS188" s="11"/>
      <c r="ADT188" s="11"/>
      <c r="ADU188" s="11"/>
      <c r="ADV188" s="11"/>
      <c r="ADW188" s="11"/>
      <c r="ADX188" s="11"/>
      <c r="ADY188" s="11"/>
      <c r="ADZ188" s="11"/>
      <c r="AEA188" s="11"/>
      <c r="AEB188" s="11"/>
      <c r="AEC188" s="11"/>
      <c r="AED188" s="11"/>
      <c r="AEE188" s="11"/>
      <c r="AEF188" s="11"/>
      <c r="AEG188" s="11"/>
      <c r="AEH188" s="11"/>
      <c r="AEI188" s="11"/>
      <c r="AEJ188" s="11"/>
      <c r="AEK188" s="11"/>
      <c r="AEL188" s="11"/>
      <c r="AEM188" s="11"/>
      <c r="AEN188" s="11"/>
      <c r="AEO188" s="11"/>
      <c r="AEP188" s="11"/>
      <c r="AEQ188" s="11"/>
      <c r="AER188" s="11"/>
      <c r="AES188" s="11"/>
      <c r="AET188" s="11"/>
      <c r="AEU188" s="11"/>
      <c r="AEV188" s="11"/>
      <c r="AEW188" s="11"/>
      <c r="AEX188" s="11"/>
      <c r="AEY188" s="11"/>
      <c r="AEZ188" s="11"/>
      <c r="AFA188" s="11"/>
      <c r="AFB188" s="11"/>
      <c r="AFC188" s="11"/>
      <c r="AFD188" s="11"/>
      <c r="AFE188" s="11"/>
      <c r="AFF188" s="11"/>
      <c r="AFG188" s="11"/>
      <c r="AFH188" s="11"/>
      <c r="AFI188" s="11"/>
      <c r="AFJ188" s="11"/>
      <c r="AFK188" s="11"/>
      <c r="AFL188" s="11"/>
      <c r="AFM188" s="11"/>
      <c r="AFN188" s="11"/>
      <c r="AFO188" s="11"/>
      <c r="AFP188" s="11"/>
      <c r="AFQ188" s="11"/>
      <c r="AFR188" s="11"/>
      <c r="AFS188" s="11"/>
      <c r="AFT188" s="11"/>
      <c r="AFU188" s="11"/>
      <c r="AFV188" s="11"/>
      <c r="AFW188" s="11"/>
      <c r="AFX188" s="11"/>
      <c r="AFY188" s="11"/>
      <c r="AFZ188" s="11"/>
      <c r="AGA188" s="11"/>
      <c r="AGB188" s="11"/>
      <c r="AGC188" s="11"/>
      <c r="AGD188" s="11"/>
      <c r="AGE188" s="11"/>
      <c r="AGF188" s="11"/>
      <c r="AGG188" s="11"/>
      <c r="AGH188" s="11"/>
      <c r="AGI188" s="11"/>
      <c r="AGJ188" s="11"/>
      <c r="AGK188" s="11"/>
      <c r="AGL188" s="11"/>
      <c r="AGM188" s="11"/>
      <c r="AGN188" s="11"/>
      <c r="AGO188" s="11"/>
      <c r="AGP188" s="11"/>
      <c r="AGQ188" s="11"/>
      <c r="AGR188" s="11"/>
      <c r="AGS188" s="11"/>
      <c r="AGT188" s="11"/>
      <c r="AGU188" s="11"/>
      <c r="AGV188" s="11"/>
      <c r="AGW188" s="11"/>
      <c r="AGX188" s="11"/>
      <c r="AGY188" s="11"/>
      <c r="AGZ188" s="11"/>
      <c r="AHA188" s="11"/>
      <c r="AHB188" s="11"/>
      <c r="AHC188" s="11"/>
      <c r="AHD188" s="11"/>
      <c r="AHE188" s="11"/>
      <c r="AHF188" s="11"/>
      <c r="AHG188" s="11"/>
      <c r="AHH188" s="11"/>
      <c r="AHI188" s="11"/>
      <c r="AHJ188" s="11"/>
      <c r="AHK188" s="11"/>
      <c r="AHL188" s="11"/>
      <c r="AHM188" s="11"/>
      <c r="AHN188" s="11"/>
      <c r="AHO188" s="11"/>
      <c r="AHP188" s="11"/>
      <c r="AHQ188" s="11"/>
      <c r="AHR188" s="11"/>
      <c r="AHS188" s="11"/>
      <c r="AHT188" s="11"/>
      <c r="AHU188" s="11"/>
      <c r="AHV188" s="11"/>
      <c r="AHW188" s="11"/>
      <c r="AHX188" s="11"/>
      <c r="AHY188" s="11"/>
      <c r="AHZ188" s="11"/>
      <c r="AIA188" s="11"/>
      <c r="AIB188" s="11"/>
      <c r="AIC188" s="11"/>
      <c r="AID188" s="11"/>
      <c r="AIE188" s="11"/>
      <c r="AIF188" s="11"/>
      <c r="AIG188" s="11"/>
      <c r="AIH188" s="11"/>
      <c r="AII188" s="11"/>
      <c r="AIJ188" s="11"/>
      <c r="AIK188" s="11"/>
      <c r="AIL188" s="11"/>
      <c r="AIM188" s="11"/>
      <c r="AIN188" s="11"/>
      <c r="AIO188" s="11"/>
      <c r="AIP188" s="11"/>
      <c r="AIQ188" s="11"/>
      <c r="AIR188" s="11"/>
      <c r="AIS188" s="11"/>
      <c r="AIT188" s="11"/>
      <c r="AIU188" s="11"/>
      <c r="AIV188" s="11"/>
      <c r="AIW188" s="11"/>
      <c r="AIX188" s="11"/>
      <c r="AIY188" s="11"/>
      <c r="AIZ188" s="11"/>
      <c r="AJA188" s="11"/>
      <c r="AJB188" s="11"/>
      <c r="AJC188" s="11"/>
      <c r="AJD188" s="11"/>
      <c r="AJE188" s="11"/>
      <c r="AJF188" s="11"/>
      <c r="AJG188" s="11"/>
      <c r="AJH188" s="11"/>
      <c r="AJI188" s="11"/>
      <c r="AJJ188" s="11"/>
      <c r="AJK188" s="11"/>
      <c r="AJL188" s="11"/>
      <c r="AJM188" s="11"/>
      <c r="AJN188" s="11"/>
      <c r="AJO188" s="11"/>
      <c r="AJP188" s="11"/>
      <c r="AJQ188" s="11"/>
      <c r="AJR188" s="11"/>
      <c r="AJS188" s="11"/>
      <c r="AJT188" s="11"/>
      <c r="AJU188" s="11"/>
      <c r="AJV188" s="11"/>
      <c r="AJW188" s="11"/>
      <c r="AJX188" s="11"/>
      <c r="AJY188" s="11"/>
      <c r="AJZ188" s="11"/>
      <c r="AKA188" s="11"/>
      <c r="AKB188" s="11"/>
      <c r="AKC188" s="11"/>
      <c r="AKD188" s="11"/>
      <c r="AKE188" s="11"/>
      <c r="AKF188" s="11"/>
      <c r="AKG188" s="11"/>
      <c r="AKH188" s="11"/>
      <c r="AKI188" s="11"/>
      <c r="AKJ188" s="11"/>
      <c r="AKK188" s="11"/>
      <c r="AKL188" s="11"/>
      <c r="AKM188" s="11"/>
      <c r="AKN188" s="11"/>
      <c r="AKO188" s="11"/>
      <c r="AKP188" s="11"/>
      <c r="AKQ188" s="11"/>
      <c r="AKR188" s="11"/>
      <c r="AKS188" s="11"/>
      <c r="AKT188" s="11"/>
      <c r="AKU188" s="11"/>
      <c r="AKV188" s="11"/>
      <c r="AKW188" s="11"/>
      <c r="AKX188" s="11"/>
      <c r="AKY188" s="11"/>
      <c r="AKZ188" s="11"/>
      <c r="ALA188" s="11"/>
      <c r="ALB188" s="11"/>
      <c r="ALC188" s="11"/>
      <c r="ALD188" s="11"/>
      <c r="ALE188" s="11"/>
      <c r="ALF188" s="11"/>
      <c r="ALG188" s="11"/>
      <c r="ALH188" s="11"/>
      <c r="ALI188" s="11"/>
      <c r="ALJ188" s="11"/>
      <c r="ALK188" s="11"/>
      <c r="ALL188" s="11"/>
      <c r="ALM188" s="11"/>
      <c r="ALN188" s="11"/>
      <c r="ALO188" s="11"/>
      <c r="ALP188" s="11"/>
      <c r="ALQ188" s="11"/>
      <c r="ALR188" s="11"/>
      <c r="ALS188" s="11"/>
      <c r="ALT188" s="11"/>
      <c r="ALU188" s="11"/>
      <c r="ALV188" s="11"/>
      <c r="ALW188" s="11"/>
      <c r="ALX188" s="11"/>
      <c r="ALY188" s="11"/>
      <c r="ALZ188" s="11"/>
      <c r="AMA188" s="11"/>
      <c r="AMB188" s="11"/>
      <c r="AMC188" s="11"/>
      <c r="AMD188" s="11"/>
      <c r="AME188" s="11"/>
      <c r="AMF188" s="11"/>
      <c r="AMG188" s="11"/>
      <c r="AMH188" s="11"/>
      <c r="AMI188" s="11"/>
      <c r="AMJ188" s="11"/>
      <c r="AMK188" s="11"/>
      <c r="AML188" s="11"/>
      <c r="AMM188" s="11"/>
      <c r="AMN188" s="11"/>
      <c r="AMO188" s="11"/>
      <c r="AMP188" s="11"/>
      <c r="AMQ188" s="11"/>
      <c r="AMR188" s="11"/>
      <c r="AMS188" s="11"/>
      <c r="AMT188" s="11"/>
      <c r="AMU188" s="11"/>
      <c r="AMV188" s="11"/>
      <c r="AMW188" s="11"/>
      <c r="AMX188" s="11"/>
      <c r="AMY188" s="11"/>
      <c r="AMZ188" s="11"/>
      <c r="ANA188" s="11"/>
      <c r="ANB188" s="11"/>
      <c r="ANC188" s="11"/>
      <c r="AND188" s="11"/>
      <c r="ANE188" s="11"/>
      <c r="ANF188" s="11"/>
      <c r="ANG188" s="11"/>
      <c r="ANH188" s="11"/>
      <c r="ANI188" s="11"/>
      <c r="ANJ188" s="11"/>
      <c r="ANK188" s="11"/>
      <c r="ANL188" s="11"/>
      <c r="ANM188" s="11"/>
      <c r="ANN188" s="11"/>
      <c r="ANO188" s="11"/>
      <c r="ANP188" s="11"/>
      <c r="ANQ188" s="11"/>
      <c r="ANR188" s="11"/>
      <c r="ANS188" s="11"/>
      <c r="ANT188" s="11"/>
      <c r="ANU188" s="11"/>
      <c r="ANV188" s="11"/>
      <c r="ANW188" s="11"/>
      <c r="ANX188" s="11"/>
      <c r="ANY188" s="11"/>
      <c r="ANZ188" s="11"/>
      <c r="AOA188" s="11"/>
      <c r="AOB188" s="11"/>
      <c r="AOC188" s="11"/>
      <c r="AOD188" s="11"/>
      <c r="AOE188" s="11"/>
      <c r="AOF188" s="11"/>
      <c r="AOG188" s="11"/>
      <c r="AOH188" s="11"/>
      <c r="AOI188" s="11"/>
      <c r="AOJ188" s="11"/>
      <c r="AOK188" s="11"/>
      <c r="AOL188" s="11"/>
      <c r="AOM188" s="11"/>
      <c r="AON188" s="11"/>
      <c r="AOO188" s="11"/>
      <c r="AOP188" s="11"/>
      <c r="AOQ188" s="11"/>
      <c r="AOR188" s="11"/>
      <c r="AOS188" s="11"/>
      <c r="AOT188" s="11"/>
      <c r="AOU188" s="11"/>
      <c r="AOV188" s="11"/>
      <c r="AOW188" s="11"/>
      <c r="AOX188" s="11"/>
      <c r="AOY188" s="11"/>
      <c r="AOZ188" s="11"/>
      <c r="APA188" s="11"/>
      <c r="APB188" s="11"/>
      <c r="APC188" s="11"/>
      <c r="APD188" s="11"/>
      <c r="APE188" s="11"/>
      <c r="APF188" s="11"/>
      <c r="APG188" s="11"/>
      <c r="APH188" s="11"/>
      <c r="API188" s="11"/>
      <c r="APJ188" s="11"/>
      <c r="APK188" s="11"/>
      <c r="APL188" s="11"/>
      <c r="APM188" s="11"/>
      <c r="APN188" s="11"/>
      <c r="APO188" s="11"/>
      <c r="APP188" s="11"/>
      <c r="APQ188" s="11"/>
      <c r="APR188" s="11"/>
      <c r="APS188" s="11"/>
      <c r="APT188" s="11"/>
      <c r="APU188" s="11"/>
      <c r="APV188" s="11"/>
      <c r="APW188" s="11"/>
      <c r="APX188" s="11"/>
      <c r="APY188" s="11"/>
      <c r="APZ188" s="11"/>
      <c r="AQA188" s="11"/>
      <c r="AQB188" s="11"/>
      <c r="AQC188" s="11"/>
      <c r="AQD188" s="11"/>
      <c r="AQE188" s="11"/>
      <c r="AQF188" s="11"/>
      <c r="AQG188" s="11"/>
      <c r="AQH188" s="11"/>
      <c r="AQI188" s="11"/>
      <c r="AQJ188" s="11"/>
      <c r="AQK188" s="11"/>
      <c r="AQL188" s="11"/>
      <c r="AQM188" s="11"/>
      <c r="AQN188" s="11"/>
      <c r="AQO188" s="11"/>
      <c r="AQP188" s="11"/>
      <c r="AQQ188" s="11"/>
      <c r="AQR188" s="11"/>
      <c r="AQS188" s="11"/>
      <c r="AQT188" s="11"/>
      <c r="AQU188" s="11"/>
      <c r="AQV188" s="11"/>
      <c r="AQW188" s="11"/>
      <c r="AQX188" s="11"/>
      <c r="AQY188" s="11"/>
      <c r="AQZ188" s="11"/>
      <c r="ARA188" s="11"/>
      <c r="ARB188" s="11"/>
      <c r="ARC188" s="11"/>
      <c r="ARD188" s="11"/>
      <c r="ARE188" s="11"/>
      <c r="ARF188" s="11"/>
      <c r="ARG188" s="11"/>
      <c r="ARH188" s="11"/>
      <c r="ARI188" s="11"/>
      <c r="ARJ188" s="11"/>
      <c r="ARK188" s="11"/>
      <c r="ARL188" s="11"/>
      <c r="ARM188" s="11"/>
      <c r="ARN188" s="11"/>
      <c r="ARO188" s="11"/>
      <c r="ARP188" s="11"/>
      <c r="ARQ188" s="11"/>
      <c r="ARR188" s="11"/>
      <c r="ARS188" s="11"/>
      <c r="ART188" s="11"/>
      <c r="ARU188" s="11"/>
      <c r="ARV188" s="11"/>
      <c r="ARW188" s="11"/>
      <c r="ARX188" s="11"/>
      <c r="ARY188" s="11"/>
      <c r="ARZ188" s="11"/>
      <c r="ASA188" s="11"/>
      <c r="ASB188" s="11"/>
      <c r="ASC188" s="11"/>
      <c r="ASD188" s="11"/>
      <c r="ASE188" s="11"/>
      <c r="ASF188" s="11"/>
      <c r="ASG188" s="11"/>
      <c r="ASH188" s="11"/>
      <c r="ASI188" s="11"/>
      <c r="ASJ188" s="11"/>
      <c r="ASK188" s="11"/>
      <c r="ASL188" s="11"/>
      <c r="ASM188" s="11"/>
      <c r="ASN188" s="11"/>
      <c r="ASO188" s="11"/>
      <c r="ASP188" s="11"/>
      <c r="ASQ188" s="11"/>
      <c r="ASR188" s="11"/>
      <c r="ASS188" s="11"/>
      <c r="AST188" s="11"/>
      <c r="ASU188" s="11"/>
      <c r="ASV188" s="11"/>
      <c r="ASW188" s="11"/>
      <c r="ASX188" s="11"/>
      <c r="ASY188" s="11"/>
      <c r="ASZ188" s="11"/>
      <c r="ATA188" s="11"/>
      <c r="ATB188" s="11"/>
      <c r="ATC188" s="11"/>
      <c r="ATD188" s="11"/>
      <c r="ATE188" s="11"/>
      <c r="ATF188" s="11"/>
      <c r="ATG188" s="11"/>
      <c r="ATH188" s="11"/>
      <c r="ATI188" s="11"/>
      <c r="ATJ188" s="11"/>
      <c r="ATK188" s="11"/>
      <c r="ATL188" s="11"/>
      <c r="ATM188" s="11"/>
      <c r="ATN188" s="11"/>
      <c r="ATO188" s="11"/>
      <c r="ATP188" s="11"/>
      <c r="ATQ188" s="11"/>
      <c r="ATR188" s="11"/>
      <c r="ATS188" s="11"/>
      <c r="ATT188" s="11"/>
      <c r="ATU188" s="11"/>
      <c r="ATV188" s="11"/>
      <c r="ATW188" s="11"/>
      <c r="ATX188" s="11"/>
      <c r="ATY188" s="11"/>
      <c r="ATZ188" s="11"/>
      <c r="AUA188" s="11"/>
      <c r="AUB188" s="11"/>
      <c r="AUC188" s="11"/>
      <c r="AUD188" s="11"/>
      <c r="AUE188" s="11"/>
      <c r="AUF188" s="11"/>
      <c r="AUG188" s="11"/>
      <c r="AUH188" s="11"/>
      <c r="AUI188" s="11"/>
      <c r="AUJ188" s="11"/>
      <c r="AUK188" s="11"/>
      <c r="AUL188" s="11"/>
      <c r="AUM188" s="11"/>
      <c r="AUN188" s="11"/>
      <c r="AUO188" s="11"/>
      <c r="AUP188" s="11"/>
      <c r="AUQ188" s="11"/>
      <c r="AUR188" s="11"/>
      <c r="AUS188" s="11"/>
      <c r="AUT188" s="11"/>
      <c r="AUU188" s="11"/>
      <c r="AUV188" s="11"/>
      <c r="AUW188" s="11"/>
      <c r="AUX188" s="11"/>
      <c r="AUY188" s="11"/>
      <c r="AUZ188" s="11"/>
      <c r="AVA188" s="11"/>
      <c r="AVB188" s="11"/>
      <c r="AVC188" s="11"/>
      <c r="AVD188" s="11"/>
      <c r="AVE188" s="11"/>
      <c r="AVF188" s="11"/>
      <c r="AVG188" s="11"/>
      <c r="AVH188" s="11"/>
      <c r="AVI188" s="11"/>
      <c r="AVJ188" s="11"/>
      <c r="AVK188" s="11"/>
      <c r="AVL188" s="11"/>
      <c r="AVM188" s="11"/>
      <c r="AVN188" s="11"/>
      <c r="AVO188" s="11"/>
      <c r="AVP188" s="11"/>
      <c r="AVQ188" s="11"/>
      <c r="AVR188" s="11"/>
      <c r="AVS188" s="11"/>
      <c r="AVT188" s="11"/>
      <c r="AVU188" s="11"/>
      <c r="AVV188" s="11"/>
      <c r="AVW188" s="11"/>
      <c r="AVX188" s="11"/>
      <c r="AVY188" s="11"/>
      <c r="AVZ188" s="11"/>
      <c r="AWA188" s="11"/>
      <c r="AWB188" s="11"/>
      <c r="AWC188" s="11"/>
      <c r="AWD188" s="11"/>
      <c r="AWE188" s="11"/>
      <c r="AWF188" s="11"/>
      <c r="AWG188" s="11"/>
      <c r="AWH188" s="11"/>
      <c r="AWI188" s="11"/>
      <c r="AWJ188" s="11"/>
      <c r="AWK188" s="11"/>
      <c r="AWL188" s="11"/>
      <c r="AWM188" s="11"/>
      <c r="AWN188" s="11"/>
      <c r="AWO188" s="11"/>
      <c r="AWP188" s="11"/>
      <c r="AWQ188" s="11"/>
      <c r="AWR188" s="11"/>
      <c r="AWS188" s="11"/>
      <c r="AWT188" s="11"/>
      <c r="AWU188" s="11"/>
      <c r="AWV188" s="11"/>
      <c r="AWW188" s="11"/>
      <c r="AWX188" s="11"/>
      <c r="AWY188" s="11"/>
      <c r="AWZ188" s="11"/>
      <c r="AXA188" s="11"/>
      <c r="AXB188" s="11"/>
      <c r="AXC188" s="11"/>
      <c r="AXD188" s="11"/>
      <c r="AXE188" s="11"/>
      <c r="AXF188" s="11"/>
      <c r="AXG188" s="11"/>
      <c r="AXH188" s="11"/>
      <c r="AXI188" s="11"/>
      <c r="AXJ188" s="11"/>
      <c r="AXK188" s="11"/>
      <c r="AXL188" s="11"/>
      <c r="AXM188" s="11"/>
      <c r="AXN188" s="11"/>
      <c r="AXO188" s="11"/>
      <c r="AXP188" s="11"/>
      <c r="AXQ188" s="11"/>
      <c r="AXR188" s="11"/>
      <c r="AXS188" s="11"/>
      <c r="AXT188" s="11"/>
      <c r="AXU188" s="11"/>
      <c r="AXV188" s="11"/>
      <c r="AXW188" s="11"/>
      <c r="AXX188" s="11"/>
      <c r="AXY188" s="11"/>
      <c r="AXZ188" s="11"/>
      <c r="AYA188" s="11"/>
      <c r="AYB188" s="11"/>
      <c r="AYC188" s="11"/>
      <c r="AYD188" s="11"/>
      <c r="AYE188" s="11"/>
      <c r="AYF188" s="11"/>
      <c r="AYG188" s="11"/>
      <c r="AYH188" s="11"/>
      <c r="AYI188" s="11"/>
      <c r="AYJ188" s="11"/>
      <c r="AYK188" s="11"/>
      <c r="AYL188" s="11"/>
      <c r="AYM188" s="11"/>
      <c r="AYN188" s="11"/>
      <c r="AYO188" s="11"/>
      <c r="AYP188" s="11"/>
      <c r="AYQ188" s="11"/>
      <c r="AYR188" s="11"/>
      <c r="AYS188" s="11"/>
      <c r="AYT188" s="11"/>
      <c r="AYU188" s="11"/>
      <c r="AYV188" s="11"/>
      <c r="AYW188" s="11"/>
      <c r="AYX188" s="11"/>
      <c r="AYY188" s="11"/>
      <c r="AYZ188" s="11"/>
      <c r="AZA188" s="11"/>
      <c r="AZB188" s="11"/>
      <c r="AZC188" s="11"/>
      <c r="AZD188" s="11"/>
      <c r="AZE188" s="11"/>
      <c r="AZF188" s="11"/>
      <c r="AZG188" s="11"/>
      <c r="AZH188" s="11"/>
      <c r="AZI188" s="11"/>
      <c r="AZJ188" s="11"/>
      <c r="AZK188" s="11"/>
      <c r="AZL188" s="11"/>
      <c r="AZM188" s="11"/>
      <c r="AZN188" s="11"/>
      <c r="AZO188" s="11"/>
      <c r="AZP188" s="11"/>
      <c r="AZQ188" s="11"/>
      <c r="AZR188" s="11"/>
      <c r="AZS188" s="11"/>
      <c r="AZT188" s="11"/>
      <c r="AZU188" s="11"/>
      <c r="AZV188" s="11"/>
      <c r="AZW188" s="11"/>
      <c r="AZX188" s="11"/>
      <c r="AZY188" s="11"/>
      <c r="AZZ188" s="11"/>
      <c r="BAA188" s="11"/>
      <c r="BAB188" s="11"/>
      <c r="BAC188" s="11"/>
      <c r="BAD188" s="11"/>
      <c r="BAE188" s="11"/>
      <c r="BAF188" s="11"/>
      <c r="BAG188" s="11"/>
      <c r="BAH188" s="11"/>
      <c r="BAI188" s="11"/>
      <c r="BAJ188" s="11"/>
      <c r="BAK188" s="11"/>
      <c r="BAL188" s="11"/>
      <c r="BAM188" s="11"/>
      <c r="BAN188" s="11"/>
      <c r="BAO188" s="11"/>
      <c r="BAP188" s="11"/>
      <c r="BAQ188" s="11"/>
      <c r="BAR188" s="11"/>
      <c r="BAS188" s="11"/>
      <c r="BAT188" s="11"/>
      <c r="BAU188" s="11"/>
      <c r="BAV188" s="11"/>
      <c r="BAW188" s="11"/>
      <c r="BAX188" s="11"/>
      <c r="BAY188" s="11"/>
      <c r="BAZ188" s="11"/>
      <c r="BBA188" s="11"/>
      <c r="BBB188" s="11"/>
      <c r="BBC188" s="11"/>
      <c r="BBD188" s="11"/>
      <c r="BBE188" s="11"/>
      <c r="BBF188" s="11"/>
      <c r="BBG188" s="11"/>
      <c r="BBH188" s="11"/>
      <c r="BBI188" s="11"/>
      <c r="BBJ188" s="11"/>
      <c r="BBK188" s="11"/>
      <c r="BBL188" s="11"/>
      <c r="BBM188" s="11"/>
      <c r="BBN188" s="11"/>
      <c r="BBO188" s="11"/>
      <c r="BBP188" s="11"/>
      <c r="BBQ188" s="11"/>
      <c r="BBR188" s="11"/>
      <c r="BBS188" s="11"/>
      <c r="BBT188" s="11"/>
      <c r="BBU188" s="11"/>
      <c r="BBV188" s="11"/>
      <c r="BBW188" s="11"/>
      <c r="BBX188" s="11"/>
      <c r="BBY188" s="11"/>
      <c r="BBZ188" s="11"/>
      <c r="BCA188" s="11"/>
      <c r="BCB188" s="11"/>
      <c r="BCC188" s="11"/>
      <c r="BCD188" s="11"/>
      <c r="BCE188" s="11"/>
      <c r="BCF188" s="11"/>
      <c r="BCG188" s="11"/>
      <c r="BCH188" s="11"/>
      <c r="BCI188" s="11"/>
      <c r="BCJ188" s="11"/>
      <c r="BCK188" s="11"/>
      <c r="BCL188" s="11"/>
      <c r="BCM188" s="11"/>
      <c r="BCN188" s="11"/>
      <c r="BCO188" s="11"/>
      <c r="BCP188" s="11"/>
      <c r="BCQ188" s="11"/>
      <c r="BCR188" s="11"/>
      <c r="BCS188" s="11"/>
      <c r="BCT188" s="11"/>
      <c r="BCU188" s="11"/>
      <c r="BCV188" s="11"/>
      <c r="BCW188" s="11"/>
      <c r="BCX188" s="11"/>
      <c r="BCY188" s="11"/>
      <c r="BCZ188" s="11"/>
      <c r="BDA188" s="11"/>
      <c r="BDB188" s="11"/>
      <c r="BDC188" s="11"/>
      <c r="BDD188" s="11"/>
      <c r="BDE188" s="11"/>
      <c r="BDF188" s="11"/>
      <c r="BDG188" s="11"/>
      <c r="BDH188" s="11"/>
      <c r="BDI188" s="11"/>
      <c r="BDJ188" s="11"/>
      <c r="BDK188" s="11"/>
      <c r="BDL188" s="11"/>
      <c r="BDM188" s="11"/>
      <c r="BDN188" s="11"/>
      <c r="BDO188" s="11"/>
      <c r="BDP188" s="11"/>
      <c r="BDQ188" s="11"/>
      <c r="BDR188" s="11"/>
      <c r="BDS188" s="11"/>
      <c r="BDT188" s="11"/>
      <c r="BDU188" s="11"/>
      <c r="BDV188" s="11"/>
      <c r="BDW188" s="11"/>
      <c r="BDX188" s="11"/>
      <c r="BDY188" s="11"/>
      <c r="BDZ188" s="11"/>
      <c r="BEA188" s="11"/>
      <c r="BEB188" s="11"/>
      <c r="BEC188" s="11"/>
      <c r="BED188" s="11"/>
      <c r="BEE188" s="11"/>
      <c r="BEF188" s="11"/>
      <c r="BEG188" s="11"/>
      <c r="BEH188" s="11"/>
      <c r="BEI188" s="11"/>
      <c r="BEJ188" s="11"/>
      <c r="BEK188" s="11"/>
      <c r="BEL188" s="11"/>
      <c r="BEM188" s="11"/>
      <c r="BEN188" s="11"/>
      <c r="BEO188" s="11"/>
      <c r="BEP188" s="11"/>
      <c r="BEQ188" s="11"/>
      <c r="BER188" s="11"/>
      <c r="BES188" s="11"/>
      <c r="BET188" s="11"/>
      <c r="BEU188" s="11"/>
      <c r="BEV188" s="11"/>
      <c r="BEW188" s="11"/>
      <c r="BEX188" s="11"/>
      <c r="BEY188" s="11"/>
      <c r="BEZ188" s="11"/>
      <c r="BFA188" s="11"/>
      <c r="BFB188" s="11"/>
      <c r="BFC188" s="11"/>
      <c r="BFD188" s="11"/>
      <c r="BFE188" s="11"/>
      <c r="BFF188" s="11"/>
      <c r="BFG188" s="11"/>
      <c r="BFH188" s="11"/>
      <c r="BFI188" s="11"/>
      <c r="BFJ188" s="11"/>
      <c r="BFK188" s="11"/>
      <c r="BFL188" s="11"/>
      <c r="BFM188" s="11"/>
      <c r="BFN188" s="11"/>
      <c r="BFO188" s="11"/>
      <c r="BFP188" s="11"/>
      <c r="BFQ188" s="11"/>
      <c r="BFR188" s="11"/>
      <c r="BFS188" s="11"/>
      <c r="BFT188" s="11"/>
      <c r="BFU188" s="11"/>
      <c r="BFV188" s="11"/>
      <c r="BFW188" s="11"/>
      <c r="BFX188" s="11"/>
      <c r="BFY188" s="11"/>
      <c r="BFZ188" s="11"/>
      <c r="BGA188" s="11"/>
      <c r="BGB188" s="11"/>
      <c r="BGC188" s="11"/>
      <c r="BGD188" s="11"/>
      <c r="BGE188" s="11"/>
      <c r="BGF188" s="11"/>
      <c r="BGG188" s="11"/>
      <c r="BGH188" s="11"/>
      <c r="BGI188" s="11"/>
      <c r="BGJ188" s="11"/>
      <c r="BGK188" s="11"/>
      <c r="BGL188" s="11"/>
      <c r="BGM188" s="11"/>
      <c r="BGN188" s="11"/>
      <c r="BGO188" s="11"/>
      <c r="BGP188" s="11"/>
      <c r="BGQ188" s="11"/>
      <c r="BGR188" s="11"/>
      <c r="BGS188" s="11"/>
      <c r="BGT188" s="11"/>
      <c r="BGU188" s="11"/>
      <c r="BGV188" s="11"/>
      <c r="BGW188" s="11"/>
      <c r="BGX188" s="11"/>
      <c r="BGY188" s="11"/>
      <c r="BGZ188" s="11"/>
      <c r="BHA188" s="11"/>
      <c r="BHB188" s="11"/>
      <c r="BHC188" s="11"/>
      <c r="BHD188" s="11"/>
      <c r="BHE188" s="11"/>
      <c r="BHF188" s="11"/>
      <c r="BHG188" s="11"/>
      <c r="BHH188" s="11"/>
      <c r="BHI188" s="11"/>
      <c r="BHJ188" s="11"/>
      <c r="BHK188" s="11"/>
      <c r="BHL188" s="11"/>
      <c r="BHM188" s="11"/>
      <c r="BHN188" s="11"/>
      <c r="BHO188" s="11"/>
      <c r="BHP188" s="11"/>
      <c r="BHQ188" s="11"/>
      <c r="BHR188" s="11"/>
      <c r="BHS188" s="11"/>
      <c r="BHT188" s="11"/>
      <c r="BHU188" s="11"/>
      <c r="BHV188" s="11"/>
      <c r="BHW188" s="11"/>
      <c r="BHX188" s="11"/>
      <c r="BHY188" s="11"/>
      <c r="BHZ188" s="11"/>
      <c r="BIA188" s="11"/>
      <c r="BIB188" s="11"/>
      <c r="BIC188" s="11"/>
      <c r="BID188" s="11"/>
      <c r="BIE188" s="11"/>
      <c r="BIF188" s="11"/>
      <c r="BIG188" s="11"/>
      <c r="BIH188" s="11"/>
      <c r="BII188" s="11"/>
      <c r="BIJ188" s="11"/>
      <c r="BIK188" s="11"/>
      <c r="BIL188" s="11"/>
      <c r="BIM188" s="11"/>
      <c r="BIN188" s="11"/>
      <c r="BIO188" s="11"/>
      <c r="BIP188" s="11"/>
      <c r="BIQ188" s="11"/>
      <c r="BIR188" s="11"/>
      <c r="BIS188" s="11"/>
      <c r="BIT188" s="11"/>
      <c r="BIU188" s="11"/>
      <c r="BIV188" s="11"/>
      <c r="BIW188" s="11"/>
      <c r="BIX188" s="11"/>
      <c r="BIY188" s="11"/>
      <c r="BIZ188" s="11"/>
      <c r="BJA188" s="11"/>
      <c r="BJB188" s="11"/>
      <c r="BJC188" s="11"/>
      <c r="BJD188" s="11"/>
      <c r="BJE188" s="11"/>
      <c r="BJF188" s="11"/>
      <c r="BJG188" s="11"/>
      <c r="BJH188" s="11"/>
      <c r="BJI188" s="11"/>
      <c r="BJJ188" s="11"/>
      <c r="BJK188" s="11"/>
      <c r="BJL188" s="11"/>
      <c r="BJM188" s="11"/>
      <c r="BJN188" s="11"/>
      <c r="BJO188" s="11"/>
      <c r="BJP188" s="11"/>
      <c r="BJQ188" s="11"/>
      <c r="BJR188" s="11"/>
      <c r="BJS188" s="11"/>
      <c r="BJT188" s="11"/>
      <c r="BJU188" s="11"/>
      <c r="BJV188" s="11"/>
      <c r="BJW188" s="11"/>
      <c r="BJX188" s="11"/>
      <c r="BJY188" s="11"/>
      <c r="BJZ188" s="11"/>
      <c r="BKA188" s="11"/>
      <c r="BKB188" s="11"/>
      <c r="BKC188" s="11"/>
      <c r="BKD188" s="11"/>
      <c r="BKE188" s="11"/>
      <c r="BKF188" s="11"/>
      <c r="BKG188" s="11"/>
      <c r="BKH188" s="11"/>
      <c r="BKI188" s="11"/>
      <c r="BKJ188" s="11"/>
      <c r="BKK188" s="11"/>
      <c r="BKL188" s="11"/>
      <c r="BKM188" s="11"/>
      <c r="BKN188" s="11"/>
      <c r="BKO188" s="11"/>
      <c r="BKP188" s="11"/>
      <c r="BKQ188" s="11"/>
      <c r="BKR188" s="11"/>
      <c r="BKS188" s="11"/>
      <c r="BKT188" s="11"/>
      <c r="BKU188" s="11"/>
      <c r="BKV188" s="11"/>
      <c r="BKW188" s="11"/>
      <c r="BKX188" s="11"/>
      <c r="BKY188" s="11"/>
      <c r="BKZ188" s="11"/>
      <c r="BLA188" s="11"/>
      <c r="BLB188" s="11"/>
      <c r="BLC188" s="11"/>
      <c r="BLD188" s="11"/>
      <c r="BLE188" s="11"/>
      <c r="BLF188" s="11"/>
      <c r="BLG188" s="11"/>
      <c r="BLH188" s="11"/>
      <c r="BLI188" s="11"/>
      <c r="BLJ188" s="11"/>
      <c r="BLK188" s="11"/>
      <c r="BLL188" s="11"/>
      <c r="BLM188" s="11"/>
      <c r="BLN188" s="11"/>
      <c r="BLO188" s="11"/>
      <c r="BLP188" s="11"/>
      <c r="BLQ188" s="11"/>
      <c r="BLR188" s="11"/>
      <c r="BLS188" s="11"/>
    </row>
    <row r="189" spans="1:1683" s="8" customFormat="1" ht="23.25" customHeight="1">
      <c r="A189" s="22"/>
      <c r="B189" s="131" t="s">
        <v>10</v>
      </c>
      <c r="C189" s="131"/>
      <c r="D189" s="131"/>
      <c r="E189" s="131"/>
      <c r="F189" s="131"/>
      <c r="G189" s="131"/>
      <c r="H189" s="131"/>
      <c r="I189" s="131"/>
      <c r="J189" s="131"/>
      <c r="K189" s="82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/>
      <c r="KP189" s="11"/>
      <c r="KQ189" s="11"/>
      <c r="KR189" s="11"/>
      <c r="KS189" s="11"/>
      <c r="KT189" s="11"/>
      <c r="KU189" s="11"/>
      <c r="KV189" s="11"/>
      <c r="KW189" s="11"/>
      <c r="KX189" s="11"/>
      <c r="KY189" s="11"/>
      <c r="KZ189" s="11"/>
      <c r="LA189" s="11"/>
      <c r="LB189" s="11"/>
      <c r="LC189" s="11"/>
      <c r="LD189" s="11"/>
      <c r="LE189" s="11"/>
      <c r="LF189" s="11"/>
      <c r="LG189" s="11"/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/>
      <c r="LZ189" s="11"/>
      <c r="MA189" s="11"/>
      <c r="MB189" s="11"/>
      <c r="MC189" s="11"/>
      <c r="MD189" s="11"/>
      <c r="ME189" s="11"/>
      <c r="MF189" s="11"/>
      <c r="MG189" s="11"/>
      <c r="MH189" s="11"/>
      <c r="MI189" s="11"/>
      <c r="MJ189" s="11"/>
      <c r="MK189" s="11"/>
      <c r="ML189" s="11"/>
      <c r="MM189" s="11"/>
      <c r="MN189" s="11"/>
      <c r="MO189" s="11"/>
      <c r="MP189" s="11"/>
      <c r="MQ189" s="11"/>
      <c r="MR189" s="11"/>
      <c r="MS189" s="11"/>
      <c r="MT189" s="11"/>
      <c r="MU189" s="11"/>
      <c r="MV189" s="11"/>
      <c r="MW189" s="11"/>
      <c r="MX189" s="11"/>
      <c r="MY189" s="11"/>
      <c r="MZ189" s="11"/>
      <c r="NA189" s="11"/>
      <c r="NB189" s="11"/>
      <c r="NC189" s="11"/>
      <c r="ND189" s="11"/>
      <c r="NE189" s="11"/>
      <c r="NF189" s="11"/>
      <c r="NG189" s="11"/>
      <c r="NH189" s="11"/>
      <c r="NI189" s="11"/>
      <c r="NJ189" s="11"/>
      <c r="NK189" s="11"/>
      <c r="NL189" s="11"/>
      <c r="NM189" s="11"/>
      <c r="NN189" s="11"/>
      <c r="NO189" s="11"/>
      <c r="NP189" s="11"/>
      <c r="NQ189" s="11"/>
      <c r="NR189" s="11"/>
      <c r="NS189" s="11"/>
      <c r="NT189" s="11"/>
      <c r="NU189" s="11"/>
      <c r="NV189" s="11"/>
      <c r="NW189" s="11"/>
      <c r="NX189" s="11"/>
      <c r="NY189" s="11"/>
      <c r="NZ189" s="11"/>
      <c r="OA189" s="11"/>
      <c r="OB189" s="11"/>
      <c r="OC189" s="11"/>
      <c r="OD189" s="11"/>
      <c r="OE189" s="11"/>
      <c r="OF189" s="11"/>
      <c r="OG189" s="11"/>
      <c r="OH189" s="11"/>
      <c r="OI189" s="11"/>
      <c r="OJ189" s="11"/>
      <c r="OK189" s="11"/>
      <c r="OL189" s="11"/>
      <c r="OM189" s="11"/>
      <c r="ON189" s="11"/>
      <c r="OO189" s="11"/>
      <c r="OP189" s="11"/>
      <c r="OQ189" s="11"/>
      <c r="OR189" s="11"/>
      <c r="OS189" s="11"/>
      <c r="OT189" s="11"/>
      <c r="OU189" s="11"/>
      <c r="OV189" s="11"/>
      <c r="OW189" s="11"/>
      <c r="OX189" s="11"/>
      <c r="OY189" s="11"/>
      <c r="OZ189" s="11"/>
      <c r="PA189" s="11"/>
      <c r="PB189" s="11"/>
      <c r="PC189" s="11"/>
      <c r="PD189" s="11"/>
      <c r="PE189" s="11"/>
      <c r="PF189" s="11"/>
      <c r="PG189" s="11"/>
      <c r="PH189" s="11"/>
      <c r="PI189" s="11"/>
      <c r="PJ189" s="11"/>
      <c r="PK189" s="11"/>
      <c r="PL189" s="11"/>
      <c r="PM189" s="11"/>
      <c r="PN189" s="11"/>
      <c r="PO189" s="11"/>
      <c r="PP189" s="11"/>
      <c r="PQ189" s="11"/>
      <c r="PR189" s="11"/>
      <c r="PS189" s="11"/>
      <c r="PT189" s="11"/>
      <c r="PU189" s="11"/>
      <c r="PV189" s="11"/>
      <c r="PW189" s="11"/>
      <c r="PX189" s="11"/>
      <c r="PY189" s="11"/>
      <c r="PZ189" s="11"/>
      <c r="QA189" s="11"/>
      <c r="QB189" s="11"/>
      <c r="QC189" s="11"/>
      <c r="QD189" s="11"/>
      <c r="QE189" s="11"/>
      <c r="QF189" s="11"/>
      <c r="QG189" s="11"/>
      <c r="QH189" s="11"/>
      <c r="QI189" s="11"/>
      <c r="QJ189" s="11"/>
      <c r="QK189" s="11"/>
      <c r="QL189" s="11"/>
      <c r="QM189" s="11"/>
      <c r="QN189" s="11"/>
      <c r="QO189" s="11"/>
      <c r="QP189" s="11"/>
      <c r="QQ189" s="11"/>
      <c r="QR189" s="11"/>
      <c r="QS189" s="11"/>
      <c r="QT189" s="11"/>
      <c r="QU189" s="11"/>
      <c r="QV189" s="11"/>
      <c r="QW189" s="11"/>
      <c r="QX189" s="11"/>
      <c r="QY189" s="11"/>
      <c r="QZ189" s="11"/>
      <c r="RA189" s="11"/>
      <c r="RB189" s="11"/>
      <c r="RC189" s="11"/>
      <c r="RD189" s="11"/>
      <c r="RE189" s="11"/>
      <c r="RF189" s="11"/>
      <c r="RG189" s="11"/>
      <c r="RH189" s="11"/>
      <c r="RI189" s="11"/>
      <c r="RJ189" s="11"/>
      <c r="RK189" s="11"/>
      <c r="RL189" s="11"/>
      <c r="RM189" s="11"/>
      <c r="RN189" s="11"/>
      <c r="RO189" s="11"/>
      <c r="RP189" s="11"/>
      <c r="RQ189" s="11"/>
      <c r="RR189" s="11"/>
      <c r="RS189" s="11"/>
      <c r="RT189" s="11"/>
      <c r="RU189" s="11"/>
      <c r="RV189" s="11"/>
      <c r="RW189" s="11"/>
      <c r="RX189" s="11"/>
      <c r="RY189" s="11"/>
      <c r="RZ189" s="11"/>
      <c r="SA189" s="11"/>
      <c r="SB189" s="11"/>
      <c r="SC189" s="11"/>
      <c r="SD189" s="11"/>
      <c r="SE189" s="11"/>
      <c r="SF189" s="11"/>
      <c r="SG189" s="11"/>
      <c r="SH189" s="11"/>
      <c r="SI189" s="11"/>
      <c r="SJ189" s="11"/>
      <c r="SK189" s="11"/>
      <c r="SL189" s="11"/>
      <c r="SM189" s="11"/>
      <c r="SN189" s="11"/>
      <c r="SO189" s="11"/>
      <c r="SP189" s="11"/>
      <c r="SQ189" s="11"/>
      <c r="SR189" s="11"/>
      <c r="SS189" s="11"/>
      <c r="ST189" s="11"/>
      <c r="SU189" s="11"/>
      <c r="SV189" s="11"/>
      <c r="SW189" s="11"/>
      <c r="SX189" s="11"/>
      <c r="SY189" s="11"/>
      <c r="SZ189" s="11"/>
      <c r="TA189" s="11"/>
      <c r="TB189" s="11"/>
      <c r="TC189" s="11"/>
      <c r="TD189" s="11"/>
      <c r="TE189" s="11"/>
      <c r="TF189" s="11"/>
      <c r="TG189" s="11"/>
      <c r="TH189" s="11"/>
      <c r="TI189" s="11"/>
      <c r="TJ189" s="11"/>
      <c r="TK189" s="11"/>
      <c r="TL189" s="11"/>
      <c r="TM189" s="11"/>
      <c r="TN189" s="11"/>
      <c r="TO189" s="11"/>
      <c r="TP189" s="11"/>
      <c r="TQ189" s="11"/>
      <c r="TR189" s="11"/>
      <c r="TS189" s="11"/>
      <c r="TT189" s="11"/>
      <c r="TU189" s="11"/>
      <c r="TV189" s="11"/>
      <c r="TW189" s="11"/>
      <c r="TX189" s="11"/>
      <c r="TY189" s="11"/>
      <c r="TZ189" s="11"/>
      <c r="UA189" s="11"/>
      <c r="UB189" s="11"/>
      <c r="UC189" s="11"/>
      <c r="UD189" s="11"/>
      <c r="UE189" s="11"/>
      <c r="UF189" s="11"/>
      <c r="UG189" s="11"/>
      <c r="UH189" s="11"/>
      <c r="UI189" s="11"/>
      <c r="UJ189" s="11"/>
      <c r="UK189" s="11"/>
      <c r="UL189" s="11"/>
      <c r="UM189" s="11"/>
      <c r="UN189" s="11"/>
      <c r="UO189" s="11"/>
      <c r="UP189" s="11"/>
      <c r="UQ189" s="11"/>
      <c r="UR189" s="11"/>
      <c r="US189" s="11"/>
      <c r="UT189" s="11"/>
      <c r="UU189" s="11"/>
      <c r="UV189" s="11"/>
      <c r="UW189" s="11"/>
      <c r="UX189" s="11"/>
      <c r="UY189" s="11"/>
      <c r="UZ189" s="11"/>
      <c r="VA189" s="11"/>
      <c r="VB189" s="11"/>
      <c r="VC189" s="11"/>
      <c r="VD189" s="11"/>
      <c r="VE189" s="11"/>
      <c r="VF189" s="11"/>
      <c r="VG189" s="11"/>
      <c r="VH189" s="11"/>
      <c r="VI189" s="11"/>
      <c r="VJ189" s="11"/>
      <c r="VK189" s="11"/>
      <c r="VL189" s="11"/>
      <c r="VM189" s="11"/>
      <c r="VN189" s="11"/>
      <c r="VO189" s="11"/>
      <c r="VP189" s="11"/>
      <c r="VQ189" s="11"/>
      <c r="VR189" s="11"/>
      <c r="VS189" s="11"/>
      <c r="VT189" s="11"/>
      <c r="VU189" s="11"/>
      <c r="VV189" s="11"/>
      <c r="VW189" s="11"/>
      <c r="VX189" s="11"/>
      <c r="VY189" s="11"/>
      <c r="VZ189" s="11"/>
      <c r="WA189" s="11"/>
      <c r="WB189" s="11"/>
      <c r="WC189" s="11"/>
      <c r="WD189" s="11"/>
      <c r="WE189" s="11"/>
      <c r="WF189" s="11"/>
      <c r="WG189" s="11"/>
      <c r="WH189" s="11"/>
      <c r="WI189" s="11"/>
      <c r="WJ189" s="11"/>
      <c r="WK189" s="11"/>
      <c r="WL189" s="11"/>
      <c r="WM189" s="11"/>
      <c r="WN189" s="11"/>
      <c r="WO189" s="11"/>
      <c r="WP189" s="11"/>
      <c r="WQ189" s="11"/>
      <c r="WR189" s="11"/>
      <c r="WS189" s="11"/>
      <c r="WT189" s="11"/>
      <c r="WU189" s="11"/>
      <c r="WV189" s="11"/>
      <c r="WW189" s="11"/>
      <c r="WX189" s="11"/>
      <c r="WY189" s="11"/>
      <c r="WZ189" s="11"/>
      <c r="XA189" s="11"/>
      <c r="XB189" s="11"/>
      <c r="XC189" s="11"/>
      <c r="XD189" s="11"/>
      <c r="XE189" s="11"/>
      <c r="XF189" s="11"/>
      <c r="XG189" s="11"/>
      <c r="XH189" s="11"/>
      <c r="XI189" s="11"/>
      <c r="XJ189" s="11"/>
      <c r="XK189" s="11"/>
      <c r="XL189" s="11"/>
      <c r="XM189" s="11"/>
      <c r="XN189" s="11"/>
      <c r="XO189" s="11"/>
      <c r="XP189" s="11"/>
      <c r="XQ189" s="11"/>
      <c r="XR189" s="11"/>
      <c r="XS189" s="11"/>
      <c r="XT189" s="11"/>
      <c r="XU189" s="11"/>
      <c r="XV189" s="11"/>
      <c r="XW189" s="11"/>
      <c r="XX189" s="11"/>
      <c r="XY189" s="11"/>
      <c r="XZ189" s="11"/>
      <c r="YA189" s="11"/>
      <c r="YB189" s="11"/>
      <c r="YC189" s="11"/>
      <c r="YD189" s="11"/>
      <c r="YE189" s="11"/>
      <c r="YF189" s="11"/>
      <c r="YG189" s="11"/>
      <c r="YH189" s="11"/>
      <c r="YI189" s="11"/>
      <c r="YJ189" s="11"/>
      <c r="YK189" s="11"/>
      <c r="YL189" s="11"/>
      <c r="YM189" s="11"/>
      <c r="YN189" s="11"/>
      <c r="YO189" s="11"/>
      <c r="YP189" s="11"/>
      <c r="YQ189" s="11"/>
      <c r="YR189" s="11"/>
      <c r="YS189" s="11"/>
      <c r="YT189" s="11"/>
      <c r="YU189" s="11"/>
      <c r="YV189" s="11"/>
      <c r="YW189" s="11"/>
      <c r="YX189" s="11"/>
      <c r="YY189" s="11"/>
      <c r="YZ189" s="11"/>
      <c r="ZA189" s="11"/>
      <c r="ZB189" s="11"/>
      <c r="ZC189" s="11"/>
      <c r="ZD189" s="11"/>
      <c r="ZE189" s="11"/>
      <c r="ZF189" s="11"/>
      <c r="ZG189" s="11"/>
      <c r="ZH189" s="11"/>
      <c r="ZI189" s="11"/>
      <c r="ZJ189" s="11"/>
      <c r="ZK189" s="11"/>
      <c r="ZL189" s="11"/>
      <c r="ZM189" s="11"/>
      <c r="ZN189" s="11"/>
      <c r="ZO189" s="11"/>
      <c r="ZP189" s="11"/>
      <c r="ZQ189" s="11"/>
      <c r="ZR189" s="11"/>
      <c r="ZS189" s="11"/>
      <c r="ZT189" s="11"/>
      <c r="ZU189" s="11"/>
      <c r="ZV189" s="11"/>
      <c r="ZW189" s="11"/>
      <c r="ZX189" s="11"/>
      <c r="ZY189" s="11"/>
      <c r="ZZ189" s="11"/>
      <c r="AAA189" s="11"/>
      <c r="AAB189" s="11"/>
      <c r="AAC189" s="11"/>
      <c r="AAD189" s="11"/>
      <c r="AAE189" s="11"/>
      <c r="AAF189" s="11"/>
      <c r="AAG189" s="11"/>
      <c r="AAH189" s="11"/>
      <c r="AAI189" s="11"/>
      <c r="AAJ189" s="11"/>
      <c r="AAK189" s="11"/>
      <c r="AAL189" s="11"/>
      <c r="AAM189" s="11"/>
      <c r="AAN189" s="11"/>
      <c r="AAO189" s="11"/>
      <c r="AAP189" s="11"/>
      <c r="AAQ189" s="11"/>
      <c r="AAR189" s="11"/>
      <c r="AAS189" s="11"/>
      <c r="AAT189" s="11"/>
      <c r="AAU189" s="11"/>
      <c r="AAV189" s="11"/>
      <c r="AAW189" s="11"/>
      <c r="AAX189" s="11"/>
      <c r="AAY189" s="11"/>
      <c r="AAZ189" s="11"/>
      <c r="ABA189" s="11"/>
      <c r="ABB189" s="11"/>
      <c r="ABC189" s="11"/>
      <c r="ABD189" s="11"/>
      <c r="ABE189" s="11"/>
      <c r="ABF189" s="11"/>
      <c r="ABG189" s="11"/>
      <c r="ABH189" s="11"/>
      <c r="ABI189" s="11"/>
      <c r="ABJ189" s="11"/>
      <c r="ABK189" s="11"/>
      <c r="ABL189" s="11"/>
      <c r="ABM189" s="11"/>
      <c r="ABN189" s="11"/>
      <c r="ABO189" s="11"/>
      <c r="ABP189" s="11"/>
      <c r="ABQ189" s="11"/>
      <c r="ABR189" s="11"/>
      <c r="ABS189" s="11"/>
      <c r="ABT189" s="11"/>
      <c r="ABU189" s="11"/>
      <c r="ABV189" s="11"/>
      <c r="ABW189" s="11"/>
      <c r="ABX189" s="11"/>
      <c r="ABY189" s="11"/>
      <c r="ABZ189" s="11"/>
      <c r="ACA189" s="11"/>
      <c r="ACB189" s="11"/>
      <c r="ACC189" s="11"/>
      <c r="ACD189" s="11"/>
      <c r="ACE189" s="11"/>
      <c r="ACF189" s="11"/>
      <c r="ACG189" s="11"/>
      <c r="ACH189" s="11"/>
      <c r="ACI189" s="11"/>
      <c r="ACJ189" s="11"/>
      <c r="ACK189" s="11"/>
      <c r="ACL189" s="11"/>
      <c r="ACM189" s="11"/>
      <c r="ACN189" s="11"/>
      <c r="ACO189" s="11"/>
      <c r="ACP189" s="11"/>
      <c r="ACQ189" s="11"/>
      <c r="ACR189" s="11"/>
      <c r="ACS189" s="11"/>
      <c r="ACT189" s="11"/>
      <c r="ACU189" s="11"/>
      <c r="ACV189" s="11"/>
      <c r="ACW189" s="11"/>
      <c r="ACX189" s="11"/>
      <c r="ACY189" s="11"/>
      <c r="ACZ189" s="11"/>
      <c r="ADA189" s="11"/>
      <c r="ADB189" s="11"/>
      <c r="ADC189" s="11"/>
      <c r="ADD189" s="11"/>
      <c r="ADE189" s="11"/>
      <c r="ADF189" s="11"/>
      <c r="ADG189" s="11"/>
      <c r="ADH189" s="11"/>
      <c r="ADI189" s="11"/>
      <c r="ADJ189" s="11"/>
      <c r="ADK189" s="11"/>
      <c r="ADL189" s="11"/>
      <c r="ADM189" s="11"/>
      <c r="ADN189" s="11"/>
      <c r="ADO189" s="11"/>
      <c r="ADP189" s="11"/>
      <c r="ADQ189" s="11"/>
      <c r="ADR189" s="11"/>
      <c r="ADS189" s="11"/>
      <c r="ADT189" s="11"/>
      <c r="ADU189" s="11"/>
      <c r="ADV189" s="11"/>
      <c r="ADW189" s="11"/>
      <c r="ADX189" s="11"/>
      <c r="ADY189" s="11"/>
      <c r="ADZ189" s="11"/>
      <c r="AEA189" s="11"/>
      <c r="AEB189" s="11"/>
      <c r="AEC189" s="11"/>
      <c r="AED189" s="11"/>
      <c r="AEE189" s="11"/>
      <c r="AEF189" s="11"/>
      <c r="AEG189" s="11"/>
      <c r="AEH189" s="11"/>
      <c r="AEI189" s="11"/>
      <c r="AEJ189" s="11"/>
      <c r="AEK189" s="11"/>
      <c r="AEL189" s="11"/>
      <c r="AEM189" s="11"/>
      <c r="AEN189" s="11"/>
      <c r="AEO189" s="11"/>
      <c r="AEP189" s="11"/>
      <c r="AEQ189" s="11"/>
      <c r="AER189" s="11"/>
      <c r="AES189" s="11"/>
      <c r="AET189" s="11"/>
      <c r="AEU189" s="11"/>
      <c r="AEV189" s="11"/>
      <c r="AEW189" s="11"/>
      <c r="AEX189" s="11"/>
      <c r="AEY189" s="11"/>
      <c r="AEZ189" s="11"/>
      <c r="AFA189" s="11"/>
      <c r="AFB189" s="11"/>
      <c r="AFC189" s="11"/>
      <c r="AFD189" s="11"/>
      <c r="AFE189" s="11"/>
      <c r="AFF189" s="11"/>
      <c r="AFG189" s="11"/>
      <c r="AFH189" s="11"/>
      <c r="AFI189" s="11"/>
      <c r="AFJ189" s="11"/>
      <c r="AFK189" s="11"/>
      <c r="AFL189" s="11"/>
      <c r="AFM189" s="11"/>
      <c r="AFN189" s="11"/>
      <c r="AFO189" s="11"/>
      <c r="AFP189" s="11"/>
      <c r="AFQ189" s="11"/>
      <c r="AFR189" s="11"/>
      <c r="AFS189" s="11"/>
      <c r="AFT189" s="11"/>
      <c r="AFU189" s="11"/>
      <c r="AFV189" s="11"/>
      <c r="AFW189" s="11"/>
      <c r="AFX189" s="11"/>
      <c r="AFY189" s="11"/>
      <c r="AFZ189" s="11"/>
      <c r="AGA189" s="11"/>
      <c r="AGB189" s="11"/>
      <c r="AGC189" s="11"/>
      <c r="AGD189" s="11"/>
      <c r="AGE189" s="11"/>
      <c r="AGF189" s="11"/>
      <c r="AGG189" s="11"/>
      <c r="AGH189" s="11"/>
      <c r="AGI189" s="11"/>
      <c r="AGJ189" s="11"/>
      <c r="AGK189" s="11"/>
      <c r="AGL189" s="11"/>
      <c r="AGM189" s="11"/>
      <c r="AGN189" s="11"/>
      <c r="AGO189" s="11"/>
      <c r="AGP189" s="11"/>
      <c r="AGQ189" s="11"/>
      <c r="AGR189" s="11"/>
      <c r="AGS189" s="11"/>
      <c r="AGT189" s="11"/>
      <c r="AGU189" s="11"/>
      <c r="AGV189" s="11"/>
      <c r="AGW189" s="11"/>
      <c r="AGX189" s="11"/>
      <c r="AGY189" s="11"/>
      <c r="AGZ189" s="11"/>
      <c r="AHA189" s="11"/>
      <c r="AHB189" s="11"/>
      <c r="AHC189" s="11"/>
      <c r="AHD189" s="11"/>
      <c r="AHE189" s="11"/>
      <c r="AHF189" s="11"/>
      <c r="AHG189" s="11"/>
      <c r="AHH189" s="11"/>
      <c r="AHI189" s="11"/>
      <c r="AHJ189" s="11"/>
      <c r="AHK189" s="11"/>
      <c r="AHL189" s="11"/>
      <c r="AHM189" s="11"/>
      <c r="AHN189" s="11"/>
      <c r="AHO189" s="11"/>
      <c r="AHP189" s="11"/>
      <c r="AHQ189" s="11"/>
      <c r="AHR189" s="11"/>
      <c r="AHS189" s="11"/>
      <c r="AHT189" s="11"/>
      <c r="AHU189" s="11"/>
      <c r="AHV189" s="11"/>
      <c r="AHW189" s="11"/>
      <c r="AHX189" s="11"/>
      <c r="AHY189" s="11"/>
      <c r="AHZ189" s="11"/>
      <c r="AIA189" s="11"/>
      <c r="AIB189" s="11"/>
      <c r="AIC189" s="11"/>
      <c r="AID189" s="11"/>
      <c r="AIE189" s="11"/>
      <c r="AIF189" s="11"/>
      <c r="AIG189" s="11"/>
      <c r="AIH189" s="11"/>
      <c r="AII189" s="11"/>
      <c r="AIJ189" s="11"/>
      <c r="AIK189" s="11"/>
      <c r="AIL189" s="11"/>
      <c r="AIM189" s="11"/>
      <c r="AIN189" s="11"/>
      <c r="AIO189" s="11"/>
      <c r="AIP189" s="11"/>
      <c r="AIQ189" s="11"/>
      <c r="AIR189" s="11"/>
      <c r="AIS189" s="11"/>
      <c r="AIT189" s="11"/>
      <c r="AIU189" s="11"/>
      <c r="AIV189" s="11"/>
      <c r="AIW189" s="11"/>
      <c r="AIX189" s="11"/>
      <c r="AIY189" s="11"/>
      <c r="AIZ189" s="11"/>
      <c r="AJA189" s="11"/>
      <c r="AJB189" s="11"/>
      <c r="AJC189" s="11"/>
      <c r="AJD189" s="11"/>
      <c r="AJE189" s="11"/>
      <c r="AJF189" s="11"/>
      <c r="AJG189" s="11"/>
      <c r="AJH189" s="11"/>
      <c r="AJI189" s="11"/>
      <c r="AJJ189" s="11"/>
      <c r="AJK189" s="11"/>
      <c r="AJL189" s="11"/>
      <c r="AJM189" s="11"/>
      <c r="AJN189" s="11"/>
      <c r="AJO189" s="11"/>
      <c r="AJP189" s="11"/>
      <c r="AJQ189" s="11"/>
      <c r="AJR189" s="11"/>
      <c r="AJS189" s="11"/>
      <c r="AJT189" s="11"/>
      <c r="AJU189" s="11"/>
      <c r="AJV189" s="11"/>
      <c r="AJW189" s="11"/>
      <c r="AJX189" s="11"/>
      <c r="AJY189" s="11"/>
      <c r="AJZ189" s="11"/>
      <c r="AKA189" s="11"/>
      <c r="AKB189" s="11"/>
      <c r="AKC189" s="11"/>
      <c r="AKD189" s="11"/>
      <c r="AKE189" s="11"/>
      <c r="AKF189" s="11"/>
      <c r="AKG189" s="11"/>
      <c r="AKH189" s="11"/>
      <c r="AKI189" s="11"/>
      <c r="AKJ189" s="11"/>
      <c r="AKK189" s="11"/>
      <c r="AKL189" s="11"/>
      <c r="AKM189" s="11"/>
      <c r="AKN189" s="11"/>
      <c r="AKO189" s="11"/>
      <c r="AKP189" s="11"/>
      <c r="AKQ189" s="11"/>
      <c r="AKR189" s="11"/>
      <c r="AKS189" s="11"/>
      <c r="AKT189" s="11"/>
      <c r="AKU189" s="11"/>
      <c r="AKV189" s="11"/>
      <c r="AKW189" s="11"/>
      <c r="AKX189" s="11"/>
      <c r="AKY189" s="11"/>
      <c r="AKZ189" s="11"/>
      <c r="ALA189" s="11"/>
      <c r="ALB189" s="11"/>
      <c r="ALC189" s="11"/>
      <c r="ALD189" s="11"/>
      <c r="ALE189" s="11"/>
      <c r="ALF189" s="11"/>
      <c r="ALG189" s="11"/>
      <c r="ALH189" s="11"/>
      <c r="ALI189" s="11"/>
      <c r="ALJ189" s="11"/>
      <c r="ALK189" s="11"/>
      <c r="ALL189" s="11"/>
      <c r="ALM189" s="11"/>
      <c r="ALN189" s="11"/>
      <c r="ALO189" s="11"/>
      <c r="ALP189" s="11"/>
      <c r="ALQ189" s="11"/>
      <c r="ALR189" s="11"/>
      <c r="ALS189" s="11"/>
      <c r="ALT189" s="11"/>
      <c r="ALU189" s="11"/>
      <c r="ALV189" s="11"/>
      <c r="ALW189" s="11"/>
      <c r="ALX189" s="11"/>
      <c r="ALY189" s="11"/>
      <c r="ALZ189" s="11"/>
      <c r="AMA189" s="11"/>
      <c r="AMB189" s="11"/>
      <c r="AMC189" s="11"/>
      <c r="AMD189" s="11"/>
      <c r="AME189" s="11"/>
      <c r="AMF189" s="11"/>
      <c r="AMG189" s="11"/>
      <c r="AMH189" s="11"/>
      <c r="AMI189" s="11"/>
      <c r="AMJ189" s="11"/>
      <c r="AMK189" s="11"/>
      <c r="AML189" s="11"/>
      <c r="AMM189" s="11"/>
      <c r="AMN189" s="11"/>
      <c r="AMO189" s="11"/>
      <c r="AMP189" s="11"/>
      <c r="AMQ189" s="11"/>
      <c r="AMR189" s="11"/>
      <c r="AMS189" s="11"/>
      <c r="AMT189" s="11"/>
      <c r="AMU189" s="11"/>
      <c r="AMV189" s="11"/>
      <c r="AMW189" s="11"/>
      <c r="AMX189" s="11"/>
      <c r="AMY189" s="11"/>
      <c r="AMZ189" s="11"/>
      <c r="ANA189" s="11"/>
      <c r="ANB189" s="11"/>
      <c r="ANC189" s="11"/>
      <c r="AND189" s="11"/>
      <c r="ANE189" s="11"/>
      <c r="ANF189" s="11"/>
      <c r="ANG189" s="11"/>
      <c r="ANH189" s="11"/>
      <c r="ANI189" s="11"/>
      <c r="ANJ189" s="11"/>
      <c r="ANK189" s="11"/>
      <c r="ANL189" s="11"/>
      <c r="ANM189" s="11"/>
      <c r="ANN189" s="11"/>
      <c r="ANO189" s="11"/>
      <c r="ANP189" s="11"/>
      <c r="ANQ189" s="11"/>
      <c r="ANR189" s="11"/>
      <c r="ANS189" s="11"/>
      <c r="ANT189" s="11"/>
      <c r="ANU189" s="11"/>
      <c r="ANV189" s="11"/>
      <c r="ANW189" s="11"/>
      <c r="ANX189" s="11"/>
      <c r="ANY189" s="11"/>
      <c r="ANZ189" s="11"/>
      <c r="AOA189" s="11"/>
      <c r="AOB189" s="11"/>
      <c r="AOC189" s="11"/>
      <c r="AOD189" s="11"/>
      <c r="AOE189" s="11"/>
      <c r="AOF189" s="11"/>
      <c r="AOG189" s="11"/>
      <c r="AOH189" s="11"/>
      <c r="AOI189" s="11"/>
      <c r="AOJ189" s="11"/>
      <c r="AOK189" s="11"/>
      <c r="AOL189" s="11"/>
      <c r="AOM189" s="11"/>
      <c r="AON189" s="11"/>
      <c r="AOO189" s="11"/>
      <c r="AOP189" s="11"/>
      <c r="AOQ189" s="11"/>
      <c r="AOR189" s="11"/>
      <c r="AOS189" s="11"/>
      <c r="AOT189" s="11"/>
      <c r="AOU189" s="11"/>
      <c r="AOV189" s="11"/>
      <c r="AOW189" s="11"/>
      <c r="AOX189" s="11"/>
      <c r="AOY189" s="11"/>
      <c r="AOZ189" s="11"/>
      <c r="APA189" s="11"/>
      <c r="APB189" s="11"/>
      <c r="APC189" s="11"/>
      <c r="APD189" s="11"/>
      <c r="APE189" s="11"/>
      <c r="APF189" s="11"/>
      <c r="APG189" s="11"/>
      <c r="APH189" s="11"/>
      <c r="API189" s="11"/>
      <c r="APJ189" s="11"/>
      <c r="APK189" s="11"/>
      <c r="APL189" s="11"/>
      <c r="APM189" s="11"/>
      <c r="APN189" s="11"/>
      <c r="APO189" s="11"/>
      <c r="APP189" s="11"/>
      <c r="APQ189" s="11"/>
      <c r="APR189" s="11"/>
      <c r="APS189" s="11"/>
      <c r="APT189" s="11"/>
      <c r="APU189" s="11"/>
      <c r="APV189" s="11"/>
      <c r="APW189" s="11"/>
      <c r="APX189" s="11"/>
      <c r="APY189" s="11"/>
      <c r="APZ189" s="11"/>
      <c r="AQA189" s="11"/>
      <c r="AQB189" s="11"/>
      <c r="AQC189" s="11"/>
      <c r="AQD189" s="11"/>
      <c r="AQE189" s="11"/>
      <c r="AQF189" s="11"/>
      <c r="AQG189" s="11"/>
      <c r="AQH189" s="11"/>
      <c r="AQI189" s="11"/>
      <c r="AQJ189" s="11"/>
      <c r="AQK189" s="11"/>
      <c r="AQL189" s="11"/>
      <c r="AQM189" s="11"/>
      <c r="AQN189" s="11"/>
      <c r="AQO189" s="11"/>
      <c r="AQP189" s="11"/>
      <c r="AQQ189" s="11"/>
      <c r="AQR189" s="11"/>
      <c r="AQS189" s="11"/>
      <c r="AQT189" s="11"/>
      <c r="AQU189" s="11"/>
      <c r="AQV189" s="11"/>
      <c r="AQW189" s="11"/>
      <c r="AQX189" s="11"/>
      <c r="AQY189" s="11"/>
      <c r="AQZ189" s="11"/>
      <c r="ARA189" s="11"/>
      <c r="ARB189" s="11"/>
      <c r="ARC189" s="11"/>
      <c r="ARD189" s="11"/>
      <c r="ARE189" s="11"/>
      <c r="ARF189" s="11"/>
      <c r="ARG189" s="11"/>
      <c r="ARH189" s="11"/>
      <c r="ARI189" s="11"/>
      <c r="ARJ189" s="11"/>
      <c r="ARK189" s="11"/>
      <c r="ARL189" s="11"/>
      <c r="ARM189" s="11"/>
      <c r="ARN189" s="11"/>
      <c r="ARO189" s="11"/>
      <c r="ARP189" s="11"/>
      <c r="ARQ189" s="11"/>
      <c r="ARR189" s="11"/>
      <c r="ARS189" s="11"/>
      <c r="ART189" s="11"/>
      <c r="ARU189" s="11"/>
      <c r="ARV189" s="11"/>
      <c r="ARW189" s="11"/>
      <c r="ARX189" s="11"/>
      <c r="ARY189" s="11"/>
      <c r="ARZ189" s="11"/>
      <c r="ASA189" s="11"/>
      <c r="ASB189" s="11"/>
      <c r="ASC189" s="11"/>
      <c r="ASD189" s="11"/>
      <c r="ASE189" s="11"/>
      <c r="ASF189" s="11"/>
      <c r="ASG189" s="11"/>
      <c r="ASH189" s="11"/>
      <c r="ASI189" s="11"/>
      <c r="ASJ189" s="11"/>
      <c r="ASK189" s="11"/>
      <c r="ASL189" s="11"/>
      <c r="ASM189" s="11"/>
      <c r="ASN189" s="11"/>
      <c r="ASO189" s="11"/>
      <c r="ASP189" s="11"/>
      <c r="ASQ189" s="11"/>
      <c r="ASR189" s="11"/>
      <c r="ASS189" s="11"/>
      <c r="AST189" s="11"/>
      <c r="ASU189" s="11"/>
      <c r="ASV189" s="11"/>
      <c r="ASW189" s="11"/>
      <c r="ASX189" s="11"/>
      <c r="ASY189" s="11"/>
      <c r="ASZ189" s="11"/>
      <c r="ATA189" s="11"/>
      <c r="ATB189" s="11"/>
      <c r="ATC189" s="11"/>
      <c r="ATD189" s="11"/>
      <c r="ATE189" s="11"/>
      <c r="ATF189" s="11"/>
      <c r="ATG189" s="11"/>
      <c r="ATH189" s="11"/>
      <c r="ATI189" s="11"/>
      <c r="ATJ189" s="11"/>
      <c r="ATK189" s="11"/>
      <c r="ATL189" s="11"/>
      <c r="ATM189" s="11"/>
      <c r="ATN189" s="11"/>
      <c r="ATO189" s="11"/>
      <c r="ATP189" s="11"/>
      <c r="ATQ189" s="11"/>
      <c r="ATR189" s="11"/>
      <c r="ATS189" s="11"/>
      <c r="ATT189" s="11"/>
      <c r="ATU189" s="11"/>
      <c r="ATV189" s="11"/>
      <c r="ATW189" s="11"/>
      <c r="ATX189" s="11"/>
      <c r="ATY189" s="11"/>
      <c r="ATZ189" s="11"/>
      <c r="AUA189" s="11"/>
      <c r="AUB189" s="11"/>
      <c r="AUC189" s="11"/>
      <c r="AUD189" s="11"/>
      <c r="AUE189" s="11"/>
      <c r="AUF189" s="11"/>
      <c r="AUG189" s="11"/>
      <c r="AUH189" s="11"/>
      <c r="AUI189" s="11"/>
      <c r="AUJ189" s="11"/>
      <c r="AUK189" s="11"/>
      <c r="AUL189" s="11"/>
      <c r="AUM189" s="11"/>
      <c r="AUN189" s="11"/>
      <c r="AUO189" s="11"/>
      <c r="AUP189" s="11"/>
      <c r="AUQ189" s="11"/>
      <c r="AUR189" s="11"/>
      <c r="AUS189" s="11"/>
      <c r="AUT189" s="11"/>
      <c r="AUU189" s="11"/>
      <c r="AUV189" s="11"/>
      <c r="AUW189" s="11"/>
      <c r="AUX189" s="11"/>
      <c r="AUY189" s="11"/>
      <c r="AUZ189" s="11"/>
      <c r="AVA189" s="11"/>
      <c r="AVB189" s="11"/>
      <c r="AVC189" s="11"/>
      <c r="AVD189" s="11"/>
      <c r="AVE189" s="11"/>
      <c r="AVF189" s="11"/>
      <c r="AVG189" s="11"/>
      <c r="AVH189" s="11"/>
      <c r="AVI189" s="11"/>
      <c r="AVJ189" s="11"/>
      <c r="AVK189" s="11"/>
      <c r="AVL189" s="11"/>
      <c r="AVM189" s="11"/>
      <c r="AVN189" s="11"/>
      <c r="AVO189" s="11"/>
      <c r="AVP189" s="11"/>
      <c r="AVQ189" s="11"/>
      <c r="AVR189" s="11"/>
      <c r="AVS189" s="11"/>
      <c r="AVT189" s="11"/>
      <c r="AVU189" s="11"/>
      <c r="AVV189" s="11"/>
      <c r="AVW189" s="11"/>
      <c r="AVX189" s="11"/>
      <c r="AVY189" s="11"/>
      <c r="AVZ189" s="11"/>
      <c r="AWA189" s="11"/>
      <c r="AWB189" s="11"/>
      <c r="AWC189" s="11"/>
      <c r="AWD189" s="11"/>
      <c r="AWE189" s="11"/>
      <c r="AWF189" s="11"/>
      <c r="AWG189" s="11"/>
      <c r="AWH189" s="11"/>
      <c r="AWI189" s="11"/>
      <c r="AWJ189" s="11"/>
      <c r="AWK189" s="11"/>
      <c r="AWL189" s="11"/>
      <c r="AWM189" s="11"/>
      <c r="AWN189" s="11"/>
      <c r="AWO189" s="11"/>
      <c r="AWP189" s="11"/>
      <c r="AWQ189" s="11"/>
      <c r="AWR189" s="11"/>
      <c r="AWS189" s="11"/>
      <c r="AWT189" s="11"/>
      <c r="AWU189" s="11"/>
      <c r="AWV189" s="11"/>
      <c r="AWW189" s="11"/>
      <c r="AWX189" s="11"/>
      <c r="AWY189" s="11"/>
      <c r="AWZ189" s="11"/>
      <c r="AXA189" s="11"/>
      <c r="AXB189" s="11"/>
      <c r="AXC189" s="11"/>
      <c r="AXD189" s="11"/>
      <c r="AXE189" s="11"/>
      <c r="AXF189" s="11"/>
      <c r="AXG189" s="11"/>
      <c r="AXH189" s="11"/>
      <c r="AXI189" s="11"/>
      <c r="AXJ189" s="11"/>
      <c r="AXK189" s="11"/>
      <c r="AXL189" s="11"/>
      <c r="AXM189" s="11"/>
      <c r="AXN189" s="11"/>
      <c r="AXO189" s="11"/>
      <c r="AXP189" s="11"/>
      <c r="AXQ189" s="11"/>
      <c r="AXR189" s="11"/>
      <c r="AXS189" s="11"/>
      <c r="AXT189" s="11"/>
      <c r="AXU189" s="11"/>
      <c r="AXV189" s="11"/>
      <c r="AXW189" s="11"/>
      <c r="AXX189" s="11"/>
      <c r="AXY189" s="11"/>
      <c r="AXZ189" s="11"/>
      <c r="AYA189" s="11"/>
      <c r="AYB189" s="11"/>
      <c r="AYC189" s="11"/>
      <c r="AYD189" s="11"/>
      <c r="AYE189" s="11"/>
      <c r="AYF189" s="11"/>
      <c r="AYG189" s="11"/>
      <c r="AYH189" s="11"/>
      <c r="AYI189" s="11"/>
      <c r="AYJ189" s="11"/>
      <c r="AYK189" s="11"/>
      <c r="AYL189" s="11"/>
      <c r="AYM189" s="11"/>
      <c r="AYN189" s="11"/>
      <c r="AYO189" s="11"/>
      <c r="AYP189" s="11"/>
      <c r="AYQ189" s="11"/>
      <c r="AYR189" s="11"/>
      <c r="AYS189" s="11"/>
      <c r="AYT189" s="11"/>
      <c r="AYU189" s="11"/>
      <c r="AYV189" s="11"/>
      <c r="AYW189" s="11"/>
      <c r="AYX189" s="11"/>
      <c r="AYY189" s="11"/>
      <c r="AYZ189" s="11"/>
      <c r="AZA189" s="11"/>
      <c r="AZB189" s="11"/>
      <c r="AZC189" s="11"/>
      <c r="AZD189" s="11"/>
      <c r="AZE189" s="11"/>
      <c r="AZF189" s="11"/>
      <c r="AZG189" s="11"/>
      <c r="AZH189" s="11"/>
      <c r="AZI189" s="11"/>
      <c r="AZJ189" s="11"/>
      <c r="AZK189" s="11"/>
      <c r="AZL189" s="11"/>
      <c r="AZM189" s="11"/>
      <c r="AZN189" s="11"/>
      <c r="AZO189" s="11"/>
      <c r="AZP189" s="11"/>
      <c r="AZQ189" s="11"/>
      <c r="AZR189" s="11"/>
      <c r="AZS189" s="11"/>
      <c r="AZT189" s="11"/>
      <c r="AZU189" s="11"/>
      <c r="AZV189" s="11"/>
      <c r="AZW189" s="11"/>
      <c r="AZX189" s="11"/>
      <c r="AZY189" s="11"/>
      <c r="AZZ189" s="11"/>
      <c r="BAA189" s="11"/>
      <c r="BAB189" s="11"/>
      <c r="BAC189" s="11"/>
      <c r="BAD189" s="11"/>
      <c r="BAE189" s="11"/>
      <c r="BAF189" s="11"/>
      <c r="BAG189" s="11"/>
      <c r="BAH189" s="11"/>
      <c r="BAI189" s="11"/>
      <c r="BAJ189" s="11"/>
      <c r="BAK189" s="11"/>
      <c r="BAL189" s="11"/>
      <c r="BAM189" s="11"/>
      <c r="BAN189" s="11"/>
      <c r="BAO189" s="11"/>
      <c r="BAP189" s="11"/>
      <c r="BAQ189" s="11"/>
      <c r="BAR189" s="11"/>
      <c r="BAS189" s="11"/>
      <c r="BAT189" s="11"/>
      <c r="BAU189" s="11"/>
      <c r="BAV189" s="11"/>
      <c r="BAW189" s="11"/>
      <c r="BAX189" s="11"/>
      <c r="BAY189" s="11"/>
      <c r="BAZ189" s="11"/>
      <c r="BBA189" s="11"/>
      <c r="BBB189" s="11"/>
      <c r="BBC189" s="11"/>
      <c r="BBD189" s="11"/>
      <c r="BBE189" s="11"/>
      <c r="BBF189" s="11"/>
      <c r="BBG189" s="11"/>
      <c r="BBH189" s="11"/>
      <c r="BBI189" s="11"/>
      <c r="BBJ189" s="11"/>
      <c r="BBK189" s="11"/>
      <c r="BBL189" s="11"/>
      <c r="BBM189" s="11"/>
      <c r="BBN189" s="11"/>
      <c r="BBO189" s="11"/>
      <c r="BBP189" s="11"/>
      <c r="BBQ189" s="11"/>
      <c r="BBR189" s="11"/>
      <c r="BBS189" s="11"/>
      <c r="BBT189" s="11"/>
      <c r="BBU189" s="11"/>
      <c r="BBV189" s="11"/>
      <c r="BBW189" s="11"/>
      <c r="BBX189" s="11"/>
      <c r="BBY189" s="11"/>
      <c r="BBZ189" s="11"/>
      <c r="BCA189" s="11"/>
      <c r="BCB189" s="11"/>
      <c r="BCC189" s="11"/>
      <c r="BCD189" s="11"/>
      <c r="BCE189" s="11"/>
      <c r="BCF189" s="11"/>
      <c r="BCG189" s="11"/>
      <c r="BCH189" s="11"/>
      <c r="BCI189" s="11"/>
      <c r="BCJ189" s="11"/>
      <c r="BCK189" s="11"/>
      <c r="BCL189" s="11"/>
      <c r="BCM189" s="11"/>
      <c r="BCN189" s="11"/>
      <c r="BCO189" s="11"/>
      <c r="BCP189" s="11"/>
      <c r="BCQ189" s="11"/>
      <c r="BCR189" s="11"/>
      <c r="BCS189" s="11"/>
      <c r="BCT189" s="11"/>
      <c r="BCU189" s="11"/>
      <c r="BCV189" s="11"/>
      <c r="BCW189" s="11"/>
      <c r="BCX189" s="11"/>
      <c r="BCY189" s="11"/>
      <c r="BCZ189" s="11"/>
      <c r="BDA189" s="11"/>
      <c r="BDB189" s="11"/>
      <c r="BDC189" s="11"/>
      <c r="BDD189" s="11"/>
      <c r="BDE189" s="11"/>
      <c r="BDF189" s="11"/>
      <c r="BDG189" s="11"/>
      <c r="BDH189" s="11"/>
      <c r="BDI189" s="11"/>
      <c r="BDJ189" s="11"/>
      <c r="BDK189" s="11"/>
      <c r="BDL189" s="11"/>
      <c r="BDM189" s="11"/>
      <c r="BDN189" s="11"/>
      <c r="BDO189" s="11"/>
      <c r="BDP189" s="11"/>
      <c r="BDQ189" s="11"/>
      <c r="BDR189" s="11"/>
      <c r="BDS189" s="11"/>
      <c r="BDT189" s="11"/>
      <c r="BDU189" s="11"/>
      <c r="BDV189" s="11"/>
      <c r="BDW189" s="11"/>
      <c r="BDX189" s="11"/>
      <c r="BDY189" s="11"/>
      <c r="BDZ189" s="11"/>
      <c r="BEA189" s="11"/>
      <c r="BEB189" s="11"/>
      <c r="BEC189" s="11"/>
      <c r="BED189" s="11"/>
      <c r="BEE189" s="11"/>
      <c r="BEF189" s="11"/>
      <c r="BEG189" s="11"/>
      <c r="BEH189" s="11"/>
      <c r="BEI189" s="11"/>
      <c r="BEJ189" s="11"/>
      <c r="BEK189" s="11"/>
      <c r="BEL189" s="11"/>
      <c r="BEM189" s="11"/>
      <c r="BEN189" s="11"/>
      <c r="BEO189" s="11"/>
      <c r="BEP189" s="11"/>
      <c r="BEQ189" s="11"/>
      <c r="BER189" s="11"/>
      <c r="BES189" s="11"/>
      <c r="BET189" s="11"/>
      <c r="BEU189" s="11"/>
      <c r="BEV189" s="11"/>
      <c r="BEW189" s="11"/>
      <c r="BEX189" s="11"/>
      <c r="BEY189" s="11"/>
      <c r="BEZ189" s="11"/>
      <c r="BFA189" s="11"/>
      <c r="BFB189" s="11"/>
      <c r="BFC189" s="11"/>
      <c r="BFD189" s="11"/>
      <c r="BFE189" s="11"/>
      <c r="BFF189" s="11"/>
      <c r="BFG189" s="11"/>
      <c r="BFH189" s="11"/>
      <c r="BFI189" s="11"/>
      <c r="BFJ189" s="11"/>
      <c r="BFK189" s="11"/>
      <c r="BFL189" s="11"/>
      <c r="BFM189" s="11"/>
      <c r="BFN189" s="11"/>
      <c r="BFO189" s="11"/>
      <c r="BFP189" s="11"/>
      <c r="BFQ189" s="11"/>
      <c r="BFR189" s="11"/>
      <c r="BFS189" s="11"/>
      <c r="BFT189" s="11"/>
      <c r="BFU189" s="11"/>
      <c r="BFV189" s="11"/>
      <c r="BFW189" s="11"/>
      <c r="BFX189" s="11"/>
      <c r="BFY189" s="11"/>
      <c r="BFZ189" s="11"/>
      <c r="BGA189" s="11"/>
      <c r="BGB189" s="11"/>
      <c r="BGC189" s="11"/>
      <c r="BGD189" s="11"/>
      <c r="BGE189" s="11"/>
      <c r="BGF189" s="11"/>
      <c r="BGG189" s="11"/>
      <c r="BGH189" s="11"/>
      <c r="BGI189" s="11"/>
      <c r="BGJ189" s="11"/>
      <c r="BGK189" s="11"/>
      <c r="BGL189" s="11"/>
      <c r="BGM189" s="11"/>
      <c r="BGN189" s="11"/>
      <c r="BGO189" s="11"/>
      <c r="BGP189" s="11"/>
      <c r="BGQ189" s="11"/>
      <c r="BGR189" s="11"/>
      <c r="BGS189" s="11"/>
      <c r="BGT189" s="11"/>
      <c r="BGU189" s="11"/>
      <c r="BGV189" s="11"/>
      <c r="BGW189" s="11"/>
      <c r="BGX189" s="11"/>
      <c r="BGY189" s="11"/>
      <c r="BGZ189" s="11"/>
      <c r="BHA189" s="11"/>
      <c r="BHB189" s="11"/>
      <c r="BHC189" s="11"/>
      <c r="BHD189" s="11"/>
      <c r="BHE189" s="11"/>
      <c r="BHF189" s="11"/>
      <c r="BHG189" s="11"/>
      <c r="BHH189" s="11"/>
      <c r="BHI189" s="11"/>
      <c r="BHJ189" s="11"/>
      <c r="BHK189" s="11"/>
      <c r="BHL189" s="11"/>
      <c r="BHM189" s="11"/>
      <c r="BHN189" s="11"/>
      <c r="BHO189" s="11"/>
      <c r="BHP189" s="11"/>
      <c r="BHQ189" s="11"/>
      <c r="BHR189" s="11"/>
      <c r="BHS189" s="11"/>
      <c r="BHT189" s="11"/>
      <c r="BHU189" s="11"/>
      <c r="BHV189" s="11"/>
      <c r="BHW189" s="11"/>
      <c r="BHX189" s="11"/>
      <c r="BHY189" s="11"/>
      <c r="BHZ189" s="11"/>
      <c r="BIA189" s="11"/>
      <c r="BIB189" s="11"/>
      <c r="BIC189" s="11"/>
      <c r="BID189" s="11"/>
      <c r="BIE189" s="11"/>
      <c r="BIF189" s="11"/>
      <c r="BIG189" s="11"/>
      <c r="BIH189" s="11"/>
      <c r="BII189" s="11"/>
      <c r="BIJ189" s="11"/>
      <c r="BIK189" s="11"/>
      <c r="BIL189" s="11"/>
      <c r="BIM189" s="11"/>
      <c r="BIN189" s="11"/>
      <c r="BIO189" s="11"/>
      <c r="BIP189" s="11"/>
      <c r="BIQ189" s="11"/>
      <c r="BIR189" s="11"/>
      <c r="BIS189" s="11"/>
      <c r="BIT189" s="11"/>
      <c r="BIU189" s="11"/>
      <c r="BIV189" s="11"/>
      <c r="BIW189" s="11"/>
      <c r="BIX189" s="11"/>
      <c r="BIY189" s="11"/>
      <c r="BIZ189" s="11"/>
      <c r="BJA189" s="11"/>
      <c r="BJB189" s="11"/>
      <c r="BJC189" s="11"/>
      <c r="BJD189" s="11"/>
      <c r="BJE189" s="11"/>
      <c r="BJF189" s="11"/>
      <c r="BJG189" s="11"/>
      <c r="BJH189" s="11"/>
      <c r="BJI189" s="11"/>
      <c r="BJJ189" s="11"/>
      <c r="BJK189" s="11"/>
      <c r="BJL189" s="11"/>
      <c r="BJM189" s="11"/>
      <c r="BJN189" s="11"/>
      <c r="BJO189" s="11"/>
      <c r="BJP189" s="11"/>
      <c r="BJQ189" s="11"/>
      <c r="BJR189" s="11"/>
      <c r="BJS189" s="11"/>
      <c r="BJT189" s="11"/>
      <c r="BJU189" s="11"/>
      <c r="BJV189" s="11"/>
      <c r="BJW189" s="11"/>
      <c r="BJX189" s="11"/>
      <c r="BJY189" s="11"/>
      <c r="BJZ189" s="11"/>
      <c r="BKA189" s="11"/>
      <c r="BKB189" s="11"/>
      <c r="BKC189" s="11"/>
      <c r="BKD189" s="11"/>
      <c r="BKE189" s="11"/>
      <c r="BKF189" s="11"/>
      <c r="BKG189" s="11"/>
      <c r="BKH189" s="11"/>
      <c r="BKI189" s="11"/>
      <c r="BKJ189" s="11"/>
      <c r="BKK189" s="11"/>
      <c r="BKL189" s="11"/>
      <c r="BKM189" s="11"/>
      <c r="BKN189" s="11"/>
      <c r="BKO189" s="11"/>
      <c r="BKP189" s="11"/>
      <c r="BKQ189" s="11"/>
      <c r="BKR189" s="11"/>
      <c r="BKS189" s="11"/>
      <c r="BKT189" s="11"/>
      <c r="BKU189" s="11"/>
      <c r="BKV189" s="11"/>
      <c r="BKW189" s="11"/>
      <c r="BKX189" s="11"/>
      <c r="BKY189" s="11"/>
      <c r="BKZ189" s="11"/>
      <c r="BLA189" s="11"/>
      <c r="BLB189" s="11"/>
      <c r="BLC189" s="11"/>
      <c r="BLD189" s="11"/>
      <c r="BLE189" s="11"/>
      <c r="BLF189" s="11"/>
      <c r="BLG189" s="11"/>
      <c r="BLH189" s="11"/>
      <c r="BLI189" s="11"/>
      <c r="BLJ189" s="11"/>
      <c r="BLK189" s="11"/>
      <c r="BLL189" s="11"/>
      <c r="BLM189" s="11"/>
      <c r="BLN189" s="11"/>
      <c r="BLO189" s="11"/>
      <c r="BLP189" s="11"/>
      <c r="BLQ189" s="11"/>
      <c r="BLR189" s="11"/>
      <c r="BLS189" s="11"/>
    </row>
    <row r="190" spans="1:1683" s="8" customFormat="1" ht="42.75" customHeight="1">
      <c r="A190" s="26" t="s">
        <v>14</v>
      </c>
      <c r="B190" s="131" t="s">
        <v>23</v>
      </c>
      <c r="C190" s="131"/>
      <c r="D190" s="25">
        <v>2022</v>
      </c>
      <c r="E190" s="9">
        <f t="shared" ref="E190:E193" si="86">SUM(F190:J190)</f>
        <v>4289.3999999999996</v>
      </c>
      <c r="F190" s="9">
        <v>0</v>
      </c>
      <c r="G190" s="9">
        <v>3774.65</v>
      </c>
      <c r="H190" s="9">
        <v>0</v>
      </c>
      <c r="I190" s="9">
        <v>514.75</v>
      </c>
      <c r="J190" s="9">
        <v>0</v>
      </c>
      <c r="K190" s="82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1"/>
      <c r="KM190" s="11"/>
      <c r="KN190" s="11"/>
      <c r="KO190" s="11"/>
      <c r="KP190" s="11"/>
      <c r="KQ190" s="11"/>
      <c r="KR190" s="11"/>
      <c r="KS190" s="11"/>
      <c r="KT190" s="11"/>
      <c r="KU190" s="11"/>
      <c r="KV190" s="11"/>
      <c r="KW190" s="11"/>
      <c r="KX190" s="11"/>
      <c r="KY190" s="11"/>
      <c r="KZ190" s="11"/>
      <c r="LA190" s="11"/>
      <c r="LB190" s="11"/>
      <c r="LC190" s="11"/>
      <c r="LD190" s="11"/>
      <c r="LE190" s="11"/>
      <c r="LF190" s="11"/>
      <c r="LG190" s="11"/>
      <c r="LH190" s="11"/>
      <c r="LI190" s="11"/>
      <c r="LJ190" s="11"/>
      <c r="LK190" s="11"/>
      <c r="LL190" s="11"/>
      <c r="LM190" s="11"/>
      <c r="LN190" s="11"/>
      <c r="LO190" s="11"/>
      <c r="LP190" s="11"/>
      <c r="LQ190" s="11"/>
      <c r="LR190" s="11"/>
      <c r="LS190" s="11"/>
      <c r="LT190" s="11"/>
      <c r="LU190" s="11"/>
      <c r="LV190" s="11"/>
      <c r="LW190" s="11"/>
      <c r="LX190" s="11"/>
      <c r="LY190" s="11"/>
      <c r="LZ190" s="11"/>
      <c r="MA190" s="11"/>
      <c r="MB190" s="11"/>
      <c r="MC190" s="11"/>
      <c r="MD190" s="11"/>
      <c r="ME190" s="11"/>
      <c r="MF190" s="11"/>
      <c r="MG190" s="11"/>
      <c r="MH190" s="11"/>
      <c r="MI190" s="11"/>
      <c r="MJ190" s="11"/>
      <c r="MK190" s="11"/>
      <c r="ML190" s="11"/>
      <c r="MM190" s="11"/>
      <c r="MN190" s="11"/>
      <c r="MO190" s="11"/>
      <c r="MP190" s="11"/>
      <c r="MQ190" s="11"/>
      <c r="MR190" s="11"/>
      <c r="MS190" s="11"/>
      <c r="MT190" s="11"/>
      <c r="MU190" s="11"/>
      <c r="MV190" s="11"/>
      <c r="MW190" s="11"/>
      <c r="MX190" s="11"/>
      <c r="MY190" s="11"/>
      <c r="MZ190" s="11"/>
      <c r="NA190" s="11"/>
      <c r="NB190" s="11"/>
      <c r="NC190" s="11"/>
      <c r="ND190" s="11"/>
      <c r="NE190" s="11"/>
      <c r="NF190" s="11"/>
      <c r="NG190" s="11"/>
      <c r="NH190" s="11"/>
      <c r="NI190" s="11"/>
      <c r="NJ190" s="11"/>
      <c r="NK190" s="11"/>
      <c r="NL190" s="11"/>
      <c r="NM190" s="11"/>
      <c r="NN190" s="11"/>
      <c r="NO190" s="11"/>
      <c r="NP190" s="11"/>
      <c r="NQ190" s="11"/>
      <c r="NR190" s="11"/>
      <c r="NS190" s="11"/>
      <c r="NT190" s="11"/>
      <c r="NU190" s="11"/>
      <c r="NV190" s="11"/>
      <c r="NW190" s="11"/>
      <c r="NX190" s="11"/>
      <c r="NY190" s="11"/>
      <c r="NZ190" s="11"/>
      <c r="OA190" s="11"/>
      <c r="OB190" s="11"/>
      <c r="OC190" s="11"/>
      <c r="OD190" s="11"/>
      <c r="OE190" s="11"/>
      <c r="OF190" s="11"/>
      <c r="OG190" s="11"/>
      <c r="OH190" s="11"/>
      <c r="OI190" s="11"/>
      <c r="OJ190" s="11"/>
      <c r="OK190" s="11"/>
      <c r="OL190" s="11"/>
      <c r="OM190" s="11"/>
      <c r="ON190" s="11"/>
      <c r="OO190" s="11"/>
      <c r="OP190" s="11"/>
      <c r="OQ190" s="11"/>
      <c r="OR190" s="11"/>
      <c r="OS190" s="11"/>
      <c r="OT190" s="11"/>
      <c r="OU190" s="11"/>
      <c r="OV190" s="11"/>
      <c r="OW190" s="11"/>
      <c r="OX190" s="11"/>
      <c r="OY190" s="11"/>
      <c r="OZ190" s="11"/>
      <c r="PA190" s="11"/>
      <c r="PB190" s="11"/>
      <c r="PC190" s="11"/>
      <c r="PD190" s="11"/>
      <c r="PE190" s="11"/>
      <c r="PF190" s="11"/>
      <c r="PG190" s="11"/>
      <c r="PH190" s="11"/>
      <c r="PI190" s="11"/>
      <c r="PJ190" s="11"/>
      <c r="PK190" s="11"/>
      <c r="PL190" s="11"/>
      <c r="PM190" s="11"/>
      <c r="PN190" s="11"/>
      <c r="PO190" s="11"/>
      <c r="PP190" s="11"/>
      <c r="PQ190" s="11"/>
      <c r="PR190" s="11"/>
      <c r="PS190" s="11"/>
      <c r="PT190" s="11"/>
      <c r="PU190" s="11"/>
      <c r="PV190" s="11"/>
      <c r="PW190" s="11"/>
      <c r="PX190" s="11"/>
      <c r="PY190" s="11"/>
      <c r="PZ190" s="11"/>
      <c r="QA190" s="11"/>
      <c r="QB190" s="11"/>
      <c r="QC190" s="11"/>
      <c r="QD190" s="11"/>
      <c r="QE190" s="11"/>
      <c r="QF190" s="11"/>
      <c r="QG190" s="11"/>
      <c r="QH190" s="11"/>
      <c r="QI190" s="11"/>
      <c r="QJ190" s="11"/>
      <c r="QK190" s="11"/>
      <c r="QL190" s="11"/>
      <c r="QM190" s="11"/>
      <c r="QN190" s="11"/>
      <c r="QO190" s="11"/>
      <c r="QP190" s="11"/>
      <c r="QQ190" s="11"/>
      <c r="QR190" s="11"/>
      <c r="QS190" s="11"/>
      <c r="QT190" s="11"/>
      <c r="QU190" s="11"/>
      <c r="QV190" s="11"/>
      <c r="QW190" s="11"/>
      <c r="QX190" s="11"/>
      <c r="QY190" s="11"/>
      <c r="QZ190" s="11"/>
      <c r="RA190" s="11"/>
      <c r="RB190" s="11"/>
      <c r="RC190" s="11"/>
      <c r="RD190" s="11"/>
      <c r="RE190" s="11"/>
      <c r="RF190" s="11"/>
      <c r="RG190" s="11"/>
      <c r="RH190" s="11"/>
      <c r="RI190" s="11"/>
      <c r="RJ190" s="11"/>
      <c r="RK190" s="11"/>
      <c r="RL190" s="11"/>
      <c r="RM190" s="11"/>
      <c r="RN190" s="11"/>
      <c r="RO190" s="11"/>
      <c r="RP190" s="11"/>
      <c r="RQ190" s="11"/>
      <c r="RR190" s="11"/>
      <c r="RS190" s="11"/>
      <c r="RT190" s="11"/>
      <c r="RU190" s="11"/>
      <c r="RV190" s="11"/>
      <c r="RW190" s="11"/>
      <c r="RX190" s="11"/>
      <c r="RY190" s="11"/>
      <c r="RZ190" s="11"/>
      <c r="SA190" s="11"/>
      <c r="SB190" s="11"/>
      <c r="SC190" s="11"/>
      <c r="SD190" s="11"/>
      <c r="SE190" s="11"/>
      <c r="SF190" s="11"/>
      <c r="SG190" s="11"/>
      <c r="SH190" s="11"/>
      <c r="SI190" s="11"/>
      <c r="SJ190" s="11"/>
      <c r="SK190" s="11"/>
      <c r="SL190" s="11"/>
      <c r="SM190" s="11"/>
      <c r="SN190" s="11"/>
      <c r="SO190" s="11"/>
      <c r="SP190" s="11"/>
      <c r="SQ190" s="11"/>
      <c r="SR190" s="11"/>
      <c r="SS190" s="11"/>
      <c r="ST190" s="11"/>
      <c r="SU190" s="11"/>
      <c r="SV190" s="11"/>
      <c r="SW190" s="11"/>
      <c r="SX190" s="11"/>
      <c r="SY190" s="11"/>
      <c r="SZ190" s="11"/>
      <c r="TA190" s="11"/>
      <c r="TB190" s="11"/>
      <c r="TC190" s="11"/>
      <c r="TD190" s="11"/>
      <c r="TE190" s="11"/>
      <c r="TF190" s="11"/>
      <c r="TG190" s="11"/>
      <c r="TH190" s="11"/>
      <c r="TI190" s="11"/>
      <c r="TJ190" s="11"/>
      <c r="TK190" s="11"/>
      <c r="TL190" s="11"/>
      <c r="TM190" s="11"/>
      <c r="TN190" s="11"/>
      <c r="TO190" s="11"/>
      <c r="TP190" s="11"/>
      <c r="TQ190" s="11"/>
      <c r="TR190" s="11"/>
      <c r="TS190" s="11"/>
      <c r="TT190" s="11"/>
      <c r="TU190" s="11"/>
      <c r="TV190" s="11"/>
      <c r="TW190" s="11"/>
      <c r="TX190" s="11"/>
      <c r="TY190" s="11"/>
      <c r="TZ190" s="11"/>
      <c r="UA190" s="11"/>
      <c r="UB190" s="11"/>
      <c r="UC190" s="11"/>
      <c r="UD190" s="11"/>
      <c r="UE190" s="11"/>
      <c r="UF190" s="11"/>
      <c r="UG190" s="11"/>
      <c r="UH190" s="11"/>
      <c r="UI190" s="11"/>
      <c r="UJ190" s="11"/>
      <c r="UK190" s="11"/>
      <c r="UL190" s="11"/>
      <c r="UM190" s="11"/>
      <c r="UN190" s="11"/>
      <c r="UO190" s="11"/>
      <c r="UP190" s="11"/>
      <c r="UQ190" s="11"/>
      <c r="UR190" s="11"/>
      <c r="US190" s="11"/>
      <c r="UT190" s="11"/>
      <c r="UU190" s="11"/>
      <c r="UV190" s="11"/>
      <c r="UW190" s="11"/>
      <c r="UX190" s="11"/>
      <c r="UY190" s="11"/>
      <c r="UZ190" s="11"/>
      <c r="VA190" s="11"/>
      <c r="VB190" s="11"/>
      <c r="VC190" s="11"/>
      <c r="VD190" s="11"/>
      <c r="VE190" s="11"/>
      <c r="VF190" s="11"/>
      <c r="VG190" s="11"/>
      <c r="VH190" s="11"/>
      <c r="VI190" s="11"/>
      <c r="VJ190" s="11"/>
      <c r="VK190" s="11"/>
      <c r="VL190" s="11"/>
      <c r="VM190" s="11"/>
      <c r="VN190" s="11"/>
      <c r="VO190" s="11"/>
      <c r="VP190" s="11"/>
      <c r="VQ190" s="11"/>
      <c r="VR190" s="11"/>
      <c r="VS190" s="11"/>
      <c r="VT190" s="11"/>
      <c r="VU190" s="11"/>
      <c r="VV190" s="11"/>
      <c r="VW190" s="11"/>
      <c r="VX190" s="11"/>
      <c r="VY190" s="11"/>
      <c r="VZ190" s="11"/>
      <c r="WA190" s="11"/>
      <c r="WB190" s="11"/>
      <c r="WC190" s="11"/>
      <c r="WD190" s="11"/>
      <c r="WE190" s="11"/>
      <c r="WF190" s="11"/>
      <c r="WG190" s="11"/>
      <c r="WH190" s="11"/>
      <c r="WI190" s="11"/>
      <c r="WJ190" s="11"/>
      <c r="WK190" s="11"/>
      <c r="WL190" s="11"/>
      <c r="WM190" s="11"/>
      <c r="WN190" s="11"/>
      <c r="WO190" s="11"/>
      <c r="WP190" s="11"/>
      <c r="WQ190" s="11"/>
      <c r="WR190" s="11"/>
      <c r="WS190" s="11"/>
      <c r="WT190" s="11"/>
      <c r="WU190" s="11"/>
      <c r="WV190" s="11"/>
      <c r="WW190" s="11"/>
      <c r="WX190" s="11"/>
      <c r="WY190" s="11"/>
      <c r="WZ190" s="11"/>
      <c r="XA190" s="11"/>
      <c r="XB190" s="11"/>
      <c r="XC190" s="11"/>
      <c r="XD190" s="11"/>
      <c r="XE190" s="11"/>
      <c r="XF190" s="11"/>
      <c r="XG190" s="11"/>
      <c r="XH190" s="11"/>
      <c r="XI190" s="11"/>
      <c r="XJ190" s="11"/>
      <c r="XK190" s="11"/>
      <c r="XL190" s="11"/>
      <c r="XM190" s="11"/>
      <c r="XN190" s="11"/>
      <c r="XO190" s="11"/>
      <c r="XP190" s="11"/>
      <c r="XQ190" s="11"/>
      <c r="XR190" s="11"/>
      <c r="XS190" s="11"/>
      <c r="XT190" s="11"/>
      <c r="XU190" s="11"/>
      <c r="XV190" s="11"/>
      <c r="XW190" s="11"/>
      <c r="XX190" s="11"/>
      <c r="XY190" s="11"/>
      <c r="XZ190" s="11"/>
      <c r="YA190" s="11"/>
      <c r="YB190" s="11"/>
      <c r="YC190" s="11"/>
      <c r="YD190" s="11"/>
      <c r="YE190" s="11"/>
      <c r="YF190" s="11"/>
      <c r="YG190" s="11"/>
      <c r="YH190" s="11"/>
      <c r="YI190" s="11"/>
      <c r="YJ190" s="11"/>
      <c r="YK190" s="11"/>
      <c r="YL190" s="11"/>
      <c r="YM190" s="11"/>
      <c r="YN190" s="11"/>
      <c r="YO190" s="11"/>
      <c r="YP190" s="11"/>
      <c r="YQ190" s="11"/>
      <c r="YR190" s="11"/>
      <c r="YS190" s="11"/>
      <c r="YT190" s="11"/>
      <c r="YU190" s="11"/>
      <c r="YV190" s="11"/>
      <c r="YW190" s="11"/>
      <c r="YX190" s="11"/>
      <c r="YY190" s="11"/>
      <c r="YZ190" s="11"/>
      <c r="ZA190" s="11"/>
      <c r="ZB190" s="11"/>
      <c r="ZC190" s="11"/>
      <c r="ZD190" s="11"/>
      <c r="ZE190" s="11"/>
      <c r="ZF190" s="11"/>
      <c r="ZG190" s="11"/>
      <c r="ZH190" s="11"/>
      <c r="ZI190" s="11"/>
      <c r="ZJ190" s="11"/>
      <c r="ZK190" s="11"/>
      <c r="ZL190" s="11"/>
      <c r="ZM190" s="11"/>
      <c r="ZN190" s="11"/>
      <c r="ZO190" s="11"/>
      <c r="ZP190" s="11"/>
      <c r="ZQ190" s="11"/>
      <c r="ZR190" s="11"/>
      <c r="ZS190" s="11"/>
      <c r="ZT190" s="11"/>
      <c r="ZU190" s="11"/>
      <c r="ZV190" s="11"/>
      <c r="ZW190" s="11"/>
      <c r="ZX190" s="11"/>
      <c r="ZY190" s="11"/>
      <c r="ZZ190" s="11"/>
      <c r="AAA190" s="11"/>
      <c r="AAB190" s="11"/>
      <c r="AAC190" s="11"/>
      <c r="AAD190" s="11"/>
      <c r="AAE190" s="11"/>
      <c r="AAF190" s="11"/>
      <c r="AAG190" s="11"/>
      <c r="AAH190" s="11"/>
      <c r="AAI190" s="11"/>
      <c r="AAJ190" s="11"/>
      <c r="AAK190" s="11"/>
      <c r="AAL190" s="11"/>
      <c r="AAM190" s="11"/>
      <c r="AAN190" s="11"/>
      <c r="AAO190" s="11"/>
      <c r="AAP190" s="11"/>
      <c r="AAQ190" s="11"/>
      <c r="AAR190" s="11"/>
      <c r="AAS190" s="11"/>
      <c r="AAT190" s="11"/>
      <c r="AAU190" s="11"/>
      <c r="AAV190" s="11"/>
      <c r="AAW190" s="11"/>
      <c r="AAX190" s="11"/>
      <c r="AAY190" s="11"/>
      <c r="AAZ190" s="11"/>
      <c r="ABA190" s="11"/>
      <c r="ABB190" s="11"/>
      <c r="ABC190" s="11"/>
      <c r="ABD190" s="11"/>
      <c r="ABE190" s="11"/>
      <c r="ABF190" s="11"/>
      <c r="ABG190" s="11"/>
      <c r="ABH190" s="11"/>
      <c r="ABI190" s="11"/>
      <c r="ABJ190" s="11"/>
      <c r="ABK190" s="11"/>
      <c r="ABL190" s="11"/>
      <c r="ABM190" s="11"/>
      <c r="ABN190" s="11"/>
      <c r="ABO190" s="11"/>
      <c r="ABP190" s="11"/>
      <c r="ABQ190" s="11"/>
      <c r="ABR190" s="11"/>
      <c r="ABS190" s="11"/>
      <c r="ABT190" s="11"/>
      <c r="ABU190" s="11"/>
      <c r="ABV190" s="11"/>
      <c r="ABW190" s="11"/>
      <c r="ABX190" s="11"/>
      <c r="ABY190" s="11"/>
      <c r="ABZ190" s="11"/>
      <c r="ACA190" s="11"/>
      <c r="ACB190" s="11"/>
      <c r="ACC190" s="11"/>
      <c r="ACD190" s="11"/>
      <c r="ACE190" s="11"/>
      <c r="ACF190" s="11"/>
      <c r="ACG190" s="11"/>
      <c r="ACH190" s="11"/>
      <c r="ACI190" s="11"/>
      <c r="ACJ190" s="11"/>
      <c r="ACK190" s="11"/>
      <c r="ACL190" s="11"/>
      <c r="ACM190" s="11"/>
      <c r="ACN190" s="11"/>
      <c r="ACO190" s="11"/>
      <c r="ACP190" s="11"/>
      <c r="ACQ190" s="11"/>
      <c r="ACR190" s="11"/>
      <c r="ACS190" s="11"/>
      <c r="ACT190" s="11"/>
      <c r="ACU190" s="11"/>
      <c r="ACV190" s="11"/>
      <c r="ACW190" s="11"/>
      <c r="ACX190" s="11"/>
      <c r="ACY190" s="11"/>
      <c r="ACZ190" s="11"/>
      <c r="ADA190" s="11"/>
      <c r="ADB190" s="11"/>
      <c r="ADC190" s="11"/>
      <c r="ADD190" s="11"/>
      <c r="ADE190" s="11"/>
      <c r="ADF190" s="11"/>
      <c r="ADG190" s="11"/>
      <c r="ADH190" s="11"/>
      <c r="ADI190" s="11"/>
      <c r="ADJ190" s="11"/>
      <c r="ADK190" s="11"/>
      <c r="ADL190" s="11"/>
      <c r="ADM190" s="11"/>
      <c r="ADN190" s="11"/>
      <c r="ADO190" s="11"/>
      <c r="ADP190" s="11"/>
      <c r="ADQ190" s="11"/>
      <c r="ADR190" s="11"/>
      <c r="ADS190" s="11"/>
      <c r="ADT190" s="11"/>
      <c r="ADU190" s="11"/>
      <c r="ADV190" s="11"/>
      <c r="ADW190" s="11"/>
      <c r="ADX190" s="11"/>
      <c r="ADY190" s="11"/>
      <c r="ADZ190" s="11"/>
      <c r="AEA190" s="11"/>
      <c r="AEB190" s="11"/>
      <c r="AEC190" s="11"/>
      <c r="AED190" s="11"/>
      <c r="AEE190" s="11"/>
      <c r="AEF190" s="11"/>
      <c r="AEG190" s="11"/>
      <c r="AEH190" s="11"/>
      <c r="AEI190" s="11"/>
      <c r="AEJ190" s="11"/>
      <c r="AEK190" s="11"/>
      <c r="AEL190" s="11"/>
      <c r="AEM190" s="11"/>
      <c r="AEN190" s="11"/>
      <c r="AEO190" s="11"/>
      <c r="AEP190" s="11"/>
      <c r="AEQ190" s="11"/>
      <c r="AER190" s="11"/>
      <c r="AES190" s="11"/>
      <c r="AET190" s="11"/>
      <c r="AEU190" s="11"/>
      <c r="AEV190" s="11"/>
      <c r="AEW190" s="11"/>
      <c r="AEX190" s="11"/>
      <c r="AEY190" s="11"/>
      <c r="AEZ190" s="11"/>
      <c r="AFA190" s="11"/>
      <c r="AFB190" s="11"/>
      <c r="AFC190" s="11"/>
      <c r="AFD190" s="11"/>
      <c r="AFE190" s="11"/>
      <c r="AFF190" s="11"/>
      <c r="AFG190" s="11"/>
      <c r="AFH190" s="11"/>
      <c r="AFI190" s="11"/>
      <c r="AFJ190" s="11"/>
      <c r="AFK190" s="11"/>
      <c r="AFL190" s="11"/>
      <c r="AFM190" s="11"/>
      <c r="AFN190" s="11"/>
      <c r="AFO190" s="11"/>
      <c r="AFP190" s="11"/>
      <c r="AFQ190" s="11"/>
      <c r="AFR190" s="11"/>
      <c r="AFS190" s="11"/>
      <c r="AFT190" s="11"/>
      <c r="AFU190" s="11"/>
      <c r="AFV190" s="11"/>
      <c r="AFW190" s="11"/>
      <c r="AFX190" s="11"/>
      <c r="AFY190" s="11"/>
      <c r="AFZ190" s="11"/>
      <c r="AGA190" s="11"/>
      <c r="AGB190" s="11"/>
      <c r="AGC190" s="11"/>
      <c r="AGD190" s="11"/>
      <c r="AGE190" s="11"/>
      <c r="AGF190" s="11"/>
      <c r="AGG190" s="11"/>
      <c r="AGH190" s="11"/>
      <c r="AGI190" s="11"/>
      <c r="AGJ190" s="11"/>
      <c r="AGK190" s="11"/>
      <c r="AGL190" s="11"/>
      <c r="AGM190" s="11"/>
      <c r="AGN190" s="11"/>
      <c r="AGO190" s="11"/>
      <c r="AGP190" s="11"/>
      <c r="AGQ190" s="11"/>
      <c r="AGR190" s="11"/>
      <c r="AGS190" s="11"/>
      <c r="AGT190" s="11"/>
      <c r="AGU190" s="11"/>
      <c r="AGV190" s="11"/>
      <c r="AGW190" s="11"/>
      <c r="AGX190" s="11"/>
      <c r="AGY190" s="11"/>
      <c r="AGZ190" s="11"/>
      <c r="AHA190" s="11"/>
      <c r="AHB190" s="11"/>
      <c r="AHC190" s="11"/>
      <c r="AHD190" s="11"/>
      <c r="AHE190" s="11"/>
      <c r="AHF190" s="11"/>
      <c r="AHG190" s="11"/>
      <c r="AHH190" s="11"/>
      <c r="AHI190" s="11"/>
      <c r="AHJ190" s="11"/>
      <c r="AHK190" s="11"/>
      <c r="AHL190" s="11"/>
      <c r="AHM190" s="11"/>
      <c r="AHN190" s="11"/>
      <c r="AHO190" s="11"/>
      <c r="AHP190" s="11"/>
      <c r="AHQ190" s="11"/>
      <c r="AHR190" s="11"/>
      <c r="AHS190" s="11"/>
      <c r="AHT190" s="11"/>
      <c r="AHU190" s="11"/>
      <c r="AHV190" s="11"/>
      <c r="AHW190" s="11"/>
      <c r="AHX190" s="11"/>
      <c r="AHY190" s="11"/>
      <c r="AHZ190" s="11"/>
      <c r="AIA190" s="11"/>
      <c r="AIB190" s="11"/>
      <c r="AIC190" s="11"/>
      <c r="AID190" s="11"/>
      <c r="AIE190" s="11"/>
      <c r="AIF190" s="11"/>
      <c r="AIG190" s="11"/>
      <c r="AIH190" s="11"/>
      <c r="AII190" s="11"/>
      <c r="AIJ190" s="11"/>
      <c r="AIK190" s="11"/>
      <c r="AIL190" s="11"/>
      <c r="AIM190" s="11"/>
      <c r="AIN190" s="11"/>
      <c r="AIO190" s="11"/>
      <c r="AIP190" s="11"/>
      <c r="AIQ190" s="11"/>
      <c r="AIR190" s="11"/>
      <c r="AIS190" s="11"/>
      <c r="AIT190" s="11"/>
      <c r="AIU190" s="11"/>
      <c r="AIV190" s="11"/>
      <c r="AIW190" s="11"/>
      <c r="AIX190" s="11"/>
      <c r="AIY190" s="11"/>
      <c r="AIZ190" s="11"/>
      <c r="AJA190" s="11"/>
      <c r="AJB190" s="11"/>
      <c r="AJC190" s="11"/>
      <c r="AJD190" s="11"/>
      <c r="AJE190" s="11"/>
      <c r="AJF190" s="11"/>
      <c r="AJG190" s="11"/>
      <c r="AJH190" s="11"/>
      <c r="AJI190" s="11"/>
      <c r="AJJ190" s="11"/>
      <c r="AJK190" s="11"/>
      <c r="AJL190" s="11"/>
      <c r="AJM190" s="11"/>
      <c r="AJN190" s="11"/>
      <c r="AJO190" s="11"/>
      <c r="AJP190" s="11"/>
      <c r="AJQ190" s="11"/>
      <c r="AJR190" s="11"/>
      <c r="AJS190" s="11"/>
      <c r="AJT190" s="11"/>
      <c r="AJU190" s="11"/>
      <c r="AJV190" s="11"/>
      <c r="AJW190" s="11"/>
      <c r="AJX190" s="11"/>
      <c r="AJY190" s="11"/>
      <c r="AJZ190" s="11"/>
      <c r="AKA190" s="11"/>
      <c r="AKB190" s="11"/>
      <c r="AKC190" s="11"/>
      <c r="AKD190" s="11"/>
      <c r="AKE190" s="11"/>
      <c r="AKF190" s="11"/>
      <c r="AKG190" s="11"/>
      <c r="AKH190" s="11"/>
      <c r="AKI190" s="11"/>
      <c r="AKJ190" s="11"/>
      <c r="AKK190" s="11"/>
      <c r="AKL190" s="11"/>
      <c r="AKM190" s="11"/>
      <c r="AKN190" s="11"/>
      <c r="AKO190" s="11"/>
      <c r="AKP190" s="11"/>
      <c r="AKQ190" s="11"/>
      <c r="AKR190" s="11"/>
      <c r="AKS190" s="11"/>
      <c r="AKT190" s="11"/>
      <c r="AKU190" s="11"/>
      <c r="AKV190" s="11"/>
      <c r="AKW190" s="11"/>
      <c r="AKX190" s="11"/>
      <c r="AKY190" s="11"/>
      <c r="AKZ190" s="11"/>
      <c r="ALA190" s="11"/>
      <c r="ALB190" s="11"/>
      <c r="ALC190" s="11"/>
      <c r="ALD190" s="11"/>
      <c r="ALE190" s="11"/>
      <c r="ALF190" s="11"/>
      <c r="ALG190" s="11"/>
      <c r="ALH190" s="11"/>
      <c r="ALI190" s="11"/>
      <c r="ALJ190" s="11"/>
      <c r="ALK190" s="11"/>
      <c r="ALL190" s="11"/>
      <c r="ALM190" s="11"/>
      <c r="ALN190" s="11"/>
      <c r="ALO190" s="11"/>
      <c r="ALP190" s="11"/>
      <c r="ALQ190" s="11"/>
      <c r="ALR190" s="11"/>
      <c r="ALS190" s="11"/>
      <c r="ALT190" s="11"/>
      <c r="ALU190" s="11"/>
      <c r="ALV190" s="11"/>
      <c r="ALW190" s="11"/>
      <c r="ALX190" s="11"/>
      <c r="ALY190" s="11"/>
      <c r="ALZ190" s="11"/>
      <c r="AMA190" s="11"/>
      <c r="AMB190" s="11"/>
      <c r="AMC190" s="11"/>
      <c r="AMD190" s="11"/>
      <c r="AME190" s="11"/>
      <c r="AMF190" s="11"/>
      <c r="AMG190" s="11"/>
      <c r="AMH190" s="11"/>
      <c r="AMI190" s="11"/>
      <c r="AMJ190" s="11"/>
      <c r="AMK190" s="11"/>
      <c r="AML190" s="11"/>
      <c r="AMM190" s="11"/>
      <c r="AMN190" s="11"/>
      <c r="AMO190" s="11"/>
      <c r="AMP190" s="11"/>
      <c r="AMQ190" s="11"/>
      <c r="AMR190" s="11"/>
      <c r="AMS190" s="11"/>
      <c r="AMT190" s="11"/>
      <c r="AMU190" s="11"/>
      <c r="AMV190" s="11"/>
      <c r="AMW190" s="11"/>
      <c r="AMX190" s="11"/>
      <c r="AMY190" s="11"/>
      <c r="AMZ190" s="11"/>
      <c r="ANA190" s="11"/>
      <c r="ANB190" s="11"/>
      <c r="ANC190" s="11"/>
      <c r="AND190" s="11"/>
      <c r="ANE190" s="11"/>
      <c r="ANF190" s="11"/>
      <c r="ANG190" s="11"/>
      <c r="ANH190" s="11"/>
      <c r="ANI190" s="11"/>
      <c r="ANJ190" s="11"/>
      <c r="ANK190" s="11"/>
      <c r="ANL190" s="11"/>
      <c r="ANM190" s="11"/>
      <c r="ANN190" s="11"/>
      <c r="ANO190" s="11"/>
      <c r="ANP190" s="11"/>
      <c r="ANQ190" s="11"/>
      <c r="ANR190" s="11"/>
      <c r="ANS190" s="11"/>
      <c r="ANT190" s="11"/>
      <c r="ANU190" s="11"/>
      <c r="ANV190" s="11"/>
      <c r="ANW190" s="11"/>
      <c r="ANX190" s="11"/>
      <c r="ANY190" s="11"/>
      <c r="ANZ190" s="11"/>
      <c r="AOA190" s="11"/>
      <c r="AOB190" s="11"/>
      <c r="AOC190" s="11"/>
      <c r="AOD190" s="11"/>
      <c r="AOE190" s="11"/>
      <c r="AOF190" s="11"/>
      <c r="AOG190" s="11"/>
      <c r="AOH190" s="11"/>
      <c r="AOI190" s="11"/>
      <c r="AOJ190" s="11"/>
      <c r="AOK190" s="11"/>
      <c r="AOL190" s="11"/>
      <c r="AOM190" s="11"/>
      <c r="AON190" s="11"/>
      <c r="AOO190" s="11"/>
      <c r="AOP190" s="11"/>
      <c r="AOQ190" s="11"/>
      <c r="AOR190" s="11"/>
      <c r="AOS190" s="11"/>
      <c r="AOT190" s="11"/>
      <c r="AOU190" s="11"/>
      <c r="AOV190" s="11"/>
      <c r="AOW190" s="11"/>
      <c r="AOX190" s="11"/>
      <c r="AOY190" s="11"/>
      <c r="AOZ190" s="11"/>
      <c r="APA190" s="11"/>
      <c r="APB190" s="11"/>
      <c r="APC190" s="11"/>
      <c r="APD190" s="11"/>
      <c r="APE190" s="11"/>
      <c r="APF190" s="11"/>
      <c r="APG190" s="11"/>
      <c r="APH190" s="11"/>
      <c r="API190" s="11"/>
      <c r="APJ190" s="11"/>
      <c r="APK190" s="11"/>
      <c r="APL190" s="11"/>
      <c r="APM190" s="11"/>
      <c r="APN190" s="11"/>
      <c r="APO190" s="11"/>
      <c r="APP190" s="11"/>
      <c r="APQ190" s="11"/>
      <c r="APR190" s="11"/>
      <c r="APS190" s="11"/>
      <c r="APT190" s="11"/>
      <c r="APU190" s="11"/>
      <c r="APV190" s="11"/>
      <c r="APW190" s="11"/>
      <c r="APX190" s="11"/>
      <c r="APY190" s="11"/>
      <c r="APZ190" s="11"/>
      <c r="AQA190" s="11"/>
      <c r="AQB190" s="11"/>
      <c r="AQC190" s="11"/>
      <c r="AQD190" s="11"/>
      <c r="AQE190" s="11"/>
      <c r="AQF190" s="11"/>
      <c r="AQG190" s="11"/>
      <c r="AQH190" s="11"/>
      <c r="AQI190" s="11"/>
      <c r="AQJ190" s="11"/>
      <c r="AQK190" s="11"/>
      <c r="AQL190" s="11"/>
      <c r="AQM190" s="11"/>
      <c r="AQN190" s="11"/>
      <c r="AQO190" s="11"/>
      <c r="AQP190" s="11"/>
      <c r="AQQ190" s="11"/>
      <c r="AQR190" s="11"/>
      <c r="AQS190" s="11"/>
      <c r="AQT190" s="11"/>
      <c r="AQU190" s="11"/>
      <c r="AQV190" s="11"/>
      <c r="AQW190" s="11"/>
      <c r="AQX190" s="11"/>
      <c r="AQY190" s="11"/>
      <c r="AQZ190" s="11"/>
      <c r="ARA190" s="11"/>
      <c r="ARB190" s="11"/>
      <c r="ARC190" s="11"/>
      <c r="ARD190" s="11"/>
      <c r="ARE190" s="11"/>
      <c r="ARF190" s="11"/>
      <c r="ARG190" s="11"/>
      <c r="ARH190" s="11"/>
      <c r="ARI190" s="11"/>
      <c r="ARJ190" s="11"/>
      <c r="ARK190" s="11"/>
      <c r="ARL190" s="11"/>
      <c r="ARM190" s="11"/>
      <c r="ARN190" s="11"/>
      <c r="ARO190" s="11"/>
      <c r="ARP190" s="11"/>
      <c r="ARQ190" s="11"/>
      <c r="ARR190" s="11"/>
      <c r="ARS190" s="11"/>
      <c r="ART190" s="11"/>
      <c r="ARU190" s="11"/>
      <c r="ARV190" s="11"/>
      <c r="ARW190" s="11"/>
      <c r="ARX190" s="11"/>
      <c r="ARY190" s="11"/>
      <c r="ARZ190" s="11"/>
      <c r="ASA190" s="11"/>
      <c r="ASB190" s="11"/>
      <c r="ASC190" s="11"/>
      <c r="ASD190" s="11"/>
      <c r="ASE190" s="11"/>
      <c r="ASF190" s="11"/>
      <c r="ASG190" s="11"/>
      <c r="ASH190" s="11"/>
      <c r="ASI190" s="11"/>
      <c r="ASJ190" s="11"/>
      <c r="ASK190" s="11"/>
      <c r="ASL190" s="11"/>
      <c r="ASM190" s="11"/>
      <c r="ASN190" s="11"/>
      <c r="ASO190" s="11"/>
      <c r="ASP190" s="11"/>
      <c r="ASQ190" s="11"/>
      <c r="ASR190" s="11"/>
      <c r="ASS190" s="11"/>
      <c r="AST190" s="11"/>
      <c r="ASU190" s="11"/>
      <c r="ASV190" s="11"/>
      <c r="ASW190" s="11"/>
      <c r="ASX190" s="11"/>
      <c r="ASY190" s="11"/>
      <c r="ASZ190" s="11"/>
      <c r="ATA190" s="11"/>
      <c r="ATB190" s="11"/>
      <c r="ATC190" s="11"/>
      <c r="ATD190" s="11"/>
      <c r="ATE190" s="11"/>
      <c r="ATF190" s="11"/>
      <c r="ATG190" s="11"/>
      <c r="ATH190" s="11"/>
      <c r="ATI190" s="11"/>
      <c r="ATJ190" s="11"/>
      <c r="ATK190" s="11"/>
      <c r="ATL190" s="11"/>
      <c r="ATM190" s="11"/>
      <c r="ATN190" s="11"/>
      <c r="ATO190" s="11"/>
      <c r="ATP190" s="11"/>
      <c r="ATQ190" s="11"/>
      <c r="ATR190" s="11"/>
      <c r="ATS190" s="11"/>
      <c r="ATT190" s="11"/>
      <c r="ATU190" s="11"/>
      <c r="ATV190" s="11"/>
      <c r="ATW190" s="11"/>
      <c r="ATX190" s="11"/>
      <c r="ATY190" s="11"/>
      <c r="ATZ190" s="11"/>
      <c r="AUA190" s="11"/>
      <c r="AUB190" s="11"/>
      <c r="AUC190" s="11"/>
      <c r="AUD190" s="11"/>
      <c r="AUE190" s="11"/>
      <c r="AUF190" s="11"/>
      <c r="AUG190" s="11"/>
      <c r="AUH190" s="11"/>
      <c r="AUI190" s="11"/>
      <c r="AUJ190" s="11"/>
      <c r="AUK190" s="11"/>
      <c r="AUL190" s="11"/>
      <c r="AUM190" s="11"/>
      <c r="AUN190" s="11"/>
      <c r="AUO190" s="11"/>
      <c r="AUP190" s="11"/>
      <c r="AUQ190" s="11"/>
      <c r="AUR190" s="11"/>
      <c r="AUS190" s="11"/>
      <c r="AUT190" s="11"/>
      <c r="AUU190" s="11"/>
      <c r="AUV190" s="11"/>
      <c r="AUW190" s="11"/>
      <c r="AUX190" s="11"/>
      <c r="AUY190" s="11"/>
      <c r="AUZ190" s="11"/>
      <c r="AVA190" s="11"/>
      <c r="AVB190" s="11"/>
      <c r="AVC190" s="11"/>
      <c r="AVD190" s="11"/>
      <c r="AVE190" s="11"/>
      <c r="AVF190" s="11"/>
      <c r="AVG190" s="11"/>
      <c r="AVH190" s="11"/>
      <c r="AVI190" s="11"/>
      <c r="AVJ190" s="11"/>
      <c r="AVK190" s="11"/>
      <c r="AVL190" s="11"/>
      <c r="AVM190" s="11"/>
      <c r="AVN190" s="11"/>
      <c r="AVO190" s="11"/>
      <c r="AVP190" s="11"/>
      <c r="AVQ190" s="11"/>
      <c r="AVR190" s="11"/>
      <c r="AVS190" s="11"/>
      <c r="AVT190" s="11"/>
      <c r="AVU190" s="11"/>
      <c r="AVV190" s="11"/>
      <c r="AVW190" s="11"/>
      <c r="AVX190" s="11"/>
      <c r="AVY190" s="11"/>
      <c r="AVZ190" s="11"/>
      <c r="AWA190" s="11"/>
      <c r="AWB190" s="11"/>
      <c r="AWC190" s="11"/>
      <c r="AWD190" s="11"/>
      <c r="AWE190" s="11"/>
      <c r="AWF190" s="11"/>
      <c r="AWG190" s="11"/>
      <c r="AWH190" s="11"/>
      <c r="AWI190" s="11"/>
      <c r="AWJ190" s="11"/>
      <c r="AWK190" s="11"/>
      <c r="AWL190" s="11"/>
      <c r="AWM190" s="11"/>
      <c r="AWN190" s="11"/>
      <c r="AWO190" s="11"/>
      <c r="AWP190" s="11"/>
      <c r="AWQ190" s="11"/>
      <c r="AWR190" s="11"/>
      <c r="AWS190" s="11"/>
      <c r="AWT190" s="11"/>
      <c r="AWU190" s="11"/>
      <c r="AWV190" s="11"/>
      <c r="AWW190" s="11"/>
      <c r="AWX190" s="11"/>
      <c r="AWY190" s="11"/>
      <c r="AWZ190" s="11"/>
      <c r="AXA190" s="11"/>
      <c r="AXB190" s="11"/>
      <c r="AXC190" s="11"/>
      <c r="AXD190" s="11"/>
      <c r="AXE190" s="11"/>
      <c r="AXF190" s="11"/>
      <c r="AXG190" s="11"/>
      <c r="AXH190" s="11"/>
      <c r="AXI190" s="11"/>
      <c r="AXJ190" s="11"/>
      <c r="AXK190" s="11"/>
      <c r="AXL190" s="11"/>
      <c r="AXM190" s="11"/>
      <c r="AXN190" s="11"/>
      <c r="AXO190" s="11"/>
      <c r="AXP190" s="11"/>
      <c r="AXQ190" s="11"/>
      <c r="AXR190" s="11"/>
      <c r="AXS190" s="11"/>
      <c r="AXT190" s="11"/>
      <c r="AXU190" s="11"/>
      <c r="AXV190" s="11"/>
      <c r="AXW190" s="11"/>
      <c r="AXX190" s="11"/>
      <c r="AXY190" s="11"/>
      <c r="AXZ190" s="11"/>
      <c r="AYA190" s="11"/>
      <c r="AYB190" s="11"/>
      <c r="AYC190" s="11"/>
      <c r="AYD190" s="11"/>
      <c r="AYE190" s="11"/>
      <c r="AYF190" s="11"/>
      <c r="AYG190" s="11"/>
      <c r="AYH190" s="11"/>
      <c r="AYI190" s="11"/>
      <c r="AYJ190" s="11"/>
      <c r="AYK190" s="11"/>
      <c r="AYL190" s="11"/>
      <c r="AYM190" s="11"/>
      <c r="AYN190" s="11"/>
      <c r="AYO190" s="11"/>
      <c r="AYP190" s="11"/>
      <c r="AYQ190" s="11"/>
      <c r="AYR190" s="11"/>
      <c r="AYS190" s="11"/>
      <c r="AYT190" s="11"/>
      <c r="AYU190" s="11"/>
      <c r="AYV190" s="11"/>
      <c r="AYW190" s="11"/>
      <c r="AYX190" s="11"/>
      <c r="AYY190" s="11"/>
      <c r="AYZ190" s="11"/>
      <c r="AZA190" s="11"/>
      <c r="AZB190" s="11"/>
      <c r="AZC190" s="11"/>
      <c r="AZD190" s="11"/>
      <c r="AZE190" s="11"/>
      <c r="AZF190" s="11"/>
      <c r="AZG190" s="11"/>
      <c r="AZH190" s="11"/>
      <c r="AZI190" s="11"/>
      <c r="AZJ190" s="11"/>
      <c r="AZK190" s="11"/>
      <c r="AZL190" s="11"/>
      <c r="AZM190" s="11"/>
      <c r="AZN190" s="11"/>
      <c r="AZO190" s="11"/>
      <c r="AZP190" s="11"/>
      <c r="AZQ190" s="11"/>
      <c r="AZR190" s="11"/>
      <c r="AZS190" s="11"/>
      <c r="AZT190" s="11"/>
      <c r="AZU190" s="11"/>
      <c r="AZV190" s="11"/>
      <c r="AZW190" s="11"/>
      <c r="AZX190" s="11"/>
      <c r="AZY190" s="11"/>
      <c r="AZZ190" s="11"/>
      <c r="BAA190" s="11"/>
      <c r="BAB190" s="11"/>
      <c r="BAC190" s="11"/>
      <c r="BAD190" s="11"/>
      <c r="BAE190" s="11"/>
      <c r="BAF190" s="11"/>
      <c r="BAG190" s="11"/>
      <c r="BAH190" s="11"/>
      <c r="BAI190" s="11"/>
      <c r="BAJ190" s="11"/>
      <c r="BAK190" s="11"/>
      <c r="BAL190" s="11"/>
      <c r="BAM190" s="11"/>
      <c r="BAN190" s="11"/>
      <c r="BAO190" s="11"/>
      <c r="BAP190" s="11"/>
      <c r="BAQ190" s="11"/>
      <c r="BAR190" s="11"/>
      <c r="BAS190" s="11"/>
      <c r="BAT190" s="11"/>
      <c r="BAU190" s="11"/>
      <c r="BAV190" s="11"/>
      <c r="BAW190" s="11"/>
      <c r="BAX190" s="11"/>
      <c r="BAY190" s="11"/>
      <c r="BAZ190" s="11"/>
      <c r="BBA190" s="11"/>
      <c r="BBB190" s="11"/>
      <c r="BBC190" s="11"/>
      <c r="BBD190" s="11"/>
      <c r="BBE190" s="11"/>
      <c r="BBF190" s="11"/>
      <c r="BBG190" s="11"/>
      <c r="BBH190" s="11"/>
      <c r="BBI190" s="11"/>
      <c r="BBJ190" s="11"/>
      <c r="BBK190" s="11"/>
      <c r="BBL190" s="11"/>
      <c r="BBM190" s="11"/>
      <c r="BBN190" s="11"/>
      <c r="BBO190" s="11"/>
      <c r="BBP190" s="11"/>
      <c r="BBQ190" s="11"/>
      <c r="BBR190" s="11"/>
      <c r="BBS190" s="11"/>
      <c r="BBT190" s="11"/>
      <c r="BBU190" s="11"/>
      <c r="BBV190" s="11"/>
      <c r="BBW190" s="11"/>
      <c r="BBX190" s="11"/>
      <c r="BBY190" s="11"/>
      <c r="BBZ190" s="11"/>
      <c r="BCA190" s="11"/>
      <c r="BCB190" s="11"/>
      <c r="BCC190" s="11"/>
      <c r="BCD190" s="11"/>
      <c r="BCE190" s="11"/>
      <c r="BCF190" s="11"/>
      <c r="BCG190" s="11"/>
      <c r="BCH190" s="11"/>
      <c r="BCI190" s="11"/>
      <c r="BCJ190" s="11"/>
      <c r="BCK190" s="11"/>
      <c r="BCL190" s="11"/>
      <c r="BCM190" s="11"/>
      <c r="BCN190" s="11"/>
      <c r="BCO190" s="11"/>
      <c r="BCP190" s="11"/>
      <c r="BCQ190" s="11"/>
      <c r="BCR190" s="11"/>
      <c r="BCS190" s="11"/>
      <c r="BCT190" s="11"/>
      <c r="BCU190" s="11"/>
      <c r="BCV190" s="11"/>
      <c r="BCW190" s="11"/>
      <c r="BCX190" s="11"/>
      <c r="BCY190" s="11"/>
      <c r="BCZ190" s="11"/>
      <c r="BDA190" s="11"/>
      <c r="BDB190" s="11"/>
      <c r="BDC190" s="11"/>
      <c r="BDD190" s="11"/>
      <c r="BDE190" s="11"/>
      <c r="BDF190" s="11"/>
      <c r="BDG190" s="11"/>
      <c r="BDH190" s="11"/>
      <c r="BDI190" s="11"/>
      <c r="BDJ190" s="11"/>
      <c r="BDK190" s="11"/>
      <c r="BDL190" s="11"/>
      <c r="BDM190" s="11"/>
      <c r="BDN190" s="11"/>
      <c r="BDO190" s="11"/>
      <c r="BDP190" s="11"/>
      <c r="BDQ190" s="11"/>
      <c r="BDR190" s="11"/>
      <c r="BDS190" s="11"/>
      <c r="BDT190" s="11"/>
      <c r="BDU190" s="11"/>
      <c r="BDV190" s="11"/>
      <c r="BDW190" s="11"/>
      <c r="BDX190" s="11"/>
      <c r="BDY190" s="11"/>
      <c r="BDZ190" s="11"/>
      <c r="BEA190" s="11"/>
      <c r="BEB190" s="11"/>
      <c r="BEC190" s="11"/>
      <c r="BED190" s="11"/>
      <c r="BEE190" s="11"/>
      <c r="BEF190" s="11"/>
      <c r="BEG190" s="11"/>
      <c r="BEH190" s="11"/>
      <c r="BEI190" s="11"/>
      <c r="BEJ190" s="11"/>
      <c r="BEK190" s="11"/>
      <c r="BEL190" s="11"/>
      <c r="BEM190" s="11"/>
      <c r="BEN190" s="11"/>
      <c r="BEO190" s="11"/>
      <c r="BEP190" s="11"/>
      <c r="BEQ190" s="11"/>
      <c r="BER190" s="11"/>
      <c r="BES190" s="11"/>
      <c r="BET190" s="11"/>
      <c r="BEU190" s="11"/>
      <c r="BEV190" s="11"/>
      <c r="BEW190" s="11"/>
      <c r="BEX190" s="11"/>
      <c r="BEY190" s="11"/>
      <c r="BEZ190" s="11"/>
      <c r="BFA190" s="11"/>
      <c r="BFB190" s="11"/>
      <c r="BFC190" s="11"/>
      <c r="BFD190" s="11"/>
      <c r="BFE190" s="11"/>
      <c r="BFF190" s="11"/>
      <c r="BFG190" s="11"/>
      <c r="BFH190" s="11"/>
      <c r="BFI190" s="11"/>
      <c r="BFJ190" s="11"/>
      <c r="BFK190" s="11"/>
      <c r="BFL190" s="11"/>
      <c r="BFM190" s="11"/>
      <c r="BFN190" s="11"/>
      <c r="BFO190" s="11"/>
      <c r="BFP190" s="11"/>
      <c r="BFQ190" s="11"/>
      <c r="BFR190" s="11"/>
      <c r="BFS190" s="11"/>
      <c r="BFT190" s="11"/>
      <c r="BFU190" s="11"/>
      <c r="BFV190" s="11"/>
      <c r="BFW190" s="11"/>
      <c r="BFX190" s="11"/>
      <c r="BFY190" s="11"/>
      <c r="BFZ190" s="11"/>
      <c r="BGA190" s="11"/>
      <c r="BGB190" s="11"/>
      <c r="BGC190" s="11"/>
      <c r="BGD190" s="11"/>
      <c r="BGE190" s="11"/>
      <c r="BGF190" s="11"/>
      <c r="BGG190" s="11"/>
      <c r="BGH190" s="11"/>
      <c r="BGI190" s="11"/>
      <c r="BGJ190" s="11"/>
      <c r="BGK190" s="11"/>
      <c r="BGL190" s="11"/>
      <c r="BGM190" s="11"/>
      <c r="BGN190" s="11"/>
      <c r="BGO190" s="11"/>
      <c r="BGP190" s="11"/>
      <c r="BGQ190" s="11"/>
      <c r="BGR190" s="11"/>
      <c r="BGS190" s="11"/>
      <c r="BGT190" s="11"/>
      <c r="BGU190" s="11"/>
      <c r="BGV190" s="11"/>
      <c r="BGW190" s="11"/>
      <c r="BGX190" s="11"/>
      <c r="BGY190" s="11"/>
      <c r="BGZ190" s="11"/>
      <c r="BHA190" s="11"/>
      <c r="BHB190" s="11"/>
      <c r="BHC190" s="11"/>
      <c r="BHD190" s="11"/>
      <c r="BHE190" s="11"/>
      <c r="BHF190" s="11"/>
      <c r="BHG190" s="11"/>
      <c r="BHH190" s="11"/>
      <c r="BHI190" s="11"/>
      <c r="BHJ190" s="11"/>
      <c r="BHK190" s="11"/>
      <c r="BHL190" s="11"/>
      <c r="BHM190" s="11"/>
      <c r="BHN190" s="11"/>
      <c r="BHO190" s="11"/>
      <c r="BHP190" s="11"/>
      <c r="BHQ190" s="11"/>
      <c r="BHR190" s="11"/>
      <c r="BHS190" s="11"/>
      <c r="BHT190" s="11"/>
      <c r="BHU190" s="11"/>
      <c r="BHV190" s="11"/>
      <c r="BHW190" s="11"/>
      <c r="BHX190" s="11"/>
      <c r="BHY190" s="11"/>
      <c r="BHZ190" s="11"/>
      <c r="BIA190" s="11"/>
      <c r="BIB190" s="11"/>
      <c r="BIC190" s="11"/>
      <c r="BID190" s="11"/>
      <c r="BIE190" s="11"/>
      <c r="BIF190" s="11"/>
      <c r="BIG190" s="11"/>
      <c r="BIH190" s="11"/>
      <c r="BII190" s="11"/>
      <c r="BIJ190" s="11"/>
      <c r="BIK190" s="11"/>
      <c r="BIL190" s="11"/>
      <c r="BIM190" s="11"/>
      <c r="BIN190" s="11"/>
      <c r="BIO190" s="11"/>
      <c r="BIP190" s="11"/>
      <c r="BIQ190" s="11"/>
      <c r="BIR190" s="11"/>
      <c r="BIS190" s="11"/>
      <c r="BIT190" s="11"/>
      <c r="BIU190" s="11"/>
      <c r="BIV190" s="11"/>
      <c r="BIW190" s="11"/>
      <c r="BIX190" s="11"/>
      <c r="BIY190" s="11"/>
      <c r="BIZ190" s="11"/>
      <c r="BJA190" s="11"/>
      <c r="BJB190" s="11"/>
      <c r="BJC190" s="11"/>
      <c r="BJD190" s="11"/>
      <c r="BJE190" s="11"/>
      <c r="BJF190" s="11"/>
      <c r="BJG190" s="11"/>
      <c r="BJH190" s="11"/>
      <c r="BJI190" s="11"/>
      <c r="BJJ190" s="11"/>
      <c r="BJK190" s="11"/>
      <c r="BJL190" s="11"/>
      <c r="BJM190" s="11"/>
      <c r="BJN190" s="11"/>
      <c r="BJO190" s="11"/>
      <c r="BJP190" s="11"/>
      <c r="BJQ190" s="11"/>
      <c r="BJR190" s="11"/>
      <c r="BJS190" s="11"/>
      <c r="BJT190" s="11"/>
      <c r="BJU190" s="11"/>
      <c r="BJV190" s="11"/>
      <c r="BJW190" s="11"/>
      <c r="BJX190" s="11"/>
      <c r="BJY190" s="11"/>
      <c r="BJZ190" s="11"/>
      <c r="BKA190" s="11"/>
      <c r="BKB190" s="11"/>
      <c r="BKC190" s="11"/>
      <c r="BKD190" s="11"/>
      <c r="BKE190" s="11"/>
      <c r="BKF190" s="11"/>
      <c r="BKG190" s="11"/>
      <c r="BKH190" s="11"/>
      <c r="BKI190" s="11"/>
      <c r="BKJ190" s="11"/>
      <c r="BKK190" s="11"/>
      <c r="BKL190" s="11"/>
      <c r="BKM190" s="11"/>
      <c r="BKN190" s="11"/>
      <c r="BKO190" s="11"/>
      <c r="BKP190" s="11"/>
      <c r="BKQ190" s="11"/>
      <c r="BKR190" s="11"/>
      <c r="BKS190" s="11"/>
      <c r="BKT190" s="11"/>
      <c r="BKU190" s="11"/>
      <c r="BKV190" s="11"/>
      <c r="BKW190" s="11"/>
      <c r="BKX190" s="11"/>
      <c r="BKY190" s="11"/>
      <c r="BKZ190" s="11"/>
      <c r="BLA190" s="11"/>
      <c r="BLB190" s="11"/>
      <c r="BLC190" s="11"/>
      <c r="BLD190" s="11"/>
      <c r="BLE190" s="11"/>
      <c r="BLF190" s="11"/>
      <c r="BLG190" s="11"/>
      <c r="BLH190" s="11"/>
      <c r="BLI190" s="11"/>
      <c r="BLJ190" s="11"/>
      <c r="BLK190" s="11"/>
      <c r="BLL190" s="11"/>
      <c r="BLM190" s="11"/>
      <c r="BLN190" s="11"/>
      <c r="BLO190" s="11"/>
      <c r="BLP190" s="11"/>
      <c r="BLQ190" s="11"/>
      <c r="BLR190" s="11"/>
      <c r="BLS190" s="11"/>
    </row>
    <row r="191" spans="1:1683" s="8" customFormat="1" ht="45" customHeight="1">
      <c r="A191" s="26" t="s">
        <v>37</v>
      </c>
      <c r="B191" s="131" t="s">
        <v>17</v>
      </c>
      <c r="C191" s="131"/>
      <c r="D191" s="25">
        <v>2022</v>
      </c>
      <c r="E191" s="9">
        <f t="shared" si="86"/>
        <v>2585.2199999999998</v>
      </c>
      <c r="F191" s="9">
        <v>0</v>
      </c>
      <c r="G191" s="9">
        <v>2274.9699999999998</v>
      </c>
      <c r="H191" s="9">
        <v>0</v>
      </c>
      <c r="I191" s="9">
        <v>310.25</v>
      </c>
      <c r="J191" s="9">
        <v>0</v>
      </c>
      <c r="K191" s="8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/>
      <c r="KP191" s="11"/>
      <c r="KQ191" s="11"/>
      <c r="KR191" s="11"/>
      <c r="KS191" s="11"/>
      <c r="KT191" s="11"/>
      <c r="KU191" s="11"/>
      <c r="KV191" s="11"/>
      <c r="KW191" s="11"/>
      <c r="KX191" s="11"/>
      <c r="KY191" s="11"/>
      <c r="KZ191" s="11"/>
      <c r="LA191" s="11"/>
      <c r="LB191" s="11"/>
      <c r="LC191" s="11"/>
      <c r="LD191" s="11"/>
      <c r="LE191" s="11"/>
      <c r="LF191" s="11"/>
      <c r="LG191" s="11"/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/>
      <c r="LZ191" s="11"/>
      <c r="MA191" s="11"/>
      <c r="MB191" s="11"/>
      <c r="MC191" s="11"/>
      <c r="MD191" s="11"/>
      <c r="ME191" s="11"/>
      <c r="MF191" s="11"/>
      <c r="MG191" s="11"/>
      <c r="MH191" s="11"/>
      <c r="MI191" s="11"/>
      <c r="MJ191" s="11"/>
      <c r="MK191" s="11"/>
      <c r="ML191" s="11"/>
      <c r="MM191" s="11"/>
      <c r="MN191" s="11"/>
      <c r="MO191" s="11"/>
      <c r="MP191" s="11"/>
      <c r="MQ191" s="11"/>
      <c r="MR191" s="11"/>
      <c r="MS191" s="11"/>
      <c r="MT191" s="11"/>
      <c r="MU191" s="11"/>
      <c r="MV191" s="11"/>
      <c r="MW191" s="11"/>
      <c r="MX191" s="11"/>
      <c r="MY191" s="11"/>
      <c r="MZ191" s="11"/>
      <c r="NA191" s="11"/>
      <c r="NB191" s="11"/>
      <c r="NC191" s="11"/>
      <c r="ND191" s="11"/>
      <c r="NE191" s="11"/>
      <c r="NF191" s="11"/>
      <c r="NG191" s="11"/>
      <c r="NH191" s="11"/>
      <c r="NI191" s="11"/>
      <c r="NJ191" s="11"/>
      <c r="NK191" s="11"/>
      <c r="NL191" s="11"/>
      <c r="NM191" s="11"/>
      <c r="NN191" s="11"/>
      <c r="NO191" s="11"/>
      <c r="NP191" s="11"/>
      <c r="NQ191" s="11"/>
      <c r="NR191" s="11"/>
      <c r="NS191" s="11"/>
      <c r="NT191" s="11"/>
      <c r="NU191" s="11"/>
      <c r="NV191" s="11"/>
      <c r="NW191" s="11"/>
      <c r="NX191" s="11"/>
      <c r="NY191" s="11"/>
      <c r="NZ191" s="11"/>
      <c r="OA191" s="11"/>
      <c r="OB191" s="11"/>
      <c r="OC191" s="11"/>
      <c r="OD191" s="11"/>
      <c r="OE191" s="11"/>
      <c r="OF191" s="11"/>
      <c r="OG191" s="11"/>
      <c r="OH191" s="11"/>
      <c r="OI191" s="11"/>
      <c r="OJ191" s="11"/>
      <c r="OK191" s="11"/>
      <c r="OL191" s="11"/>
      <c r="OM191" s="11"/>
      <c r="ON191" s="11"/>
      <c r="OO191" s="11"/>
      <c r="OP191" s="11"/>
      <c r="OQ191" s="11"/>
      <c r="OR191" s="11"/>
      <c r="OS191" s="11"/>
      <c r="OT191" s="11"/>
      <c r="OU191" s="11"/>
      <c r="OV191" s="11"/>
      <c r="OW191" s="11"/>
      <c r="OX191" s="11"/>
      <c r="OY191" s="11"/>
      <c r="OZ191" s="11"/>
      <c r="PA191" s="11"/>
      <c r="PB191" s="11"/>
      <c r="PC191" s="11"/>
      <c r="PD191" s="11"/>
      <c r="PE191" s="11"/>
      <c r="PF191" s="11"/>
      <c r="PG191" s="11"/>
      <c r="PH191" s="11"/>
      <c r="PI191" s="11"/>
      <c r="PJ191" s="11"/>
      <c r="PK191" s="11"/>
      <c r="PL191" s="11"/>
      <c r="PM191" s="11"/>
      <c r="PN191" s="11"/>
      <c r="PO191" s="11"/>
      <c r="PP191" s="11"/>
      <c r="PQ191" s="11"/>
      <c r="PR191" s="11"/>
      <c r="PS191" s="11"/>
      <c r="PT191" s="11"/>
      <c r="PU191" s="11"/>
      <c r="PV191" s="11"/>
      <c r="PW191" s="11"/>
      <c r="PX191" s="11"/>
      <c r="PY191" s="11"/>
      <c r="PZ191" s="11"/>
      <c r="QA191" s="11"/>
      <c r="QB191" s="11"/>
      <c r="QC191" s="11"/>
      <c r="QD191" s="11"/>
      <c r="QE191" s="11"/>
      <c r="QF191" s="11"/>
      <c r="QG191" s="11"/>
      <c r="QH191" s="11"/>
      <c r="QI191" s="11"/>
      <c r="QJ191" s="11"/>
      <c r="QK191" s="11"/>
      <c r="QL191" s="11"/>
      <c r="QM191" s="11"/>
      <c r="QN191" s="11"/>
      <c r="QO191" s="11"/>
      <c r="QP191" s="11"/>
      <c r="QQ191" s="11"/>
      <c r="QR191" s="11"/>
      <c r="QS191" s="11"/>
      <c r="QT191" s="11"/>
      <c r="QU191" s="11"/>
      <c r="QV191" s="11"/>
      <c r="QW191" s="11"/>
      <c r="QX191" s="11"/>
      <c r="QY191" s="11"/>
      <c r="QZ191" s="11"/>
      <c r="RA191" s="11"/>
      <c r="RB191" s="11"/>
      <c r="RC191" s="11"/>
      <c r="RD191" s="11"/>
      <c r="RE191" s="11"/>
      <c r="RF191" s="11"/>
      <c r="RG191" s="11"/>
      <c r="RH191" s="11"/>
      <c r="RI191" s="11"/>
      <c r="RJ191" s="11"/>
      <c r="RK191" s="11"/>
      <c r="RL191" s="11"/>
      <c r="RM191" s="11"/>
      <c r="RN191" s="11"/>
      <c r="RO191" s="11"/>
      <c r="RP191" s="11"/>
      <c r="RQ191" s="11"/>
      <c r="RR191" s="11"/>
      <c r="RS191" s="11"/>
      <c r="RT191" s="11"/>
      <c r="RU191" s="11"/>
      <c r="RV191" s="11"/>
      <c r="RW191" s="11"/>
      <c r="RX191" s="11"/>
      <c r="RY191" s="11"/>
      <c r="RZ191" s="11"/>
      <c r="SA191" s="11"/>
      <c r="SB191" s="11"/>
      <c r="SC191" s="11"/>
      <c r="SD191" s="11"/>
      <c r="SE191" s="11"/>
      <c r="SF191" s="11"/>
      <c r="SG191" s="11"/>
      <c r="SH191" s="11"/>
      <c r="SI191" s="11"/>
      <c r="SJ191" s="11"/>
      <c r="SK191" s="11"/>
      <c r="SL191" s="11"/>
      <c r="SM191" s="11"/>
      <c r="SN191" s="11"/>
      <c r="SO191" s="11"/>
      <c r="SP191" s="11"/>
      <c r="SQ191" s="11"/>
      <c r="SR191" s="11"/>
      <c r="SS191" s="11"/>
      <c r="ST191" s="11"/>
      <c r="SU191" s="11"/>
      <c r="SV191" s="11"/>
      <c r="SW191" s="11"/>
      <c r="SX191" s="11"/>
      <c r="SY191" s="11"/>
      <c r="SZ191" s="11"/>
      <c r="TA191" s="11"/>
      <c r="TB191" s="11"/>
      <c r="TC191" s="11"/>
      <c r="TD191" s="11"/>
      <c r="TE191" s="11"/>
      <c r="TF191" s="11"/>
      <c r="TG191" s="11"/>
      <c r="TH191" s="11"/>
      <c r="TI191" s="11"/>
      <c r="TJ191" s="11"/>
      <c r="TK191" s="11"/>
      <c r="TL191" s="11"/>
      <c r="TM191" s="11"/>
      <c r="TN191" s="11"/>
      <c r="TO191" s="11"/>
      <c r="TP191" s="11"/>
      <c r="TQ191" s="11"/>
      <c r="TR191" s="11"/>
      <c r="TS191" s="11"/>
      <c r="TT191" s="11"/>
      <c r="TU191" s="11"/>
      <c r="TV191" s="11"/>
      <c r="TW191" s="11"/>
      <c r="TX191" s="11"/>
      <c r="TY191" s="11"/>
      <c r="TZ191" s="11"/>
      <c r="UA191" s="11"/>
      <c r="UB191" s="11"/>
      <c r="UC191" s="11"/>
      <c r="UD191" s="11"/>
      <c r="UE191" s="11"/>
      <c r="UF191" s="11"/>
      <c r="UG191" s="11"/>
      <c r="UH191" s="11"/>
      <c r="UI191" s="11"/>
      <c r="UJ191" s="11"/>
      <c r="UK191" s="11"/>
      <c r="UL191" s="11"/>
      <c r="UM191" s="11"/>
      <c r="UN191" s="11"/>
      <c r="UO191" s="11"/>
      <c r="UP191" s="11"/>
      <c r="UQ191" s="11"/>
      <c r="UR191" s="11"/>
      <c r="US191" s="11"/>
      <c r="UT191" s="11"/>
      <c r="UU191" s="11"/>
      <c r="UV191" s="11"/>
      <c r="UW191" s="11"/>
      <c r="UX191" s="11"/>
      <c r="UY191" s="11"/>
      <c r="UZ191" s="11"/>
      <c r="VA191" s="11"/>
      <c r="VB191" s="11"/>
      <c r="VC191" s="11"/>
      <c r="VD191" s="11"/>
      <c r="VE191" s="11"/>
      <c r="VF191" s="11"/>
      <c r="VG191" s="11"/>
      <c r="VH191" s="11"/>
      <c r="VI191" s="11"/>
      <c r="VJ191" s="11"/>
      <c r="VK191" s="11"/>
      <c r="VL191" s="11"/>
      <c r="VM191" s="11"/>
      <c r="VN191" s="11"/>
      <c r="VO191" s="11"/>
      <c r="VP191" s="11"/>
      <c r="VQ191" s="11"/>
      <c r="VR191" s="11"/>
      <c r="VS191" s="11"/>
      <c r="VT191" s="11"/>
      <c r="VU191" s="11"/>
      <c r="VV191" s="11"/>
      <c r="VW191" s="11"/>
      <c r="VX191" s="11"/>
      <c r="VY191" s="11"/>
      <c r="VZ191" s="11"/>
      <c r="WA191" s="11"/>
      <c r="WB191" s="11"/>
      <c r="WC191" s="11"/>
      <c r="WD191" s="11"/>
      <c r="WE191" s="11"/>
      <c r="WF191" s="11"/>
      <c r="WG191" s="11"/>
      <c r="WH191" s="11"/>
      <c r="WI191" s="11"/>
      <c r="WJ191" s="11"/>
      <c r="WK191" s="11"/>
      <c r="WL191" s="11"/>
      <c r="WM191" s="11"/>
      <c r="WN191" s="11"/>
      <c r="WO191" s="11"/>
      <c r="WP191" s="11"/>
      <c r="WQ191" s="11"/>
      <c r="WR191" s="11"/>
      <c r="WS191" s="11"/>
      <c r="WT191" s="11"/>
      <c r="WU191" s="11"/>
      <c r="WV191" s="11"/>
      <c r="WW191" s="11"/>
      <c r="WX191" s="11"/>
      <c r="WY191" s="11"/>
      <c r="WZ191" s="11"/>
      <c r="XA191" s="11"/>
      <c r="XB191" s="11"/>
      <c r="XC191" s="11"/>
      <c r="XD191" s="11"/>
      <c r="XE191" s="11"/>
      <c r="XF191" s="11"/>
      <c r="XG191" s="11"/>
      <c r="XH191" s="11"/>
      <c r="XI191" s="11"/>
      <c r="XJ191" s="11"/>
      <c r="XK191" s="11"/>
      <c r="XL191" s="11"/>
      <c r="XM191" s="11"/>
      <c r="XN191" s="11"/>
      <c r="XO191" s="11"/>
      <c r="XP191" s="11"/>
      <c r="XQ191" s="11"/>
      <c r="XR191" s="11"/>
      <c r="XS191" s="11"/>
      <c r="XT191" s="11"/>
      <c r="XU191" s="11"/>
      <c r="XV191" s="11"/>
      <c r="XW191" s="11"/>
      <c r="XX191" s="11"/>
      <c r="XY191" s="11"/>
      <c r="XZ191" s="11"/>
      <c r="YA191" s="11"/>
      <c r="YB191" s="11"/>
      <c r="YC191" s="11"/>
      <c r="YD191" s="11"/>
      <c r="YE191" s="11"/>
      <c r="YF191" s="11"/>
      <c r="YG191" s="11"/>
      <c r="YH191" s="11"/>
      <c r="YI191" s="11"/>
      <c r="YJ191" s="11"/>
      <c r="YK191" s="11"/>
      <c r="YL191" s="11"/>
      <c r="YM191" s="11"/>
      <c r="YN191" s="11"/>
      <c r="YO191" s="11"/>
      <c r="YP191" s="11"/>
      <c r="YQ191" s="11"/>
      <c r="YR191" s="11"/>
      <c r="YS191" s="11"/>
      <c r="YT191" s="11"/>
      <c r="YU191" s="11"/>
      <c r="YV191" s="11"/>
      <c r="YW191" s="11"/>
      <c r="YX191" s="11"/>
      <c r="YY191" s="11"/>
      <c r="YZ191" s="11"/>
      <c r="ZA191" s="11"/>
      <c r="ZB191" s="11"/>
      <c r="ZC191" s="11"/>
      <c r="ZD191" s="11"/>
      <c r="ZE191" s="11"/>
      <c r="ZF191" s="11"/>
      <c r="ZG191" s="11"/>
      <c r="ZH191" s="11"/>
      <c r="ZI191" s="11"/>
      <c r="ZJ191" s="11"/>
      <c r="ZK191" s="11"/>
      <c r="ZL191" s="11"/>
      <c r="ZM191" s="11"/>
      <c r="ZN191" s="11"/>
      <c r="ZO191" s="11"/>
      <c r="ZP191" s="11"/>
      <c r="ZQ191" s="11"/>
      <c r="ZR191" s="11"/>
      <c r="ZS191" s="11"/>
      <c r="ZT191" s="11"/>
      <c r="ZU191" s="11"/>
      <c r="ZV191" s="11"/>
      <c r="ZW191" s="11"/>
      <c r="ZX191" s="11"/>
      <c r="ZY191" s="11"/>
      <c r="ZZ191" s="11"/>
      <c r="AAA191" s="11"/>
      <c r="AAB191" s="11"/>
      <c r="AAC191" s="11"/>
      <c r="AAD191" s="11"/>
      <c r="AAE191" s="11"/>
      <c r="AAF191" s="11"/>
      <c r="AAG191" s="11"/>
      <c r="AAH191" s="11"/>
      <c r="AAI191" s="11"/>
      <c r="AAJ191" s="11"/>
      <c r="AAK191" s="11"/>
      <c r="AAL191" s="11"/>
      <c r="AAM191" s="11"/>
      <c r="AAN191" s="11"/>
      <c r="AAO191" s="11"/>
      <c r="AAP191" s="11"/>
      <c r="AAQ191" s="11"/>
      <c r="AAR191" s="11"/>
      <c r="AAS191" s="11"/>
      <c r="AAT191" s="11"/>
      <c r="AAU191" s="11"/>
      <c r="AAV191" s="11"/>
      <c r="AAW191" s="11"/>
      <c r="AAX191" s="11"/>
      <c r="AAY191" s="11"/>
      <c r="AAZ191" s="11"/>
      <c r="ABA191" s="11"/>
      <c r="ABB191" s="11"/>
      <c r="ABC191" s="11"/>
      <c r="ABD191" s="11"/>
      <c r="ABE191" s="11"/>
      <c r="ABF191" s="11"/>
      <c r="ABG191" s="11"/>
      <c r="ABH191" s="11"/>
      <c r="ABI191" s="11"/>
      <c r="ABJ191" s="11"/>
      <c r="ABK191" s="11"/>
      <c r="ABL191" s="11"/>
      <c r="ABM191" s="11"/>
      <c r="ABN191" s="11"/>
      <c r="ABO191" s="11"/>
      <c r="ABP191" s="11"/>
      <c r="ABQ191" s="11"/>
      <c r="ABR191" s="11"/>
      <c r="ABS191" s="11"/>
      <c r="ABT191" s="11"/>
      <c r="ABU191" s="11"/>
      <c r="ABV191" s="11"/>
      <c r="ABW191" s="11"/>
      <c r="ABX191" s="11"/>
      <c r="ABY191" s="11"/>
      <c r="ABZ191" s="11"/>
      <c r="ACA191" s="11"/>
      <c r="ACB191" s="11"/>
      <c r="ACC191" s="11"/>
      <c r="ACD191" s="11"/>
      <c r="ACE191" s="11"/>
      <c r="ACF191" s="11"/>
      <c r="ACG191" s="11"/>
      <c r="ACH191" s="11"/>
      <c r="ACI191" s="11"/>
      <c r="ACJ191" s="11"/>
      <c r="ACK191" s="11"/>
      <c r="ACL191" s="11"/>
      <c r="ACM191" s="11"/>
      <c r="ACN191" s="11"/>
      <c r="ACO191" s="11"/>
      <c r="ACP191" s="11"/>
      <c r="ACQ191" s="11"/>
      <c r="ACR191" s="11"/>
      <c r="ACS191" s="11"/>
      <c r="ACT191" s="11"/>
      <c r="ACU191" s="11"/>
      <c r="ACV191" s="11"/>
      <c r="ACW191" s="11"/>
      <c r="ACX191" s="11"/>
      <c r="ACY191" s="11"/>
      <c r="ACZ191" s="11"/>
      <c r="ADA191" s="11"/>
      <c r="ADB191" s="11"/>
      <c r="ADC191" s="11"/>
      <c r="ADD191" s="11"/>
      <c r="ADE191" s="11"/>
      <c r="ADF191" s="11"/>
      <c r="ADG191" s="11"/>
      <c r="ADH191" s="11"/>
      <c r="ADI191" s="11"/>
      <c r="ADJ191" s="11"/>
      <c r="ADK191" s="11"/>
      <c r="ADL191" s="11"/>
      <c r="ADM191" s="11"/>
      <c r="ADN191" s="11"/>
      <c r="ADO191" s="11"/>
      <c r="ADP191" s="11"/>
      <c r="ADQ191" s="11"/>
      <c r="ADR191" s="11"/>
      <c r="ADS191" s="11"/>
      <c r="ADT191" s="11"/>
      <c r="ADU191" s="11"/>
      <c r="ADV191" s="11"/>
      <c r="ADW191" s="11"/>
      <c r="ADX191" s="11"/>
      <c r="ADY191" s="11"/>
      <c r="ADZ191" s="11"/>
      <c r="AEA191" s="11"/>
      <c r="AEB191" s="11"/>
      <c r="AEC191" s="11"/>
      <c r="AED191" s="11"/>
      <c r="AEE191" s="11"/>
      <c r="AEF191" s="11"/>
      <c r="AEG191" s="11"/>
      <c r="AEH191" s="11"/>
      <c r="AEI191" s="11"/>
      <c r="AEJ191" s="11"/>
      <c r="AEK191" s="11"/>
      <c r="AEL191" s="11"/>
      <c r="AEM191" s="11"/>
      <c r="AEN191" s="11"/>
      <c r="AEO191" s="11"/>
      <c r="AEP191" s="11"/>
      <c r="AEQ191" s="11"/>
      <c r="AER191" s="11"/>
      <c r="AES191" s="11"/>
      <c r="AET191" s="11"/>
      <c r="AEU191" s="11"/>
      <c r="AEV191" s="11"/>
      <c r="AEW191" s="11"/>
      <c r="AEX191" s="11"/>
      <c r="AEY191" s="11"/>
      <c r="AEZ191" s="11"/>
      <c r="AFA191" s="11"/>
      <c r="AFB191" s="11"/>
      <c r="AFC191" s="11"/>
      <c r="AFD191" s="11"/>
      <c r="AFE191" s="11"/>
      <c r="AFF191" s="11"/>
      <c r="AFG191" s="11"/>
      <c r="AFH191" s="11"/>
      <c r="AFI191" s="11"/>
      <c r="AFJ191" s="11"/>
      <c r="AFK191" s="11"/>
      <c r="AFL191" s="11"/>
      <c r="AFM191" s="11"/>
      <c r="AFN191" s="11"/>
      <c r="AFO191" s="11"/>
      <c r="AFP191" s="11"/>
      <c r="AFQ191" s="11"/>
      <c r="AFR191" s="11"/>
      <c r="AFS191" s="11"/>
      <c r="AFT191" s="11"/>
      <c r="AFU191" s="11"/>
      <c r="AFV191" s="11"/>
      <c r="AFW191" s="11"/>
      <c r="AFX191" s="11"/>
      <c r="AFY191" s="11"/>
      <c r="AFZ191" s="11"/>
      <c r="AGA191" s="11"/>
      <c r="AGB191" s="11"/>
      <c r="AGC191" s="11"/>
      <c r="AGD191" s="11"/>
      <c r="AGE191" s="11"/>
      <c r="AGF191" s="11"/>
      <c r="AGG191" s="11"/>
      <c r="AGH191" s="11"/>
      <c r="AGI191" s="11"/>
      <c r="AGJ191" s="11"/>
      <c r="AGK191" s="11"/>
      <c r="AGL191" s="11"/>
      <c r="AGM191" s="11"/>
      <c r="AGN191" s="11"/>
      <c r="AGO191" s="11"/>
      <c r="AGP191" s="11"/>
      <c r="AGQ191" s="11"/>
      <c r="AGR191" s="11"/>
      <c r="AGS191" s="11"/>
      <c r="AGT191" s="11"/>
      <c r="AGU191" s="11"/>
      <c r="AGV191" s="11"/>
      <c r="AGW191" s="11"/>
      <c r="AGX191" s="11"/>
      <c r="AGY191" s="11"/>
      <c r="AGZ191" s="11"/>
      <c r="AHA191" s="11"/>
      <c r="AHB191" s="11"/>
      <c r="AHC191" s="11"/>
      <c r="AHD191" s="11"/>
      <c r="AHE191" s="11"/>
      <c r="AHF191" s="11"/>
      <c r="AHG191" s="11"/>
      <c r="AHH191" s="11"/>
      <c r="AHI191" s="11"/>
      <c r="AHJ191" s="11"/>
      <c r="AHK191" s="11"/>
      <c r="AHL191" s="11"/>
      <c r="AHM191" s="11"/>
      <c r="AHN191" s="11"/>
      <c r="AHO191" s="11"/>
      <c r="AHP191" s="11"/>
      <c r="AHQ191" s="11"/>
      <c r="AHR191" s="11"/>
      <c r="AHS191" s="11"/>
      <c r="AHT191" s="11"/>
      <c r="AHU191" s="11"/>
      <c r="AHV191" s="11"/>
      <c r="AHW191" s="11"/>
      <c r="AHX191" s="11"/>
      <c r="AHY191" s="11"/>
      <c r="AHZ191" s="11"/>
      <c r="AIA191" s="11"/>
      <c r="AIB191" s="11"/>
      <c r="AIC191" s="11"/>
      <c r="AID191" s="11"/>
      <c r="AIE191" s="11"/>
      <c r="AIF191" s="11"/>
      <c r="AIG191" s="11"/>
      <c r="AIH191" s="11"/>
      <c r="AII191" s="11"/>
      <c r="AIJ191" s="11"/>
      <c r="AIK191" s="11"/>
      <c r="AIL191" s="11"/>
      <c r="AIM191" s="11"/>
      <c r="AIN191" s="11"/>
      <c r="AIO191" s="11"/>
      <c r="AIP191" s="11"/>
      <c r="AIQ191" s="11"/>
      <c r="AIR191" s="11"/>
      <c r="AIS191" s="11"/>
      <c r="AIT191" s="11"/>
      <c r="AIU191" s="11"/>
      <c r="AIV191" s="11"/>
      <c r="AIW191" s="11"/>
      <c r="AIX191" s="11"/>
      <c r="AIY191" s="11"/>
      <c r="AIZ191" s="11"/>
      <c r="AJA191" s="11"/>
      <c r="AJB191" s="11"/>
      <c r="AJC191" s="11"/>
      <c r="AJD191" s="11"/>
      <c r="AJE191" s="11"/>
      <c r="AJF191" s="11"/>
      <c r="AJG191" s="11"/>
      <c r="AJH191" s="11"/>
      <c r="AJI191" s="11"/>
      <c r="AJJ191" s="11"/>
      <c r="AJK191" s="11"/>
      <c r="AJL191" s="11"/>
      <c r="AJM191" s="11"/>
      <c r="AJN191" s="11"/>
      <c r="AJO191" s="11"/>
      <c r="AJP191" s="11"/>
      <c r="AJQ191" s="11"/>
      <c r="AJR191" s="11"/>
      <c r="AJS191" s="11"/>
      <c r="AJT191" s="11"/>
      <c r="AJU191" s="11"/>
      <c r="AJV191" s="11"/>
      <c r="AJW191" s="11"/>
      <c r="AJX191" s="11"/>
      <c r="AJY191" s="11"/>
      <c r="AJZ191" s="11"/>
      <c r="AKA191" s="11"/>
      <c r="AKB191" s="11"/>
      <c r="AKC191" s="11"/>
      <c r="AKD191" s="11"/>
      <c r="AKE191" s="11"/>
      <c r="AKF191" s="11"/>
      <c r="AKG191" s="11"/>
      <c r="AKH191" s="11"/>
      <c r="AKI191" s="11"/>
      <c r="AKJ191" s="11"/>
      <c r="AKK191" s="11"/>
      <c r="AKL191" s="11"/>
      <c r="AKM191" s="11"/>
      <c r="AKN191" s="11"/>
      <c r="AKO191" s="11"/>
      <c r="AKP191" s="11"/>
      <c r="AKQ191" s="11"/>
      <c r="AKR191" s="11"/>
      <c r="AKS191" s="11"/>
      <c r="AKT191" s="11"/>
      <c r="AKU191" s="11"/>
      <c r="AKV191" s="11"/>
      <c r="AKW191" s="11"/>
      <c r="AKX191" s="11"/>
      <c r="AKY191" s="11"/>
      <c r="AKZ191" s="11"/>
      <c r="ALA191" s="11"/>
      <c r="ALB191" s="11"/>
      <c r="ALC191" s="11"/>
      <c r="ALD191" s="11"/>
      <c r="ALE191" s="11"/>
      <c r="ALF191" s="11"/>
      <c r="ALG191" s="11"/>
      <c r="ALH191" s="11"/>
      <c r="ALI191" s="11"/>
      <c r="ALJ191" s="11"/>
      <c r="ALK191" s="11"/>
      <c r="ALL191" s="11"/>
      <c r="ALM191" s="11"/>
      <c r="ALN191" s="11"/>
      <c r="ALO191" s="11"/>
      <c r="ALP191" s="11"/>
      <c r="ALQ191" s="11"/>
      <c r="ALR191" s="11"/>
      <c r="ALS191" s="11"/>
      <c r="ALT191" s="11"/>
      <c r="ALU191" s="11"/>
      <c r="ALV191" s="11"/>
      <c r="ALW191" s="11"/>
      <c r="ALX191" s="11"/>
      <c r="ALY191" s="11"/>
      <c r="ALZ191" s="11"/>
      <c r="AMA191" s="11"/>
      <c r="AMB191" s="11"/>
      <c r="AMC191" s="11"/>
      <c r="AMD191" s="11"/>
      <c r="AME191" s="11"/>
      <c r="AMF191" s="11"/>
      <c r="AMG191" s="11"/>
      <c r="AMH191" s="11"/>
      <c r="AMI191" s="11"/>
      <c r="AMJ191" s="11"/>
      <c r="AMK191" s="11"/>
      <c r="AML191" s="11"/>
      <c r="AMM191" s="11"/>
      <c r="AMN191" s="11"/>
      <c r="AMO191" s="11"/>
      <c r="AMP191" s="11"/>
      <c r="AMQ191" s="11"/>
      <c r="AMR191" s="11"/>
      <c r="AMS191" s="11"/>
      <c r="AMT191" s="11"/>
      <c r="AMU191" s="11"/>
      <c r="AMV191" s="11"/>
      <c r="AMW191" s="11"/>
      <c r="AMX191" s="11"/>
      <c r="AMY191" s="11"/>
      <c r="AMZ191" s="11"/>
      <c r="ANA191" s="11"/>
      <c r="ANB191" s="11"/>
      <c r="ANC191" s="11"/>
      <c r="AND191" s="11"/>
      <c r="ANE191" s="11"/>
      <c r="ANF191" s="11"/>
      <c r="ANG191" s="11"/>
      <c r="ANH191" s="11"/>
      <c r="ANI191" s="11"/>
      <c r="ANJ191" s="11"/>
      <c r="ANK191" s="11"/>
      <c r="ANL191" s="11"/>
      <c r="ANM191" s="11"/>
      <c r="ANN191" s="11"/>
      <c r="ANO191" s="11"/>
      <c r="ANP191" s="11"/>
      <c r="ANQ191" s="11"/>
      <c r="ANR191" s="11"/>
      <c r="ANS191" s="11"/>
      <c r="ANT191" s="11"/>
      <c r="ANU191" s="11"/>
      <c r="ANV191" s="11"/>
      <c r="ANW191" s="11"/>
      <c r="ANX191" s="11"/>
      <c r="ANY191" s="11"/>
      <c r="ANZ191" s="11"/>
      <c r="AOA191" s="11"/>
      <c r="AOB191" s="11"/>
      <c r="AOC191" s="11"/>
      <c r="AOD191" s="11"/>
      <c r="AOE191" s="11"/>
      <c r="AOF191" s="11"/>
      <c r="AOG191" s="11"/>
      <c r="AOH191" s="11"/>
      <c r="AOI191" s="11"/>
      <c r="AOJ191" s="11"/>
      <c r="AOK191" s="11"/>
      <c r="AOL191" s="11"/>
      <c r="AOM191" s="11"/>
      <c r="AON191" s="11"/>
      <c r="AOO191" s="11"/>
      <c r="AOP191" s="11"/>
      <c r="AOQ191" s="11"/>
      <c r="AOR191" s="11"/>
      <c r="AOS191" s="11"/>
      <c r="AOT191" s="11"/>
      <c r="AOU191" s="11"/>
      <c r="AOV191" s="11"/>
      <c r="AOW191" s="11"/>
      <c r="AOX191" s="11"/>
      <c r="AOY191" s="11"/>
      <c r="AOZ191" s="11"/>
      <c r="APA191" s="11"/>
      <c r="APB191" s="11"/>
      <c r="APC191" s="11"/>
      <c r="APD191" s="11"/>
      <c r="APE191" s="11"/>
      <c r="APF191" s="11"/>
      <c r="APG191" s="11"/>
      <c r="APH191" s="11"/>
      <c r="API191" s="11"/>
      <c r="APJ191" s="11"/>
      <c r="APK191" s="11"/>
      <c r="APL191" s="11"/>
      <c r="APM191" s="11"/>
      <c r="APN191" s="11"/>
      <c r="APO191" s="11"/>
      <c r="APP191" s="11"/>
      <c r="APQ191" s="11"/>
      <c r="APR191" s="11"/>
      <c r="APS191" s="11"/>
      <c r="APT191" s="11"/>
      <c r="APU191" s="11"/>
      <c r="APV191" s="11"/>
      <c r="APW191" s="11"/>
      <c r="APX191" s="11"/>
      <c r="APY191" s="11"/>
      <c r="APZ191" s="11"/>
      <c r="AQA191" s="11"/>
      <c r="AQB191" s="11"/>
      <c r="AQC191" s="11"/>
      <c r="AQD191" s="11"/>
      <c r="AQE191" s="11"/>
      <c r="AQF191" s="11"/>
      <c r="AQG191" s="11"/>
      <c r="AQH191" s="11"/>
      <c r="AQI191" s="11"/>
      <c r="AQJ191" s="11"/>
      <c r="AQK191" s="11"/>
      <c r="AQL191" s="11"/>
      <c r="AQM191" s="11"/>
      <c r="AQN191" s="11"/>
      <c r="AQO191" s="11"/>
      <c r="AQP191" s="11"/>
      <c r="AQQ191" s="11"/>
      <c r="AQR191" s="11"/>
      <c r="AQS191" s="11"/>
      <c r="AQT191" s="11"/>
      <c r="AQU191" s="11"/>
      <c r="AQV191" s="11"/>
      <c r="AQW191" s="11"/>
      <c r="AQX191" s="11"/>
      <c r="AQY191" s="11"/>
      <c r="AQZ191" s="11"/>
      <c r="ARA191" s="11"/>
      <c r="ARB191" s="11"/>
      <c r="ARC191" s="11"/>
      <c r="ARD191" s="11"/>
      <c r="ARE191" s="11"/>
      <c r="ARF191" s="11"/>
      <c r="ARG191" s="11"/>
      <c r="ARH191" s="11"/>
      <c r="ARI191" s="11"/>
      <c r="ARJ191" s="11"/>
      <c r="ARK191" s="11"/>
      <c r="ARL191" s="11"/>
      <c r="ARM191" s="11"/>
      <c r="ARN191" s="11"/>
      <c r="ARO191" s="11"/>
      <c r="ARP191" s="11"/>
      <c r="ARQ191" s="11"/>
      <c r="ARR191" s="11"/>
      <c r="ARS191" s="11"/>
      <c r="ART191" s="11"/>
      <c r="ARU191" s="11"/>
      <c r="ARV191" s="11"/>
      <c r="ARW191" s="11"/>
      <c r="ARX191" s="11"/>
      <c r="ARY191" s="11"/>
      <c r="ARZ191" s="11"/>
      <c r="ASA191" s="11"/>
      <c r="ASB191" s="11"/>
      <c r="ASC191" s="11"/>
      <c r="ASD191" s="11"/>
      <c r="ASE191" s="11"/>
      <c r="ASF191" s="11"/>
      <c r="ASG191" s="11"/>
      <c r="ASH191" s="11"/>
      <c r="ASI191" s="11"/>
      <c r="ASJ191" s="11"/>
      <c r="ASK191" s="11"/>
      <c r="ASL191" s="11"/>
      <c r="ASM191" s="11"/>
      <c r="ASN191" s="11"/>
      <c r="ASO191" s="11"/>
      <c r="ASP191" s="11"/>
      <c r="ASQ191" s="11"/>
      <c r="ASR191" s="11"/>
      <c r="ASS191" s="11"/>
      <c r="AST191" s="11"/>
      <c r="ASU191" s="11"/>
      <c r="ASV191" s="11"/>
      <c r="ASW191" s="11"/>
      <c r="ASX191" s="11"/>
      <c r="ASY191" s="11"/>
      <c r="ASZ191" s="11"/>
      <c r="ATA191" s="11"/>
      <c r="ATB191" s="11"/>
      <c r="ATC191" s="11"/>
      <c r="ATD191" s="11"/>
      <c r="ATE191" s="11"/>
      <c r="ATF191" s="11"/>
      <c r="ATG191" s="11"/>
      <c r="ATH191" s="11"/>
      <c r="ATI191" s="11"/>
      <c r="ATJ191" s="11"/>
      <c r="ATK191" s="11"/>
      <c r="ATL191" s="11"/>
      <c r="ATM191" s="11"/>
      <c r="ATN191" s="11"/>
      <c r="ATO191" s="11"/>
      <c r="ATP191" s="11"/>
      <c r="ATQ191" s="11"/>
      <c r="ATR191" s="11"/>
      <c r="ATS191" s="11"/>
      <c r="ATT191" s="11"/>
      <c r="ATU191" s="11"/>
      <c r="ATV191" s="11"/>
      <c r="ATW191" s="11"/>
      <c r="ATX191" s="11"/>
      <c r="ATY191" s="11"/>
      <c r="ATZ191" s="11"/>
      <c r="AUA191" s="11"/>
      <c r="AUB191" s="11"/>
      <c r="AUC191" s="11"/>
      <c r="AUD191" s="11"/>
      <c r="AUE191" s="11"/>
      <c r="AUF191" s="11"/>
      <c r="AUG191" s="11"/>
      <c r="AUH191" s="11"/>
      <c r="AUI191" s="11"/>
      <c r="AUJ191" s="11"/>
      <c r="AUK191" s="11"/>
      <c r="AUL191" s="11"/>
      <c r="AUM191" s="11"/>
      <c r="AUN191" s="11"/>
      <c r="AUO191" s="11"/>
      <c r="AUP191" s="11"/>
      <c r="AUQ191" s="11"/>
      <c r="AUR191" s="11"/>
      <c r="AUS191" s="11"/>
      <c r="AUT191" s="11"/>
      <c r="AUU191" s="11"/>
      <c r="AUV191" s="11"/>
      <c r="AUW191" s="11"/>
      <c r="AUX191" s="11"/>
      <c r="AUY191" s="11"/>
      <c r="AUZ191" s="11"/>
      <c r="AVA191" s="11"/>
      <c r="AVB191" s="11"/>
      <c r="AVC191" s="11"/>
      <c r="AVD191" s="11"/>
      <c r="AVE191" s="11"/>
      <c r="AVF191" s="11"/>
      <c r="AVG191" s="11"/>
      <c r="AVH191" s="11"/>
      <c r="AVI191" s="11"/>
      <c r="AVJ191" s="11"/>
      <c r="AVK191" s="11"/>
      <c r="AVL191" s="11"/>
      <c r="AVM191" s="11"/>
      <c r="AVN191" s="11"/>
      <c r="AVO191" s="11"/>
      <c r="AVP191" s="11"/>
      <c r="AVQ191" s="11"/>
      <c r="AVR191" s="11"/>
      <c r="AVS191" s="11"/>
      <c r="AVT191" s="11"/>
      <c r="AVU191" s="11"/>
      <c r="AVV191" s="11"/>
      <c r="AVW191" s="11"/>
      <c r="AVX191" s="11"/>
      <c r="AVY191" s="11"/>
      <c r="AVZ191" s="11"/>
      <c r="AWA191" s="11"/>
      <c r="AWB191" s="11"/>
      <c r="AWC191" s="11"/>
      <c r="AWD191" s="11"/>
      <c r="AWE191" s="11"/>
      <c r="AWF191" s="11"/>
      <c r="AWG191" s="11"/>
      <c r="AWH191" s="11"/>
      <c r="AWI191" s="11"/>
      <c r="AWJ191" s="11"/>
      <c r="AWK191" s="11"/>
      <c r="AWL191" s="11"/>
      <c r="AWM191" s="11"/>
      <c r="AWN191" s="11"/>
      <c r="AWO191" s="11"/>
      <c r="AWP191" s="11"/>
      <c r="AWQ191" s="11"/>
      <c r="AWR191" s="11"/>
      <c r="AWS191" s="11"/>
      <c r="AWT191" s="11"/>
      <c r="AWU191" s="11"/>
      <c r="AWV191" s="11"/>
      <c r="AWW191" s="11"/>
      <c r="AWX191" s="11"/>
      <c r="AWY191" s="11"/>
      <c r="AWZ191" s="11"/>
      <c r="AXA191" s="11"/>
      <c r="AXB191" s="11"/>
      <c r="AXC191" s="11"/>
      <c r="AXD191" s="11"/>
      <c r="AXE191" s="11"/>
      <c r="AXF191" s="11"/>
      <c r="AXG191" s="11"/>
      <c r="AXH191" s="11"/>
      <c r="AXI191" s="11"/>
      <c r="AXJ191" s="11"/>
      <c r="AXK191" s="11"/>
      <c r="AXL191" s="11"/>
      <c r="AXM191" s="11"/>
      <c r="AXN191" s="11"/>
      <c r="AXO191" s="11"/>
      <c r="AXP191" s="11"/>
      <c r="AXQ191" s="11"/>
      <c r="AXR191" s="11"/>
      <c r="AXS191" s="11"/>
      <c r="AXT191" s="11"/>
      <c r="AXU191" s="11"/>
      <c r="AXV191" s="11"/>
      <c r="AXW191" s="11"/>
      <c r="AXX191" s="11"/>
      <c r="AXY191" s="11"/>
      <c r="AXZ191" s="11"/>
      <c r="AYA191" s="11"/>
      <c r="AYB191" s="11"/>
      <c r="AYC191" s="11"/>
      <c r="AYD191" s="11"/>
      <c r="AYE191" s="11"/>
      <c r="AYF191" s="11"/>
      <c r="AYG191" s="11"/>
      <c r="AYH191" s="11"/>
      <c r="AYI191" s="11"/>
      <c r="AYJ191" s="11"/>
      <c r="AYK191" s="11"/>
      <c r="AYL191" s="11"/>
      <c r="AYM191" s="11"/>
      <c r="AYN191" s="11"/>
      <c r="AYO191" s="11"/>
      <c r="AYP191" s="11"/>
      <c r="AYQ191" s="11"/>
      <c r="AYR191" s="11"/>
      <c r="AYS191" s="11"/>
      <c r="AYT191" s="11"/>
      <c r="AYU191" s="11"/>
      <c r="AYV191" s="11"/>
      <c r="AYW191" s="11"/>
      <c r="AYX191" s="11"/>
      <c r="AYY191" s="11"/>
      <c r="AYZ191" s="11"/>
      <c r="AZA191" s="11"/>
      <c r="AZB191" s="11"/>
      <c r="AZC191" s="11"/>
      <c r="AZD191" s="11"/>
      <c r="AZE191" s="11"/>
      <c r="AZF191" s="11"/>
      <c r="AZG191" s="11"/>
      <c r="AZH191" s="11"/>
      <c r="AZI191" s="11"/>
      <c r="AZJ191" s="11"/>
      <c r="AZK191" s="11"/>
      <c r="AZL191" s="11"/>
      <c r="AZM191" s="11"/>
      <c r="AZN191" s="11"/>
      <c r="AZO191" s="11"/>
      <c r="AZP191" s="11"/>
      <c r="AZQ191" s="11"/>
      <c r="AZR191" s="11"/>
      <c r="AZS191" s="11"/>
      <c r="AZT191" s="11"/>
      <c r="AZU191" s="11"/>
      <c r="AZV191" s="11"/>
      <c r="AZW191" s="11"/>
      <c r="AZX191" s="11"/>
      <c r="AZY191" s="11"/>
      <c r="AZZ191" s="11"/>
      <c r="BAA191" s="11"/>
      <c r="BAB191" s="11"/>
      <c r="BAC191" s="11"/>
      <c r="BAD191" s="11"/>
      <c r="BAE191" s="11"/>
      <c r="BAF191" s="11"/>
      <c r="BAG191" s="11"/>
      <c r="BAH191" s="11"/>
      <c r="BAI191" s="11"/>
      <c r="BAJ191" s="11"/>
      <c r="BAK191" s="11"/>
      <c r="BAL191" s="11"/>
      <c r="BAM191" s="11"/>
      <c r="BAN191" s="11"/>
      <c r="BAO191" s="11"/>
      <c r="BAP191" s="11"/>
      <c r="BAQ191" s="11"/>
      <c r="BAR191" s="11"/>
      <c r="BAS191" s="11"/>
      <c r="BAT191" s="11"/>
      <c r="BAU191" s="11"/>
      <c r="BAV191" s="11"/>
      <c r="BAW191" s="11"/>
      <c r="BAX191" s="11"/>
      <c r="BAY191" s="11"/>
      <c r="BAZ191" s="11"/>
      <c r="BBA191" s="11"/>
      <c r="BBB191" s="11"/>
      <c r="BBC191" s="11"/>
      <c r="BBD191" s="11"/>
      <c r="BBE191" s="11"/>
      <c r="BBF191" s="11"/>
      <c r="BBG191" s="11"/>
      <c r="BBH191" s="11"/>
      <c r="BBI191" s="11"/>
      <c r="BBJ191" s="11"/>
      <c r="BBK191" s="11"/>
      <c r="BBL191" s="11"/>
      <c r="BBM191" s="11"/>
      <c r="BBN191" s="11"/>
      <c r="BBO191" s="11"/>
      <c r="BBP191" s="11"/>
      <c r="BBQ191" s="11"/>
      <c r="BBR191" s="11"/>
      <c r="BBS191" s="11"/>
      <c r="BBT191" s="11"/>
      <c r="BBU191" s="11"/>
      <c r="BBV191" s="11"/>
      <c r="BBW191" s="11"/>
      <c r="BBX191" s="11"/>
      <c r="BBY191" s="11"/>
      <c r="BBZ191" s="11"/>
      <c r="BCA191" s="11"/>
      <c r="BCB191" s="11"/>
      <c r="BCC191" s="11"/>
      <c r="BCD191" s="11"/>
      <c r="BCE191" s="11"/>
      <c r="BCF191" s="11"/>
      <c r="BCG191" s="11"/>
      <c r="BCH191" s="11"/>
      <c r="BCI191" s="11"/>
      <c r="BCJ191" s="11"/>
      <c r="BCK191" s="11"/>
      <c r="BCL191" s="11"/>
      <c r="BCM191" s="11"/>
      <c r="BCN191" s="11"/>
      <c r="BCO191" s="11"/>
      <c r="BCP191" s="11"/>
      <c r="BCQ191" s="11"/>
      <c r="BCR191" s="11"/>
      <c r="BCS191" s="11"/>
      <c r="BCT191" s="11"/>
      <c r="BCU191" s="11"/>
      <c r="BCV191" s="11"/>
      <c r="BCW191" s="11"/>
      <c r="BCX191" s="11"/>
      <c r="BCY191" s="11"/>
      <c r="BCZ191" s="11"/>
      <c r="BDA191" s="11"/>
      <c r="BDB191" s="11"/>
      <c r="BDC191" s="11"/>
      <c r="BDD191" s="11"/>
      <c r="BDE191" s="11"/>
      <c r="BDF191" s="11"/>
      <c r="BDG191" s="11"/>
      <c r="BDH191" s="11"/>
      <c r="BDI191" s="11"/>
      <c r="BDJ191" s="11"/>
      <c r="BDK191" s="11"/>
      <c r="BDL191" s="11"/>
      <c r="BDM191" s="11"/>
      <c r="BDN191" s="11"/>
      <c r="BDO191" s="11"/>
      <c r="BDP191" s="11"/>
      <c r="BDQ191" s="11"/>
      <c r="BDR191" s="11"/>
      <c r="BDS191" s="11"/>
      <c r="BDT191" s="11"/>
      <c r="BDU191" s="11"/>
      <c r="BDV191" s="11"/>
      <c r="BDW191" s="11"/>
      <c r="BDX191" s="11"/>
      <c r="BDY191" s="11"/>
      <c r="BDZ191" s="11"/>
      <c r="BEA191" s="11"/>
      <c r="BEB191" s="11"/>
      <c r="BEC191" s="11"/>
      <c r="BED191" s="11"/>
      <c r="BEE191" s="11"/>
      <c r="BEF191" s="11"/>
      <c r="BEG191" s="11"/>
      <c r="BEH191" s="11"/>
      <c r="BEI191" s="11"/>
      <c r="BEJ191" s="11"/>
      <c r="BEK191" s="11"/>
      <c r="BEL191" s="11"/>
      <c r="BEM191" s="11"/>
      <c r="BEN191" s="11"/>
      <c r="BEO191" s="11"/>
      <c r="BEP191" s="11"/>
      <c r="BEQ191" s="11"/>
      <c r="BER191" s="11"/>
      <c r="BES191" s="11"/>
      <c r="BET191" s="11"/>
      <c r="BEU191" s="11"/>
      <c r="BEV191" s="11"/>
      <c r="BEW191" s="11"/>
      <c r="BEX191" s="11"/>
      <c r="BEY191" s="11"/>
      <c r="BEZ191" s="11"/>
      <c r="BFA191" s="11"/>
      <c r="BFB191" s="11"/>
      <c r="BFC191" s="11"/>
      <c r="BFD191" s="11"/>
      <c r="BFE191" s="11"/>
      <c r="BFF191" s="11"/>
      <c r="BFG191" s="11"/>
      <c r="BFH191" s="11"/>
      <c r="BFI191" s="11"/>
      <c r="BFJ191" s="11"/>
      <c r="BFK191" s="11"/>
      <c r="BFL191" s="11"/>
      <c r="BFM191" s="11"/>
      <c r="BFN191" s="11"/>
      <c r="BFO191" s="11"/>
      <c r="BFP191" s="11"/>
      <c r="BFQ191" s="11"/>
      <c r="BFR191" s="11"/>
      <c r="BFS191" s="11"/>
      <c r="BFT191" s="11"/>
      <c r="BFU191" s="11"/>
      <c r="BFV191" s="11"/>
      <c r="BFW191" s="11"/>
      <c r="BFX191" s="11"/>
      <c r="BFY191" s="11"/>
      <c r="BFZ191" s="11"/>
      <c r="BGA191" s="11"/>
      <c r="BGB191" s="11"/>
      <c r="BGC191" s="11"/>
      <c r="BGD191" s="11"/>
      <c r="BGE191" s="11"/>
      <c r="BGF191" s="11"/>
      <c r="BGG191" s="11"/>
      <c r="BGH191" s="11"/>
      <c r="BGI191" s="11"/>
      <c r="BGJ191" s="11"/>
      <c r="BGK191" s="11"/>
      <c r="BGL191" s="11"/>
      <c r="BGM191" s="11"/>
      <c r="BGN191" s="11"/>
      <c r="BGO191" s="11"/>
      <c r="BGP191" s="11"/>
      <c r="BGQ191" s="11"/>
      <c r="BGR191" s="11"/>
      <c r="BGS191" s="11"/>
      <c r="BGT191" s="11"/>
      <c r="BGU191" s="11"/>
      <c r="BGV191" s="11"/>
      <c r="BGW191" s="11"/>
      <c r="BGX191" s="11"/>
      <c r="BGY191" s="11"/>
      <c r="BGZ191" s="11"/>
      <c r="BHA191" s="11"/>
      <c r="BHB191" s="11"/>
      <c r="BHC191" s="11"/>
      <c r="BHD191" s="11"/>
      <c r="BHE191" s="11"/>
      <c r="BHF191" s="11"/>
      <c r="BHG191" s="11"/>
      <c r="BHH191" s="11"/>
      <c r="BHI191" s="11"/>
      <c r="BHJ191" s="11"/>
      <c r="BHK191" s="11"/>
      <c r="BHL191" s="11"/>
      <c r="BHM191" s="11"/>
      <c r="BHN191" s="11"/>
      <c r="BHO191" s="11"/>
      <c r="BHP191" s="11"/>
      <c r="BHQ191" s="11"/>
      <c r="BHR191" s="11"/>
      <c r="BHS191" s="11"/>
      <c r="BHT191" s="11"/>
      <c r="BHU191" s="11"/>
      <c r="BHV191" s="11"/>
      <c r="BHW191" s="11"/>
      <c r="BHX191" s="11"/>
      <c r="BHY191" s="11"/>
      <c r="BHZ191" s="11"/>
      <c r="BIA191" s="11"/>
      <c r="BIB191" s="11"/>
      <c r="BIC191" s="11"/>
      <c r="BID191" s="11"/>
      <c r="BIE191" s="11"/>
      <c r="BIF191" s="11"/>
      <c r="BIG191" s="11"/>
      <c r="BIH191" s="11"/>
      <c r="BII191" s="11"/>
      <c r="BIJ191" s="11"/>
      <c r="BIK191" s="11"/>
      <c r="BIL191" s="11"/>
      <c r="BIM191" s="11"/>
      <c r="BIN191" s="11"/>
      <c r="BIO191" s="11"/>
      <c r="BIP191" s="11"/>
      <c r="BIQ191" s="11"/>
      <c r="BIR191" s="11"/>
      <c r="BIS191" s="11"/>
      <c r="BIT191" s="11"/>
      <c r="BIU191" s="11"/>
      <c r="BIV191" s="11"/>
      <c r="BIW191" s="11"/>
      <c r="BIX191" s="11"/>
      <c r="BIY191" s="11"/>
      <c r="BIZ191" s="11"/>
      <c r="BJA191" s="11"/>
      <c r="BJB191" s="11"/>
      <c r="BJC191" s="11"/>
      <c r="BJD191" s="11"/>
      <c r="BJE191" s="11"/>
      <c r="BJF191" s="11"/>
      <c r="BJG191" s="11"/>
      <c r="BJH191" s="11"/>
      <c r="BJI191" s="11"/>
      <c r="BJJ191" s="11"/>
      <c r="BJK191" s="11"/>
      <c r="BJL191" s="11"/>
      <c r="BJM191" s="11"/>
      <c r="BJN191" s="11"/>
      <c r="BJO191" s="11"/>
      <c r="BJP191" s="11"/>
      <c r="BJQ191" s="11"/>
      <c r="BJR191" s="11"/>
      <c r="BJS191" s="11"/>
      <c r="BJT191" s="11"/>
      <c r="BJU191" s="11"/>
      <c r="BJV191" s="11"/>
      <c r="BJW191" s="11"/>
      <c r="BJX191" s="11"/>
      <c r="BJY191" s="11"/>
      <c r="BJZ191" s="11"/>
      <c r="BKA191" s="11"/>
      <c r="BKB191" s="11"/>
      <c r="BKC191" s="11"/>
      <c r="BKD191" s="11"/>
      <c r="BKE191" s="11"/>
      <c r="BKF191" s="11"/>
      <c r="BKG191" s="11"/>
      <c r="BKH191" s="11"/>
      <c r="BKI191" s="11"/>
      <c r="BKJ191" s="11"/>
      <c r="BKK191" s="11"/>
      <c r="BKL191" s="11"/>
      <c r="BKM191" s="11"/>
      <c r="BKN191" s="11"/>
      <c r="BKO191" s="11"/>
      <c r="BKP191" s="11"/>
      <c r="BKQ191" s="11"/>
      <c r="BKR191" s="11"/>
      <c r="BKS191" s="11"/>
      <c r="BKT191" s="11"/>
      <c r="BKU191" s="11"/>
      <c r="BKV191" s="11"/>
      <c r="BKW191" s="11"/>
      <c r="BKX191" s="11"/>
      <c r="BKY191" s="11"/>
      <c r="BKZ191" s="11"/>
      <c r="BLA191" s="11"/>
      <c r="BLB191" s="11"/>
      <c r="BLC191" s="11"/>
      <c r="BLD191" s="11"/>
      <c r="BLE191" s="11"/>
      <c r="BLF191" s="11"/>
      <c r="BLG191" s="11"/>
      <c r="BLH191" s="11"/>
      <c r="BLI191" s="11"/>
      <c r="BLJ191" s="11"/>
      <c r="BLK191" s="11"/>
      <c r="BLL191" s="11"/>
      <c r="BLM191" s="11"/>
      <c r="BLN191" s="11"/>
      <c r="BLO191" s="11"/>
      <c r="BLP191" s="11"/>
      <c r="BLQ191" s="11"/>
      <c r="BLR191" s="11"/>
      <c r="BLS191" s="11"/>
    </row>
    <row r="192" spans="1:1683" s="8" customFormat="1" ht="42.75" customHeight="1">
      <c r="A192" s="26" t="s">
        <v>56</v>
      </c>
      <c r="B192" s="131" t="s">
        <v>18</v>
      </c>
      <c r="C192" s="131"/>
      <c r="D192" s="25">
        <v>2022</v>
      </c>
      <c r="E192" s="9">
        <f t="shared" si="86"/>
        <v>3426.24</v>
      </c>
      <c r="F192" s="9">
        <v>0</v>
      </c>
      <c r="G192" s="9">
        <v>3015.08</v>
      </c>
      <c r="H192" s="9">
        <v>0</v>
      </c>
      <c r="I192" s="9">
        <v>411.16</v>
      </c>
      <c r="J192" s="9">
        <v>0</v>
      </c>
      <c r="K192" s="82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1"/>
      <c r="KM192" s="11"/>
      <c r="KN192" s="11"/>
      <c r="KO192" s="11"/>
      <c r="KP192" s="11"/>
      <c r="KQ192" s="11"/>
      <c r="KR192" s="11"/>
      <c r="KS192" s="11"/>
      <c r="KT192" s="11"/>
      <c r="KU192" s="11"/>
      <c r="KV192" s="11"/>
      <c r="KW192" s="11"/>
      <c r="KX192" s="11"/>
      <c r="KY192" s="11"/>
      <c r="KZ192" s="11"/>
      <c r="LA192" s="11"/>
      <c r="LB192" s="11"/>
      <c r="LC192" s="11"/>
      <c r="LD192" s="11"/>
      <c r="LE192" s="11"/>
      <c r="LF192" s="11"/>
      <c r="LG192" s="11"/>
      <c r="LH192" s="11"/>
      <c r="LI192" s="11"/>
      <c r="LJ192" s="11"/>
      <c r="LK192" s="11"/>
      <c r="LL192" s="11"/>
      <c r="LM192" s="11"/>
      <c r="LN192" s="11"/>
      <c r="LO192" s="11"/>
      <c r="LP192" s="11"/>
      <c r="LQ192" s="11"/>
      <c r="LR192" s="11"/>
      <c r="LS192" s="11"/>
      <c r="LT192" s="11"/>
      <c r="LU192" s="11"/>
      <c r="LV192" s="11"/>
      <c r="LW192" s="11"/>
      <c r="LX192" s="11"/>
      <c r="LY192" s="11"/>
      <c r="LZ192" s="11"/>
      <c r="MA192" s="11"/>
      <c r="MB192" s="11"/>
      <c r="MC192" s="11"/>
      <c r="MD192" s="11"/>
      <c r="ME192" s="11"/>
      <c r="MF192" s="11"/>
      <c r="MG192" s="11"/>
      <c r="MH192" s="11"/>
      <c r="MI192" s="11"/>
      <c r="MJ192" s="11"/>
      <c r="MK192" s="11"/>
      <c r="ML192" s="11"/>
      <c r="MM192" s="11"/>
      <c r="MN192" s="11"/>
      <c r="MO192" s="11"/>
      <c r="MP192" s="11"/>
      <c r="MQ192" s="11"/>
      <c r="MR192" s="11"/>
      <c r="MS192" s="11"/>
      <c r="MT192" s="11"/>
      <c r="MU192" s="11"/>
      <c r="MV192" s="11"/>
      <c r="MW192" s="11"/>
      <c r="MX192" s="11"/>
      <c r="MY192" s="11"/>
      <c r="MZ192" s="11"/>
      <c r="NA192" s="11"/>
      <c r="NB192" s="11"/>
      <c r="NC192" s="11"/>
      <c r="ND192" s="11"/>
      <c r="NE192" s="11"/>
      <c r="NF192" s="11"/>
      <c r="NG192" s="11"/>
      <c r="NH192" s="11"/>
      <c r="NI192" s="11"/>
      <c r="NJ192" s="11"/>
      <c r="NK192" s="11"/>
      <c r="NL192" s="11"/>
      <c r="NM192" s="11"/>
      <c r="NN192" s="11"/>
      <c r="NO192" s="11"/>
      <c r="NP192" s="11"/>
      <c r="NQ192" s="11"/>
      <c r="NR192" s="11"/>
      <c r="NS192" s="11"/>
      <c r="NT192" s="11"/>
      <c r="NU192" s="11"/>
      <c r="NV192" s="11"/>
      <c r="NW192" s="11"/>
      <c r="NX192" s="11"/>
      <c r="NY192" s="11"/>
      <c r="NZ192" s="11"/>
      <c r="OA192" s="11"/>
      <c r="OB192" s="11"/>
      <c r="OC192" s="11"/>
      <c r="OD192" s="11"/>
      <c r="OE192" s="11"/>
      <c r="OF192" s="11"/>
      <c r="OG192" s="11"/>
      <c r="OH192" s="11"/>
      <c r="OI192" s="11"/>
      <c r="OJ192" s="11"/>
      <c r="OK192" s="11"/>
      <c r="OL192" s="11"/>
      <c r="OM192" s="11"/>
      <c r="ON192" s="11"/>
      <c r="OO192" s="11"/>
      <c r="OP192" s="11"/>
      <c r="OQ192" s="11"/>
      <c r="OR192" s="11"/>
      <c r="OS192" s="11"/>
      <c r="OT192" s="11"/>
      <c r="OU192" s="11"/>
      <c r="OV192" s="11"/>
      <c r="OW192" s="11"/>
      <c r="OX192" s="11"/>
      <c r="OY192" s="11"/>
      <c r="OZ192" s="11"/>
      <c r="PA192" s="11"/>
      <c r="PB192" s="11"/>
      <c r="PC192" s="11"/>
      <c r="PD192" s="11"/>
      <c r="PE192" s="11"/>
      <c r="PF192" s="11"/>
      <c r="PG192" s="11"/>
      <c r="PH192" s="11"/>
      <c r="PI192" s="11"/>
      <c r="PJ192" s="11"/>
      <c r="PK192" s="11"/>
      <c r="PL192" s="11"/>
      <c r="PM192" s="11"/>
      <c r="PN192" s="11"/>
      <c r="PO192" s="11"/>
      <c r="PP192" s="11"/>
      <c r="PQ192" s="11"/>
      <c r="PR192" s="11"/>
      <c r="PS192" s="11"/>
      <c r="PT192" s="11"/>
      <c r="PU192" s="11"/>
      <c r="PV192" s="11"/>
      <c r="PW192" s="11"/>
      <c r="PX192" s="11"/>
      <c r="PY192" s="11"/>
      <c r="PZ192" s="11"/>
      <c r="QA192" s="11"/>
      <c r="QB192" s="11"/>
      <c r="QC192" s="11"/>
      <c r="QD192" s="11"/>
      <c r="QE192" s="11"/>
      <c r="QF192" s="11"/>
      <c r="QG192" s="11"/>
      <c r="QH192" s="11"/>
      <c r="QI192" s="11"/>
      <c r="QJ192" s="11"/>
      <c r="QK192" s="11"/>
      <c r="QL192" s="11"/>
      <c r="QM192" s="11"/>
      <c r="QN192" s="11"/>
      <c r="QO192" s="11"/>
      <c r="QP192" s="11"/>
      <c r="QQ192" s="11"/>
      <c r="QR192" s="11"/>
      <c r="QS192" s="11"/>
      <c r="QT192" s="11"/>
      <c r="QU192" s="11"/>
      <c r="QV192" s="11"/>
      <c r="QW192" s="11"/>
      <c r="QX192" s="11"/>
      <c r="QY192" s="11"/>
      <c r="QZ192" s="11"/>
      <c r="RA192" s="11"/>
      <c r="RB192" s="11"/>
      <c r="RC192" s="11"/>
      <c r="RD192" s="11"/>
      <c r="RE192" s="11"/>
      <c r="RF192" s="11"/>
      <c r="RG192" s="11"/>
      <c r="RH192" s="11"/>
      <c r="RI192" s="11"/>
      <c r="RJ192" s="11"/>
      <c r="RK192" s="11"/>
      <c r="RL192" s="11"/>
      <c r="RM192" s="11"/>
      <c r="RN192" s="11"/>
      <c r="RO192" s="11"/>
      <c r="RP192" s="11"/>
      <c r="RQ192" s="11"/>
      <c r="RR192" s="11"/>
      <c r="RS192" s="11"/>
      <c r="RT192" s="11"/>
      <c r="RU192" s="11"/>
      <c r="RV192" s="11"/>
      <c r="RW192" s="11"/>
      <c r="RX192" s="11"/>
      <c r="RY192" s="11"/>
      <c r="RZ192" s="11"/>
      <c r="SA192" s="11"/>
      <c r="SB192" s="11"/>
      <c r="SC192" s="11"/>
      <c r="SD192" s="11"/>
      <c r="SE192" s="11"/>
      <c r="SF192" s="11"/>
      <c r="SG192" s="11"/>
      <c r="SH192" s="11"/>
      <c r="SI192" s="11"/>
      <c r="SJ192" s="11"/>
      <c r="SK192" s="11"/>
      <c r="SL192" s="11"/>
      <c r="SM192" s="11"/>
      <c r="SN192" s="11"/>
      <c r="SO192" s="11"/>
      <c r="SP192" s="11"/>
      <c r="SQ192" s="11"/>
      <c r="SR192" s="11"/>
      <c r="SS192" s="11"/>
      <c r="ST192" s="11"/>
      <c r="SU192" s="11"/>
      <c r="SV192" s="11"/>
      <c r="SW192" s="11"/>
      <c r="SX192" s="11"/>
      <c r="SY192" s="11"/>
      <c r="SZ192" s="11"/>
      <c r="TA192" s="11"/>
      <c r="TB192" s="11"/>
      <c r="TC192" s="11"/>
      <c r="TD192" s="11"/>
      <c r="TE192" s="11"/>
      <c r="TF192" s="11"/>
      <c r="TG192" s="11"/>
      <c r="TH192" s="11"/>
      <c r="TI192" s="11"/>
      <c r="TJ192" s="11"/>
      <c r="TK192" s="11"/>
      <c r="TL192" s="11"/>
      <c r="TM192" s="11"/>
      <c r="TN192" s="11"/>
      <c r="TO192" s="11"/>
      <c r="TP192" s="11"/>
      <c r="TQ192" s="11"/>
      <c r="TR192" s="11"/>
      <c r="TS192" s="11"/>
      <c r="TT192" s="11"/>
      <c r="TU192" s="11"/>
      <c r="TV192" s="11"/>
      <c r="TW192" s="11"/>
      <c r="TX192" s="11"/>
      <c r="TY192" s="11"/>
      <c r="TZ192" s="11"/>
      <c r="UA192" s="11"/>
      <c r="UB192" s="11"/>
      <c r="UC192" s="11"/>
      <c r="UD192" s="11"/>
      <c r="UE192" s="11"/>
      <c r="UF192" s="11"/>
      <c r="UG192" s="11"/>
      <c r="UH192" s="11"/>
      <c r="UI192" s="11"/>
      <c r="UJ192" s="11"/>
      <c r="UK192" s="11"/>
      <c r="UL192" s="11"/>
      <c r="UM192" s="11"/>
      <c r="UN192" s="11"/>
      <c r="UO192" s="11"/>
      <c r="UP192" s="11"/>
      <c r="UQ192" s="11"/>
      <c r="UR192" s="11"/>
      <c r="US192" s="11"/>
      <c r="UT192" s="11"/>
      <c r="UU192" s="11"/>
      <c r="UV192" s="11"/>
      <c r="UW192" s="11"/>
      <c r="UX192" s="11"/>
      <c r="UY192" s="11"/>
      <c r="UZ192" s="11"/>
      <c r="VA192" s="11"/>
      <c r="VB192" s="11"/>
      <c r="VC192" s="11"/>
      <c r="VD192" s="11"/>
      <c r="VE192" s="11"/>
      <c r="VF192" s="11"/>
      <c r="VG192" s="11"/>
      <c r="VH192" s="11"/>
      <c r="VI192" s="11"/>
      <c r="VJ192" s="11"/>
      <c r="VK192" s="11"/>
      <c r="VL192" s="11"/>
      <c r="VM192" s="11"/>
      <c r="VN192" s="11"/>
      <c r="VO192" s="11"/>
      <c r="VP192" s="11"/>
      <c r="VQ192" s="11"/>
      <c r="VR192" s="11"/>
      <c r="VS192" s="11"/>
      <c r="VT192" s="11"/>
      <c r="VU192" s="11"/>
      <c r="VV192" s="11"/>
      <c r="VW192" s="11"/>
      <c r="VX192" s="11"/>
      <c r="VY192" s="11"/>
      <c r="VZ192" s="11"/>
      <c r="WA192" s="11"/>
      <c r="WB192" s="11"/>
      <c r="WC192" s="11"/>
      <c r="WD192" s="11"/>
      <c r="WE192" s="11"/>
      <c r="WF192" s="11"/>
      <c r="WG192" s="11"/>
      <c r="WH192" s="11"/>
      <c r="WI192" s="11"/>
      <c r="WJ192" s="11"/>
      <c r="WK192" s="11"/>
      <c r="WL192" s="11"/>
      <c r="WM192" s="11"/>
      <c r="WN192" s="11"/>
      <c r="WO192" s="11"/>
      <c r="WP192" s="11"/>
      <c r="WQ192" s="11"/>
      <c r="WR192" s="11"/>
      <c r="WS192" s="11"/>
      <c r="WT192" s="11"/>
      <c r="WU192" s="11"/>
      <c r="WV192" s="11"/>
      <c r="WW192" s="11"/>
      <c r="WX192" s="11"/>
      <c r="WY192" s="11"/>
      <c r="WZ192" s="11"/>
      <c r="XA192" s="11"/>
      <c r="XB192" s="11"/>
      <c r="XC192" s="11"/>
      <c r="XD192" s="11"/>
      <c r="XE192" s="11"/>
      <c r="XF192" s="11"/>
      <c r="XG192" s="11"/>
      <c r="XH192" s="11"/>
      <c r="XI192" s="11"/>
      <c r="XJ192" s="11"/>
      <c r="XK192" s="11"/>
      <c r="XL192" s="11"/>
      <c r="XM192" s="11"/>
      <c r="XN192" s="11"/>
      <c r="XO192" s="11"/>
      <c r="XP192" s="11"/>
      <c r="XQ192" s="11"/>
      <c r="XR192" s="11"/>
      <c r="XS192" s="11"/>
      <c r="XT192" s="11"/>
      <c r="XU192" s="11"/>
      <c r="XV192" s="11"/>
      <c r="XW192" s="11"/>
      <c r="XX192" s="11"/>
      <c r="XY192" s="11"/>
      <c r="XZ192" s="11"/>
      <c r="YA192" s="11"/>
      <c r="YB192" s="11"/>
      <c r="YC192" s="11"/>
      <c r="YD192" s="11"/>
      <c r="YE192" s="11"/>
      <c r="YF192" s="11"/>
      <c r="YG192" s="11"/>
      <c r="YH192" s="11"/>
      <c r="YI192" s="11"/>
      <c r="YJ192" s="11"/>
      <c r="YK192" s="11"/>
      <c r="YL192" s="11"/>
      <c r="YM192" s="11"/>
      <c r="YN192" s="11"/>
      <c r="YO192" s="11"/>
      <c r="YP192" s="11"/>
      <c r="YQ192" s="11"/>
      <c r="YR192" s="11"/>
      <c r="YS192" s="11"/>
      <c r="YT192" s="11"/>
      <c r="YU192" s="11"/>
      <c r="YV192" s="11"/>
      <c r="YW192" s="11"/>
      <c r="YX192" s="11"/>
      <c r="YY192" s="11"/>
      <c r="YZ192" s="11"/>
      <c r="ZA192" s="11"/>
      <c r="ZB192" s="11"/>
      <c r="ZC192" s="11"/>
      <c r="ZD192" s="11"/>
      <c r="ZE192" s="11"/>
      <c r="ZF192" s="11"/>
      <c r="ZG192" s="11"/>
      <c r="ZH192" s="11"/>
      <c r="ZI192" s="11"/>
      <c r="ZJ192" s="11"/>
      <c r="ZK192" s="11"/>
      <c r="ZL192" s="11"/>
      <c r="ZM192" s="11"/>
      <c r="ZN192" s="11"/>
      <c r="ZO192" s="11"/>
      <c r="ZP192" s="11"/>
      <c r="ZQ192" s="11"/>
      <c r="ZR192" s="11"/>
      <c r="ZS192" s="11"/>
      <c r="ZT192" s="11"/>
      <c r="ZU192" s="11"/>
      <c r="ZV192" s="11"/>
      <c r="ZW192" s="11"/>
      <c r="ZX192" s="11"/>
      <c r="ZY192" s="11"/>
      <c r="ZZ192" s="11"/>
      <c r="AAA192" s="11"/>
      <c r="AAB192" s="11"/>
      <c r="AAC192" s="11"/>
      <c r="AAD192" s="11"/>
      <c r="AAE192" s="11"/>
      <c r="AAF192" s="11"/>
      <c r="AAG192" s="11"/>
      <c r="AAH192" s="11"/>
      <c r="AAI192" s="11"/>
      <c r="AAJ192" s="11"/>
      <c r="AAK192" s="11"/>
      <c r="AAL192" s="11"/>
      <c r="AAM192" s="11"/>
      <c r="AAN192" s="11"/>
      <c r="AAO192" s="11"/>
      <c r="AAP192" s="11"/>
      <c r="AAQ192" s="11"/>
      <c r="AAR192" s="11"/>
      <c r="AAS192" s="11"/>
      <c r="AAT192" s="11"/>
      <c r="AAU192" s="11"/>
      <c r="AAV192" s="11"/>
      <c r="AAW192" s="11"/>
      <c r="AAX192" s="11"/>
      <c r="AAY192" s="11"/>
      <c r="AAZ192" s="11"/>
      <c r="ABA192" s="11"/>
      <c r="ABB192" s="11"/>
      <c r="ABC192" s="11"/>
      <c r="ABD192" s="11"/>
      <c r="ABE192" s="11"/>
      <c r="ABF192" s="11"/>
      <c r="ABG192" s="11"/>
      <c r="ABH192" s="11"/>
      <c r="ABI192" s="11"/>
      <c r="ABJ192" s="11"/>
      <c r="ABK192" s="11"/>
      <c r="ABL192" s="11"/>
      <c r="ABM192" s="11"/>
      <c r="ABN192" s="11"/>
      <c r="ABO192" s="11"/>
      <c r="ABP192" s="11"/>
      <c r="ABQ192" s="11"/>
      <c r="ABR192" s="11"/>
      <c r="ABS192" s="11"/>
      <c r="ABT192" s="11"/>
      <c r="ABU192" s="11"/>
      <c r="ABV192" s="11"/>
      <c r="ABW192" s="11"/>
      <c r="ABX192" s="11"/>
      <c r="ABY192" s="11"/>
      <c r="ABZ192" s="11"/>
      <c r="ACA192" s="11"/>
      <c r="ACB192" s="11"/>
      <c r="ACC192" s="11"/>
      <c r="ACD192" s="11"/>
      <c r="ACE192" s="11"/>
      <c r="ACF192" s="11"/>
      <c r="ACG192" s="11"/>
      <c r="ACH192" s="11"/>
      <c r="ACI192" s="11"/>
      <c r="ACJ192" s="11"/>
      <c r="ACK192" s="11"/>
      <c r="ACL192" s="11"/>
      <c r="ACM192" s="11"/>
      <c r="ACN192" s="11"/>
      <c r="ACO192" s="11"/>
      <c r="ACP192" s="11"/>
      <c r="ACQ192" s="11"/>
      <c r="ACR192" s="11"/>
      <c r="ACS192" s="11"/>
      <c r="ACT192" s="11"/>
      <c r="ACU192" s="11"/>
      <c r="ACV192" s="11"/>
      <c r="ACW192" s="11"/>
      <c r="ACX192" s="11"/>
      <c r="ACY192" s="11"/>
      <c r="ACZ192" s="11"/>
      <c r="ADA192" s="11"/>
      <c r="ADB192" s="11"/>
      <c r="ADC192" s="11"/>
      <c r="ADD192" s="11"/>
      <c r="ADE192" s="11"/>
      <c r="ADF192" s="11"/>
      <c r="ADG192" s="11"/>
      <c r="ADH192" s="11"/>
      <c r="ADI192" s="11"/>
      <c r="ADJ192" s="11"/>
      <c r="ADK192" s="11"/>
      <c r="ADL192" s="11"/>
      <c r="ADM192" s="11"/>
      <c r="ADN192" s="11"/>
      <c r="ADO192" s="11"/>
      <c r="ADP192" s="11"/>
      <c r="ADQ192" s="11"/>
      <c r="ADR192" s="11"/>
      <c r="ADS192" s="11"/>
      <c r="ADT192" s="11"/>
      <c r="ADU192" s="11"/>
      <c r="ADV192" s="11"/>
      <c r="ADW192" s="11"/>
      <c r="ADX192" s="11"/>
      <c r="ADY192" s="11"/>
      <c r="ADZ192" s="11"/>
      <c r="AEA192" s="11"/>
      <c r="AEB192" s="11"/>
      <c r="AEC192" s="11"/>
      <c r="AED192" s="11"/>
      <c r="AEE192" s="11"/>
      <c r="AEF192" s="11"/>
      <c r="AEG192" s="11"/>
      <c r="AEH192" s="11"/>
      <c r="AEI192" s="11"/>
      <c r="AEJ192" s="11"/>
      <c r="AEK192" s="11"/>
      <c r="AEL192" s="11"/>
      <c r="AEM192" s="11"/>
      <c r="AEN192" s="11"/>
      <c r="AEO192" s="11"/>
      <c r="AEP192" s="11"/>
      <c r="AEQ192" s="11"/>
      <c r="AER192" s="11"/>
      <c r="AES192" s="11"/>
      <c r="AET192" s="11"/>
      <c r="AEU192" s="11"/>
      <c r="AEV192" s="11"/>
      <c r="AEW192" s="11"/>
      <c r="AEX192" s="11"/>
      <c r="AEY192" s="11"/>
      <c r="AEZ192" s="11"/>
      <c r="AFA192" s="11"/>
      <c r="AFB192" s="11"/>
      <c r="AFC192" s="11"/>
      <c r="AFD192" s="11"/>
      <c r="AFE192" s="11"/>
      <c r="AFF192" s="11"/>
      <c r="AFG192" s="11"/>
      <c r="AFH192" s="11"/>
      <c r="AFI192" s="11"/>
      <c r="AFJ192" s="11"/>
      <c r="AFK192" s="11"/>
      <c r="AFL192" s="11"/>
      <c r="AFM192" s="11"/>
      <c r="AFN192" s="11"/>
      <c r="AFO192" s="11"/>
      <c r="AFP192" s="11"/>
      <c r="AFQ192" s="11"/>
      <c r="AFR192" s="11"/>
      <c r="AFS192" s="11"/>
      <c r="AFT192" s="11"/>
      <c r="AFU192" s="11"/>
      <c r="AFV192" s="11"/>
      <c r="AFW192" s="11"/>
      <c r="AFX192" s="11"/>
      <c r="AFY192" s="11"/>
      <c r="AFZ192" s="11"/>
      <c r="AGA192" s="11"/>
      <c r="AGB192" s="11"/>
      <c r="AGC192" s="11"/>
      <c r="AGD192" s="11"/>
      <c r="AGE192" s="11"/>
      <c r="AGF192" s="11"/>
      <c r="AGG192" s="11"/>
      <c r="AGH192" s="11"/>
      <c r="AGI192" s="11"/>
      <c r="AGJ192" s="11"/>
      <c r="AGK192" s="11"/>
      <c r="AGL192" s="11"/>
      <c r="AGM192" s="11"/>
      <c r="AGN192" s="11"/>
      <c r="AGO192" s="11"/>
      <c r="AGP192" s="11"/>
      <c r="AGQ192" s="11"/>
      <c r="AGR192" s="11"/>
      <c r="AGS192" s="11"/>
      <c r="AGT192" s="11"/>
      <c r="AGU192" s="11"/>
      <c r="AGV192" s="11"/>
      <c r="AGW192" s="11"/>
      <c r="AGX192" s="11"/>
      <c r="AGY192" s="11"/>
      <c r="AGZ192" s="11"/>
      <c r="AHA192" s="11"/>
      <c r="AHB192" s="11"/>
      <c r="AHC192" s="11"/>
      <c r="AHD192" s="11"/>
      <c r="AHE192" s="11"/>
      <c r="AHF192" s="11"/>
      <c r="AHG192" s="11"/>
      <c r="AHH192" s="11"/>
      <c r="AHI192" s="11"/>
      <c r="AHJ192" s="11"/>
      <c r="AHK192" s="11"/>
      <c r="AHL192" s="11"/>
      <c r="AHM192" s="11"/>
      <c r="AHN192" s="11"/>
      <c r="AHO192" s="11"/>
      <c r="AHP192" s="11"/>
      <c r="AHQ192" s="11"/>
      <c r="AHR192" s="11"/>
      <c r="AHS192" s="11"/>
      <c r="AHT192" s="11"/>
      <c r="AHU192" s="11"/>
      <c r="AHV192" s="11"/>
      <c r="AHW192" s="11"/>
      <c r="AHX192" s="11"/>
      <c r="AHY192" s="11"/>
      <c r="AHZ192" s="11"/>
      <c r="AIA192" s="11"/>
      <c r="AIB192" s="11"/>
      <c r="AIC192" s="11"/>
      <c r="AID192" s="11"/>
      <c r="AIE192" s="11"/>
      <c r="AIF192" s="11"/>
      <c r="AIG192" s="11"/>
      <c r="AIH192" s="11"/>
      <c r="AII192" s="11"/>
      <c r="AIJ192" s="11"/>
      <c r="AIK192" s="11"/>
      <c r="AIL192" s="11"/>
      <c r="AIM192" s="11"/>
      <c r="AIN192" s="11"/>
      <c r="AIO192" s="11"/>
      <c r="AIP192" s="11"/>
      <c r="AIQ192" s="11"/>
      <c r="AIR192" s="11"/>
      <c r="AIS192" s="11"/>
      <c r="AIT192" s="11"/>
      <c r="AIU192" s="11"/>
      <c r="AIV192" s="11"/>
      <c r="AIW192" s="11"/>
      <c r="AIX192" s="11"/>
      <c r="AIY192" s="11"/>
      <c r="AIZ192" s="11"/>
      <c r="AJA192" s="11"/>
      <c r="AJB192" s="11"/>
      <c r="AJC192" s="11"/>
      <c r="AJD192" s="11"/>
      <c r="AJE192" s="11"/>
      <c r="AJF192" s="11"/>
      <c r="AJG192" s="11"/>
      <c r="AJH192" s="11"/>
      <c r="AJI192" s="11"/>
      <c r="AJJ192" s="11"/>
      <c r="AJK192" s="11"/>
      <c r="AJL192" s="11"/>
      <c r="AJM192" s="11"/>
      <c r="AJN192" s="11"/>
      <c r="AJO192" s="11"/>
      <c r="AJP192" s="11"/>
      <c r="AJQ192" s="11"/>
      <c r="AJR192" s="11"/>
      <c r="AJS192" s="11"/>
      <c r="AJT192" s="11"/>
      <c r="AJU192" s="11"/>
      <c r="AJV192" s="11"/>
      <c r="AJW192" s="11"/>
      <c r="AJX192" s="11"/>
      <c r="AJY192" s="11"/>
      <c r="AJZ192" s="11"/>
      <c r="AKA192" s="11"/>
      <c r="AKB192" s="11"/>
      <c r="AKC192" s="11"/>
      <c r="AKD192" s="11"/>
      <c r="AKE192" s="11"/>
      <c r="AKF192" s="11"/>
      <c r="AKG192" s="11"/>
      <c r="AKH192" s="11"/>
      <c r="AKI192" s="11"/>
      <c r="AKJ192" s="11"/>
      <c r="AKK192" s="11"/>
      <c r="AKL192" s="11"/>
      <c r="AKM192" s="11"/>
      <c r="AKN192" s="11"/>
      <c r="AKO192" s="11"/>
      <c r="AKP192" s="11"/>
      <c r="AKQ192" s="11"/>
      <c r="AKR192" s="11"/>
      <c r="AKS192" s="11"/>
      <c r="AKT192" s="11"/>
      <c r="AKU192" s="11"/>
      <c r="AKV192" s="11"/>
      <c r="AKW192" s="11"/>
      <c r="AKX192" s="11"/>
      <c r="AKY192" s="11"/>
      <c r="AKZ192" s="11"/>
      <c r="ALA192" s="11"/>
      <c r="ALB192" s="11"/>
      <c r="ALC192" s="11"/>
      <c r="ALD192" s="11"/>
      <c r="ALE192" s="11"/>
      <c r="ALF192" s="11"/>
      <c r="ALG192" s="11"/>
      <c r="ALH192" s="11"/>
      <c r="ALI192" s="11"/>
      <c r="ALJ192" s="11"/>
      <c r="ALK192" s="11"/>
      <c r="ALL192" s="11"/>
      <c r="ALM192" s="11"/>
      <c r="ALN192" s="11"/>
      <c r="ALO192" s="11"/>
      <c r="ALP192" s="11"/>
      <c r="ALQ192" s="11"/>
      <c r="ALR192" s="11"/>
      <c r="ALS192" s="11"/>
      <c r="ALT192" s="11"/>
      <c r="ALU192" s="11"/>
      <c r="ALV192" s="11"/>
      <c r="ALW192" s="11"/>
      <c r="ALX192" s="11"/>
      <c r="ALY192" s="11"/>
      <c r="ALZ192" s="11"/>
      <c r="AMA192" s="11"/>
      <c r="AMB192" s="11"/>
      <c r="AMC192" s="11"/>
      <c r="AMD192" s="11"/>
      <c r="AME192" s="11"/>
      <c r="AMF192" s="11"/>
      <c r="AMG192" s="11"/>
      <c r="AMH192" s="11"/>
      <c r="AMI192" s="11"/>
      <c r="AMJ192" s="11"/>
      <c r="AMK192" s="11"/>
      <c r="AML192" s="11"/>
      <c r="AMM192" s="11"/>
      <c r="AMN192" s="11"/>
      <c r="AMO192" s="11"/>
      <c r="AMP192" s="11"/>
      <c r="AMQ192" s="11"/>
      <c r="AMR192" s="11"/>
      <c r="AMS192" s="11"/>
      <c r="AMT192" s="11"/>
      <c r="AMU192" s="11"/>
      <c r="AMV192" s="11"/>
      <c r="AMW192" s="11"/>
      <c r="AMX192" s="11"/>
      <c r="AMY192" s="11"/>
      <c r="AMZ192" s="11"/>
      <c r="ANA192" s="11"/>
      <c r="ANB192" s="11"/>
      <c r="ANC192" s="11"/>
      <c r="AND192" s="11"/>
      <c r="ANE192" s="11"/>
      <c r="ANF192" s="11"/>
      <c r="ANG192" s="11"/>
      <c r="ANH192" s="11"/>
      <c r="ANI192" s="11"/>
      <c r="ANJ192" s="11"/>
      <c r="ANK192" s="11"/>
      <c r="ANL192" s="11"/>
      <c r="ANM192" s="11"/>
      <c r="ANN192" s="11"/>
      <c r="ANO192" s="11"/>
      <c r="ANP192" s="11"/>
      <c r="ANQ192" s="11"/>
      <c r="ANR192" s="11"/>
      <c r="ANS192" s="11"/>
      <c r="ANT192" s="11"/>
      <c r="ANU192" s="11"/>
      <c r="ANV192" s="11"/>
      <c r="ANW192" s="11"/>
      <c r="ANX192" s="11"/>
      <c r="ANY192" s="11"/>
      <c r="ANZ192" s="11"/>
      <c r="AOA192" s="11"/>
      <c r="AOB192" s="11"/>
      <c r="AOC192" s="11"/>
      <c r="AOD192" s="11"/>
      <c r="AOE192" s="11"/>
      <c r="AOF192" s="11"/>
      <c r="AOG192" s="11"/>
      <c r="AOH192" s="11"/>
      <c r="AOI192" s="11"/>
      <c r="AOJ192" s="11"/>
      <c r="AOK192" s="11"/>
      <c r="AOL192" s="11"/>
      <c r="AOM192" s="11"/>
      <c r="AON192" s="11"/>
      <c r="AOO192" s="11"/>
      <c r="AOP192" s="11"/>
      <c r="AOQ192" s="11"/>
      <c r="AOR192" s="11"/>
      <c r="AOS192" s="11"/>
      <c r="AOT192" s="11"/>
      <c r="AOU192" s="11"/>
      <c r="AOV192" s="11"/>
      <c r="AOW192" s="11"/>
      <c r="AOX192" s="11"/>
      <c r="AOY192" s="11"/>
      <c r="AOZ192" s="11"/>
      <c r="APA192" s="11"/>
      <c r="APB192" s="11"/>
      <c r="APC192" s="11"/>
      <c r="APD192" s="11"/>
      <c r="APE192" s="11"/>
      <c r="APF192" s="11"/>
      <c r="APG192" s="11"/>
      <c r="APH192" s="11"/>
      <c r="API192" s="11"/>
      <c r="APJ192" s="11"/>
      <c r="APK192" s="11"/>
      <c r="APL192" s="11"/>
      <c r="APM192" s="11"/>
      <c r="APN192" s="11"/>
      <c r="APO192" s="11"/>
      <c r="APP192" s="11"/>
      <c r="APQ192" s="11"/>
      <c r="APR192" s="11"/>
      <c r="APS192" s="11"/>
      <c r="APT192" s="11"/>
      <c r="APU192" s="11"/>
      <c r="APV192" s="11"/>
      <c r="APW192" s="11"/>
      <c r="APX192" s="11"/>
      <c r="APY192" s="11"/>
      <c r="APZ192" s="11"/>
      <c r="AQA192" s="11"/>
      <c r="AQB192" s="11"/>
      <c r="AQC192" s="11"/>
      <c r="AQD192" s="11"/>
      <c r="AQE192" s="11"/>
      <c r="AQF192" s="11"/>
      <c r="AQG192" s="11"/>
      <c r="AQH192" s="11"/>
      <c r="AQI192" s="11"/>
      <c r="AQJ192" s="11"/>
      <c r="AQK192" s="11"/>
      <c r="AQL192" s="11"/>
      <c r="AQM192" s="11"/>
      <c r="AQN192" s="11"/>
      <c r="AQO192" s="11"/>
      <c r="AQP192" s="11"/>
      <c r="AQQ192" s="11"/>
      <c r="AQR192" s="11"/>
      <c r="AQS192" s="11"/>
      <c r="AQT192" s="11"/>
      <c r="AQU192" s="11"/>
      <c r="AQV192" s="11"/>
      <c r="AQW192" s="11"/>
      <c r="AQX192" s="11"/>
      <c r="AQY192" s="11"/>
      <c r="AQZ192" s="11"/>
      <c r="ARA192" s="11"/>
      <c r="ARB192" s="11"/>
      <c r="ARC192" s="11"/>
      <c r="ARD192" s="11"/>
      <c r="ARE192" s="11"/>
      <c r="ARF192" s="11"/>
      <c r="ARG192" s="11"/>
      <c r="ARH192" s="11"/>
      <c r="ARI192" s="11"/>
      <c r="ARJ192" s="11"/>
      <c r="ARK192" s="11"/>
      <c r="ARL192" s="11"/>
      <c r="ARM192" s="11"/>
      <c r="ARN192" s="11"/>
      <c r="ARO192" s="11"/>
      <c r="ARP192" s="11"/>
      <c r="ARQ192" s="11"/>
      <c r="ARR192" s="11"/>
      <c r="ARS192" s="11"/>
      <c r="ART192" s="11"/>
      <c r="ARU192" s="11"/>
      <c r="ARV192" s="11"/>
      <c r="ARW192" s="11"/>
      <c r="ARX192" s="11"/>
      <c r="ARY192" s="11"/>
      <c r="ARZ192" s="11"/>
      <c r="ASA192" s="11"/>
      <c r="ASB192" s="11"/>
      <c r="ASC192" s="11"/>
      <c r="ASD192" s="11"/>
      <c r="ASE192" s="11"/>
      <c r="ASF192" s="11"/>
      <c r="ASG192" s="11"/>
      <c r="ASH192" s="11"/>
      <c r="ASI192" s="11"/>
      <c r="ASJ192" s="11"/>
      <c r="ASK192" s="11"/>
      <c r="ASL192" s="11"/>
      <c r="ASM192" s="11"/>
      <c r="ASN192" s="11"/>
      <c r="ASO192" s="11"/>
      <c r="ASP192" s="11"/>
      <c r="ASQ192" s="11"/>
      <c r="ASR192" s="11"/>
      <c r="ASS192" s="11"/>
      <c r="AST192" s="11"/>
      <c r="ASU192" s="11"/>
      <c r="ASV192" s="11"/>
      <c r="ASW192" s="11"/>
      <c r="ASX192" s="11"/>
      <c r="ASY192" s="11"/>
      <c r="ASZ192" s="11"/>
      <c r="ATA192" s="11"/>
      <c r="ATB192" s="11"/>
      <c r="ATC192" s="11"/>
      <c r="ATD192" s="11"/>
      <c r="ATE192" s="11"/>
      <c r="ATF192" s="11"/>
      <c r="ATG192" s="11"/>
      <c r="ATH192" s="11"/>
      <c r="ATI192" s="11"/>
      <c r="ATJ192" s="11"/>
      <c r="ATK192" s="11"/>
      <c r="ATL192" s="11"/>
      <c r="ATM192" s="11"/>
      <c r="ATN192" s="11"/>
      <c r="ATO192" s="11"/>
      <c r="ATP192" s="11"/>
      <c r="ATQ192" s="11"/>
      <c r="ATR192" s="11"/>
      <c r="ATS192" s="11"/>
      <c r="ATT192" s="11"/>
      <c r="ATU192" s="11"/>
      <c r="ATV192" s="11"/>
      <c r="ATW192" s="11"/>
      <c r="ATX192" s="11"/>
      <c r="ATY192" s="11"/>
      <c r="ATZ192" s="11"/>
      <c r="AUA192" s="11"/>
      <c r="AUB192" s="11"/>
      <c r="AUC192" s="11"/>
      <c r="AUD192" s="11"/>
      <c r="AUE192" s="11"/>
      <c r="AUF192" s="11"/>
      <c r="AUG192" s="11"/>
      <c r="AUH192" s="11"/>
      <c r="AUI192" s="11"/>
      <c r="AUJ192" s="11"/>
      <c r="AUK192" s="11"/>
      <c r="AUL192" s="11"/>
      <c r="AUM192" s="11"/>
      <c r="AUN192" s="11"/>
      <c r="AUO192" s="11"/>
      <c r="AUP192" s="11"/>
      <c r="AUQ192" s="11"/>
      <c r="AUR192" s="11"/>
      <c r="AUS192" s="11"/>
      <c r="AUT192" s="11"/>
      <c r="AUU192" s="11"/>
      <c r="AUV192" s="11"/>
      <c r="AUW192" s="11"/>
      <c r="AUX192" s="11"/>
      <c r="AUY192" s="11"/>
      <c r="AUZ192" s="11"/>
      <c r="AVA192" s="11"/>
      <c r="AVB192" s="11"/>
      <c r="AVC192" s="11"/>
      <c r="AVD192" s="11"/>
      <c r="AVE192" s="11"/>
      <c r="AVF192" s="11"/>
      <c r="AVG192" s="11"/>
      <c r="AVH192" s="11"/>
      <c r="AVI192" s="11"/>
      <c r="AVJ192" s="11"/>
      <c r="AVK192" s="11"/>
      <c r="AVL192" s="11"/>
      <c r="AVM192" s="11"/>
      <c r="AVN192" s="11"/>
      <c r="AVO192" s="11"/>
      <c r="AVP192" s="11"/>
      <c r="AVQ192" s="11"/>
      <c r="AVR192" s="11"/>
      <c r="AVS192" s="11"/>
      <c r="AVT192" s="11"/>
      <c r="AVU192" s="11"/>
      <c r="AVV192" s="11"/>
      <c r="AVW192" s="11"/>
      <c r="AVX192" s="11"/>
      <c r="AVY192" s="11"/>
      <c r="AVZ192" s="11"/>
      <c r="AWA192" s="11"/>
      <c r="AWB192" s="11"/>
      <c r="AWC192" s="11"/>
      <c r="AWD192" s="11"/>
      <c r="AWE192" s="11"/>
      <c r="AWF192" s="11"/>
      <c r="AWG192" s="11"/>
      <c r="AWH192" s="11"/>
      <c r="AWI192" s="11"/>
      <c r="AWJ192" s="11"/>
      <c r="AWK192" s="11"/>
      <c r="AWL192" s="11"/>
      <c r="AWM192" s="11"/>
      <c r="AWN192" s="11"/>
      <c r="AWO192" s="11"/>
      <c r="AWP192" s="11"/>
      <c r="AWQ192" s="11"/>
      <c r="AWR192" s="11"/>
      <c r="AWS192" s="11"/>
      <c r="AWT192" s="11"/>
      <c r="AWU192" s="11"/>
      <c r="AWV192" s="11"/>
      <c r="AWW192" s="11"/>
      <c r="AWX192" s="11"/>
      <c r="AWY192" s="11"/>
      <c r="AWZ192" s="11"/>
      <c r="AXA192" s="11"/>
      <c r="AXB192" s="11"/>
      <c r="AXC192" s="11"/>
      <c r="AXD192" s="11"/>
      <c r="AXE192" s="11"/>
      <c r="AXF192" s="11"/>
      <c r="AXG192" s="11"/>
      <c r="AXH192" s="11"/>
      <c r="AXI192" s="11"/>
      <c r="AXJ192" s="11"/>
      <c r="AXK192" s="11"/>
      <c r="AXL192" s="11"/>
      <c r="AXM192" s="11"/>
      <c r="AXN192" s="11"/>
      <c r="AXO192" s="11"/>
      <c r="AXP192" s="11"/>
      <c r="AXQ192" s="11"/>
      <c r="AXR192" s="11"/>
      <c r="AXS192" s="11"/>
      <c r="AXT192" s="11"/>
      <c r="AXU192" s="11"/>
      <c r="AXV192" s="11"/>
      <c r="AXW192" s="11"/>
      <c r="AXX192" s="11"/>
      <c r="AXY192" s="11"/>
      <c r="AXZ192" s="11"/>
      <c r="AYA192" s="11"/>
      <c r="AYB192" s="11"/>
      <c r="AYC192" s="11"/>
      <c r="AYD192" s="11"/>
      <c r="AYE192" s="11"/>
      <c r="AYF192" s="11"/>
      <c r="AYG192" s="11"/>
      <c r="AYH192" s="11"/>
      <c r="AYI192" s="11"/>
      <c r="AYJ192" s="11"/>
      <c r="AYK192" s="11"/>
      <c r="AYL192" s="11"/>
      <c r="AYM192" s="11"/>
      <c r="AYN192" s="11"/>
      <c r="AYO192" s="11"/>
      <c r="AYP192" s="11"/>
      <c r="AYQ192" s="11"/>
      <c r="AYR192" s="11"/>
      <c r="AYS192" s="11"/>
      <c r="AYT192" s="11"/>
      <c r="AYU192" s="11"/>
      <c r="AYV192" s="11"/>
      <c r="AYW192" s="11"/>
      <c r="AYX192" s="11"/>
      <c r="AYY192" s="11"/>
      <c r="AYZ192" s="11"/>
      <c r="AZA192" s="11"/>
      <c r="AZB192" s="11"/>
      <c r="AZC192" s="11"/>
      <c r="AZD192" s="11"/>
      <c r="AZE192" s="11"/>
      <c r="AZF192" s="11"/>
      <c r="AZG192" s="11"/>
      <c r="AZH192" s="11"/>
      <c r="AZI192" s="11"/>
      <c r="AZJ192" s="11"/>
      <c r="AZK192" s="11"/>
      <c r="AZL192" s="11"/>
      <c r="AZM192" s="11"/>
      <c r="AZN192" s="11"/>
      <c r="AZO192" s="11"/>
      <c r="AZP192" s="11"/>
      <c r="AZQ192" s="11"/>
      <c r="AZR192" s="11"/>
      <c r="AZS192" s="11"/>
      <c r="AZT192" s="11"/>
      <c r="AZU192" s="11"/>
      <c r="AZV192" s="11"/>
      <c r="AZW192" s="11"/>
      <c r="AZX192" s="11"/>
      <c r="AZY192" s="11"/>
      <c r="AZZ192" s="11"/>
      <c r="BAA192" s="11"/>
      <c r="BAB192" s="11"/>
      <c r="BAC192" s="11"/>
      <c r="BAD192" s="11"/>
      <c r="BAE192" s="11"/>
      <c r="BAF192" s="11"/>
      <c r="BAG192" s="11"/>
      <c r="BAH192" s="11"/>
      <c r="BAI192" s="11"/>
      <c r="BAJ192" s="11"/>
      <c r="BAK192" s="11"/>
      <c r="BAL192" s="11"/>
      <c r="BAM192" s="11"/>
      <c r="BAN192" s="11"/>
      <c r="BAO192" s="11"/>
      <c r="BAP192" s="11"/>
      <c r="BAQ192" s="11"/>
      <c r="BAR192" s="11"/>
      <c r="BAS192" s="11"/>
      <c r="BAT192" s="11"/>
      <c r="BAU192" s="11"/>
      <c r="BAV192" s="11"/>
      <c r="BAW192" s="11"/>
      <c r="BAX192" s="11"/>
      <c r="BAY192" s="11"/>
      <c r="BAZ192" s="11"/>
      <c r="BBA192" s="11"/>
      <c r="BBB192" s="11"/>
      <c r="BBC192" s="11"/>
      <c r="BBD192" s="11"/>
      <c r="BBE192" s="11"/>
      <c r="BBF192" s="11"/>
      <c r="BBG192" s="11"/>
      <c r="BBH192" s="11"/>
      <c r="BBI192" s="11"/>
      <c r="BBJ192" s="11"/>
      <c r="BBK192" s="11"/>
      <c r="BBL192" s="11"/>
      <c r="BBM192" s="11"/>
      <c r="BBN192" s="11"/>
      <c r="BBO192" s="11"/>
      <c r="BBP192" s="11"/>
      <c r="BBQ192" s="11"/>
      <c r="BBR192" s="11"/>
      <c r="BBS192" s="11"/>
      <c r="BBT192" s="11"/>
      <c r="BBU192" s="11"/>
      <c r="BBV192" s="11"/>
      <c r="BBW192" s="11"/>
      <c r="BBX192" s="11"/>
      <c r="BBY192" s="11"/>
      <c r="BBZ192" s="11"/>
      <c r="BCA192" s="11"/>
      <c r="BCB192" s="11"/>
      <c r="BCC192" s="11"/>
      <c r="BCD192" s="11"/>
      <c r="BCE192" s="11"/>
      <c r="BCF192" s="11"/>
      <c r="BCG192" s="11"/>
      <c r="BCH192" s="11"/>
      <c r="BCI192" s="11"/>
      <c r="BCJ192" s="11"/>
      <c r="BCK192" s="11"/>
      <c r="BCL192" s="11"/>
      <c r="BCM192" s="11"/>
      <c r="BCN192" s="11"/>
      <c r="BCO192" s="11"/>
      <c r="BCP192" s="11"/>
      <c r="BCQ192" s="11"/>
      <c r="BCR192" s="11"/>
      <c r="BCS192" s="11"/>
      <c r="BCT192" s="11"/>
      <c r="BCU192" s="11"/>
      <c r="BCV192" s="11"/>
      <c r="BCW192" s="11"/>
      <c r="BCX192" s="11"/>
      <c r="BCY192" s="11"/>
      <c r="BCZ192" s="11"/>
      <c r="BDA192" s="11"/>
      <c r="BDB192" s="11"/>
      <c r="BDC192" s="11"/>
      <c r="BDD192" s="11"/>
      <c r="BDE192" s="11"/>
      <c r="BDF192" s="11"/>
      <c r="BDG192" s="11"/>
      <c r="BDH192" s="11"/>
      <c r="BDI192" s="11"/>
      <c r="BDJ192" s="11"/>
      <c r="BDK192" s="11"/>
      <c r="BDL192" s="11"/>
      <c r="BDM192" s="11"/>
      <c r="BDN192" s="11"/>
      <c r="BDO192" s="11"/>
      <c r="BDP192" s="11"/>
      <c r="BDQ192" s="11"/>
      <c r="BDR192" s="11"/>
      <c r="BDS192" s="11"/>
      <c r="BDT192" s="11"/>
      <c r="BDU192" s="11"/>
      <c r="BDV192" s="11"/>
      <c r="BDW192" s="11"/>
      <c r="BDX192" s="11"/>
      <c r="BDY192" s="11"/>
      <c r="BDZ192" s="11"/>
      <c r="BEA192" s="11"/>
      <c r="BEB192" s="11"/>
      <c r="BEC192" s="11"/>
      <c r="BED192" s="11"/>
      <c r="BEE192" s="11"/>
      <c r="BEF192" s="11"/>
      <c r="BEG192" s="11"/>
      <c r="BEH192" s="11"/>
      <c r="BEI192" s="11"/>
      <c r="BEJ192" s="11"/>
      <c r="BEK192" s="11"/>
      <c r="BEL192" s="11"/>
      <c r="BEM192" s="11"/>
      <c r="BEN192" s="11"/>
      <c r="BEO192" s="11"/>
      <c r="BEP192" s="11"/>
      <c r="BEQ192" s="11"/>
      <c r="BER192" s="11"/>
      <c r="BES192" s="11"/>
      <c r="BET192" s="11"/>
      <c r="BEU192" s="11"/>
      <c r="BEV192" s="11"/>
      <c r="BEW192" s="11"/>
      <c r="BEX192" s="11"/>
      <c r="BEY192" s="11"/>
      <c r="BEZ192" s="11"/>
      <c r="BFA192" s="11"/>
      <c r="BFB192" s="11"/>
      <c r="BFC192" s="11"/>
      <c r="BFD192" s="11"/>
      <c r="BFE192" s="11"/>
      <c r="BFF192" s="11"/>
      <c r="BFG192" s="11"/>
      <c r="BFH192" s="11"/>
      <c r="BFI192" s="11"/>
      <c r="BFJ192" s="11"/>
      <c r="BFK192" s="11"/>
      <c r="BFL192" s="11"/>
      <c r="BFM192" s="11"/>
      <c r="BFN192" s="11"/>
      <c r="BFO192" s="11"/>
      <c r="BFP192" s="11"/>
      <c r="BFQ192" s="11"/>
      <c r="BFR192" s="11"/>
      <c r="BFS192" s="11"/>
      <c r="BFT192" s="11"/>
      <c r="BFU192" s="11"/>
      <c r="BFV192" s="11"/>
      <c r="BFW192" s="11"/>
      <c r="BFX192" s="11"/>
      <c r="BFY192" s="11"/>
      <c r="BFZ192" s="11"/>
      <c r="BGA192" s="11"/>
      <c r="BGB192" s="11"/>
      <c r="BGC192" s="11"/>
      <c r="BGD192" s="11"/>
      <c r="BGE192" s="11"/>
      <c r="BGF192" s="11"/>
      <c r="BGG192" s="11"/>
      <c r="BGH192" s="11"/>
      <c r="BGI192" s="11"/>
      <c r="BGJ192" s="11"/>
      <c r="BGK192" s="11"/>
      <c r="BGL192" s="11"/>
      <c r="BGM192" s="11"/>
      <c r="BGN192" s="11"/>
      <c r="BGO192" s="11"/>
      <c r="BGP192" s="11"/>
      <c r="BGQ192" s="11"/>
      <c r="BGR192" s="11"/>
      <c r="BGS192" s="11"/>
      <c r="BGT192" s="11"/>
      <c r="BGU192" s="11"/>
      <c r="BGV192" s="11"/>
      <c r="BGW192" s="11"/>
      <c r="BGX192" s="11"/>
      <c r="BGY192" s="11"/>
      <c r="BGZ192" s="11"/>
      <c r="BHA192" s="11"/>
      <c r="BHB192" s="11"/>
      <c r="BHC192" s="11"/>
      <c r="BHD192" s="11"/>
      <c r="BHE192" s="11"/>
      <c r="BHF192" s="11"/>
      <c r="BHG192" s="11"/>
      <c r="BHH192" s="11"/>
      <c r="BHI192" s="11"/>
      <c r="BHJ192" s="11"/>
      <c r="BHK192" s="11"/>
      <c r="BHL192" s="11"/>
      <c r="BHM192" s="11"/>
      <c r="BHN192" s="11"/>
      <c r="BHO192" s="11"/>
      <c r="BHP192" s="11"/>
      <c r="BHQ192" s="11"/>
      <c r="BHR192" s="11"/>
      <c r="BHS192" s="11"/>
      <c r="BHT192" s="11"/>
      <c r="BHU192" s="11"/>
      <c r="BHV192" s="11"/>
      <c r="BHW192" s="11"/>
      <c r="BHX192" s="11"/>
      <c r="BHY192" s="11"/>
      <c r="BHZ192" s="11"/>
      <c r="BIA192" s="11"/>
      <c r="BIB192" s="11"/>
      <c r="BIC192" s="11"/>
      <c r="BID192" s="11"/>
      <c r="BIE192" s="11"/>
      <c r="BIF192" s="11"/>
      <c r="BIG192" s="11"/>
      <c r="BIH192" s="11"/>
      <c r="BII192" s="11"/>
      <c r="BIJ192" s="11"/>
      <c r="BIK192" s="11"/>
      <c r="BIL192" s="11"/>
      <c r="BIM192" s="11"/>
      <c r="BIN192" s="11"/>
      <c r="BIO192" s="11"/>
      <c r="BIP192" s="11"/>
      <c r="BIQ192" s="11"/>
      <c r="BIR192" s="11"/>
      <c r="BIS192" s="11"/>
      <c r="BIT192" s="11"/>
      <c r="BIU192" s="11"/>
      <c r="BIV192" s="11"/>
      <c r="BIW192" s="11"/>
      <c r="BIX192" s="11"/>
      <c r="BIY192" s="11"/>
      <c r="BIZ192" s="11"/>
      <c r="BJA192" s="11"/>
      <c r="BJB192" s="11"/>
      <c r="BJC192" s="11"/>
      <c r="BJD192" s="11"/>
      <c r="BJE192" s="11"/>
      <c r="BJF192" s="11"/>
      <c r="BJG192" s="11"/>
      <c r="BJH192" s="11"/>
      <c r="BJI192" s="11"/>
      <c r="BJJ192" s="11"/>
      <c r="BJK192" s="11"/>
      <c r="BJL192" s="11"/>
      <c r="BJM192" s="11"/>
      <c r="BJN192" s="11"/>
      <c r="BJO192" s="11"/>
      <c r="BJP192" s="11"/>
      <c r="BJQ192" s="11"/>
      <c r="BJR192" s="11"/>
      <c r="BJS192" s="11"/>
      <c r="BJT192" s="11"/>
      <c r="BJU192" s="11"/>
      <c r="BJV192" s="11"/>
      <c r="BJW192" s="11"/>
      <c r="BJX192" s="11"/>
      <c r="BJY192" s="11"/>
      <c r="BJZ192" s="11"/>
      <c r="BKA192" s="11"/>
      <c r="BKB192" s="11"/>
      <c r="BKC192" s="11"/>
      <c r="BKD192" s="11"/>
      <c r="BKE192" s="11"/>
      <c r="BKF192" s="11"/>
      <c r="BKG192" s="11"/>
      <c r="BKH192" s="11"/>
      <c r="BKI192" s="11"/>
      <c r="BKJ192" s="11"/>
      <c r="BKK192" s="11"/>
      <c r="BKL192" s="11"/>
      <c r="BKM192" s="11"/>
      <c r="BKN192" s="11"/>
      <c r="BKO192" s="11"/>
      <c r="BKP192" s="11"/>
      <c r="BKQ192" s="11"/>
      <c r="BKR192" s="11"/>
      <c r="BKS192" s="11"/>
      <c r="BKT192" s="11"/>
      <c r="BKU192" s="11"/>
      <c r="BKV192" s="11"/>
      <c r="BKW192" s="11"/>
      <c r="BKX192" s="11"/>
      <c r="BKY192" s="11"/>
      <c r="BKZ192" s="11"/>
      <c r="BLA192" s="11"/>
      <c r="BLB192" s="11"/>
      <c r="BLC192" s="11"/>
      <c r="BLD192" s="11"/>
      <c r="BLE192" s="11"/>
      <c r="BLF192" s="11"/>
      <c r="BLG192" s="11"/>
      <c r="BLH192" s="11"/>
      <c r="BLI192" s="11"/>
      <c r="BLJ192" s="11"/>
      <c r="BLK192" s="11"/>
      <c r="BLL192" s="11"/>
      <c r="BLM192" s="11"/>
      <c r="BLN192" s="11"/>
      <c r="BLO192" s="11"/>
      <c r="BLP192" s="11"/>
      <c r="BLQ192" s="11"/>
      <c r="BLR192" s="11"/>
      <c r="BLS192" s="11"/>
    </row>
    <row r="193" spans="1:1683" s="8" customFormat="1" ht="19.5" customHeight="1">
      <c r="A193" s="184" t="s">
        <v>57</v>
      </c>
      <c r="B193" s="106" t="s">
        <v>19</v>
      </c>
      <c r="C193" s="107"/>
      <c r="D193" s="41">
        <v>2022</v>
      </c>
      <c r="E193" s="9">
        <f t="shared" si="86"/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82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/>
      <c r="KP193" s="11"/>
      <c r="KQ193" s="11"/>
      <c r="KR193" s="11"/>
      <c r="KS193" s="11"/>
      <c r="KT193" s="11"/>
      <c r="KU193" s="11"/>
      <c r="KV193" s="11"/>
      <c r="KW193" s="11"/>
      <c r="KX193" s="11"/>
      <c r="KY193" s="11"/>
      <c r="KZ193" s="11"/>
      <c r="LA193" s="11"/>
      <c r="LB193" s="11"/>
      <c r="LC193" s="11"/>
      <c r="LD193" s="11"/>
      <c r="LE193" s="11"/>
      <c r="LF193" s="11"/>
      <c r="LG193" s="11"/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/>
      <c r="LZ193" s="11"/>
      <c r="MA193" s="11"/>
      <c r="MB193" s="11"/>
      <c r="MC193" s="11"/>
      <c r="MD193" s="11"/>
      <c r="ME193" s="11"/>
      <c r="MF193" s="11"/>
      <c r="MG193" s="11"/>
      <c r="MH193" s="11"/>
      <c r="MI193" s="11"/>
      <c r="MJ193" s="11"/>
      <c r="MK193" s="11"/>
      <c r="ML193" s="11"/>
      <c r="MM193" s="11"/>
      <c r="MN193" s="11"/>
      <c r="MO193" s="11"/>
      <c r="MP193" s="11"/>
      <c r="MQ193" s="11"/>
      <c r="MR193" s="11"/>
      <c r="MS193" s="11"/>
      <c r="MT193" s="11"/>
      <c r="MU193" s="11"/>
      <c r="MV193" s="11"/>
      <c r="MW193" s="11"/>
      <c r="MX193" s="11"/>
      <c r="MY193" s="11"/>
      <c r="MZ193" s="11"/>
      <c r="NA193" s="11"/>
      <c r="NB193" s="11"/>
      <c r="NC193" s="11"/>
      <c r="ND193" s="11"/>
      <c r="NE193" s="11"/>
      <c r="NF193" s="11"/>
      <c r="NG193" s="11"/>
      <c r="NH193" s="11"/>
      <c r="NI193" s="11"/>
      <c r="NJ193" s="11"/>
      <c r="NK193" s="11"/>
      <c r="NL193" s="11"/>
      <c r="NM193" s="11"/>
      <c r="NN193" s="11"/>
      <c r="NO193" s="11"/>
      <c r="NP193" s="11"/>
      <c r="NQ193" s="11"/>
      <c r="NR193" s="11"/>
      <c r="NS193" s="11"/>
      <c r="NT193" s="11"/>
      <c r="NU193" s="11"/>
      <c r="NV193" s="11"/>
      <c r="NW193" s="11"/>
      <c r="NX193" s="11"/>
      <c r="NY193" s="11"/>
      <c r="NZ193" s="11"/>
      <c r="OA193" s="11"/>
      <c r="OB193" s="11"/>
      <c r="OC193" s="11"/>
      <c r="OD193" s="11"/>
      <c r="OE193" s="11"/>
      <c r="OF193" s="11"/>
      <c r="OG193" s="11"/>
      <c r="OH193" s="11"/>
      <c r="OI193" s="11"/>
      <c r="OJ193" s="11"/>
      <c r="OK193" s="11"/>
      <c r="OL193" s="11"/>
      <c r="OM193" s="11"/>
      <c r="ON193" s="11"/>
      <c r="OO193" s="11"/>
      <c r="OP193" s="11"/>
      <c r="OQ193" s="11"/>
      <c r="OR193" s="11"/>
      <c r="OS193" s="11"/>
      <c r="OT193" s="11"/>
      <c r="OU193" s="11"/>
      <c r="OV193" s="11"/>
      <c r="OW193" s="11"/>
      <c r="OX193" s="11"/>
      <c r="OY193" s="11"/>
      <c r="OZ193" s="11"/>
      <c r="PA193" s="11"/>
      <c r="PB193" s="11"/>
      <c r="PC193" s="11"/>
      <c r="PD193" s="11"/>
      <c r="PE193" s="11"/>
      <c r="PF193" s="11"/>
      <c r="PG193" s="11"/>
      <c r="PH193" s="11"/>
      <c r="PI193" s="11"/>
      <c r="PJ193" s="11"/>
      <c r="PK193" s="11"/>
      <c r="PL193" s="11"/>
      <c r="PM193" s="11"/>
      <c r="PN193" s="11"/>
      <c r="PO193" s="11"/>
      <c r="PP193" s="11"/>
      <c r="PQ193" s="11"/>
      <c r="PR193" s="11"/>
      <c r="PS193" s="11"/>
      <c r="PT193" s="11"/>
      <c r="PU193" s="11"/>
      <c r="PV193" s="11"/>
      <c r="PW193" s="11"/>
      <c r="PX193" s="11"/>
      <c r="PY193" s="11"/>
      <c r="PZ193" s="11"/>
      <c r="QA193" s="11"/>
      <c r="QB193" s="11"/>
      <c r="QC193" s="11"/>
      <c r="QD193" s="11"/>
      <c r="QE193" s="11"/>
      <c r="QF193" s="11"/>
      <c r="QG193" s="11"/>
      <c r="QH193" s="11"/>
      <c r="QI193" s="11"/>
      <c r="QJ193" s="11"/>
      <c r="QK193" s="11"/>
      <c r="QL193" s="11"/>
      <c r="QM193" s="11"/>
      <c r="QN193" s="11"/>
      <c r="QO193" s="11"/>
      <c r="QP193" s="11"/>
      <c r="QQ193" s="11"/>
      <c r="QR193" s="11"/>
      <c r="QS193" s="11"/>
      <c r="QT193" s="11"/>
      <c r="QU193" s="11"/>
      <c r="QV193" s="11"/>
      <c r="QW193" s="11"/>
      <c r="QX193" s="11"/>
      <c r="QY193" s="11"/>
      <c r="QZ193" s="11"/>
      <c r="RA193" s="11"/>
      <c r="RB193" s="11"/>
      <c r="RC193" s="11"/>
      <c r="RD193" s="11"/>
      <c r="RE193" s="11"/>
      <c r="RF193" s="11"/>
      <c r="RG193" s="11"/>
      <c r="RH193" s="11"/>
      <c r="RI193" s="11"/>
      <c r="RJ193" s="11"/>
      <c r="RK193" s="11"/>
      <c r="RL193" s="11"/>
      <c r="RM193" s="11"/>
      <c r="RN193" s="11"/>
      <c r="RO193" s="11"/>
      <c r="RP193" s="11"/>
      <c r="RQ193" s="11"/>
      <c r="RR193" s="11"/>
      <c r="RS193" s="11"/>
      <c r="RT193" s="11"/>
      <c r="RU193" s="11"/>
      <c r="RV193" s="11"/>
      <c r="RW193" s="11"/>
      <c r="RX193" s="11"/>
      <c r="RY193" s="11"/>
      <c r="RZ193" s="11"/>
      <c r="SA193" s="11"/>
      <c r="SB193" s="11"/>
      <c r="SC193" s="11"/>
      <c r="SD193" s="11"/>
      <c r="SE193" s="11"/>
      <c r="SF193" s="11"/>
      <c r="SG193" s="11"/>
      <c r="SH193" s="11"/>
      <c r="SI193" s="11"/>
      <c r="SJ193" s="11"/>
      <c r="SK193" s="11"/>
      <c r="SL193" s="11"/>
      <c r="SM193" s="11"/>
      <c r="SN193" s="11"/>
      <c r="SO193" s="11"/>
      <c r="SP193" s="11"/>
      <c r="SQ193" s="11"/>
      <c r="SR193" s="11"/>
      <c r="SS193" s="11"/>
      <c r="ST193" s="11"/>
      <c r="SU193" s="11"/>
      <c r="SV193" s="11"/>
      <c r="SW193" s="11"/>
      <c r="SX193" s="11"/>
      <c r="SY193" s="11"/>
      <c r="SZ193" s="11"/>
      <c r="TA193" s="11"/>
      <c r="TB193" s="11"/>
      <c r="TC193" s="11"/>
      <c r="TD193" s="11"/>
      <c r="TE193" s="11"/>
      <c r="TF193" s="11"/>
      <c r="TG193" s="11"/>
      <c r="TH193" s="11"/>
      <c r="TI193" s="11"/>
      <c r="TJ193" s="11"/>
      <c r="TK193" s="11"/>
      <c r="TL193" s="11"/>
      <c r="TM193" s="11"/>
      <c r="TN193" s="11"/>
      <c r="TO193" s="11"/>
      <c r="TP193" s="11"/>
      <c r="TQ193" s="11"/>
      <c r="TR193" s="11"/>
      <c r="TS193" s="11"/>
      <c r="TT193" s="11"/>
      <c r="TU193" s="11"/>
      <c r="TV193" s="11"/>
      <c r="TW193" s="11"/>
      <c r="TX193" s="11"/>
      <c r="TY193" s="11"/>
      <c r="TZ193" s="11"/>
      <c r="UA193" s="11"/>
      <c r="UB193" s="11"/>
      <c r="UC193" s="11"/>
      <c r="UD193" s="11"/>
      <c r="UE193" s="11"/>
      <c r="UF193" s="11"/>
      <c r="UG193" s="11"/>
      <c r="UH193" s="11"/>
      <c r="UI193" s="11"/>
      <c r="UJ193" s="11"/>
      <c r="UK193" s="11"/>
      <c r="UL193" s="11"/>
      <c r="UM193" s="11"/>
      <c r="UN193" s="11"/>
      <c r="UO193" s="11"/>
      <c r="UP193" s="11"/>
      <c r="UQ193" s="11"/>
      <c r="UR193" s="11"/>
      <c r="US193" s="11"/>
      <c r="UT193" s="11"/>
      <c r="UU193" s="11"/>
      <c r="UV193" s="11"/>
      <c r="UW193" s="11"/>
      <c r="UX193" s="11"/>
      <c r="UY193" s="11"/>
      <c r="UZ193" s="11"/>
      <c r="VA193" s="11"/>
      <c r="VB193" s="11"/>
      <c r="VC193" s="11"/>
      <c r="VD193" s="11"/>
      <c r="VE193" s="11"/>
      <c r="VF193" s="11"/>
      <c r="VG193" s="11"/>
      <c r="VH193" s="11"/>
      <c r="VI193" s="11"/>
      <c r="VJ193" s="11"/>
      <c r="VK193" s="11"/>
      <c r="VL193" s="11"/>
      <c r="VM193" s="11"/>
      <c r="VN193" s="11"/>
      <c r="VO193" s="11"/>
      <c r="VP193" s="11"/>
      <c r="VQ193" s="11"/>
      <c r="VR193" s="11"/>
      <c r="VS193" s="11"/>
      <c r="VT193" s="11"/>
      <c r="VU193" s="11"/>
      <c r="VV193" s="11"/>
      <c r="VW193" s="11"/>
      <c r="VX193" s="11"/>
      <c r="VY193" s="11"/>
      <c r="VZ193" s="11"/>
      <c r="WA193" s="11"/>
      <c r="WB193" s="11"/>
      <c r="WC193" s="11"/>
      <c r="WD193" s="11"/>
      <c r="WE193" s="11"/>
      <c r="WF193" s="11"/>
      <c r="WG193" s="11"/>
      <c r="WH193" s="11"/>
      <c r="WI193" s="11"/>
      <c r="WJ193" s="11"/>
      <c r="WK193" s="11"/>
      <c r="WL193" s="11"/>
      <c r="WM193" s="11"/>
      <c r="WN193" s="11"/>
      <c r="WO193" s="11"/>
      <c r="WP193" s="11"/>
      <c r="WQ193" s="11"/>
      <c r="WR193" s="11"/>
      <c r="WS193" s="11"/>
      <c r="WT193" s="11"/>
      <c r="WU193" s="11"/>
      <c r="WV193" s="11"/>
      <c r="WW193" s="11"/>
      <c r="WX193" s="11"/>
      <c r="WY193" s="11"/>
      <c r="WZ193" s="11"/>
      <c r="XA193" s="11"/>
      <c r="XB193" s="11"/>
      <c r="XC193" s="11"/>
      <c r="XD193" s="11"/>
      <c r="XE193" s="11"/>
      <c r="XF193" s="11"/>
      <c r="XG193" s="11"/>
      <c r="XH193" s="11"/>
      <c r="XI193" s="11"/>
      <c r="XJ193" s="11"/>
      <c r="XK193" s="11"/>
      <c r="XL193" s="11"/>
      <c r="XM193" s="11"/>
      <c r="XN193" s="11"/>
      <c r="XO193" s="11"/>
      <c r="XP193" s="11"/>
      <c r="XQ193" s="11"/>
      <c r="XR193" s="11"/>
      <c r="XS193" s="11"/>
      <c r="XT193" s="11"/>
      <c r="XU193" s="11"/>
      <c r="XV193" s="11"/>
      <c r="XW193" s="11"/>
      <c r="XX193" s="11"/>
      <c r="XY193" s="11"/>
      <c r="XZ193" s="11"/>
      <c r="YA193" s="11"/>
      <c r="YB193" s="11"/>
      <c r="YC193" s="11"/>
      <c r="YD193" s="11"/>
      <c r="YE193" s="11"/>
      <c r="YF193" s="11"/>
      <c r="YG193" s="11"/>
      <c r="YH193" s="11"/>
      <c r="YI193" s="11"/>
      <c r="YJ193" s="11"/>
      <c r="YK193" s="11"/>
      <c r="YL193" s="11"/>
      <c r="YM193" s="11"/>
      <c r="YN193" s="11"/>
      <c r="YO193" s="11"/>
      <c r="YP193" s="11"/>
      <c r="YQ193" s="11"/>
      <c r="YR193" s="11"/>
      <c r="YS193" s="11"/>
      <c r="YT193" s="11"/>
      <c r="YU193" s="11"/>
      <c r="YV193" s="11"/>
      <c r="YW193" s="11"/>
      <c r="YX193" s="11"/>
      <c r="YY193" s="11"/>
      <c r="YZ193" s="11"/>
      <c r="ZA193" s="11"/>
      <c r="ZB193" s="11"/>
      <c r="ZC193" s="11"/>
      <c r="ZD193" s="11"/>
      <c r="ZE193" s="11"/>
      <c r="ZF193" s="11"/>
      <c r="ZG193" s="11"/>
      <c r="ZH193" s="11"/>
      <c r="ZI193" s="11"/>
      <c r="ZJ193" s="11"/>
      <c r="ZK193" s="11"/>
      <c r="ZL193" s="11"/>
      <c r="ZM193" s="11"/>
      <c r="ZN193" s="11"/>
      <c r="ZO193" s="11"/>
      <c r="ZP193" s="11"/>
      <c r="ZQ193" s="11"/>
      <c r="ZR193" s="11"/>
      <c r="ZS193" s="11"/>
      <c r="ZT193" s="11"/>
      <c r="ZU193" s="11"/>
      <c r="ZV193" s="11"/>
      <c r="ZW193" s="11"/>
      <c r="ZX193" s="11"/>
      <c r="ZY193" s="11"/>
      <c r="ZZ193" s="11"/>
      <c r="AAA193" s="11"/>
      <c r="AAB193" s="11"/>
      <c r="AAC193" s="11"/>
      <c r="AAD193" s="11"/>
      <c r="AAE193" s="11"/>
      <c r="AAF193" s="11"/>
      <c r="AAG193" s="11"/>
      <c r="AAH193" s="11"/>
      <c r="AAI193" s="11"/>
      <c r="AAJ193" s="11"/>
      <c r="AAK193" s="11"/>
      <c r="AAL193" s="11"/>
      <c r="AAM193" s="11"/>
      <c r="AAN193" s="11"/>
      <c r="AAO193" s="11"/>
      <c r="AAP193" s="11"/>
      <c r="AAQ193" s="11"/>
      <c r="AAR193" s="11"/>
      <c r="AAS193" s="11"/>
      <c r="AAT193" s="11"/>
      <c r="AAU193" s="11"/>
      <c r="AAV193" s="11"/>
      <c r="AAW193" s="11"/>
      <c r="AAX193" s="11"/>
      <c r="AAY193" s="11"/>
      <c r="AAZ193" s="11"/>
      <c r="ABA193" s="11"/>
      <c r="ABB193" s="11"/>
      <c r="ABC193" s="11"/>
      <c r="ABD193" s="11"/>
      <c r="ABE193" s="11"/>
      <c r="ABF193" s="11"/>
      <c r="ABG193" s="11"/>
      <c r="ABH193" s="11"/>
      <c r="ABI193" s="11"/>
      <c r="ABJ193" s="11"/>
      <c r="ABK193" s="11"/>
      <c r="ABL193" s="11"/>
      <c r="ABM193" s="11"/>
      <c r="ABN193" s="11"/>
      <c r="ABO193" s="11"/>
      <c r="ABP193" s="11"/>
      <c r="ABQ193" s="11"/>
      <c r="ABR193" s="11"/>
      <c r="ABS193" s="11"/>
      <c r="ABT193" s="11"/>
      <c r="ABU193" s="11"/>
      <c r="ABV193" s="11"/>
      <c r="ABW193" s="11"/>
      <c r="ABX193" s="11"/>
      <c r="ABY193" s="11"/>
      <c r="ABZ193" s="11"/>
      <c r="ACA193" s="11"/>
      <c r="ACB193" s="11"/>
      <c r="ACC193" s="11"/>
      <c r="ACD193" s="11"/>
      <c r="ACE193" s="11"/>
      <c r="ACF193" s="11"/>
      <c r="ACG193" s="11"/>
      <c r="ACH193" s="11"/>
      <c r="ACI193" s="11"/>
      <c r="ACJ193" s="11"/>
      <c r="ACK193" s="11"/>
      <c r="ACL193" s="11"/>
      <c r="ACM193" s="11"/>
      <c r="ACN193" s="11"/>
      <c r="ACO193" s="11"/>
      <c r="ACP193" s="11"/>
      <c r="ACQ193" s="11"/>
      <c r="ACR193" s="11"/>
      <c r="ACS193" s="11"/>
      <c r="ACT193" s="11"/>
      <c r="ACU193" s="11"/>
      <c r="ACV193" s="11"/>
      <c r="ACW193" s="11"/>
      <c r="ACX193" s="11"/>
      <c r="ACY193" s="11"/>
      <c r="ACZ193" s="11"/>
      <c r="ADA193" s="11"/>
      <c r="ADB193" s="11"/>
      <c r="ADC193" s="11"/>
      <c r="ADD193" s="11"/>
      <c r="ADE193" s="11"/>
      <c r="ADF193" s="11"/>
      <c r="ADG193" s="11"/>
      <c r="ADH193" s="11"/>
      <c r="ADI193" s="11"/>
      <c r="ADJ193" s="11"/>
      <c r="ADK193" s="11"/>
      <c r="ADL193" s="11"/>
      <c r="ADM193" s="11"/>
      <c r="ADN193" s="11"/>
      <c r="ADO193" s="11"/>
      <c r="ADP193" s="11"/>
      <c r="ADQ193" s="11"/>
      <c r="ADR193" s="11"/>
      <c r="ADS193" s="11"/>
      <c r="ADT193" s="11"/>
      <c r="ADU193" s="11"/>
      <c r="ADV193" s="11"/>
      <c r="ADW193" s="11"/>
      <c r="ADX193" s="11"/>
      <c r="ADY193" s="11"/>
      <c r="ADZ193" s="11"/>
      <c r="AEA193" s="11"/>
      <c r="AEB193" s="11"/>
      <c r="AEC193" s="11"/>
      <c r="AED193" s="11"/>
      <c r="AEE193" s="11"/>
      <c r="AEF193" s="11"/>
      <c r="AEG193" s="11"/>
      <c r="AEH193" s="11"/>
      <c r="AEI193" s="11"/>
      <c r="AEJ193" s="11"/>
      <c r="AEK193" s="11"/>
      <c r="AEL193" s="11"/>
      <c r="AEM193" s="11"/>
      <c r="AEN193" s="11"/>
      <c r="AEO193" s="11"/>
      <c r="AEP193" s="11"/>
      <c r="AEQ193" s="11"/>
      <c r="AER193" s="11"/>
      <c r="AES193" s="11"/>
      <c r="AET193" s="11"/>
      <c r="AEU193" s="11"/>
      <c r="AEV193" s="11"/>
      <c r="AEW193" s="11"/>
      <c r="AEX193" s="11"/>
      <c r="AEY193" s="11"/>
      <c r="AEZ193" s="11"/>
      <c r="AFA193" s="11"/>
      <c r="AFB193" s="11"/>
      <c r="AFC193" s="11"/>
      <c r="AFD193" s="11"/>
      <c r="AFE193" s="11"/>
      <c r="AFF193" s="11"/>
      <c r="AFG193" s="11"/>
      <c r="AFH193" s="11"/>
      <c r="AFI193" s="11"/>
      <c r="AFJ193" s="11"/>
      <c r="AFK193" s="11"/>
      <c r="AFL193" s="11"/>
      <c r="AFM193" s="11"/>
      <c r="AFN193" s="11"/>
      <c r="AFO193" s="11"/>
      <c r="AFP193" s="11"/>
      <c r="AFQ193" s="11"/>
      <c r="AFR193" s="11"/>
      <c r="AFS193" s="11"/>
      <c r="AFT193" s="11"/>
      <c r="AFU193" s="11"/>
      <c r="AFV193" s="11"/>
      <c r="AFW193" s="11"/>
      <c r="AFX193" s="11"/>
      <c r="AFY193" s="11"/>
      <c r="AFZ193" s="11"/>
      <c r="AGA193" s="11"/>
      <c r="AGB193" s="11"/>
      <c r="AGC193" s="11"/>
      <c r="AGD193" s="11"/>
      <c r="AGE193" s="11"/>
      <c r="AGF193" s="11"/>
      <c r="AGG193" s="11"/>
      <c r="AGH193" s="11"/>
      <c r="AGI193" s="11"/>
      <c r="AGJ193" s="11"/>
      <c r="AGK193" s="11"/>
      <c r="AGL193" s="11"/>
      <c r="AGM193" s="11"/>
      <c r="AGN193" s="11"/>
      <c r="AGO193" s="11"/>
      <c r="AGP193" s="11"/>
      <c r="AGQ193" s="11"/>
      <c r="AGR193" s="11"/>
      <c r="AGS193" s="11"/>
      <c r="AGT193" s="11"/>
      <c r="AGU193" s="11"/>
      <c r="AGV193" s="11"/>
      <c r="AGW193" s="11"/>
      <c r="AGX193" s="11"/>
      <c r="AGY193" s="11"/>
      <c r="AGZ193" s="11"/>
      <c r="AHA193" s="11"/>
      <c r="AHB193" s="11"/>
      <c r="AHC193" s="11"/>
      <c r="AHD193" s="11"/>
      <c r="AHE193" s="11"/>
      <c r="AHF193" s="11"/>
      <c r="AHG193" s="11"/>
      <c r="AHH193" s="11"/>
      <c r="AHI193" s="11"/>
      <c r="AHJ193" s="11"/>
      <c r="AHK193" s="11"/>
      <c r="AHL193" s="11"/>
      <c r="AHM193" s="11"/>
      <c r="AHN193" s="11"/>
      <c r="AHO193" s="11"/>
      <c r="AHP193" s="11"/>
      <c r="AHQ193" s="11"/>
      <c r="AHR193" s="11"/>
      <c r="AHS193" s="11"/>
      <c r="AHT193" s="11"/>
      <c r="AHU193" s="11"/>
      <c r="AHV193" s="11"/>
      <c r="AHW193" s="11"/>
      <c r="AHX193" s="11"/>
      <c r="AHY193" s="11"/>
      <c r="AHZ193" s="11"/>
      <c r="AIA193" s="11"/>
      <c r="AIB193" s="11"/>
      <c r="AIC193" s="11"/>
      <c r="AID193" s="11"/>
      <c r="AIE193" s="11"/>
      <c r="AIF193" s="11"/>
      <c r="AIG193" s="11"/>
      <c r="AIH193" s="11"/>
      <c r="AII193" s="11"/>
      <c r="AIJ193" s="11"/>
      <c r="AIK193" s="11"/>
      <c r="AIL193" s="11"/>
      <c r="AIM193" s="11"/>
      <c r="AIN193" s="11"/>
      <c r="AIO193" s="11"/>
      <c r="AIP193" s="11"/>
      <c r="AIQ193" s="11"/>
      <c r="AIR193" s="11"/>
      <c r="AIS193" s="11"/>
      <c r="AIT193" s="11"/>
      <c r="AIU193" s="11"/>
      <c r="AIV193" s="11"/>
      <c r="AIW193" s="11"/>
      <c r="AIX193" s="11"/>
      <c r="AIY193" s="11"/>
      <c r="AIZ193" s="11"/>
      <c r="AJA193" s="11"/>
      <c r="AJB193" s="11"/>
      <c r="AJC193" s="11"/>
      <c r="AJD193" s="11"/>
      <c r="AJE193" s="11"/>
      <c r="AJF193" s="11"/>
      <c r="AJG193" s="11"/>
      <c r="AJH193" s="11"/>
      <c r="AJI193" s="11"/>
      <c r="AJJ193" s="11"/>
      <c r="AJK193" s="11"/>
      <c r="AJL193" s="11"/>
      <c r="AJM193" s="11"/>
      <c r="AJN193" s="11"/>
      <c r="AJO193" s="11"/>
      <c r="AJP193" s="11"/>
      <c r="AJQ193" s="11"/>
      <c r="AJR193" s="11"/>
      <c r="AJS193" s="11"/>
      <c r="AJT193" s="11"/>
      <c r="AJU193" s="11"/>
      <c r="AJV193" s="11"/>
      <c r="AJW193" s="11"/>
      <c r="AJX193" s="11"/>
      <c r="AJY193" s="11"/>
      <c r="AJZ193" s="11"/>
      <c r="AKA193" s="11"/>
      <c r="AKB193" s="11"/>
      <c r="AKC193" s="11"/>
      <c r="AKD193" s="11"/>
      <c r="AKE193" s="11"/>
      <c r="AKF193" s="11"/>
      <c r="AKG193" s="11"/>
      <c r="AKH193" s="11"/>
      <c r="AKI193" s="11"/>
      <c r="AKJ193" s="11"/>
      <c r="AKK193" s="11"/>
      <c r="AKL193" s="11"/>
      <c r="AKM193" s="11"/>
      <c r="AKN193" s="11"/>
      <c r="AKO193" s="11"/>
      <c r="AKP193" s="11"/>
      <c r="AKQ193" s="11"/>
      <c r="AKR193" s="11"/>
      <c r="AKS193" s="11"/>
      <c r="AKT193" s="11"/>
      <c r="AKU193" s="11"/>
      <c r="AKV193" s="11"/>
      <c r="AKW193" s="11"/>
      <c r="AKX193" s="11"/>
      <c r="AKY193" s="11"/>
      <c r="AKZ193" s="11"/>
      <c r="ALA193" s="11"/>
      <c r="ALB193" s="11"/>
      <c r="ALC193" s="11"/>
      <c r="ALD193" s="11"/>
      <c r="ALE193" s="11"/>
      <c r="ALF193" s="11"/>
      <c r="ALG193" s="11"/>
      <c r="ALH193" s="11"/>
      <c r="ALI193" s="11"/>
      <c r="ALJ193" s="11"/>
      <c r="ALK193" s="11"/>
      <c r="ALL193" s="11"/>
      <c r="ALM193" s="11"/>
      <c r="ALN193" s="11"/>
      <c r="ALO193" s="11"/>
      <c r="ALP193" s="11"/>
      <c r="ALQ193" s="11"/>
      <c r="ALR193" s="11"/>
      <c r="ALS193" s="11"/>
      <c r="ALT193" s="11"/>
      <c r="ALU193" s="11"/>
      <c r="ALV193" s="11"/>
      <c r="ALW193" s="11"/>
      <c r="ALX193" s="11"/>
      <c r="ALY193" s="11"/>
      <c r="ALZ193" s="11"/>
      <c r="AMA193" s="11"/>
      <c r="AMB193" s="11"/>
      <c r="AMC193" s="11"/>
      <c r="AMD193" s="11"/>
      <c r="AME193" s="11"/>
      <c r="AMF193" s="11"/>
      <c r="AMG193" s="11"/>
      <c r="AMH193" s="11"/>
      <c r="AMI193" s="11"/>
      <c r="AMJ193" s="11"/>
      <c r="AMK193" s="11"/>
      <c r="AML193" s="11"/>
      <c r="AMM193" s="11"/>
      <c r="AMN193" s="11"/>
      <c r="AMO193" s="11"/>
      <c r="AMP193" s="11"/>
      <c r="AMQ193" s="11"/>
      <c r="AMR193" s="11"/>
      <c r="AMS193" s="11"/>
      <c r="AMT193" s="11"/>
      <c r="AMU193" s="11"/>
      <c r="AMV193" s="11"/>
      <c r="AMW193" s="11"/>
      <c r="AMX193" s="11"/>
      <c r="AMY193" s="11"/>
      <c r="AMZ193" s="11"/>
      <c r="ANA193" s="11"/>
      <c r="ANB193" s="11"/>
      <c r="ANC193" s="11"/>
      <c r="AND193" s="11"/>
      <c r="ANE193" s="11"/>
      <c r="ANF193" s="11"/>
      <c r="ANG193" s="11"/>
      <c r="ANH193" s="11"/>
      <c r="ANI193" s="11"/>
      <c r="ANJ193" s="11"/>
      <c r="ANK193" s="11"/>
      <c r="ANL193" s="11"/>
      <c r="ANM193" s="11"/>
      <c r="ANN193" s="11"/>
      <c r="ANO193" s="11"/>
      <c r="ANP193" s="11"/>
      <c r="ANQ193" s="11"/>
      <c r="ANR193" s="11"/>
      <c r="ANS193" s="11"/>
      <c r="ANT193" s="11"/>
      <c r="ANU193" s="11"/>
      <c r="ANV193" s="11"/>
      <c r="ANW193" s="11"/>
      <c r="ANX193" s="11"/>
      <c r="ANY193" s="11"/>
      <c r="ANZ193" s="11"/>
      <c r="AOA193" s="11"/>
      <c r="AOB193" s="11"/>
      <c r="AOC193" s="11"/>
      <c r="AOD193" s="11"/>
      <c r="AOE193" s="11"/>
      <c r="AOF193" s="11"/>
      <c r="AOG193" s="11"/>
      <c r="AOH193" s="11"/>
      <c r="AOI193" s="11"/>
      <c r="AOJ193" s="11"/>
      <c r="AOK193" s="11"/>
      <c r="AOL193" s="11"/>
      <c r="AOM193" s="11"/>
      <c r="AON193" s="11"/>
      <c r="AOO193" s="11"/>
      <c r="AOP193" s="11"/>
      <c r="AOQ193" s="11"/>
      <c r="AOR193" s="11"/>
      <c r="AOS193" s="11"/>
      <c r="AOT193" s="11"/>
      <c r="AOU193" s="11"/>
      <c r="AOV193" s="11"/>
      <c r="AOW193" s="11"/>
      <c r="AOX193" s="11"/>
      <c r="AOY193" s="11"/>
      <c r="AOZ193" s="11"/>
      <c r="APA193" s="11"/>
      <c r="APB193" s="11"/>
      <c r="APC193" s="11"/>
      <c r="APD193" s="11"/>
      <c r="APE193" s="11"/>
      <c r="APF193" s="11"/>
      <c r="APG193" s="11"/>
      <c r="APH193" s="11"/>
      <c r="API193" s="11"/>
      <c r="APJ193" s="11"/>
      <c r="APK193" s="11"/>
      <c r="APL193" s="11"/>
      <c r="APM193" s="11"/>
      <c r="APN193" s="11"/>
      <c r="APO193" s="11"/>
      <c r="APP193" s="11"/>
      <c r="APQ193" s="11"/>
      <c r="APR193" s="11"/>
      <c r="APS193" s="11"/>
      <c r="APT193" s="11"/>
      <c r="APU193" s="11"/>
      <c r="APV193" s="11"/>
      <c r="APW193" s="11"/>
      <c r="APX193" s="11"/>
      <c r="APY193" s="11"/>
      <c r="APZ193" s="11"/>
      <c r="AQA193" s="11"/>
      <c r="AQB193" s="11"/>
      <c r="AQC193" s="11"/>
      <c r="AQD193" s="11"/>
      <c r="AQE193" s="11"/>
      <c r="AQF193" s="11"/>
      <c r="AQG193" s="11"/>
      <c r="AQH193" s="11"/>
      <c r="AQI193" s="11"/>
      <c r="AQJ193" s="11"/>
      <c r="AQK193" s="11"/>
      <c r="AQL193" s="11"/>
      <c r="AQM193" s="11"/>
      <c r="AQN193" s="11"/>
      <c r="AQO193" s="11"/>
      <c r="AQP193" s="11"/>
      <c r="AQQ193" s="11"/>
      <c r="AQR193" s="11"/>
      <c r="AQS193" s="11"/>
      <c r="AQT193" s="11"/>
      <c r="AQU193" s="11"/>
      <c r="AQV193" s="11"/>
      <c r="AQW193" s="11"/>
      <c r="AQX193" s="11"/>
      <c r="AQY193" s="11"/>
      <c r="AQZ193" s="11"/>
      <c r="ARA193" s="11"/>
      <c r="ARB193" s="11"/>
      <c r="ARC193" s="11"/>
      <c r="ARD193" s="11"/>
      <c r="ARE193" s="11"/>
      <c r="ARF193" s="11"/>
      <c r="ARG193" s="11"/>
      <c r="ARH193" s="11"/>
      <c r="ARI193" s="11"/>
      <c r="ARJ193" s="11"/>
      <c r="ARK193" s="11"/>
      <c r="ARL193" s="11"/>
      <c r="ARM193" s="11"/>
      <c r="ARN193" s="11"/>
      <c r="ARO193" s="11"/>
      <c r="ARP193" s="11"/>
      <c r="ARQ193" s="11"/>
      <c r="ARR193" s="11"/>
      <c r="ARS193" s="11"/>
      <c r="ART193" s="11"/>
      <c r="ARU193" s="11"/>
      <c r="ARV193" s="11"/>
      <c r="ARW193" s="11"/>
      <c r="ARX193" s="11"/>
      <c r="ARY193" s="11"/>
      <c r="ARZ193" s="11"/>
      <c r="ASA193" s="11"/>
      <c r="ASB193" s="11"/>
      <c r="ASC193" s="11"/>
      <c r="ASD193" s="11"/>
      <c r="ASE193" s="11"/>
      <c r="ASF193" s="11"/>
      <c r="ASG193" s="11"/>
      <c r="ASH193" s="11"/>
      <c r="ASI193" s="11"/>
      <c r="ASJ193" s="11"/>
      <c r="ASK193" s="11"/>
      <c r="ASL193" s="11"/>
      <c r="ASM193" s="11"/>
      <c r="ASN193" s="11"/>
      <c r="ASO193" s="11"/>
      <c r="ASP193" s="11"/>
      <c r="ASQ193" s="11"/>
      <c r="ASR193" s="11"/>
      <c r="ASS193" s="11"/>
      <c r="AST193" s="11"/>
      <c r="ASU193" s="11"/>
      <c r="ASV193" s="11"/>
      <c r="ASW193" s="11"/>
      <c r="ASX193" s="11"/>
      <c r="ASY193" s="11"/>
      <c r="ASZ193" s="11"/>
      <c r="ATA193" s="11"/>
      <c r="ATB193" s="11"/>
      <c r="ATC193" s="11"/>
      <c r="ATD193" s="11"/>
      <c r="ATE193" s="11"/>
      <c r="ATF193" s="11"/>
      <c r="ATG193" s="11"/>
      <c r="ATH193" s="11"/>
      <c r="ATI193" s="11"/>
      <c r="ATJ193" s="11"/>
      <c r="ATK193" s="11"/>
      <c r="ATL193" s="11"/>
      <c r="ATM193" s="11"/>
      <c r="ATN193" s="11"/>
      <c r="ATO193" s="11"/>
      <c r="ATP193" s="11"/>
      <c r="ATQ193" s="11"/>
      <c r="ATR193" s="11"/>
      <c r="ATS193" s="11"/>
      <c r="ATT193" s="11"/>
      <c r="ATU193" s="11"/>
      <c r="ATV193" s="11"/>
      <c r="ATW193" s="11"/>
      <c r="ATX193" s="11"/>
      <c r="ATY193" s="11"/>
      <c r="ATZ193" s="11"/>
      <c r="AUA193" s="11"/>
      <c r="AUB193" s="11"/>
      <c r="AUC193" s="11"/>
      <c r="AUD193" s="11"/>
      <c r="AUE193" s="11"/>
      <c r="AUF193" s="11"/>
      <c r="AUG193" s="11"/>
      <c r="AUH193" s="11"/>
      <c r="AUI193" s="11"/>
      <c r="AUJ193" s="11"/>
      <c r="AUK193" s="11"/>
      <c r="AUL193" s="11"/>
      <c r="AUM193" s="11"/>
      <c r="AUN193" s="11"/>
      <c r="AUO193" s="11"/>
      <c r="AUP193" s="11"/>
      <c r="AUQ193" s="11"/>
      <c r="AUR193" s="11"/>
      <c r="AUS193" s="11"/>
      <c r="AUT193" s="11"/>
      <c r="AUU193" s="11"/>
      <c r="AUV193" s="11"/>
      <c r="AUW193" s="11"/>
      <c r="AUX193" s="11"/>
      <c r="AUY193" s="11"/>
      <c r="AUZ193" s="11"/>
      <c r="AVA193" s="11"/>
      <c r="AVB193" s="11"/>
      <c r="AVC193" s="11"/>
      <c r="AVD193" s="11"/>
      <c r="AVE193" s="11"/>
      <c r="AVF193" s="11"/>
      <c r="AVG193" s="11"/>
      <c r="AVH193" s="11"/>
      <c r="AVI193" s="11"/>
      <c r="AVJ193" s="11"/>
      <c r="AVK193" s="11"/>
      <c r="AVL193" s="11"/>
      <c r="AVM193" s="11"/>
      <c r="AVN193" s="11"/>
      <c r="AVO193" s="11"/>
      <c r="AVP193" s="11"/>
      <c r="AVQ193" s="11"/>
      <c r="AVR193" s="11"/>
      <c r="AVS193" s="11"/>
      <c r="AVT193" s="11"/>
      <c r="AVU193" s="11"/>
      <c r="AVV193" s="11"/>
      <c r="AVW193" s="11"/>
      <c r="AVX193" s="11"/>
      <c r="AVY193" s="11"/>
      <c r="AVZ193" s="11"/>
      <c r="AWA193" s="11"/>
      <c r="AWB193" s="11"/>
      <c r="AWC193" s="11"/>
      <c r="AWD193" s="11"/>
      <c r="AWE193" s="11"/>
      <c r="AWF193" s="11"/>
      <c r="AWG193" s="11"/>
      <c r="AWH193" s="11"/>
      <c r="AWI193" s="11"/>
      <c r="AWJ193" s="11"/>
      <c r="AWK193" s="11"/>
      <c r="AWL193" s="11"/>
      <c r="AWM193" s="11"/>
      <c r="AWN193" s="11"/>
      <c r="AWO193" s="11"/>
      <c r="AWP193" s="11"/>
      <c r="AWQ193" s="11"/>
      <c r="AWR193" s="11"/>
      <c r="AWS193" s="11"/>
      <c r="AWT193" s="11"/>
      <c r="AWU193" s="11"/>
      <c r="AWV193" s="11"/>
      <c r="AWW193" s="11"/>
      <c r="AWX193" s="11"/>
      <c r="AWY193" s="11"/>
      <c r="AWZ193" s="11"/>
      <c r="AXA193" s="11"/>
      <c r="AXB193" s="11"/>
      <c r="AXC193" s="11"/>
      <c r="AXD193" s="11"/>
      <c r="AXE193" s="11"/>
      <c r="AXF193" s="11"/>
      <c r="AXG193" s="11"/>
      <c r="AXH193" s="11"/>
      <c r="AXI193" s="11"/>
      <c r="AXJ193" s="11"/>
      <c r="AXK193" s="11"/>
      <c r="AXL193" s="11"/>
      <c r="AXM193" s="11"/>
      <c r="AXN193" s="11"/>
      <c r="AXO193" s="11"/>
      <c r="AXP193" s="11"/>
      <c r="AXQ193" s="11"/>
      <c r="AXR193" s="11"/>
      <c r="AXS193" s="11"/>
      <c r="AXT193" s="11"/>
      <c r="AXU193" s="11"/>
      <c r="AXV193" s="11"/>
      <c r="AXW193" s="11"/>
      <c r="AXX193" s="11"/>
      <c r="AXY193" s="11"/>
      <c r="AXZ193" s="11"/>
      <c r="AYA193" s="11"/>
      <c r="AYB193" s="11"/>
      <c r="AYC193" s="11"/>
      <c r="AYD193" s="11"/>
      <c r="AYE193" s="11"/>
      <c r="AYF193" s="11"/>
      <c r="AYG193" s="11"/>
      <c r="AYH193" s="11"/>
      <c r="AYI193" s="11"/>
      <c r="AYJ193" s="11"/>
      <c r="AYK193" s="11"/>
      <c r="AYL193" s="11"/>
      <c r="AYM193" s="11"/>
      <c r="AYN193" s="11"/>
      <c r="AYO193" s="11"/>
      <c r="AYP193" s="11"/>
      <c r="AYQ193" s="11"/>
      <c r="AYR193" s="11"/>
      <c r="AYS193" s="11"/>
      <c r="AYT193" s="11"/>
      <c r="AYU193" s="11"/>
      <c r="AYV193" s="11"/>
      <c r="AYW193" s="11"/>
      <c r="AYX193" s="11"/>
      <c r="AYY193" s="11"/>
      <c r="AYZ193" s="11"/>
      <c r="AZA193" s="11"/>
      <c r="AZB193" s="11"/>
      <c r="AZC193" s="11"/>
      <c r="AZD193" s="11"/>
      <c r="AZE193" s="11"/>
      <c r="AZF193" s="11"/>
      <c r="AZG193" s="11"/>
      <c r="AZH193" s="11"/>
      <c r="AZI193" s="11"/>
      <c r="AZJ193" s="11"/>
      <c r="AZK193" s="11"/>
      <c r="AZL193" s="11"/>
      <c r="AZM193" s="11"/>
      <c r="AZN193" s="11"/>
      <c r="AZO193" s="11"/>
      <c r="AZP193" s="11"/>
      <c r="AZQ193" s="11"/>
      <c r="AZR193" s="11"/>
      <c r="AZS193" s="11"/>
      <c r="AZT193" s="11"/>
      <c r="AZU193" s="11"/>
      <c r="AZV193" s="11"/>
      <c r="AZW193" s="11"/>
      <c r="AZX193" s="11"/>
      <c r="AZY193" s="11"/>
      <c r="AZZ193" s="11"/>
      <c r="BAA193" s="11"/>
      <c r="BAB193" s="11"/>
      <c r="BAC193" s="11"/>
      <c r="BAD193" s="11"/>
      <c r="BAE193" s="11"/>
      <c r="BAF193" s="11"/>
      <c r="BAG193" s="11"/>
      <c r="BAH193" s="11"/>
      <c r="BAI193" s="11"/>
      <c r="BAJ193" s="11"/>
      <c r="BAK193" s="11"/>
      <c r="BAL193" s="11"/>
      <c r="BAM193" s="11"/>
      <c r="BAN193" s="11"/>
      <c r="BAO193" s="11"/>
      <c r="BAP193" s="11"/>
      <c r="BAQ193" s="11"/>
      <c r="BAR193" s="11"/>
      <c r="BAS193" s="11"/>
      <c r="BAT193" s="11"/>
      <c r="BAU193" s="11"/>
      <c r="BAV193" s="11"/>
      <c r="BAW193" s="11"/>
      <c r="BAX193" s="11"/>
      <c r="BAY193" s="11"/>
      <c r="BAZ193" s="11"/>
      <c r="BBA193" s="11"/>
      <c r="BBB193" s="11"/>
      <c r="BBC193" s="11"/>
      <c r="BBD193" s="11"/>
      <c r="BBE193" s="11"/>
      <c r="BBF193" s="11"/>
      <c r="BBG193" s="11"/>
      <c r="BBH193" s="11"/>
      <c r="BBI193" s="11"/>
      <c r="BBJ193" s="11"/>
      <c r="BBK193" s="11"/>
      <c r="BBL193" s="11"/>
      <c r="BBM193" s="11"/>
      <c r="BBN193" s="11"/>
      <c r="BBO193" s="11"/>
      <c r="BBP193" s="11"/>
      <c r="BBQ193" s="11"/>
      <c r="BBR193" s="11"/>
      <c r="BBS193" s="11"/>
      <c r="BBT193" s="11"/>
      <c r="BBU193" s="11"/>
      <c r="BBV193" s="11"/>
      <c r="BBW193" s="11"/>
      <c r="BBX193" s="11"/>
      <c r="BBY193" s="11"/>
      <c r="BBZ193" s="11"/>
      <c r="BCA193" s="11"/>
      <c r="BCB193" s="11"/>
      <c r="BCC193" s="11"/>
      <c r="BCD193" s="11"/>
      <c r="BCE193" s="11"/>
      <c r="BCF193" s="11"/>
      <c r="BCG193" s="11"/>
      <c r="BCH193" s="11"/>
      <c r="BCI193" s="11"/>
      <c r="BCJ193" s="11"/>
      <c r="BCK193" s="11"/>
      <c r="BCL193" s="11"/>
      <c r="BCM193" s="11"/>
      <c r="BCN193" s="11"/>
      <c r="BCO193" s="11"/>
      <c r="BCP193" s="11"/>
      <c r="BCQ193" s="11"/>
      <c r="BCR193" s="11"/>
      <c r="BCS193" s="11"/>
      <c r="BCT193" s="11"/>
      <c r="BCU193" s="11"/>
      <c r="BCV193" s="11"/>
      <c r="BCW193" s="11"/>
      <c r="BCX193" s="11"/>
      <c r="BCY193" s="11"/>
      <c r="BCZ193" s="11"/>
      <c r="BDA193" s="11"/>
      <c r="BDB193" s="11"/>
      <c r="BDC193" s="11"/>
      <c r="BDD193" s="11"/>
      <c r="BDE193" s="11"/>
      <c r="BDF193" s="11"/>
      <c r="BDG193" s="11"/>
      <c r="BDH193" s="11"/>
      <c r="BDI193" s="11"/>
      <c r="BDJ193" s="11"/>
      <c r="BDK193" s="11"/>
      <c r="BDL193" s="11"/>
      <c r="BDM193" s="11"/>
      <c r="BDN193" s="11"/>
      <c r="BDO193" s="11"/>
      <c r="BDP193" s="11"/>
      <c r="BDQ193" s="11"/>
      <c r="BDR193" s="11"/>
      <c r="BDS193" s="11"/>
      <c r="BDT193" s="11"/>
      <c r="BDU193" s="11"/>
      <c r="BDV193" s="11"/>
      <c r="BDW193" s="11"/>
      <c r="BDX193" s="11"/>
      <c r="BDY193" s="11"/>
      <c r="BDZ193" s="11"/>
      <c r="BEA193" s="11"/>
      <c r="BEB193" s="11"/>
      <c r="BEC193" s="11"/>
      <c r="BED193" s="11"/>
      <c r="BEE193" s="11"/>
      <c r="BEF193" s="11"/>
      <c r="BEG193" s="11"/>
      <c r="BEH193" s="11"/>
      <c r="BEI193" s="11"/>
      <c r="BEJ193" s="11"/>
      <c r="BEK193" s="11"/>
      <c r="BEL193" s="11"/>
      <c r="BEM193" s="11"/>
      <c r="BEN193" s="11"/>
      <c r="BEO193" s="11"/>
      <c r="BEP193" s="11"/>
      <c r="BEQ193" s="11"/>
      <c r="BER193" s="11"/>
      <c r="BES193" s="11"/>
      <c r="BET193" s="11"/>
      <c r="BEU193" s="11"/>
      <c r="BEV193" s="11"/>
      <c r="BEW193" s="11"/>
      <c r="BEX193" s="11"/>
      <c r="BEY193" s="11"/>
      <c r="BEZ193" s="11"/>
      <c r="BFA193" s="11"/>
      <c r="BFB193" s="11"/>
      <c r="BFC193" s="11"/>
      <c r="BFD193" s="11"/>
      <c r="BFE193" s="11"/>
      <c r="BFF193" s="11"/>
      <c r="BFG193" s="11"/>
      <c r="BFH193" s="11"/>
      <c r="BFI193" s="11"/>
      <c r="BFJ193" s="11"/>
      <c r="BFK193" s="11"/>
      <c r="BFL193" s="11"/>
      <c r="BFM193" s="11"/>
      <c r="BFN193" s="11"/>
      <c r="BFO193" s="11"/>
      <c r="BFP193" s="11"/>
      <c r="BFQ193" s="11"/>
      <c r="BFR193" s="11"/>
      <c r="BFS193" s="11"/>
      <c r="BFT193" s="11"/>
      <c r="BFU193" s="11"/>
      <c r="BFV193" s="11"/>
      <c r="BFW193" s="11"/>
      <c r="BFX193" s="11"/>
      <c r="BFY193" s="11"/>
      <c r="BFZ193" s="11"/>
      <c r="BGA193" s="11"/>
      <c r="BGB193" s="11"/>
      <c r="BGC193" s="11"/>
      <c r="BGD193" s="11"/>
      <c r="BGE193" s="11"/>
      <c r="BGF193" s="11"/>
      <c r="BGG193" s="11"/>
      <c r="BGH193" s="11"/>
      <c r="BGI193" s="11"/>
      <c r="BGJ193" s="11"/>
      <c r="BGK193" s="11"/>
      <c r="BGL193" s="11"/>
      <c r="BGM193" s="11"/>
      <c r="BGN193" s="11"/>
      <c r="BGO193" s="11"/>
      <c r="BGP193" s="11"/>
      <c r="BGQ193" s="11"/>
      <c r="BGR193" s="11"/>
      <c r="BGS193" s="11"/>
      <c r="BGT193" s="11"/>
      <c r="BGU193" s="11"/>
      <c r="BGV193" s="11"/>
      <c r="BGW193" s="11"/>
      <c r="BGX193" s="11"/>
      <c r="BGY193" s="11"/>
      <c r="BGZ193" s="11"/>
      <c r="BHA193" s="11"/>
      <c r="BHB193" s="11"/>
      <c r="BHC193" s="11"/>
      <c r="BHD193" s="11"/>
      <c r="BHE193" s="11"/>
      <c r="BHF193" s="11"/>
      <c r="BHG193" s="11"/>
      <c r="BHH193" s="11"/>
      <c r="BHI193" s="11"/>
      <c r="BHJ193" s="11"/>
      <c r="BHK193" s="11"/>
      <c r="BHL193" s="11"/>
      <c r="BHM193" s="11"/>
      <c r="BHN193" s="11"/>
      <c r="BHO193" s="11"/>
      <c r="BHP193" s="11"/>
      <c r="BHQ193" s="11"/>
      <c r="BHR193" s="11"/>
      <c r="BHS193" s="11"/>
      <c r="BHT193" s="11"/>
      <c r="BHU193" s="11"/>
      <c r="BHV193" s="11"/>
      <c r="BHW193" s="11"/>
      <c r="BHX193" s="11"/>
      <c r="BHY193" s="11"/>
      <c r="BHZ193" s="11"/>
      <c r="BIA193" s="11"/>
      <c r="BIB193" s="11"/>
      <c r="BIC193" s="11"/>
      <c r="BID193" s="11"/>
      <c r="BIE193" s="11"/>
      <c r="BIF193" s="11"/>
      <c r="BIG193" s="11"/>
      <c r="BIH193" s="11"/>
      <c r="BII193" s="11"/>
      <c r="BIJ193" s="11"/>
      <c r="BIK193" s="11"/>
      <c r="BIL193" s="11"/>
      <c r="BIM193" s="11"/>
      <c r="BIN193" s="11"/>
      <c r="BIO193" s="11"/>
      <c r="BIP193" s="11"/>
      <c r="BIQ193" s="11"/>
      <c r="BIR193" s="11"/>
      <c r="BIS193" s="11"/>
      <c r="BIT193" s="11"/>
      <c r="BIU193" s="11"/>
      <c r="BIV193" s="11"/>
      <c r="BIW193" s="11"/>
      <c r="BIX193" s="11"/>
      <c r="BIY193" s="11"/>
      <c r="BIZ193" s="11"/>
      <c r="BJA193" s="11"/>
      <c r="BJB193" s="11"/>
      <c r="BJC193" s="11"/>
      <c r="BJD193" s="11"/>
      <c r="BJE193" s="11"/>
      <c r="BJF193" s="11"/>
      <c r="BJG193" s="11"/>
      <c r="BJH193" s="11"/>
      <c r="BJI193" s="11"/>
      <c r="BJJ193" s="11"/>
      <c r="BJK193" s="11"/>
      <c r="BJL193" s="11"/>
      <c r="BJM193" s="11"/>
      <c r="BJN193" s="11"/>
      <c r="BJO193" s="11"/>
      <c r="BJP193" s="11"/>
      <c r="BJQ193" s="11"/>
      <c r="BJR193" s="11"/>
      <c r="BJS193" s="11"/>
      <c r="BJT193" s="11"/>
      <c r="BJU193" s="11"/>
      <c r="BJV193" s="11"/>
      <c r="BJW193" s="11"/>
      <c r="BJX193" s="11"/>
      <c r="BJY193" s="11"/>
      <c r="BJZ193" s="11"/>
      <c r="BKA193" s="11"/>
      <c r="BKB193" s="11"/>
      <c r="BKC193" s="11"/>
      <c r="BKD193" s="11"/>
      <c r="BKE193" s="11"/>
      <c r="BKF193" s="11"/>
      <c r="BKG193" s="11"/>
      <c r="BKH193" s="11"/>
      <c r="BKI193" s="11"/>
      <c r="BKJ193" s="11"/>
      <c r="BKK193" s="11"/>
      <c r="BKL193" s="11"/>
      <c r="BKM193" s="11"/>
      <c r="BKN193" s="11"/>
      <c r="BKO193" s="11"/>
      <c r="BKP193" s="11"/>
      <c r="BKQ193" s="11"/>
      <c r="BKR193" s="11"/>
      <c r="BKS193" s="11"/>
      <c r="BKT193" s="11"/>
      <c r="BKU193" s="11"/>
      <c r="BKV193" s="11"/>
      <c r="BKW193" s="11"/>
      <c r="BKX193" s="11"/>
      <c r="BKY193" s="11"/>
      <c r="BKZ193" s="11"/>
      <c r="BLA193" s="11"/>
      <c r="BLB193" s="11"/>
      <c r="BLC193" s="11"/>
      <c r="BLD193" s="11"/>
      <c r="BLE193" s="11"/>
      <c r="BLF193" s="11"/>
      <c r="BLG193" s="11"/>
      <c r="BLH193" s="11"/>
      <c r="BLI193" s="11"/>
      <c r="BLJ193" s="11"/>
      <c r="BLK193" s="11"/>
      <c r="BLL193" s="11"/>
      <c r="BLM193" s="11"/>
      <c r="BLN193" s="11"/>
      <c r="BLO193" s="11"/>
      <c r="BLP193" s="11"/>
      <c r="BLQ193" s="11"/>
      <c r="BLR193" s="11"/>
      <c r="BLS193" s="11"/>
    </row>
    <row r="194" spans="1:1683" s="8" customFormat="1" ht="18.75" customHeight="1">
      <c r="A194" s="185"/>
      <c r="B194" s="108"/>
      <c r="C194" s="109"/>
      <c r="D194" s="41">
        <v>2023</v>
      </c>
      <c r="E194" s="9">
        <f t="shared" ref="E194" si="87">SUM(F194:J194)</f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82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1"/>
      <c r="KM194" s="11"/>
      <c r="KN194" s="11"/>
      <c r="KO194" s="11"/>
      <c r="KP194" s="11"/>
      <c r="KQ194" s="11"/>
      <c r="KR194" s="11"/>
      <c r="KS194" s="11"/>
      <c r="KT194" s="11"/>
      <c r="KU194" s="11"/>
      <c r="KV194" s="11"/>
      <c r="KW194" s="11"/>
      <c r="KX194" s="11"/>
      <c r="KY194" s="11"/>
      <c r="KZ194" s="11"/>
      <c r="LA194" s="11"/>
      <c r="LB194" s="11"/>
      <c r="LC194" s="11"/>
      <c r="LD194" s="11"/>
      <c r="LE194" s="11"/>
      <c r="LF194" s="11"/>
      <c r="LG194" s="11"/>
      <c r="LH194" s="11"/>
      <c r="LI194" s="11"/>
      <c r="LJ194" s="11"/>
      <c r="LK194" s="11"/>
      <c r="LL194" s="11"/>
      <c r="LM194" s="11"/>
      <c r="LN194" s="11"/>
      <c r="LO194" s="11"/>
      <c r="LP194" s="11"/>
      <c r="LQ194" s="11"/>
      <c r="LR194" s="11"/>
      <c r="LS194" s="11"/>
      <c r="LT194" s="11"/>
      <c r="LU194" s="11"/>
      <c r="LV194" s="11"/>
      <c r="LW194" s="11"/>
      <c r="LX194" s="11"/>
      <c r="LY194" s="11"/>
      <c r="LZ194" s="11"/>
      <c r="MA194" s="11"/>
      <c r="MB194" s="11"/>
      <c r="MC194" s="11"/>
      <c r="MD194" s="11"/>
      <c r="ME194" s="11"/>
      <c r="MF194" s="11"/>
      <c r="MG194" s="11"/>
      <c r="MH194" s="11"/>
      <c r="MI194" s="11"/>
      <c r="MJ194" s="11"/>
      <c r="MK194" s="11"/>
      <c r="ML194" s="11"/>
      <c r="MM194" s="11"/>
      <c r="MN194" s="11"/>
      <c r="MO194" s="11"/>
      <c r="MP194" s="11"/>
      <c r="MQ194" s="11"/>
      <c r="MR194" s="11"/>
      <c r="MS194" s="11"/>
      <c r="MT194" s="11"/>
      <c r="MU194" s="11"/>
      <c r="MV194" s="11"/>
      <c r="MW194" s="11"/>
      <c r="MX194" s="11"/>
      <c r="MY194" s="11"/>
      <c r="MZ194" s="11"/>
      <c r="NA194" s="11"/>
      <c r="NB194" s="11"/>
      <c r="NC194" s="11"/>
      <c r="ND194" s="11"/>
      <c r="NE194" s="11"/>
      <c r="NF194" s="11"/>
      <c r="NG194" s="11"/>
      <c r="NH194" s="11"/>
      <c r="NI194" s="11"/>
      <c r="NJ194" s="11"/>
      <c r="NK194" s="11"/>
      <c r="NL194" s="11"/>
      <c r="NM194" s="11"/>
      <c r="NN194" s="11"/>
      <c r="NO194" s="11"/>
      <c r="NP194" s="11"/>
      <c r="NQ194" s="11"/>
      <c r="NR194" s="11"/>
      <c r="NS194" s="11"/>
      <c r="NT194" s="11"/>
      <c r="NU194" s="11"/>
      <c r="NV194" s="11"/>
      <c r="NW194" s="11"/>
      <c r="NX194" s="11"/>
      <c r="NY194" s="11"/>
      <c r="NZ194" s="11"/>
      <c r="OA194" s="11"/>
      <c r="OB194" s="11"/>
      <c r="OC194" s="11"/>
      <c r="OD194" s="11"/>
      <c r="OE194" s="11"/>
      <c r="OF194" s="11"/>
      <c r="OG194" s="11"/>
      <c r="OH194" s="11"/>
      <c r="OI194" s="11"/>
      <c r="OJ194" s="11"/>
      <c r="OK194" s="11"/>
      <c r="OL194" s="11"/>
      <c r="OM194" s="11"/>
      <c r="ON194" s="11"/>
      <c r="OO194" s="11"/>
      <c r="OP194" s="11"/>
      <c r="OQ194" s="11"/>
      <c r="OR194" s="11"/>
      <c r="OS194" s="11"/>
      <c r="OT194" s="11"/>
      <c r="OU194" s="11"/>
      <c r="OV194" s="11"/>
      <c r="OW194" s="11"/>
      <c r="OX194" s="11"/>
      <c r="OY194" s="11"/>
      <c r="OZ194" s="11"/>
      <c r="PA194" s="11"/>
      <c r="PB194" s="11"/>
      <c r="PC194" s="11"/>
      <c r="PD194" s="11"/>
      <c r="PE194" s="11"/>
      <c r="PF194" s="11"/>
      <c r="PG194" s="11"/>
      <c r="PH194" s="11"/>
      <c r="PI194" s="11"/>
      <c r="PJ194" s="11"/>
      <c r="PK194" s="11"/>
      <c r="PL194" s="11"/>
      <c r="PM194" s="11"/>
      <c r="PN194" s="11"/>
      <c r="PO194" s="11"/>
      <c r="PP194" s="11"/>
      <c r="PQ194" s="11"/>
      <c r="PR194" s="11"/>
      <c r="PS194" s="11"/>
      <c r="PT194" s="11"/>
      <c r="PU194" s="11"/>
      <c r="PV194" s="11"/>
      <c r="PW194" s="11"/>
      <c r="PX194" s="11"/>
      <c r="PY194" s="11"/>
      <c r="PZ194" s="11"/>
      <c r="QA194" s="11"/>
      <c r="QB194" s="11"/>
      <c r="QC194" s="11"/>
      <c r="QD194" s="11"/>
      <c r="QE194" s="11"/>
      <c r="QF194" s="11"/>
      <c r="QG194" s="11"/>
      <c r="QH194" s="11"/>
      <c r="QI194" s="11"/>
      <c r="QJ194" s="11"/>
      <c r="QK194" s="11"/>
      <c r="QL194" s="11"/>
      <c r="QM194" s="11"/>
      <c r="QN194" s="11"/>
      <c r="QO194" s="11"/>
      <c r="QP194" s="11"/>
      <c r="QQ194" s="11"/>
      <c r="QR194" s="11"/>
      <c r="QS194" s="11"/>
      <c r="QT194" s="11"/>
      <c r="QU194" s="11"/>
      <c r="QV194" s="11"/>
      <c r="QW194" s="11"/>
      <c r="QX194" s="11"/>
      <c r="QY194" s="11"/>
      <c r="QZ194" s="11"/>
      <c r="RA194" s="11"/>
      <c r="RB194" s="11"/>
      <c r="RC194" s="11"/>
      <c r="RD194" s="11"/>
      <c r="RE194" s="11"/>
      <c r="RF194" s="11"/>
      <c r="RG194" s="11"/>
      <c r="RH194" s="11"/>
      <c r="RI194" s="11"/>
      <c r="RJ194" s="11"/>
      <c r="RK194" s="11"/>
      <c r="RL194" s="11"/>
      <c r="RM194" s="11"/>
      <c r="RN194" s="11"/>
      <c r="RO194" s="11"/>
      <c r="RP194" s="11"/>
      <c r="RQ194" s="11"/>
      <c r="RR194" s="11"/>
      <c r="RS194" s="11"/>
      <c r="RT194" s="11"/>
      <c r="RU194" s="11"/>
      <c r="RV194" s="11"/>
      <c r="RW194" s="11"/>
      <c r="RX194" s="11"/>
      <c r="RY194" s="11"/>
      <c r="RZ194" s="11"/>
      <c r="SA194" s="11"/>
      <c r="SB194" s="11"/>
      <c r="SC194" s="11"/>
      <c r="SD194" s="11"/>
      <c r="SE194" s="11"/>
      <c r="SF194" s="11"/>
      <c r="SG194" s="11"/>
      <c r="SH194" s="11"/>
      <c r="SI194" s="11"/>
      <c r="SJ194" s="11"/>
      <c r="SK194" s="11"/>
      <c r="SL194" s="11"/>
      <c r="SM194" s="11"/>
      <c r="SN194" s="11"/>
      <c r="SO194" s="11"/>
      <c r="SP194" s="11"/>
      <c r="SQ194" s="11"/>
      <c r="SR194" s="11"/>
      <c r="SS194" s="11"/>
      <c r="ST194" s="11"/>
      <c r="SU194" s="11"/>
      <c r="SV194" s="11"/>
      <c r="SW194" s="11"/>
      <c r="SX194" s="11"/>
      <c r="SY194" s="11"/>
      <c r="SZ194" s="11"/>
      <c r="TA194" s="11"/>
      <c r="TB194" s="11"/>
      <c r="TC194" s="11"/>
      <c r="TD194" s="11"/>
      <c r="TE194" s="11"/>
      <c r="TF194" s="11"/>
      <c r="TG194" s="11"/>
      <c r="TH194" s="11"/>
      <c r="TI194" s="11"/>
      <c r="TJ194" s="11"/>
      <c r="TK194" s="11"/>
      <c r="TL194" s="11"/>
      <c r="TM194" s="11"/>
      <c r="TN194" s="11"/>
      <c r="TO194" s="11"/>
      <c r="TP194" s="11"/>
      <c r="TQ194" s="11"/>
      <c r="TR194" s="11"/>
      <c r="TS194" s="11"/>
      <c r="TT194" s="11"/>
      <c r="TU194" s="11"/>
      <c r="TV194" s="11"/>
      <c r="TW194" s="11"/>
      <c r="TX194" s="11"/>
      <c r="TY194" s="11"/>
      <c r="TZ194" s="11"/>
      <c r="UA194" s="11"/>
      <c r="UB194" s="11"/>
      <c r="UC194" s="11"/>
      <c r="UD194" s="11"/>
      <c r="UE194" s="11"/>
      <c r="UF194" s="11"/>
      <c r="UG194" s="11"/>
      <c r="UH194" s="11"/>
      <c r="UI194" s="11"/>
      <c r="UJ194" s="11"/>
      <c r="UK194" s="11"/>
      <c r="UL194" s="11"/>
      <c r="UM194" s="11"/>
      <c r="UN194" s="11"/>
      <c r="UO194" s="11"/>
      <c r="UP194" s="11"/>
      <c r="UQ194" s="11"/>
      <c r="UR194" s="11"/>
      <c r="US194" s="11"/>
      <c r="UT194" s="11"/>
      <c r="UU194" s="11"/>
      <c r="UV194" s="11"/>
      <c r="UW194" s="11"/>
      <c r="UX194" s="11"/>
      <c r="UY194" s="11"/>
      <c r="UZ194" s="11"/>
      <c r="VA194" s="11"/>
      <c r="VB194" s="11"/>
      <c r="VC194" s="11"/>
      <c r="VD194" s="11"/>
      <c r="VE194" s="11"/>
      <c r="VF194" s="11"/>
      <c r="VG194" s="11"/>
      <c r="VH194" s="11"/>
      <c r="VI194" s="11"/>
      <c r="VJ194" s="11"/>
      <c r="VK194" s="11"/>
      <c r="VL194" s="11"/>
      <c r="VM194" s="11"/>
      <c r="VN194" s="11"/>
      <c r="VO194" s="11"/>
      <c r="VP194" s="11"/>
      <c r="VQ194" s="11"/>
      <c r="VR194" s="11"/>
      <c r="VS194" s="11"/>
      <c r="VT194" s="11"/>
      <c r="VU194" s="11"/>
      <c r="VV194" s="11"/>
      <c r="VW194" s="11"/>
      <c r="VX194" s="11"/>
      <c r="VY194" s="11"/>
      <c r="VZ194" s="11"/>
      <c r="WA194" s="11"/>
      <c r="WB194" s="11"/>
      <c r="WC194" s="11"/>
      <c r="WD194" s="11"/>
      <c r="WE194" s="11"/>
      <c r="WF194" s="11"/>
      <c r="WG194" s="11"/>
      <c r="WH194" s="11"/>
      <c r="WI194" s="11"/>
      <c r="WJ194" s="11"/>
      <c r="WK194" s="11"/>
      <c r="WL194" s="11"/>
      <c r="WM194" s="11"/>
      <c r="WN194" s="11"/>
      <c r="WO194" s="11"/>
      <c r="WP194" s="11"/>
      <c r="WQ194" s="11"/>
      <c r="WR194" s="11"/>
      <c r="WS194" s="11"/>
      <c r="WT194" s="11"/>
      <c r="WU194" s="11"/>
      <c r="WV194" s="11"/>
      <c r="WW194" s="11"/>
      <c r="WX194" s="11"/>
      <c r="WY194" s="11"/>
      <c r="WZ194" s="11"/>
      <c r="XA194" s="11"/>
      <c r="XB194" s="11"/>
      <c r="XC194" s="11"/>
      <c r="XD194" s="11"/>
      <c r="XE194" s="11"/>
      <c r="XF194" s="11"/>
      <c r="XG194" s="11"/>
      <c r="XH194" s="11"/>
      <c r="XI194" s="11"/>
      <c r="XJ194" s="11"/>
      <c r="XK194" s="11"/>
      <c r="XL194" s="11"/>
      <c r="XM194" s="11"/>
      <c r="XN194" s="11"/>
      <c r="XO194" s="11"/>
      <c r="XP194" s="11"/>
      <c r="XQ194" s="11"/>
      <c r="XR194" s="11"/>
      <c r="XS194" s="11"/>
      <c r="XT194" s="11"/>
      <c r="XU194" s="11"/>
      <c r="XV194" s="11"/>
      <c r="XW194" s="11"/>
      <c r="XX194" s="11"/>
      <c r="XY194" s="11"/>
      <c r="XZ194" s="11"/>
      <c r="YA194" s="11"/>
      <c r="YB194" s="11"/>
      <c r="YC194" s="11"/>
      <c r="YD194" s="11"/>
      <c r="YE194" s="11"/>
      <c r="YF194" s="11"/>
      <c r="YG194" s="11"/>
      <c r="YH194" s="11"/>
      <c r="YI194" s="11"/>
      <c r="YJ194" s="11"/>
      <c r="YK194" s="11"/>
      <c r="YL194" s="11"/>
      <c r="YM194" s="11"/>
      <c r="YN194" s="11"/>
      <c r="YO194" s="11"/>
      <c r="YP194" s="11"/>
      <c r="YQ194" s="11"/>
      <c r="YR194" s="11"/>
      <c r="YS194" s="11"/>
      <c r="YT194" s="11"/>
      <c r="YU194" s="11"/>
      <c r="YV194" s="11"/>
      <c r="YW194" s="11"/>
      <c r="YX194" s="11"/>
      <c r="YY194" s="11"/>
      <c r="YZ194" s="11"/>
      <c r="ZA194" s="11"/>
      <c r="ZB194" s="11"/>
      <c r="ZC194" s="11"/>
      <c r="ZD194" s="11"/>
      <c r="ZE194" s="11"/>
      <c r="ZF194" s="11"/>
      <c r="ZG194" s="11"/>
      <c r="ZH194" s="11"/>
      <c r="ZI194" s="11"/>
      <c r="ZJ194" s="11"/>
      <c r="ZK194" s="11"/>
      <c r="ZL194" s="11"/>
      <c r="ZM194" s="11"/>
      <c r="ZN194" s="11"/>
      <c r="ZO194" s="11"/>
      <c r="ZP194" s="11"/>
      <c r="ZQ194" s="11"/>
      <c r="ZR194" s="11"/>
      <c r="ZS194" s="11"/>
      <c r="ZT194" s="11"/>
      <c r="ZU194" s="11"/>
      <c r="ZV194" s="11"/>
      <c r="ZW194" s="11"/>
      <c r="ZX194" s="11"/>
      <c r="ZY194" s="11"/>
      <c r="ZZ194" s="11"/>
      <c r="AAA194" s="11"/>
      <c r="AAB194" s="11"/>
      <c r="AAC194" s="11"/>
      <c r="AAD194" s="11"/>
      <c r="AAE194" s="11"/>
      <c r="AAF194" s="11"/>
      <c r="AAG194" s="11"/>
      <c r="AAH194" s="11"/>
      <c r="AAI194" s="11"/>
      <c r="AAJ194" s="11"/>
      <c r="AAK194" s="11"/>
      <c r="AAL194" s="11"/>
      <c r="AAM194" s="11"/>
      <c r="AAN194" s="11"/>
      <c r="AAO194" s="11"/>
      <c r="AAP194" s="11"/>
      <c r="AAQ194" s="11"/>
      <c r="AAR194" s="11"/>
      <c r="AAS194" s="11"/>
      <c r="AAT194" s="11"/>
      <c r="AAU194" s="11"/>
      <c r="AAV194" s="11"/>
      <c r="AAW194" s="11"/>
      <c r="AAX194" s="11"/>
      <c r="AAY194" s="11"/>
      <c r="AAZ194" s="11"/>
      <c r="ABA194" s="11"/>
      <c r="ABB194" s="11"/>
      <c r="ABC194" s="11"/>
      <c r="ABD194" s="11"/>
      <c r="ABE194" s="11"/>
      <c r="ABF194" s="11"/>
      <c r="ABG194" s="11"/>
      <c r="ABH194" s="11"/>
      <c r="ABI194" s="11"/>
      <c r="ABJ194" s="11"/>
      <c r="ABK194" s="11"/>
      <c r="ABL194" s="11"/>
      <c r="ABM194" s="11"/>
      <c r="ABN194" s="11"/>
      <c r="ABO194" s="11"/>
      <c r="ABP194" s="11"/>
      <c r="ABQ194" s="11"/>
      <c r="ABR194" s="11"/>
      <c r="ABS194" s="11"/>
      <c r="ABT194" s="11"/>
      <c r="ABU194" s="11"/>
      <c r="ABV194" s="11"/>
      <c r="ABW194" s="11"/>
      <c r="ABX194" s="11"/>
      <c r="ABY194" s="11"/>
      <c r="ABZ194" s="11"/>
      <c r="ACA194" s="11"/>
      <c r="ACB194" s="11"/>
      <c r="ACC194" s="11"/>
      <c r="ACD194" s="11"/>
      <c r="ACE194" s="11"/>
      <c r="ACF194" s="11"/>
      <c r="ACG194" s="11"/>
      <c r="ACH194" s="11"/>
      <c r="ACI194" s="11"/>
      <c r="ACJ194" s="11"/>
      <c r="ACK194" s="11"/>
      <c r="ACL194" s="11"/>
      <c r="ACM194" s="11"/>
      <c r="ACN194" s="11"/>
      <c r="ACO194" s="11"/>
      <c r="ACP194" s="11"/>
      <c r="ACQ194" s="11"/>
      <c r="ACR194" s="11"/>
      <c r="ACS194" s="11"/>
      <c r="ACT194" s="11"/>
      <c r="ACU194" s="11"/>
      <c r="ACV194" s="11"/>
      <c r="ACW194" s="11"/>
      <c r="ACX194" s="11"/>
      <c r="ACY194" s="11"/>
      <c r="ACZ194" s="11"/>
      <c r="ADA194" s="11"/>
      <c r="ADB194" s="11"/>
      <c r="ADC194" s="11"/>
      <c r="ADD194" s="11"/>
      <c r="ADE194" s="11"/>
      <c r="ADF194" s="11"/>
      <c r="ADG194" s="11"/>
      <c r="ADH194" s="11"/>
      <c r="ADI194" s="11"/>
      <c r="ADJ194" s="11"/>
      <c r="ADK194" s="11"/>
      <c r="ADL194" s="11"/>
      <c r="ADM194" s="11"/>
      <c r="ADN194" s="11"/>
      <c r="ADO194" s="11"/>
      <c r="ADP194" s="11"/>
      <c r="ADQ194" s="11"/>
      <c r="ADR194" s="11"/>
      <c r="ADS194" s="11"/>
      <c r="ADT194" s="11"/>
      <c r="ADU194" s="11"/>
      <c r="ADV194" s="11"/>
      <c r="ADW194" s="11"/>
      <c r="ADX194" s="11"/>
      <c r="ADY194" s="11"/>
      <c r="ADZ194" s="11"/>
      <c r="AEA194" s="11"/>
      <c r="AEB194" s="11"/>
      <c r="AEC194" s="11"/>
      <c r="AED194" s="11"/>
      <c r="AEE194" s="11"/>
      <c r="AEF194" s="11"/>
      <c r="AEG194" s="11"/>
      <c r="AEH194" s="11"/>
      <c r="AEI194" s="11"/>
      <c r="AEJ194" s="11"/>
      <c r="AEK194" s="11"/>
      <c r="AEL194" s="11"/>
      <c r="AEM194" s="11"/>
      <c r="AEN194" s="11"/>
      <c r="AEO194" s="11"/>
      <c r="AEP194" s="11"/>
      <c r="AEQ194" s="11"/>
      <c r="AER194" s="11"/>
      <c r="AES194" s="11"/>
      <c r="AET194" s="11"/>
      <c r="AEU194" s="11"/>
      <c r="AEV194" s="11"/>
      <c r="AEW194" s="11"/>
      <c r="AEX194" s="11"/>
      <c r="AEY194" s="11"/>
      <c r="AEZ194" s="11"/>
      <c r="AFA194" s="11"/>
      <c r="AFB194" s="11"/>
      <c r="AFC194" s="11"/>
      <c r="AFD194" s="11"/>
      <c r="AFE194" s="11"/>
      <c r="AFF194" s="11"/>
      <c r="AFG194" s="11"/>
      <c r="AFH194" s="11"/>
      <c r="AFI194" s="11"/>
      <c r="AFJ194" s="11"/>
      <c r="AFK194" s="11"/>
      <c r="AFL194" s="11"/>
      <c r="AFM194" s="11"/>
      <c r="AFN194" s="11"/>
      <c r="AFO194" s="11"/>
      <c r="AFP194" s="11"/>
      <c r="AFQ194" s="11"/>
      <c r="AFR194" s="11"/>
      <c r="AFS194" s="11"/>
      <c r="AFT194" s="11"/>
      <c r="AFU194" s="11"/>
      <c r="AFV194" s="11"/>
      <c r="AFW194" s="11"/>
      <c r="AFX194" s="11"/>
      <c r="AFY194" s="11"/>
      <c r="AFZ194" s="11"/>
      <c r="AGA194" s="11"/>
      <c r="AGB194" s="11"/>
      <c r="AGC194" s="11"/>
      <c r="AGD194" s="11"/>
      <c r="AGE194" s="11"/>
      <c r="AGF194" s="11"/>
      <c r="AGG194" s="11"/>
      <c r="AGH194" s="11"/>
      <c r="AGI194" s="11"/>
      <c r="AGJ194" s="11"/>
      <c r="AGK194" s="11"/>
      <c r="AGL194" s="11"/>
      <c r="AGM194" s="11"/>
      <c r="AGN194" s="11"/>
      <c r="AGO194" s="11"/>
      <c r="AGP194" s="11"/>
      <c r="AGQ194" s="11"/>
      <c r="AGR194" s="11"/>
      <c r="AGS194" s="11"/>
      <c r="AGT194" s="11"/>
      <c r="AGU194" s="11"/>
      <c r="AGV194" s="11"/>
      <c r="AGW194" s="11"/>
      <c r="AGX194" s="11"/>
      <c r="AGY194" s="11"/>
      <c r="AGZ194" s="11"/>
      <c r="AHA194" s="11"/>
      <c r="AHB194" s="11"/>
      <c r="AHC194" s="11"/>
      <c r="AHD194" s="11"/>
      <c r="AHE194" s="11"/>
      <c r="AHF194" s="11"/>
      <c r="AHG194" s="11"/>
      <c r="AHH194" s="11"/>
      <c r="AHI194" s="11"/>
      <c r="AHJ194" s="11"/>
      <c r="AHK194" s="11"/>
      <c r="AHL194" s="11"/>
      <c r="AHM194" s="11"/>
      <c r="AHN194" s="11"/>
      <c r="AHO194" s="11"/>
      <c r="AHP194" s="11"/>
      <c r="AHQ194" s="11"/>
      <c r="AHR194" s="11"/>
      <c r="AHS194" s="11"/>
      <c r="AHT194" s="11"/>
      <c r="AHU194" s="11"/>
      <c r="AHV194" s="11"/>
      <c r="AHW194" s="11"/>
      <c r="AHX194" s="11"/>
      <c r="AHY194" s="11"/>
      <c r="AHZ194" s="11"/>
      <c r="AIA194" s="11"/>
      <c r="AIB194" s="11"/>
      <c r="AIC194" s="11"/>
      <c r="AID194" s="11"/>
      <c r="AIE194" s="11"/>
      <c r="AIF194" s="11"/>
      <c r="AIG194" s="11"/>
      <c r="AIH194" s="11"/>
      <c r="AII194" s="11"/>
      <c r="AIJ194" s="11"/>
      <c r="AIK194" s="11"/>
      <c r="AIL194" s="11"/>
      <c r="AIM194" s="11"/>
      <c r="AIN194" s="11"/>
      <c r="AIO194" s="11"/>
      <c r="AIP194" s="11"/>
      <c r="AIQ194" s="11"/>
      <c r="AIR194" s="11"/>
      <c r="AIS194" s="11"/>
      <c r="AIT194" s="11"/>
      <c r="AIU194" s="11"/>
      <c r="AIV194" s="11"/>
      <c r="AIW194" s="11"/>
      <c r="AIX194" s="11"/>
      <c r="AIY194" s="11"/>
      <c r="AIZ194" s="11"/>
      <c r="AJA194" s="11"/>
      <c r="AJB194" s="11"/>
      <c r="AJC194" s="11"/>
      <c r="AJD194" s="11"/>
      <c r="AJE194" s="11"/>
      <c r="AJF194" s="11"/>
      <c r="AJG194" s="11"/>
      <c r="AJH194" s="11"/>
      <c r="AJI194" s="11"/>
      <c r="AJJ194" s="11"/>
      <c r="AJK194" s="11"/>
      <c r="AJL194" s="11"/>
      <c r="AJM194" s="11"/>
      <c r="AJN194" s="11"/>
      <c r="AJO194" s="11"/>
      <c r="AJP194" s="11"/>
      <c r="AJQ194" s="11"/>
      <c r="AJR194" s="11"/>
      <c r="AJS194" s="11"/>
      <c r="AJT194" s="11"/>
      <c r="AJU194" s="11"/>
      <c r="AJV194" s="11"/>
      <c r="AJW194" s="11"/>
      <c r="AJX194" s="11"/>
      <c r="AJY194" s="11"/>
      <c r="AJZ194" s="11"/>
      <c r="AKA194" s="11"/>
      <c r="AKB194" s="11"/>
      <c r="AKC194" s="11"/>
      <c r="AKD194" s="11"/>
      <c r="AKE194" s="11"/>
      <c r="AKF194" s="11"/>
      <c r="AKG194" s="11"/>
      <c r="AKH194" s="11"/>
      <c r="AKI194" s="11"/>
      <c r="AKJ194" s="11"/>
      <c r="AKK194" s="11"/>
      <c r="AKL194" s="11"/>
      <c r="AKM194" s="11"/>
      <c r="AKN194" s="11"/>
      <c r="AKO194" s="11"/>
      <c r="AKP194" s="11"/>
      <c r="AKQ194" s="11"/>
      <c r="AKR194" s="11"/>
      <c r="AKS194" s="11"/>
      <c r="AKT194" s="11"/>
      <c r="AKU194" s="11"/>
      <c r="AKV194" s="11"/>
      <c r="AKW194" s="11"/>
      <c r="AKX194" s="11"/>
      <c r="AKY194" s="11"/>
      <c r="AKZ194" s="11"/>
      <c r="ALA194" s="11"/>
      <c r="ALB194" s="11"/>
      <c r="ALC194" s="11"/>
      <c r="ALD194" s="11"/>
      <c r="ALE194" s="11"/>
      <c r="ALF194" s="11"/>
      <c r="ALG194" s="11"/>
      <c r="ALH194" s="11"/>
      <c r="ALI194" s="11"/>
      <c r="ALJ194" s="11"/>
      <c r="ALK194" s="11"/>
      <c r="ALL194" s="11"/>
      <c r="ALM194" s="11"/>
      <c r="ALN194" s="11"/>
      <c r="ALO194" s="11"/>
      <c r="ALP194" s="11"/>
      <c r="ALQ194" s="11"/>
      <c r="ALR194" s="11"/>
      <c r="ALS194" s="11"/>
      <c r="ALT194" s="11"/>
      <c r="ALU194" s="11"/>
      <c r="ALV194" s="11"/>
      <c r="ALW194" s="11"/>
      <c r="ALX194" s="11"/>
      <c r="ALY194" s="11"/>
      <c r="ALZ194" s="11"/>
      <c r="AMA194" s="11"/>
      <c r="AMB194" s="11"/>
      <c r="AMC194" s="11"/>
      <c r="AMD194" s="11"/>
      <c r="AME194" s="11"/>
      <c r="AMF194" s="11"/>
      <c r="AMG194" s="11"/>
      <c r="AMH194" s="11"/>
      <c r="AMI194" s="11"/>
      <c r="AMJ194" s="11"/>
      <c r="AMK194" s="11"/>
      <c r="AML194" s="11"/>
      <c r="AMM194" s="11"/>
      <c r="AMN194" s="11"/>
      <c r="AMO194" s="11"/>
      <c r="AMP194" s="11"/>
      <c r="AMQ194" s="11"/>
      <c r="AMR194" s="11"/>
      <c r="AMS194" s="11"/>
      <c r="AMT194" s="11"/>
      <c r="AMU194" s="11"/>
      <c r="AMV194" s="11"/>
      <c r="AMW194" s="11"/>
      <c r="AMX194" s="11"/>
      <c r="AMY194" s="11"/>
      <c r="AMZ194" s="11"/>
      <c r="ANA194" s="11"/>
      <c r="ANB194" s="11"/>
      <c r="ANC194" s="11"/>
      <c r="AND194" s="11"/>
      <c r="ANE194" s="11"/>
      <c r="ANF194" s="11"/>
      <c r="ANG194" s="11"/>
      <c r="ANH194" s="11"/>
      <c r="ANI194" s="11"/>
      <c r="ANJ194" s="11"/>
      <c r="ANK194" s="11"/>
      <c r="ANL194" s="11"/>
      <c r="ANM194" s="11"/>
      <c r="ANN194" s="11"/>
      <c r="ANO194" s="11"/>
      <c r="ANP194" s="11"/>
      <c r="ANQ194" s="11"/>
      <c r="ANR194" s="11"/>
      <c r="ANS194" s="11"/>
      <c r="ANT194" s="11"/>
      <c r="ANU194" s="11"/>
      <c r="ANV194" s="11"/>
      <c r="ANW194" s="11"/>
      <c r="ANX194" s="11"/>
      <c r="ANY194" s="11"/>
      <c r="ANZ194" s="11"/>
      <c r="AOA194" s="11"/>
      <c r="AOB194" s="11"/>
      <c r="AOC194" s="11"/>
      <c r="AOD194" s="11"/>
      <c r="AOE194" s="11"/>
      <c r="AOF194" s="11"/>
      <c r="AOG194" s="11"/>
      <c r="AOH194" s="11"/>
      <c r="AOI194" s="11"/>
      <c r="AOJ194" s="11"/>
      <c r="AOK194" s="11"/>
      <c r="AOL194" s="11"/>
      <c r="AOM194" s="11"/>
      <c r="AON194" s="11"/>
      <c r="AOO194" s="11"/>
      <c r="AOP194" s="11"/>
      <c r="AOQ194" s="11"/>
      <c r="AOR194" s="11"/>
      <c r="AOS194" s="11"/>
      <c r="AOT194" s="11"/>
      <c r="AOU194" s="11"/>
      <c r="AOV194" s="11"/>
      <c r="AOW194" s="11"/>
      <c r="AOX194" s="11"/>
      <c r="AOY194" s="11"/>
      <c r="AOZ194" s="11"/>
      <c r="APA194" s="11"/>
      <c r="APB194" s="11"/>
      <c r="APC194" s="11"/>
      <c r="APD194" s="11"/>
      <c r="APE194" s="11"/>
      <c r="APF194" s="11"/>
      <c r="APG194" s="11"/>
      <c r="APH194" s="11"/>
      <c r="API194" s="11"/>
      <c r="APJ194" s="11"/>
      <c r="APK194" s="11"/>
      <c r="APL194" s="11"/>
      <c r="APM194" s="11"/>
      <c r="APN194" s="11"/>
      <c r="APO194" s="11"/>
      <c r="APP194" s="11"/>
      <c r="APQ194" s="11"/>
      <c r="APR194" s="11"/>
      <c r="APS194" s="11"/>
      <c r="APT194" s="11"/>
      <c r="APU194" s="11"/>
      <c r="APV194" s="11"/>
      <c r="APW194" s="11"/>
      <c r="APX194" s="11"/>
      <c r="APY194" s="11"/>
      <c r="APZ194" s="11"/>
      <c r="AQA194" s="11"/>
      <c r="AQB194" s="11"/>
      <c r="AQC194" s="11"/>
      <c r="AQD194" s="11"/>
      <c r="AQE194" s="11"/>
      <c r="AQF194" s="11"/>
      <c r="AQG194" s="11"/>
      <c r="AQH194" s="11"/>
      <c r="AQI194" s="11"/>
      <c r="AQJ194" s="11"/>
      <c r="AQK194" s="11"/>
      <c r="AQL194" s="11"/>
      <c r="AQM194" s="11"/>
      <c r="AQN194" s="11"/>
      <c r="AQO194" s="11"/>
      <c r="AQP194" s="11"/>
      <c r="AQQ194" s="11"/>
      <c r="AQR194" s="11"/>
      <c r="AQS194" s="11"/>
      <c r="AQT194" s="11"/>
      <c r="AQU194" s="11"/>
      <c r="AQV194" s="11"/>
      <c r="AQW194" s="11"/>
      <c r="AQX194" s="11"/>
      <c r="AQY194" s="11"/>
      <c r="AQZ194" s="11"/>
      <c r="ARA194" s="11"/>
      <c r="ARB194" s="11"/>
      <c r="ARC194" s="11"/>
      <c r="ARD194" s="11"/>
      <c r="ARE194" s="11"/>
      <c r="ARF194" s="11"/>
      <c r="ARG194" s="11"/>
      <c r="ARH194" s="11"/>
      <c r="ARI194" s="11"/>
      <c r="ARJ194" s="11"/>
      <c r="ARK194" s="11"/>
      <c r="ARL194" s="11"/>
      <c r="ARM194" s="11"/>
      <c r="ARN194" s="11"/>
      <c r="ARO194" s="11"/>
      <c r="ARP194" s="11"/>
      <c r="ARQ194" s="11"/>
      <c r="ARR194" s="11"/>
      <c r="ARS194" s="11"/>
      <c r="ART194" s="11"/>
      <c r="ARU194" s="11"/>
      <c r="ARV194" s="11"/>
      <c r="ARW194" s="11"/>
      <c r="ARX194" s="11"/>
      <c r="ARY194" s="11"/>
      <c r="ARZ194" s="11"/>
      <c r="ASA194" s="11"/>
      <c r="ASB194" s="11"/>
      <c r="ASC194" s="11"/>
      <c r="ASD194" s="11"/>
      <c r="ASE194" s="11"/>
      <c r="ASF194" s="11"/>
      <c r="ASG194" s="11"/>
      <c r="ASH194" s="11"/>
      <c r="ASI194" s="11"/>
      <c r="ASJ194" s="11"/>
      <c r="ASK194" s="11"/>
      <c r="ASL194" s="11"/>
      <c r="ASM194" s="11"/>
      <c r="ASN194" s="11"/>
      <c r="ASO194" s="11"/>
      <c r="ASP194" s="11"/>
      <c r="ASQ194" s="11"/>
      <c r="ASR194" s="11"/>
      <c r="ASS194" s="11"/>
      <c r="AST194" s="11"/>
      <c r="ASU194" s="11"/>
      <c r="ASV194" s="11"/>
      <c r="ASW194" s="11"/>
      <c r="ASX194" s="11"/>
      <c r="ASY194" s="11"/>
      <c r="ASZ194" s="11"/>
      <c r="ATA194" s="11"/>
      <c r="ATB194" s="11"/>
      <c r="ATC194" s="11"/>
      <c r="ATD194" s="11"/>
      <c r="ATE194" s="11"/>
      <c r="ATF194" s="11"/>
      <c r="ATG194" s="11"/>
      <c r="ATH194" s="11"/>
      <c r="ATI194" s="11"/>
      <c r="ATJ194" s="11"/>
      <c r="ATK194" s="11"/>
      <c r="ATL194" s="11"/>
      <c r="ATM194" s="11"/>
      <c r="ATN194" s="11"/>
      <c r="ATO194" s="11"/>
      <c r="ATP194" s="11"/>
      <c r="ATQ194" s="11"/>
      <c r="ATR194" s="11"/>
      <c r="ATS194" s="11"/>
      <c r="ATT194" s="11"/>
      <c r="ATU194" s="11"/>
      <c r="ATV194" s="11"/>
      <c r="ATW194" s="11"/>
      <c r="ATX194" s="11"/>
      <c r="ATY194" s="11"/>
      <c r="ATZ194" s="11"/>
      <c r="AUA194" s="11"/>
      <c r="AUB194" s="11"/>
      <c r="AUC194" s="11"/>
      <c r="AUD194" s="11"/>
      <c r="AUE194" s="11"/>
      <c r="AUF194" s="11"/>
      <c r="AUG194" s="11"/>
      <c r="AUH194" s="11"/>
      <c r="AUI194" s="11"/>
      <c r="AUJ194" s="11"/>
      <c r="AUK194" s="11"/>
      <c r="AUL194" s="11"/>
      <c r="AUM194" s="11"/>
      <c r="AUN194" s="11"/>
      <c r="AUO194" s="11"/>
      <c r="AUP194" s="11"/>
      <c r="AUQ194" s="11"/>
      <c r="AUR194" s="11"/>
      <c r="AUS194" s="11"/>
      <c r="AUT194" s="11"/>
      <c r="AUU194" s="11"/>
      <c r="AUV194" s="11"/>
      <c r="AUW194" s="11"/>
      <c r="AUX194" s="11"/>
      <c r="AUY194" s="11"/>
      <c r="AUZ194" s="11"/>
      <c r="AVA194" s="11"/>
      <c r="AVB194" s="11"/>
      <c r="AVC194" s="11"/>
      <c r="AVD194" s="11"/>
      <c r="AVE194" s="11"/>
      <c r="AVF194" s="11"/>
      <c r="AVG194" s="11"/>
      <c r="AVH194" s="11"/>
      <c r="AVI194" s="11"/>
      <c r="AVJ194" s="11"/>
      <c r="AVK194" s="11"/>
      <c r="AVL194" s="11"/>
      <c r="AVM194" s="11"/>
      <c r="AVN194" s="11"/>
      <c r="AVO194" s="11"/>
      <c r="AVP194" s="11"/>
      <c r="AVQ194" s="11"/>
      <c r="AVR194" s="11"/>
      <c r="AVS194" s="11"/>
      <c r="AVT194" s="11"/>
      <c r="AVU194" s="11"/>
      <c r="AVV194" s="11"/>
      <c r="AVW194" s="11"/>
      <c r="AVX194" s="11"/>
      <c r="AVY194" s="11"/>
      <c r="AVZ194" s="11"/>
      <c r="AWA194" s="11"/>
      <c r="AWB194" s="11"/>
      <c r="AWC194" s="11"/>
      <c r="AWD194" s="11"/>
      <c r="AWE194" s="11"/>
      <c r="AWF194" s="11"/>
      <c r="AWG194" s="11"/>
      <c r="AWH194" s="11"/>
      <c r="AWI194" s="11"/>
      <c r="AWJ194" s="11"/>
      <c r="AWK194" s="11"/>
      <c r="AWL194" s="11"/>
      <c r="AWM194" s="11"/>
      <c r="AWN194" s="11"/>
      <c r="AWO194" s="11"/>
      <c r="AWP194" s="11"/>
      <c r="AWQ194" s="11"/>
      <c r="AWR194" s="11"/>
      <c r="AWS194" s="11"/>
      <c r="AWT194" s="11"/>
      <c r="AWU194" s="11"/>
      <c r="AWV194" s="11"/>
      <c r="AWW194" s="11"/>
      <c r="AWX194" s="11"/>
      <c r="AWY194" s="11"/>
      <c r="AWZ194" s="11"/>
      <c r="AXA194" s="11"/>
      <c r="AXB194" s="11"/>
      <c r="AXC194" s="11"/>
      <c r="AXD194" s="11"/>
      <c r="AXE194" s="11"/>
      <c r="AXF194" s="11"/>
      <c r="AXG194" s="11"/>
      <c r="AXH194" s="11"/>
      <c r="AXI194" s="11"/>
      <c r="AXJ194" s="11"/>
      <c r="AXK194" s="11"/>
      <c r="AXL194" s="11"/>
      <c r="AXM194" s="11"/>
      <c r="AXN194" s="11"/>
      <c r="AXO194" s="11"/>
      <c r="AXP194" s="11"/>
      <c r="AXQ194" s="11"/>
      <c r="AXR194" s="11"/>
      <c r="AXS194" s="11"/>
      <c r="AXT194" s="11"/>
      <c r="AXU194" s="11"/>
      <c r="AXV194" s="11"/>
      <c r="AXW194" s="11"/>
      <c r="AXX194" s="11"/>
      <c r="AXY194" s="11"/>
      <c r="AXZ194" s="11"/>
      <c r="AYA194" s="11"/>
      <c r="AYB194" s="11"/>
      <c r="AYC194" s="11"/>
      <c r="AYD194" s="11"/>
      <c r="AYE194" s="11"/>
      <c r="AYF194" s="11"/>
      <c r="AYG194" s="11"/>
      <c r="AYH194" s="11"/>
      <c r="AYI194" s="11"/>
      <c r="AYJ194" s="11"/>
      <c r="AYK194" s="11"/>
      <c r="AYL194" s="11"/>
      <c r="AYM194" s="11"/>
      <c r="AYN194" s="11"/>
      <c r="AYO194" s="11"/>
      <c r="AYP194" s="11"/>
      <c r="AYQ194" s="11"/>
      <c r="AYR194" s="11"/>
      <c r="AYS194" s="11"/>
      <c r="AYT194" s="11"/>
      <c r="AYU194" s="11"/>
      <c r="AYV194" s="11"/>
      <c r="AYW194" s="11"/>
      <c r="AYX194" s="11"/>
      <c r="AYY194" s="11"/>
      <c r="AYZ194" s="11"/>
      <c r="AZA194" s="11"/>
      <c r="AZB194" s="11"/>
      <c r="AZC194" s="11"/>
      <c r="AZD194" s="11"/>
      <c r="AZE194" s="11"/>
      <c r="AZF194" s="11"/>
      <c r="AZG194" s="11"/>
      <c r="AZH194" s="11"/>
      <c r="AZI194" s="11"/>
      <c r="AZJ194" s="11"/>
      <c r="AZK194" s="11"/>
      <c r="AZL194" s="11"/>
      <c r="AZM194" s="11"/>
      <c r="AZN194" s="11"/>
      <c r="AZO194" s="11"/>
      <c r="AZP194" s="11"/>
      <c r="AZQ194" s="11"/>
      <c r="AZR194" s="11"/>
      <c r="AZS194" s="11"/>
      <c r="AZT194" s="11"/>
      <c r="AZU194" s="11"/>
      <c r="AZV194" s="11"/>
      <c r="AZW194" s="11"/>
      <c r="AZX194" s="11"/>
      <c r="AZY194" s="11"/>
      <c r="AZZ194" s="11"/>
      <c r="BAA194" s="11"/>
      <c r="BAB194" s="11"/>
      <c r="BAC194" s="11"/>
      <c r="BAD194" s="11"/>
      <c r="BAE194" s="11"/>
      <c r="BAF194" s="11"/>
      <c r="BAG194" s="11"/>
      <c r="BAH194" s="11"/>
      <c r="BAI194" s="11"/>
      <c r="BAJ194" s="11"/>
      <c r="BAK194" s="11"/>
      <c r="BAL194" s="11"/>
      <c r="BAM194" s="11"/>
      <c r="BAN194" s="11"/>
      <c r="BAO194" s="11"/>
      <c r="BAP194" s="11"/>
      <c r="BAQ194" s="11"/>
      <c r="BAR194" s="11"/>
      <c r="BAS194" s="11"/>
      <c r="BAT194" s="11"/>
      <c r="BAU194" s="11"/>
      <c r="BAV194" s="11"/>
      <c r="BAW194" s="11"/>
      <c r="BAX194" s="11"/>
      <c r="BAY194" s="11"/>
      <c r="BAZ194" s="11"/>
      <c r="BBA194" s="11"/>
      <c r="BBB194" s="11"/>
      <c r="BBC194" s="11"/>
      <c r="BBD194" s="11"/>
      <c r="BBE194" s="11"/>
      <c r="BBF194" s="11"/>
      <c r="BBG194" s="11"/>
      <c r="BBH194" s="11"/>
      <c r="BBI194" s="11"/>
      <c r="BBJ194" s="11"/>
      <c r="BBK194" s="11"/>
      <c r="BBL194" s="11"/>
      <c r="BBM194" s="11"/>
      <c r="BBN194" s="11"/>
      <c r="BBO194" s="11"/>
      <c r="BBP194" s="11"/>
      <c r="BBQ194" s="11"/>
      <c r="BBR194" s="11"/>
      <c r="BBS194" s="11"/>
      <c r="BBT194" s="11"/>
      <c r="BBU194" s="11"/>
      <c r="BBV194" s="11"/>
      <c r="BBW194" s="11"/>
      <c r="BBX194" s="11"/>
      <c r="BBY194" s="11"/>
      <c r="BBZ194" s="11"/>
      <c r="BCA194" s="11"/>
      <c r="BCB194" s="11"/>
      <c r="BCC194" s="11"/>
      <c r="BCD194" s="11"/>
      <c r="BCE194" s="11"/>
      <c r="BCF194" s="11"/>
      <c r="BCG194" s="11"/>
      <c r="BCH194" s="11"/>
      <c r="BCI194" s="11"/>
      <c r="BCJ194" s="11"/>
      <c r="BCK194" s="11"/>
      <c r="BCL194" s="11"/>
      <c r="BCM194" s="11"/>
      <c r="BCN194" s="11"/>
      <c r="BCO194" s="11"/>
      <c r="BCP194" s="11"/>
      <c r="BCQ194" s="11"/>
      <c r="BCR194" s="11"/>
      <c r="BCS194" s="11"/>
      <c r="BCT194" s="11"/>
      <c r="BCU194" s="11"/>
      <c r="BCV194" s="11"/>
      <c r="BCW194" s="11"/>
      <c r="BCX194" s="11"/>
      <c r="BCY194" s="11"/>
      <c r="BCZ194" s="11"/>
      <c r="BDA194" s="11"/>
      <c r="BDB194" s="11"/>
      <c r="BDC194" s="11"/>
      <c r="BDD194" s="11"/>
      <c r="BDE194" s="11"/>
      <c r="BDF194" s="11"/>
      <c r="BDG194" s="11"/>
      <c r="BDH194" s="11"/>
      <c r="BDI194" s="11"/>
      <c r="BDJ194" s="11"/>
      <c r="BDK194" s="11"/>
      <c r="BDL194" s="11"/>
      <c r="BDM194" s="11"/>
      <c r="BDN194" s="11"/>
      <c r="BDO194" s="11"/>
      <c r="BDP194" s="11"/>
      <c r="BDQ194" s="11"/>
      <c r="BDR194" s="11"/>
      <c r="BDS194" s="11"/>
      <c r="BDT194" s="11"/>
      <c r="BDU194" s="11"/>
      <c r="BDV194" s="11"/>
      <c r="BDW194" s="11"/>
      <c r="BDX194" s="11"/>
      <c r="BDY194" s="11"/>
      <c r="BDZ194" s="11"/>
      <c r="BEA194" s="11"/>
      <c r="BEB194" s="11"/>
      <c r="BEC194" s="11"/>
      <c r="BED194" s="11"/>
      <c r="BEE194" s="11"/>
      <c r="BEF194" s="11"/>
      <c r="BEG194" s="11"/>
      <c r="BEH194" s="11"/>
      <c r="BEI194" s="11"/>
      <c r="BEJ194" s="11"/>
      <c r="BEK194" s="11"/>
      <c r="BEL194" s="11"/>
      <c r="BEM194" s="11"/>
      <c r="BEN194" s="11"/>
      <c r="BEO194" s="11"/>
      <c r="BEP194" s="11"/>
      <c r="BEQ194" s="11"/>
      <c r="BER194" s="11"/>
      <c r="BES194" s="11"/>
      <c r="BET194" s="11"/>
      <c r="BEU194" s="11"/>
      <c r="BEV194" s="11"/>
      <c r="BEW194" s="11"/>
      <c r="BEX194" s="11"/>
      <c r="BEY194" s="11"/>
      <c r="BEZ194" s="11"/>
      <c r="BFA194" s="11"/>
      <c r="BFB194" s="11"/>
      <c r="BFC194" s="11"/>
      <c r="BFD194" s="11"/>
      <c r="BFE194" s="11"/>
      <c r="BFF194" s="11"/>
      <c r="BFG194" s="11"/>
      <c r="BFH194" s="11"/>
      <c r="BFI194" s="11"/>
      <c r="BFJ194" s="11"/>
      <c r="BFK194" s="11"/>
      <c r="BFL194" s="11"/>
      <c r="BFM194" s="11"/>
      <c r="BFN194" s="11"/>
      <c r="BFO194" s="11"/>
      <c r="BFP194" s="11"/>
      <c r="BFQ194" s="11"/>
      <c r="BFR194" s="11"/>
      <c r="BFS194" s="11"/>
      <c r="BFT194" s="11"/>
      <c r="BFU194" s="11"/>
      <c r="BFV194" s="11"/>
      <c r="BFW194" s="11"/>
      <c r="BFX194" s="11"/>
      <c r="BFY194" s="11"/>
      <c r="BFZ194" s="11"/>
      <c r="BGA194" s="11"/>
      <c r="BGB194" s="11"/>
      <c r="BGC194" s="11"/>
      <c r="BGD194" s="11"/>
      <c r="BGE194" s="11"/>
      <c r="BGF194" s="11"/>
      <c r="BGG194" s="11"/>
      <c r="BGH194" s="11"/>
      <c r="BGI194" s="11"/>
      <c r="BGJ194" s="11"/>
      <c r="BGK194" s="11"/>
      <c r="BGL194" s="11"/>
      <c r="BGM194" s="11"/>
      <c r="BGN194" s="11"/>
      <c r="BGO194" s="11"/>
      <c r="BGP194" s="11"/>
      <c r="BGQ194" s="11"/>
      <c r="BGR194" s="11"/>
      <c r="BGS194" s="11"/>
      <c r="BGT194" s="11"/>
      <c r="BGU194" s="11"/>
      <c r="BGV194" s="11"/>
      <c r="BGW194" s="11"/>
      <c r="BGX194" s="11"/>
      <c r="BGY194" s="11"/>
      <c r="BGZ194" s="11"/>
      <c r="BHA194" s="11"/>
      <c r="BHB194" s="11"/>
      <c r="BHC194" s="11"/>
      <c r="BHD194" s="11"/>
      <c r="BHE194" s="11"/>
      <c r="BHF194" s="11"/>
      <c r="BHG194" s="11"/>
      <c r="BHH194" s="11"/>
      <c r="BHI194" s="11"/>
      <c r="BHJ194" s="11"/>
      <c r="BHK194" s="11"/>
      <c r="BHL194" s="11"/>
      <c r="BHM194" s="11"/>
      <c r="BHN194" s="11"/>
      <c r="BHO194" s="11"/>
      <c r="BHP194" s="11"/>
      <c r="BHQ194" s="11"/>
      <c r="BHR194" s="11"/>
      <c r="BHS194" s="11"/>
      <c r="BHT194" s="11"/>
      <c r="BHU194" s="11"/>
      <c r="BHV194" s="11"/>
      <c r="BHW194" s="11"/>
      <c r="BHX194" s="11"/>
      <c r="BHY194" s="11"/>
      <c r="BHZ194" s="11"/>
      <c r="BIA194" s="11"/>
      <c r="BIB194" s="11"/>
      <c r="BIC194" s="11"/>
      <c r="BID194" s="11"/>
      <c r="BIE194" s="11"/>
      <c r="BIF194" s="11"/>
      <c r="BIG194" s="11"/>
      <c r="BIH194" s="11"/>
      <c r="BII194" s="11"/>
      <c r="BIJ194" s="11"/>
      <c r="BIK194" s="11"/>
      <c r="BIL194" s="11"/>
      <c r="BIM194" s="11"/>
      <c r="BIN194" s="11"/>
      <c r="BIO194" s="11"/>
      <c r="BIP194" s="11"/>
      <c r="BIQ194" s="11"/>
      <c r="BIR194" s="11"/>
      <c r="BIS194" s="11"/>
      <c r="BIT194" s="11"/>
      <c r="BIU194" s="11"/>
      <c r="BIV194" s="11"/>
      <c r="BIW194" s="11"/>
      <c r="BIX194" s="11"/>
      <c r="BIY194" s="11"/>
      <c r="BIZ194" s="11"/>
      <c r="BJA194" s="11"/>
      <c r="BJB194" s="11"/>
      <c r="BJC194" s="11"/>
      <c r="BJD194" s="11"/>
      <c r="BJE194" s="11"/>
      <c r="BJF194" s="11"/>
      <c r="BJG194" s="11"/>
      <c r="BJH194" s="11"/>
      <c r="BJI194" s="11"/>
      <c r="BJJ194" s="11"/>
      <c r="BJK194" s="11"/>
      <c r="BJL194" s="11"/>
      <c r="BJM194" s="11"/>
      <c r="BJN194" s="11"/>
      <c r="BJO194" s="11"/>
      <c r="BJP194" s="11"/>
      <c r="BJQ194" s="11"/>
      <c r="BJR194" s="11"/>
      <c r="BJS194" s="11"/>
      <c r="BJT194" s="11"/>
      <c r="BJU194" s="11"/>
      <c r="BJV194" s="11"/>
      <c r="BJW194" s="11"/>
      <c r="BJX194" s="11"/>
      <c r="BJY194" s="11"/>
      <c r="BJZ194" s="11"/>
      <c r="BKA194" s="11"/>
      <c r="BKB194" s="11"/>
      <c r="BKC194" s="11"/>
      <c r="BKD194" s="11"/>
      <c r="BKE194" s="11"/>
      <c r="BKF194" s="11"/>
      <c r="BKG194" s="11"/>
      <c r="BKH194" s="11"/>
      <c r="BKI194" s="11"/>
      <c r="BKJ194" s="11"/>
      <c r="BKK194" s="11"/>
      <c r="BKL194" s="11"/>
      <c r="BKM194" s="11"/>
      <c r="BKN194" s="11"/>
      <c r="BKO194" s="11"/>
      <c r="BKP194" s="11"/>
      <c r="BKQ194" s="11"/>
      <c r="BKR194" s="11"/>
      <c r="BKS194" s="11"/>
      <c r="BKT194" s="11"/>
      <c r="BKU194" s="11"/>
      <c r="BKV194" s="11"/>
      <c r="BKW194" s="11"/>
      <c r="BKX194" s="11"/>
      <c r="BKY194" s="11"/>
      <c r="BKZ194" s="11"/>
      <c r="BLA194" s="11"/>
      <c r="BLB194" s="11"/>
      <c r="BLC194" s="11"/>
      <c r="BLD194" s="11"/>
      <c r="BLE194" s="11"/>
      <c r="BLF194" s="11"/>
      <c r="BLG194" s="11"/>
      <c r="BLH194" s="11"/>
      <c r="BLI194" s="11"/>
      <c r="BLJ194" s="11"/>
      <c r="BLK194" s="11"/>
      <c r="BLL194" s="11"/>
      <c r="BLM194" s="11"/>
      <c r="BLN194" s="11"/>
      <c r="BLO194" s="11"/>
      <c r="BLP194" s="11"/>
      <c r="BLQ194" s="11"/>
      <c r="BLR194" s="11"/>
      <c r="BLS194" s="11"/>
    </row>
    <row r="195" spans="1:1683" s="8" customFormat="1" ht="18" customHeight="1">
      <c r="A195" s="186"/>
      <c r="B195" s="110"/>
      <c r="C195" s="111"/>
      <c r="D195" s="41">
        <v>2024</v>
      </c>
      <c r="E195" s="9">
        <f t="shared" ref="E195:E201" si="88">SUM(F195:J195)</f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82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1"/>
      <c r="KM195" s="11"/>
      <c r="KN195" s="11"/>
      <c r="KO195" s="11"/>
      <c r="KP195" s="11"/>
      <c r="KQ195" s="11"/>
      <c r="KR195" s="11"/>
      <c r="KS195" s="11"/>
      <c r="KT195" s="11"/>
      <c r="KU195" s="11"/>
      <c r="KV195" s="11"/>
      <c r="KW195" s="11"/>
      <c r="KX195" s="11"/>
      <c r="KY195" s="11"/>
      <c r="KZ195" s="11"/>
      <c r="LA195" s="11"/>
      <c r="LB195" s="11"/>
      <c r="LC195" s="11"/>
      <c r="LD195" s="11"/>
      <c r="LE195" s="11"/>
      <c r="LF195" s="11"/>
      <c r="LG195" s="11"/>
      <c r="LH195" s="11"/>
      <c r="LI195" s="11"/>
      <c r="LJ195" s="11"/>
      <c r="LK195" s="11"/>
      <c r="LL195" s="11"/>
      <c r="LM195" s="11"/>
      <c r="LN195" s="11"/>
      <c r="LO195" s="11"/>
      <c r="LP195" s="11"/>
      <c r="LQ195" s="11"/>
      <c r="LR195" s="11"/>
      <c r="LS195" s="11"/>
      <c r="LT195" s="11"/>
      <c r="LU195" s="11"/>
      <c r="LV195" s="11"/>
      <c r="LW195" s="11"/>
      <c r="LX195" s="11"/>
      <c r="LY195" s="11"/>
      <c r="LZ195" s="11"/>
      <c r="MA195" s="11"/>
      <c r="MB195" s="11"/>
      <c r="MC195" s="11"/>
      <c r="MD195" s="11"/>
      <c r="ME195" s="11"/>
      <c r="MF195" s="11"/>
      <c r="MG195" s="11"/>
      <c r="MH195" s="11"/>
      <c r="MI195" s="11"/>
      <c r="MJ195" s="11"/>
      <c r="MK195" s="11"/>
      <c r="ML195" s="11"/>
      <c r="MM195" s="11"/>
      <c r="MN195" s="11"/>
      <c r="MO195" s="11"/>
      <c r="MP195" s="11"/>
      <c r="MQ195" s="11"/>
      <c r="MR195" s="11"/>
      <c r="MS195" s="11"/>
      <c r="MT195" s="11"/>
      <c r="MU195" s="11"/>
      <c r="MV195" s="11"/>
      <c r="MW195" s="11"/>
      <c r="MX195" s="11"/>
      <c r="MY195" s="11"/>
      <c r="MZ195" s="11"/>
      <c r="NA195" s="11"/>
      <c r="NB195" s="11"/>
      <c r="NC195" s="11"/>
      <c r="ND195" s="11"/>
      <c r="NE195" s="11"/>
      <c r="NF195" s="11"/>
      <c r="NG195" s="11"/>
      <c r="NH195" s="11"/>
      <c r="NI195" s="11"/>
      <c r="NJ195" s="11"/>
      <c r="NK195" s="11"/>
      <c r="NL195" s="11"/>
      <c r="NM195" s="11"/>
      <c r="NN195" s="11"/>
      <c r="NO195" s="11"/>
      <c r="NP195" s="11"/>
      <c r="NQ195" s="11"/>
      <c r="NR195" s="11"/>
      <c r="NS195" s="11"/>
      <c r="NT195" s="11"/>
      <c r="NU195" s="11"/>
      <c r="NV195" s="11"/>
      <c r="NW195" s="11"/>
      <c r="NX195" s="11"/>
      <c r="NY195" s="11"/>
      <c r="NZ195" s="11"/>
      <c r="OA195" s="11"/>
      <c r="OB195" s="11"/>
      <c r="OC195" s="11"/>
      <c r="OD195" s="11"/>
      <c r="OE195" s="11"/>
      <c r="OF195" s="11"/>
      <c r="OG195" s="11"/>
      <c r="OH195" s="11"/>
      <c r="OI195" s="11"/>
      <c r="OJ195" s="11"/>
      <c r="OK195" s="11"/>
      <c r="OL195" s="11"/>
      <c r="OM195" s="11"/>
      <c r="ON195" s="11"/>
      <c r="OO195" s="11"/>
      <c r="OP195" s="11"/>
      <c r="OQ195" s="11"/>
      <c r="OR195" s="11"/>
      <c r="OS195" s="11"/>
      <c r="OT195" s="11"/>
      <c r="OU195" s="11"/>
      <c r="OV195" s="11"/>
      <c r="OW195" s="11"/>
      <c r="OX195" s="11"/>
      <c r="OY195" s="11"/>
      <c r="OZ195" s="11"/>
      <c r="PA195" s="11"/>
      <c r="PB195" s="11"/>
      <c r="PC195" s="11"/>
      <c r="PD195" s="11"/>
      <c r="PE195" s="11"/>
      <c r="PF195" s="11"/>
      <c r="PG195" s="11"/>
      <c r="PH195" s="11"/>
      <c r="PI195" s="11"/>
      <c r="PJ195" s="11"/>
      <c r="PK195" s="11"/>
      <c r="PL195" s="11"/>
      <c r="PM195" s="11"/>
      <c r="PN195" s="11"/>
      <c r="PO195" s="11"/>
      <c r="PP195" s="11"/>
      <c r="PQ195" s="11"/>
      <c r="PR195" s="11"/>
      <c r="PS195" s="11"/>
      <c r="PT195" s="11"/>
      <c r="PU195" s="11"/>
      <c r="PV195" s="11"/>
      <c r="PW195" s="11"/>
      <c r="PX195" s="11"/>
      <c r="PY195" s="11"/>
      <c r="PZ195" s="11"/>
      <c r="QA195" s="11"/>
      <c r="QB195" s="11"/>
      <c r="QC195" s="11"/>
      <c r="QD195" s="11"/>
      <c r="QE195" s="11"/>
      <c r="QF195" s="11"/>
      <c r="QG195" s="11"/>
      <c r="QH195" s="11"/>
      <c r="QI195" s="11"/>
      <c r="QJ195" s="11"/>
      <c r="QK195" s="11"/>
      <c r="QL195" s="11"/>
      <c r="QM195" s="11"/>
      <c r="QN195" s="11"/>
      <c r="QO195" s="11"/>
      <c r="QP195" s="11"/>
      <c r="QQ195" s="11"/>
      <c r="QR195" s="11"/>
      <c r="QS195" s="11"/>
      <c r="QT195" s="11"/>
      <c r="QU195" s="11"/>
      <c r="QV195" s="11"/>
      <c r="QW195" s="11"/>
      <c r="QX195" s="11"/>
      <c r="QY195" s="11"/>
      <c r="QZ195" s="11"/>
      <c r="RA195" s="11"/>
      <c r="RB195" s="11"/>
      <c r="RC195" s="11"/>
      <c r="RD195" s="11"/>
      <c r="RE195" s="11"/>
      <c r="RF195" s="11"/>
      <c r="RG195" s="11"/>
      <c r="RH195" s="11"/>
      <c r="RI195" s="11"/>
      <c r="RJ195" s="11"/>
      <c r="RK195" s="11"/>
      <c r="RL195" s="11"/>
      <c r="RM195" s="11"/>
      <c r="RN195" s="11"/>
      <c r="RO195" s="11"/>
      <c r="RP195" s="11"/>
      <c r="RQ195" s="11"/>
      <c r="RR195" s="11"/>
      <c r="RS195" s="11"/>
      <c r="RT195" s="11"/>
      <c r="RU195" s="11"/>
      <c r="RV195" s="11"/>
      <c r="RW195" s="11"/>
      <c r="RX195" s="11"/>
      <c r="RY195" s="11"/>
      <c r="RZ195" s="11"/>
      <c r="SA195" s="11"/>
      <c r="SB195" s="11"/>
      <c r="SC195" s="11"/>
      <c r="SD195" s="11"/>
      <c r="SE195" s="11"/>
      <c r="SF195" s="11"/>
      <c r="SG195" s="11"/>
      <c r="SH195" s="11"/>
      <c r="SI195" s="11"/>
      <c r="SJ195" s="11"/>
      <c r="SK195" s="11"/>
      <c r="SL195" s="11"/>
      <c r="SM195" s="11"/>
      <c r="SN195" s="11"/>
      <c r="SO195" s="11"/>
      <c r="SP195" s="11"/>
      <c r="SQ195" s="11"/>
      <c r="SR195" s="11"/>
      <c r="SS195" s="11"/>
      <c r="ST195" s="11"/>
      <c r="SU195" s="11"/>
      <c r="SV195" s="11"/>
      <c r="SW195" s="11"/>
      <c r="SX195" s="11"/>
      <c r="SY195" s="11"/>
      <c r="SZ195" s="11"/>
      <c r="TA195" s="11"/>
      <c r="TB195" s="11"/>
      <c r="TC195" s="11"/>
      <c r="TD195" s="11"/>
      <c r="TE195" s="11"/>
      <c r="TF195" s="11"/>
      <c r="TG195" s="11"/>
      <c r="TH195" s="11"/>
      <c r="TI195" s="11"/>
      <c r="TJ195" s="11"/>
      <c r="TK195" s="11"/>
      <c r="TL195" s="11"/>
      <c r="TM195" s="11"/>
      <c r="TN195" s="11"/>
      <c r="TO195" s="11"/>
      <c r="TP195" s="11"/>
      <c r="TQ195" s="11"/>
      <c r="TR195" s="11"/>
      <c r="TS195" s="11"/>
      <c r="TT195" s="11"/>
      <c r="TU195" s="11"/>
      <c r="TV195" s="11"/>
      <c r="TW195" s="11"/>
      <c r="TX195" s="11"/>
      <c r="TY195" s="11"/>
      <c r="TZ195" s="11"/>
      <c r="UA195" s="11"/>
      <c r="UB195" s="11"/>
      <c r="UC195" s="11"/>
      <c r="UD195" s="11"/>
      <c r="UE195" s="11"/>
      <c r="UF195" s="11"/>
      <c r="UG195" s="11"/>
      <c r="UH195" s="11"/>
      <c r="UI195" s="11"/>
      <c r="UJ195" s="11"/>
      <c r="UK195" s="11"/>
      <c r="UL195" s="11"/>
      <c r="UM195" s="11"/>
      <c r="UN195" s="11"/>
      <c r="UO195" s="11"/>
      <c r="UP195" s="11"/>
      <c r="UQ195" s="11"/>
      <c r="UR195" s="11"/>
      <c r="US195" s="11"/>
      <c r="UT195" s="11"/>
      <c r="UU195" s="11"/>
      <c r="UV195" s="11"/>
      <c r="UW195" s="11"/>
      <c r="UX195" s="11"/>
      <c r="UY195" s="11"/>
      <c r="UZ195" s="11"/>
      <c r="VA195" s="11"/>
      <c r="VB195" s="11"/>
      <c r="VC195" s="11"/>
      <c r="VD195" s="11"/>
      <c r="VE195" s="11"/>
      <c r="VF195" s="11"/>
      <c r="VG195" s="11"/>
      <c r="VH195" s="11"/>
      <c r="VI195" s="11"/>
      <c r="VJ195" s="11"/>
      <c r="VK195" s="11"/>
      <c r="VL195" s="11"/>
      <c r="VM195" s="11"/>
      <c r="VN195" s="11"/>
      <c r="VO195" s="11"/>
      <c r="VP195" s="11"/>
      <c r="VQ195" s="11"/>
      <c r="VR195" s="11"/>
      <c r="VS195" s="11"/>
      <c r="VT195" s="11"/>
      <c r="VU195" s="11"/>
      <c r="VV195" s="11"/>
      <c r="VW195" s="11"/>
      <c r="VX195" s="11"/>
      <c r="VY195" s="11"/>
      <c r="VZ195" s="11"/>
      <c r="WA195" s="11"/>
      <c r="WB195" s="11"/>
      <c r="WC195" s="11"/>
      <c r="WD195" s="11"/>
      <c r="WE195" s="11"/>
      <c r="WF195" s="11"/>
      <c r="WG195" s="11"/>
      <c r="WH195" s="11"/>
      <c r="WI195" s="11"/>
      <c r="WJ195" s="11"/>
      <c r="WK195" s="11"/>
      <c r="WL195" s="11"/>
      <c r="WM195" s="11"/>
      <c r="WN195" s="11"/>
      <c r="WO195" s="11"/>
      <c r="WP195" s="11"/>
      <c r="WQ195" s="11"/>
      <c r="WR195" s="11"/>
      <c r="WS195" s="11"/>
      <c r="WT195" s="11"/>
      <c r="WU195" s="11"/>
      <c r="WV195" s="11"/>
      <c r="WW195" s="11"/>
      <c r="WX195" s="11"/>
      <c r="WY195" s="11"/>
      <c r="WZ195" s="11"/>
      <c r="XA195" s="11"/>
      <c r="XB195" s="11"/>
      <c r="XC195" s="11"/>
      <c r="XD195" s="11"/>
      <c r="XE195" s="11"/>
      <c r="XF195" s="11"/>
      <c r="XG195" s="11"/>
      <c r="XH195" s="11"/>
      <c r="XI195" s="11"/>
      <c r="XJ195" s="11"/>
      <c r="XK195" s="11"/>
      <c r="XL195" s="11"/>
      <c r="XM195" s="11"/>
      <c r="XN195" s="11"/>
      <c r="XO195" s="11"/>
      <c r="XP195" s="11"/>
      <c r="XQ195" s="11"/>
      <c r="XR195" s="11"/>
      <c r="XS195" s="11"/>
      <c r="XT195" s="11"/>
      <c r="XU195" s="11"/>
      <c r="XV195" s="11"/>
      <c r="XW195" s="11"/>
      <c r="XX195" s="11"/>
      <c r="XY195" s="11"/>
      <c r="XZ195" s="11"/>
      <c r="YA195" s="11"/>
      <c r="YB195" s="11"/>
      <c r="YC195" s="11"/>
      <c r="YD195" s="11"/>
      <c r="YE195" s="11"/>
      <c r="YF195" s="11"/>
      <c r="YG195" s="11"/>
      <c r="YH195" s="11"/>
      <c r="YI195" s="11"/>
      <c r="YJ195" s="11"/>
      <c r="YK195" s="11"/>
      <c r="YL195" s="11"/>
      <c r="YM195" s="11"/>
      <c r="YN195" s="11"/>
      <c r="YO195" s="11"/>
      <c r="YP195" s="11"/>
      <c r="YQ195" s="11"/>
      <c r="YR195" s="11"/>
      <c r="YS195" s="11"/>
      <c r="YT195" s="11"/>
      <c r="YU195" s="11"/>
      <c r="YV195" s="11"/>
      <c r="YW195" s="11"/>
      <c r="YX195" s="11"/>
      <c r="YY195" s="11"/>
      <c r="YZ195" s="11"/>
      <c r="ZA195" s="11"/>
      <c r="ZB195" s="11"/>
      <c r="ZC195" s="11"/>
      <c r="ZD195" s="11"/>
      <c r="ZE195" s="11"/>
      <c r="ZF195" s="11"/>
      <c r="ZG195" s="11"/>
      <c r="ZH195" s="11"/>
      <c r="ZI195" s="11"/>
      <c r="ZJ195" s="11"/>
      <c r="ZK195" s="11"/>
      <c r="ZL195" s="11"/>
      <c r="ZM195" s="11"/>
      <c r="ZN195" s="11"/>
      <c r="ZO195" s="11"/>
      <c r="ZP195" s="11"/>
      <c r="ZQ195" s="11"/>
      <c r="ZR195" s="11"/>
      <c r="ZS195" s="11"/>
      <c r="ZT195" s="11"/>
      <c r="ZU195" s="11"/>
      <c r="ZV195" s="11"/>
      <c r="ZW195" s="11"/>
      <c r="ZX195" s="11"/>
      <c r="ZY195" s="11"/>
      <c r="ZZ195" s="11"/>
      <c r="AAA195" s="11"/>
      <c r="AAB195" s="11"/>
      <c r="AAC195" s="11"/>
      <c r="AAD195" s="11"/>
      <c r="AAE195" s="11"/>
      <c r="AAF195" s="11"/>
      <c r="AAG195" s="11"/>
      <c r="AAH195" s="11"/>
      <c r="AAI195" s="11"/>
      <c r="AAJ195" s="11"/>
      <c r="AAK195" s="11"/>
      <c r="AAL195" s="11"/>
      <c r="AAM195" s="11"/>
      <c r="AAN195" s="11"/>
      <c r="AAO195" s="11"/>
      <c r="AAP195" s="11"/>
      <c r="AAQ195" s="11"/>
      <c r="AAR195" s="11"/>
      <c r="AAS195" s="11"/>
      <c r="AAT195" s="11"/>
      <c r="AAU195" s="11"/>
      <c r="AAV195" s="11"/>
      <c r="AAW195" s="11"/>
      <c r="AAX195" s="11"/>
      <c r="AAY195" s="11"/>
      <c r="AAZ195" s="11"/>
      <c r="ABA195" s="11"/>
      <c r="ABB195" s="11"/>
      <c r="ABC195" s="11"/>
      <c r="ABD195" s="11"/>
      <c r="ABE195" s="11"/>
      <c r="ABF195" s="11"/>
      <c r="ABG195" s="11"/>
      <c r="ABH195" s="11"/>
      <c r="ABI195" s="11"/>
      <c r="ABJ195" s="11"/>
      <c r="ABK195" s="11"/>
      <c r="ABL195" s="11"/>
      <c r="ABM195" s="11"/>
      <c r="ABN195" s="11"/>
      <c r="ABO195" s="11"/>
      <c r="ABP195" s="11"/>
      <c r="ABQ195" s="11"/>
      <c r="ABR195" s="11"/>
      <c r="ABS195" s="11"/>
      <c r="ABT195" s="11"/>
      <c r="ABU195" s="11"/>
      <c r="ABV195" s="11"/>
      <c r="ABW195" s="11"/>
      <c r="ABX195" s="11"/>
      <c r="ABY195" s="11"/>
      <c r="ABZ195" s="11"/>
      <c r="ACA195" s="11"/>
      <c r="ACB195" s="11"/>
      <c r="ACC195" s="11"/>
      <c r="ACD195" s="11"/>
      <c r="ACE195" s="11"/>
      <c r="ACF195" s="11"/>
      <c r="ACG195" s="11"/>
      <c r="ACH195" s="11"/>
      <c r="ACI195" s="11"/>
      <c r="ACJ195" s="11"/>
      <c r="ACK195" s="11"/>
      <c r="ACL195" s="11"/>
      <c r="ACM195" s="11"/>
      <c r="ACN195" s="11"/>
      <c r="ACO195" s="11"/>
      <c r="ACP195" s="11"/>
      <c r="ACQ195" s="11"/>
      <c r="ACR195" s="11"/>
      <c r="ACS195" s="11"/>
      <c r="ACT195" s="11"/>
      <c r="ACU195" s="11"/>
      <c r="ACV195" s="11"/>
      <c r="ACW195" s="11"/>
      <c r="ACX195" s="11"/>
      <c r="ACY195" s="11"/>
      <c r="ACZ195" s="11"/>
      <c r="ADA195" s="11"/>
      <c r="ADB195" s="11"/>
      <c r="ADC195" s="11"/>
      <c r="ADD195" s="11"/>
      <c r="ADE195" s="11"/>
      <c r="ADF195" s="11"/>
      <c r="ADG195" s="11"/>
      <c r="ADH195" s="11"/>
      <c r="ADI195" s="11"/>
      <c r="ADJ195" s="11"/>
      <c r="ADK195" s="11"/>
      <c r="ADL195" s="11"/>
      <c r="ADM195" s="11"/>
      <c r="ADN195" s="11"/>
      <c r="ADO195" s="11"/>
      <c r="ADP195" s="11"/>
      <c r="ADQ195" s="11"/>
      <c r="ADR195" s="11"/>
      <c r="ADS195" s="11"/>
      <c r="ADT195" s="11"/>
      <c r="ADU195" s="11"/>
      <c r="ADV195" s="11"/>
      <c r="ADW195" s="11"/>
      <c r="ADX195" s="11"/>
      <c r="ADY195" s="11"/>
      <c r="ADZ195" s="11"/>
      <c r="AEA195" s="11"/>
      <c r="AEB195" s="11"/>
      <c r="AEC195" s="11"/>
      <c r="AED195" s="11"/>
      <c r="AEE195" s="11"/>
      <c r="AEF195" s="11"/>
      <c r="AEG195" s="11"/>
      <c r="AEH195" s="11"/>
      <c r="AEI195" s="11"/>
      <c r="AEJ195" s="11"/>
      <c r="AEK195" s="11"/>
      <c r="AEL195" s="11"/>
      <c r="AEM195" s="11"/>
      <c r="AEN195" s="11"/>
      <c r="AEO195" s="11"/>
      <c r="AEP195" s="11"/>
      <c r="AEQ195" s="11"/>
      <c r="AER195" s="11"/>
      <c r="AES195" s="11"/>
      <c r="AET195" s="11"/>
      <c r="AEU195" s="11"/>
      <c r="AEV195" s="11"/>
      <c r="AEW195" s="11"/>
      <c r="AEX195" s="11"/>
      <c r="AEY195" s="11"/>
      <c r="AEZ195" s="11"/>
      <c r="AFA195" s="11"/>
      <c r="AFB195" s="11"/>
      <c r="AFC195" s="11"/>
      <c r="AFD195" s="11"/>
      <c r="AFE195" s="11"/>
      <c r="AFF195" s="11"/>
      <c r="AFG195" s="11"/>
      <c r="AFH195" s="11"/>
      <c r="AFI195" s="11"/>
      <c r="AFJ195" s="11"/>
      <c r="AFK195" s="11"/>
      <c r="AFL195" s="11"/>
      <c r="AFM195" s="11"/>
      <c r="AFN195" s="11"/>
      <c r="AFO195" s="11"/>
      <c r="AFP195" s="11"/>
      <c r="AFQ195" s="11"/>
      <c r="AFR195" s="11"/>
      <c r="AFS195" s="11"/>
      <c r="AFT195" s="11"/>
      <c r="AFU195" s="11"/>
      <c r="AFV195" s="11"/>
      <c r="AFW195" s="11"/>
      <c r="AFX195" s="11"/>
      <c r="AFY195" s="11"/>
      <c r="AFZ195" s="11"/>
      <c r="AGA195" s="11"/>
      <c r="AGB195" s="11"/>
      <c r="AGC195" s="11"/>
      <c r="AGD195" s="11"/>
      <c r="AGE195" s="11"/>
      <c r="AGF195" s="11"/>
      <c r="AGG195" s="11"/>
      <c r="AGH195" s="11"/>
      <c r="AGI195" s="11"/>
      <c r="AGJ195" s="11"/>
      <c r="AGK195" s="11"/>
      <c r="AGL195" s="11"/>
      <c r="AGM195" s="11"/>
      <c r="AGN195" s="11"/>
      <c r="AGO195" s="11"/>
      <c r="AGP195" s="11"/>
      <c r="AGQ195" s="11"/>
      <c r="AGR195" s="11"/>
      <c r="AGS195" s="11"/>
      <c r="AGT195" s="11"/>
      <c r="AGU195" s="11"/>
      <c r="AGV195" s="11"/>
      <c r="AGW195" s="11"/>
      <c r="AGX195" s="11"/>
      <c r="AGY195" s="11"/>
      <c r="AGZ195" s="11"/>
      <c r="AHA195" s="11"/>
      <c r="AHB195" s="11"/>
      <c r="AHC195" s="11"/>
      <c r="AHD195" s="11"/>
      <c r="AHE195" s="11"/>
      <c r="AHF195" s="11"/>
      <c r="AHG195" s="11"/>
      <c r="AHH195" s="11"/>
      <c r="AHI195" s="11"/>
      <c r="AHJ195" s="11"/>
      <c r="AHK195" s="11"/>
      <c r="AHL195" s="11"/>
      <c r="AHM195" s="11"/>
      <c r="AHN195" s="11"/>
      <c r="AHO195" s="11"/>
      <c r="AHP195" s="11"/>
      <c r="AHQ195" s="11"/>
      <c r="AHR195" s="11"/>
      <c r="AHS195" s="11"/>
      <c r="AHT195" s="11"/>
      <c r="AHU195" s="11"/>
      <c r="AHV195" s="11"/>
      <c r="AHW195" s="11"/>
      <c r="AHX195" s="11"/>
      <c r="AHY195" s="11"/>
      <c r="AHZ195" s="11"/>
      <c r="AIA195" s="11"/>
      <c r="AIB195" s="11"/>
      <c r="AIC195" s="11"/>
      <c r="AID195" s="11"/>
      <c r="AIE195" s="11"/>
      <c r="AIF195" s="11"/>
      <c r="AIG195" s="11"/>
      <c r="AIH195" s="11"/>
      <c r="AII195" s="11"/>
      <c r="AIJ195" s="11"/>
      <c r="AIK195" s="11"/>
      <c r="AIL195" s="11"/>
      <c r="AIM195" s="11"/>
      <c r="AIN195" s="11"/>
      <c r="AIO195" s="11"/>
      <c r="AIP195" s="11"/>
      <c r="AIQ195" s="11"/>
      <c r="AIR195" s="11"/>
      <c r="AIS195" s="11"/>
      <c r="AIT195" s="11"/>
      <c r="AIU195" s="11"/>
      <c r="AIV195" s="11"/>
      <c r="AIW195" s="11"/>
      <c r="AIX195" s="11"/>
      <c r="AIY195" s="11"/>
      <c r="AIZ195" s="11"/>
      <c r="AJA195" s="11"/>
      <c r="AJB195" s="11"/>
      <c r="AJC195" s="11"/>
      <c r="AJD195" s="11"/>
      <c r="AJE195" s="11"/>
      <c r="AJF195" s="11"/>
      <c r="AJG195" s="11"/>
      <c r="AJH195" s="11"/>
      <c r="AJI195" s="11"/>
      <c r="AJJ195" s="11"/>
      <c r="AJK195" s="11"/>
      <c r="AJL195" s="11"/>
      <c r="AJM195" s="11"/>
      <c r="AJN195" s="11"/>
      <c r="AJO195" s="11"/>
      <c r="AJP195" s="11"/>
      <c r="AJQ195" s="11"/>
      <c r="AJR195" s="11"/>
      <c r="AJS195" s="11"/>
      <c r="AJT195" s="11"/>
      <c r="AJU195" s="11"/>
      <c r="AJV195" s="11"/>
      <c r="AJW195" s="11"/>
      <c r="AJX195" s="11"/>
      <c r="AJY195" s="11"/>
      <c r="AJZ195" s="11"/>
      <c r="AKA195" s="11"/>
      <c r="AKB195" s="11"/>
      <c r="AKC195" s="11"/>
      <c r="AKD195" s="11"/>
      <c r="AKE195" s="11"/>
      <c r="AKF195" s="11"/>
      <c r="AKG195" s="11"/>
      <c r="AKH195" s="11"/>
      <c r="AKI195" s="11"/>
      <c r="AKJ195" s="11"/>
      <c r="AKK195" s="11"/>
      <c r="AKL195" s="11"/>
      <c r="AKM195" s="11"/>
      <c r="AKN195" s="11"/>
      <c r="AKO195" s="11"/>
      <c r="AKP195" s="11"/>
      <c r="AKQ195" s="11"/>
      <c r="AKR195" s="11"/>
      <c r="AKS195" s="11"/>
      <c r="AKT195" s="11"/>
      <c r="AKU195" s="11"/>
      <c r="AKV195" s="11"/>
      <c r="AKW195" s="11"/>
      <c r="AKX195" s="11"/>
      <c r="AKY195" s="11"/>
      <c r="AKZ195" s="11"/>
      <c r="ALA195" s="11"/>
      <c r="ALB195" s="11"/>
      <c r="ALC195" s="11"/>
      <c r="ALD195" s="11"/>
      <c r="ALE195" s="11"/>
      <c r="ALF195" s="11"/>
      <c r="ALG195" s="11"/>
      <c r="ALH195" s="11"/>
      <c r="ALI195" s="11"/>
      <c r="ALJ195" s="11"/>
      <c r="ALK195" s="11"/>
      <c r="ALL195" s="11"/>
      <c r="ALM195" s="11"/>
      <c r="ALN195" s="11"/>
      <c r="ALO195" s="11"/>
      <c r="ALP195" s="11"/>
      <c r="ALQ195" s="11"/>
      <c r="ALR195" s="11"/>
      <c r="ALS195" s="11"/>
      <c r="ALT195" s="11"/>
      <c r="ALU195" s="11"/>
      <c r="ALV195" s="11"/>
      <c r="ALW195" s="11"/>
      <c r="ALX195" s="11"/>
      <c r="ALY195" s="11"/>
      <c r="ALZ195" s="11"/>
      <c r="AMA195" s="11"/>
      <c r="AMB195" s="11"/>
      <c r="AMC195" s="11"/>
      <c r="AMD195" s="11"/>
      <c r="AME195" s="11"/>
      <c r="AMF195" s="11"/>
      <c r="AMG195" s="11"/>
      <c r="AMH195" s="11"/>
      <c r="AMI195" s="11"/>
      <c r="AMJ195" s="11"/>
      <c r="AMK195" s="11"/>
      <c r="AML195" s="11"/>
      <c r="AMM195" s="11"/>
      <c r="AMN195" s="11"/>
      <c r="AMO195" s="11"/>
      <c r="AMP195" s="11"/>
      <c r="AMQ195" s="11"/>
      <c r="AMR195" s="11"/>
      <c r="AMS195" s="11"/>
      <c r="AMT195" s="11"/>
      <c r="AMU195" s="11"/>
      <c r="AMV195" s="11"/>
      <c r="AMW195" s="11"/>
      <c r="AMX195" s="11"/>
      <c r="AMY195" s="11"/>
      <c r="AMZ195" s="11"/>
      <c r="ANA195" s="11"/>
      <c r="ANB195" s="11"/>
      <c r="ANC195" s="11"/>
      <c r="AND195" s="11"/>
      <c r="ANE195" s="11"/>
      <c r="ANF195" s="11"/>
      <c r="ANG195" s="11"/>
      <c r="ANH195" s="11"/>
      <c r="ANI195" s="11"/>
      <c r="ANJ195" s="11"/>
      <c r="ANK195" s="11"/>
      <c r="ANL195" s="11"/>
      <c r="ANM195" s="11"/>
      <c r="ANN195" s="11"/>
      <c r="ANO195" s="11"/>
      <c r="ANP195" s="11"/>
      <c r="ANQ195" s="11"/>
      <c r="ANR195" s="11"/>
      <c r="ANS195" s="11"/>
      <c r="ANT195" s="11"/>
      <c r="ANU195" s="11"/>
      <c r="ANV195" s="11"/>
      <c r="ANW195" s="11"/>
      <c r="ANX195" s="11"/>
      <c r="ANY195" s="11"/>
      <c r="ANZ195" s="11"/>
      <c r="AOA195" s="11"/>
      <c r="AOB195" s="11"/>
      <c r="AOC195" s="11"/>
      <c r="AOD195" s="11"/>
      <c r="AOE195" s="11"/>
      <c r="AOF195" s="11"/>
      <c r="AOG195" s="11"/>
      <c r="AOH195" s="11"/>
      <c r="AOI195" s="11"/>
      <c r="AOJ195" s="11"/>
      <c r="AOK195" s="11"/>
      <c r="AOL195" s="11"/>
      <c r="AOM195" s="11"/>
      <c r="AON195" s="11"/>
      <c r="AOO195" s="11"/>
      <c r="AOP195" s="11"/>
      <c r="AOQ195" s="11"/>
      <c r="AOR195" s="11"/>
      <c r="AOS195" s="11"/>
      <c r="AOT195" s="11"/>
      <c r="AOU195" s="11"/>
      <c r="AOV195" s="11"/>
      <c r="AOW195" s="11"/>
      <c r="AOX195" s="11"/>
      <c r="AOY195" s="11"/>
      <c r="AOZ195" s="11"/>
      <c r="APA195" s="11"/>
      <c r="APB195" s="11"/>
      <c r="APC195" s="11"/>
      <c r="APD195" s="11"/>
      <c r="APE195" s="11"/>
      <c r="APF195" s="11"/>
      <c r="APG195" s="11"/>
      <c r="APH195" s="11"/>
      <c r="API195" s="11"/>
      <c r="APJ195" s="11"/>
      <c r="APK195" s="11"/>
      <c r="APL195" s="11"/>
      <c r="APM195" s="11"/>
      <c r="APN195" s="11"/>
      <c r="APO195" s="11"/>
      <c r="APP195" s="11"/>
      <c r="APQ195" s="11"/>
      <c r="APR195" s="11"/>
      <c r="APS195" s="11"/>
      <c r="APT195" s="11"/>
      <c r="APU195" s="11"/>
      <c r="APV195" s="11"/>
      <c r="APW195" s="11"/>
      <c r="APX195" s="11"/>
      <c r="APY195" s="11"/>
      <c r="APZ195" s="11"/>
      <c r="AQA195" s="11"/>
      <c r="AQB195" s="11"/>
      <c r="AQC195" s="11"/>
      <c r="AQD195" s="11"/>
      <c r="AQE195" s="11"/>
      <c r="AQF195" s="11"/>
      <c r="AQG195" s="11"/>
      <c r="AQH195" s="11"/>
      <c r="AQI195" s="11"/>
      <c r="AQJ195" s="11"/>
      <c r="AQK195" s="11"/>
      <c r="AQL195" s="11"/>
      <c r="AQM195" s="11"/>
      <c r="AQN195" s="11"/>
      <c r="AQO195" s="11"/>
      <c r="AQP195" s="11"/>
      <c r="AQQ195" s="11"/>
      <c r="AQR195" s="11"/>
      <c r="AQS195" s="11"/>
      <c r="AQT195" s="11"/>
      <c r="AQU195" s="11"/>
      <c r="AQV195" s="11"/>
      <c r="AQW195" s="11"/>
      <c r="AQX195" s="11"/>
      <c r="AQY195" s="11"/>
      <c r="AQZ195" s="11"/>
      <c r="ARA195" s="11"/>
      <c r="ARB195" s="11"/>
      <c r="ARC195" s="11"/>
      <c r="ARD195" s="11"/>
      <c r="ARE195" s="11"/>
      <c r="ARF195" s="11"/>
      <c r="ARG195" s="11"/>
      <c r="ARH195" s="11"/>
      <c r="ARI195" s="11"/>
      <c r="ARJ195" s="11"/>
      <c r="ARK195" s="11"/>
      <c r="ARL195" s="11"/>
      <c r="ARM195" s="11"/>
      <c r="ARN195" s="11"/>
      <c r="ARO195" s="11"/>
      <c r="ARP195" s="11"/>
      <c r="ARQ195" s="11"/>
      <c r="ARR195" s="11"/>
      <c r="ARS195" s="11"/>
      <c r="ART195" s="11"/>
      <c r="ARU195" s="11"/>
      <c r="ARV195" s="11"/>
      <c r="ARW195" s="11"/>
      <c r="ARX195" s="11"/>
      <c r="ARY195" s="11"/>
      <c r="ARZ195" s="11"/>
      <c r="ASA195" s="11"/>
      <c r="ASB195" s="11"/>
      <c r="ASC195" s="11"/>
      <c r="ASD195" s="11"/>
      <c r="ASE195" s="11"/>
      <c r="ASF195" s="11"/>
      <c r="ASG195" s="11"/>
      <c r="ASH195" s="11"/>
      <c r="ASI195" s="11"/>
      <c r="ASJ195" s="11"/>
      <c r="ASK195" s="11"/>
      <c r="ASL195" s="11"/>
      <c r="ASM195" s="11"/>
      <c r="ASN195" s="11"/>
      <c r="ASO195" s="11"/>
      <c r="ASP195" s="11"/>
      <c r="ASQ195" s="11"/>
      <c r="ASR195" s="11"/>
      <c r="ASS195" s="11"/>
      <c r="AST195" s="11"/>
      <c r="ASU195" s="11"/>
      <c r="ASV195" s="11"/>
      <c r="ASW195" s="11"/>
      <c r="ASX195" s="11"/>
      <c r="ASY195" s="11"/>
      <c r="ASZ195" s="11"/>
      <c r="ATA195" s="11"/>
      <c r="ATB195" s="11"/>
      <c r="ATC195" s="11"/>
      <c r="ATD195" s="11"/>
      <c r="ATE195" s="11"/>
      <c r="ATF195" s="11"/>
      <c r="ATG195" s="11"/>
      <c r="ATH195" s="11"/>
      <c r="ATI195" s="11"/>
      <c r="ATJ195" s="11"/>
      <c r="ATK195" s="11"/>
      <c r="ATL195" s="11"/>
      <c r="ATM195" s="11"/>
      <c r="ATN195" s="11"/>
      <c r="ATO195" s="11"/>
      <c r="ATP195" s="11"/>
      <c r="ATQ195" s="11"/>
      <c r="ATR195" s="11"/>
      <c r="ATS195" s="11"/>
      <c r="ATT195" s="11"/>
      <c r="ATU195" s="11"/>
      <c r="ATV195" s="11"/>
      <c r="ATW195" s="11"/>
      <c r="ATX195" s="11"/>
      <c r="ATY195" s="11"/>
      <c r="ATZ195" s="11"/>
      <c r="AUA195" s="11"/>
      <c r="AUB195" s="11"/>
      <c r="AUC195" s="11"/>
      <c r="AUD195" s="11"/>
      <c r="AUE195" s="11"/>
      <c r="AUF195" s="11"/>
      <c r="AUG195" s="11"/>
      <c r="AUH195" s="11"/>
      <c r="AUI195" s="11"/>
      <c r="AUJ195" s="11"/>
      <c r="AUK195" s="11"/>
      <c r="AUL195" s="11"/>
      <c r="AUM195" s="11"/>
      <c r="AUN195" s="11"/>
      <c r="AUO195" s="11"/>
      <c r="AUP195" s="11"/>
      <c r="AUQ195" s="11"/>
      <c r="AUR195" s="11"/>
      <c r="AUS195" s="11"/>
      <c r="AUT195" s="11"/>
      <c r="AUU195" s="11"/>
      <c r="AUV195" s="11"/>
      <c r="AUW195" s="11"/>
      <c r="AUX195" s="11"/>
      <c r="AUY195" s="11"/>
      <c r="AUZ195" s="11"/>
      <c r="AVA195" s="11"/>
      <c r="AVB195" s="11"/>
      <c r="AVC195" s="11"/>
      <c r="AVD195" s="11"/>
      <c r="AVE195" s="11"/>
      <c r="AVF195" s="11"/>
      <c r="AVG195" s="11"/>
      <c r="AVH195" s="11"/>
      <c r="AVI195" s="11"/>
      <c r="AVJ195" s="11"/>
      <c r="AVK195" s="11"/>
      <c r="AVL195" s="11"/>
      <c r="AVM195" s="11"/>
      <c r="AVN195" s="11"/>
      <c r="AVO195" s="11"/>
      <c r="AVP195" s="11"/>
      <c r="AVQ195" s="11"/>
      <c r="AVR195" s="11"/>
      <c r="AVS195" s="11"/>
      <c r="AVT195" s="11"/>
      <c r="AVU195" s="11"/>
      <c r="AVV195" s="11"/>
      <c r="AVW195" s="11"/>
      <c r="AVX195" s="11"/>
      <c r="AVY195" s="11"/>
      <c r="AVZ195" s="11"/>
      <c r="AWA195" s="11"/>
      <c r="AWB195" s="11"/>
      <c r="AWC195" s="11"/>
      <c r="AWD195" s="11"/>
      <c r="AWE195" s="11"/>
      <c r="AWF195" s="11"/>
      <c r="AWG195" s="11"/>
      <c r="AWH195" s="11"/>
      <c r="AWI195" s="11"/>
      <c r="AWJ195" s="11"/>
      <c r="AWK195" s="11"/>
      <c r="AWL195" s="11"/>
      <c r="AWM195" s="11"/>
      <c r="AWN195" s="11"/>
      <c r="AWO195" s="11"/>
      <c r="AWP195" s="11"/>
      <c r="AWQ195" s="11"/>
      <c r="AWR195" s="11"/>
      <c r="AWS195" s="11"/>
      <c r="AWT195" s="11"/>
      <c r="AWU195" s="11"/>
      <c r="AWV195" s="11"/>
      <c r="AWW195" s="11"/>
      <c r="AWX195" s="11"/>
      <c r="AWY195" s="11"/>
      <c r="AWZ195" s="11"/>
      <c r="AXA195" s="11"/>
      <c r="AXB195" s="11"/>
      <c r="AXC195" s="11"/>
      <c r="AXD195" s="11"/>
      <c r="AXE195" s="11"/>
      <c r="AXF195" s="11"/>
      <c r="AXG195" s="11"/>
      <c r="AXH195" s="11"/>
      <c r="AXI195" s="11"/>
      <c r="AXJ195" s="11"/>
      <c r="AXK195" s="11"/>
      <c r="AXL195" s="11"/>
      <c r="AXM195" s="11"/>
      <c r="AXN195" s="11"/>
      <c r="AXO195" s="11"/>
      <c r="AXP195" s="11"/>
      <c r="AXQ195" s="11"/>
      <c r="AXR195" s="11"/>
      <c r="AXS195" s="11"/>
      <c r="AXT195" s="11"/>
      <c r="AXU195" s="11"/>
      <c r="AXV195" s="11"/>
      <c r="AXW195" s="11"/>
      <c r="AXX195" s="11"/>
      <c r="AXY195" s="11"/>
      <c r="AXZ195" s="11"/>
      <c r="AYA195" s="11"/>
      <c r="AYB195" s="11"/>
      <c r="AYC195" s="11"/>
      <c r="AYD195" s="11"/>
      <c r="AYE195" s="11"/>
      <c r="AYF195" s="11"/>
      <c r="AYG195" s="11"/>
      <c r="AYH195" s="11"/>
      <c r="AYI195" s="11"/>
      <c r="AYJ195" s="11"/>
      <c r="AYK195" s="11"/>
      <c r="AYL195" s="11"/>
      <c r="AYM195" s="11"/>
      <c r="AYN195" s="11"/>
      <c r="AYO195" s="11"/>
      <c r="AYP195" s="11"/>
      <c r="AYQ195" s="11"/>
      <c r="AYR195" s="11"/>
      <c r="AYS195" s="11"/>
      <c r="AYT195" s="11"/>
      <c r="AYU195" s="11"/>
      <c r="AYV195" s="11"/>
      <c r="AYW195" s="11"/>
      <c r="AYX195" s="11"/>
      <c r="AYY195" s="11"/>
      <c r="AYZ195" s="11"/>
      <c r="AZA195" s="11"/>
      <c r="AZB195" s="11"/>
      <c r="AZC195" s="11"/>
      <c r="AZD195" s="11"/>
      <c r="AZE195" s="11"/>
      <c r="AZF195" s="11"/>
      <c r="AZG195" s="11"/>
      <c r="AZH195" s="11"/>
      <c r="AZI195" s="11"/>
      <c r="AZJ195" s="11"/>
      <c r="AZK195" s="11"/>
      <c r="AZL195" s="11"/>
      <c r="AZM195" s="11"/>
      <c r="AZN195" s="11"/>
      <c r="AZO195" s="11"/>
      <c r="AZP195" s="11"/>
      <c r="AZQ195" s="11"/>
      <c r="AZR195" s="11"/>
      <c r="AZS195" s="11"/>
      <c r="AZT195" s="11"/>
      <c r="AZU195" s="11"/>
      <c r="AZV195" s="11"/>
      <c r="AZW195" s="11"/>
      <c r="AZX195" s="11"/>
      <c r="AZY195" s="11"/>
      <c r="AZZ195" s="11"/>
      <c r="BAA195" s="11"/>
      <c r="BAB195" s="11"/>
      <c r="BAC195" s="11"/>
      <c r="BAD195" s="11"/>
      <c r="BAE195" s="11"/>
      <c r="BAF195" s="11"/>
      <c r="BAG195" s="11"/>
      <c r="BAH195" s="11"/>
      <c r="BAI195" s="11"/>
      <c r="BAJ195" s="11"/>
      <c r="BAK195" s="11"/>
      <c r="BAL195" s="11"/>
      <c r="BAM195" s="11"/>
      <c r="BAN195" s="11"/>
      <c r="BAO195" s="11"/>
      <c r="BAP195" s="11"/>
      <c r="BAQ195" s="11"/>
      <c r="BAR195" s="11"/>
      <c r="BAS195" s="11"/>
      <c r="BAT195" s="11"/>
      <c r="BAU195" s="11"/>
      <c r="BAV195" s="11"/>
      <c r="BAW195" s="11"/>
      <c r="BAX195" s="11"/>
      <c r="BAY195" s="11"/>
      <c r="BAZ195" s="11"/>
      <c r="BBA195" s="11"/>
      <c r="BBB195" s="11"/>
      <c r="BBC195" s="11"/>
      <c r="BBD195" s="11"/>
      <c r="BBE195" s="11"/>
      <c r="BBF195" s="11"/>
      <c r="BBG195" s="11"/>
      <c r="BBH195" s="11"/>
      <c r="BBI195" s="11"/>
      <c r="BBJ195" s="11"/>
      <c r="BBK195" s="11"/>
      <c r="BBL195" s="11"/>
      <c r="BBM195" s="11"/>
      <c r="BBN195" s="11"/>
      <c r="BBO195" s="11"/>
      <c r="BBP195" s="11"/>
      <c r="BBQ195" s="11"/>
      <c r="BBR195" s="11"/>
      <c r="BBS195" s="11"/>
      <c r="BBT195" s="11"/>
      <c r="BBU195" s="11"/>
      <c r="BBV195" s="11"/>
      <c r="BBW195" s="11"/>
      <c r="BBX195" s="11"/>
      <c r="BBY195" s="11"/>
      <c r="BBZ195" s="11"/>
      <c r="BCA195" s="11"/>
      <c r="BCB195" s="11"/>
      <c r="BCC195" s="11"/>
      <c r="BCD195" s="11"/>
      <c r="BCE195" s="11"/>
      <c r="BCF195" s="11"/>
      <c r="BCG195" s="11"/>
      <c r="BCH195" s="11"/>
      <c r="BCI195" s="11"/>
      <c r="BCJ195" s="11"/>
      <c r="BCK195" s="11"/>
      <c r="BCL195" s="11"/>
      <c r="BCM195" s="11"/>
      <c r="BCN195" s="11"/>
      <c r="BCO195" s="11"/>
      <c r="BCP195" s="11"/>
      <c r="BCQ195" s="11"/>
      <c r="BCR195" s="11"/>
      <c r="BCS195" s="11"/>
      <c r="BCT195" s="11"/>
      <c r="BCU195" s="11"/>
      <c r="BCV195" s="11"/>
      <c r="BCW195" s="11"/>
      <c r="BCX195" s="11"/>
      <c r="BCY195" s="11"/>
      <c r="BCZ195" s="11"/>
      <c r="BDA195" s="11"/>
      <c r="BDB195" s="11"/>
      <c r="BDC195" s="11"/>
      <c r="BDD195" s="11"/>
      <c r="BDE195" s="11"/>
      <c r="BDF195" s="11"/>
      <c r="BDG195" s="11"/>
      <c r="BDH195" s="11"/>
      <c r="BDI195" s="11"/>
      <c r="BDJ195" s="11"/>
      <c r="BDK195" s="11"/>
      <c r="BDL195" s="11"/>
      <c r="BDM195" s="11"/>
      <c r="BDN195" s="11"/>
      <c r="BDO195" s="11"/>
      <c r="BDP195" s="11"/>
      <c r="BDQ195" s="11"/>
      <c r="BDR195" s="11"/>
      <c r="BDS195" s="11"/>
      <c r="BDT195" s="11"/>
      <c r="BDU195" s="11"/>
      <c r="BDV195" s="11"/>
      <c r="BDW195" s="11"/>
      <c r="BDX195" s="11"/>
      <c r="BDY195" s="11"/>
      <c r="BDZ195" s="11"/>
      <c r="BEA195" s="11"/>
      <c r="BEB195" s="11"/>
      <c r="BEC195" s="11"/>
      <c r="BED195" s="11"/>
      <c r="BEE195" s="11"/>
      <c r="BEF195" s="11"/>
      <c r="BEG195" s="11"/>
      <c r="BEH195" s="11"/>
      <c r="BEI195" s="11"/>
      <c r="BEJ195" s="11"/>
      <c r="BEK195" s="11"/>
      <c r="BEL195" s="11"/>
      <c r="BEM195" s="11"/>
      <c r="BEN195" s="11"/>
      <c r="BEO195" s="11"/>
      <c r="BEP195" s="11"/>
      <c r="BEQ195" s="11"/>
      <c r="BER195" s="11"/>
      <c r="BES195" s="11"/>
      <c r="BET195" s="11"/>
      <c r="BEU195" s="11"/>
      <c r="BEV195" s="11"/>
      <c r="BEW195" s="11"/>
      <c r="BEX195" s="11"/>
      <c r="BEY195" s="11"/>
      <c r="BEZ195" s="11"/>
      <c r="BFA195" s="11"/>
      <c r="BFB195" s="11"/>
      <c r="BFC195" s="11"/>
      <c r="BFD195" s="11"/>
      <c r="BFE195" s="11"/>
      <c r="BFF195" s="11"/>
      <c r="BFG195" s="11"/>
      <c r="BFH195" s="11"/>
      <c r="BFI195" s="11"/>
      <c r="BFJ195" s="11"/>
      <c r="BFK195" s="11"/>
      <c r="BFL195" s="11"/>
      <c r="BFM195" s="11"/>
      <c r="BFN195" s="11"/>
      <c r="BFO195" s="11"/>
      <c r="BFP195" s="11"/>
      <c r="BFQ195" s="11"/>
      <c r="BFR195" s="11"/>
      <c r="BFS195" s="11"/>
      <c r="BFT195" s="11"/>
      <c r="BFU195" s="11"/>
      <c r="BFV195" s="11"/>
      <c r="BFW195" s="11"/>
      <c r="BFX195" s="11"/>
      <c r="BFY195" s="11"/>
      <c r="BFZ195" s="11"/>
      <c r="BGA195" s="11"/>
      <c r="BGB195" s="11"/>
      <c r="BGC195" s="11"/>
      <c r="BGD195" s="11"/>
      <c r="BGE195" s="11"/>
      <c r="BGF195" s="11"/>
      <c r="BGG195" s="11"/>
      <c r="BGH195" s="11"/>
      <c r="BGI195" s="11"/>
      <c r="BGJ195" s="11"/>
      <c r="BGK195" s="11"/>
      <c r="BGL195" s="11"/>
      <c r="BGM195" s="11"/>
      <c r="BGN195" s="11"/>
      <c r="BGO195" s="11"/>
      <c r="BGP195" s="11"/>
      <c r="BGQ195" s="11"/>
      <c r="BGR195" s="11"/>
      <c r="BGS195" s="11"/>
      <c r="BGT195" s="11"/>
      <c r="BGU195" s="11"/>
      <c r="BGV195" s="11"/>
      <c r="BGW195" s="11"/>
      <c r="BGX195" s="11"/>
      <c r="BGY195" s="11"/>
      <c r="BGZ195" s="11"/>
      <c r="BHA195" s="11"/>
      <c r="BHB195" s="11"/>
      <c r="BHC195" s="11"/>
      <c r="BHD195" s="11"/>
      <c r="BHE195" s="11"/>
      <c r="BHF195" s="11"/>
      <c r="BHG195" s="11"/>
      <c r="BHH195" s="11"/>
      <c r="BHI195" s="11"/>
      <c r="BHJ195" s="11"/>
      <c r="BHK195" s="11"/>
      <c r="BHL195" s="11"/>
      <c r="BHM195" s="11"/>
      <c r="BHN195" s="11"/>
      <c r="BHO195" s="11"/>
      <c r="BHP195" s="11"/>
      <c r="BHQ195" s="11"/>
      <c r="BHR195" s="11"/>
      <c r="BHS195" s="11"/>
      <c r="BHT195" s="11"/>
      <c r="BHU195" s="11"/>
      <c r="BHV195" s="11"/>
      <c r="BHW195" s="11"/>
      <c r="BHX195" s="11"/>
      <c r="BHY195" s="11"/>
      <c r="BHZ195" s="11"/>
      <c r="BIA195" s="11"/>
      <c r="BIB195" s="11"/>
      <c r="BIC195" s="11"/>
      <c r="BID195" s="11"/>
      <c r="BIE195" s="11"/>
      <c r="BIF195" s="11"/>
      <c r="BIG195" s="11"/>
      <c r="BIH195" s="11"/>
      <c r="BII195" s="11"/>
      <c r="BIJ195" s="11"/>
      <c r="BIK195" s="11"/>
      <c r="BIL195" s="11"/>
      <c r="BIM195" s="11"/>
      <c r="BIN195" s="11"/>
      <c r="BIO195" s="11"/>
      <c r="BIP195" s="11"/>
      <c r="BIQ195" s="11"/>
      <c r="BIR195" s="11"/>
      <c r="BIS195" s="11"/>
      <c r="BIT195" s="11"/>
      <c r="BIU195" s="11"/>
      <c r="BIV195" s="11"/>
      <c r="BIW195" s="11"/>
      <c r="BIX195" s="11"/>
      <c r="BIY195" s="11"/>
      <c r="BIZ195" s="11"/>
      <c r="BJA195" s="11"/>
      <c r="BJB195" s="11"/>
      <c r="BJC195" s="11"/>
      <c r="BJD195" s="11"/>
      <c r="BJE195" s="11"/>
      <c r="BJF195" s="11"/>
      <c r="BJG195" s="11"/>
      <c r="BJH195" s="11"/>
      <c r="BJI195" s="11"/>
      <c r="BJJ195" s="11"/>
      <c r="BJK195" s="11"/>
      <c r="BJL195" s="11"/>
      <c r="BJM195" s="11"/>
      <c r="BJN195" s="11"/>
      <c r="BJO195" s="11"/>
      <c r="BJP195" s="11"/>
      <c r="BJQ195" s="11"/>
      <c r="BJR195" s="11"/>
      <c r="BJS195" s="11"/>
      <c r="BJT195" s="11"/>
      <c r="BJU195" s="11"/>
      <c r="BJV195" s="11"/>
      <c r="BJW195" s="11"/>
      <c r="BJX195" s="11"/>
      <c r="BJY195" s="11"/>
      <c r="BJZ195" s="11"/>
      <c r="BKA195" s="11"/>
      <c r="BKB195" s="11"/>
      <c r="BKC195" s="11"/>
      <c r="BKD195" s="11"/>
      <c r="BKE195" s="11"/>
      <c r="BKF195" s="11"/>
      <c r="BKG195" s="11"/>
      <c r="BKH195" s="11"/>
      <c r="BKI195" s="11"/>
      <c r="BKJ195" s="11"/>
      <c r="BKK195" s="11"/>
      <c r="BKL195" s="11"/>
      <c r="BKM195" s="11"/>
      <c r="BKN195" s="11"/>
      <c r="BKO195" s="11"/>
      <c r="BKP195" s="11"/>
      <c r="BKQ195" s="11"/>
      <c r="BKR195" s="11"/>
      <c r="BKS195" s="11"/>
      <c r="BKT195" s="11"/>
      <c r="BKU195" s="11"/>
      <c r="BKV195" s="11"/>
      <c r="BKW195" s="11"/>
      <c r="BKX195" s="11"/>
      <c r="BKY195" s="11"/>
      <c r="BKZ195" s="11"/>
      <c r="BLA195" s="11"/>
      <c r="BLB195" s="11"/>
      <c r="BLC195" s="11"/>
      <c r="BLD195" s="11"/>
      <c r="BLE195" s="11"/>
      <c r="BLF195" s="11"/>
      <c r="BLG195" s="11"/>
      <c r="BLH195" s="11"/>
      <c r="BLI195" s="11"/>
      <c r="BLJ195" s="11"/>
      <c r="BLK195" s="11"/>
      <c r="BLL195" s="11"/>
      <c r="BLM195" s="11"/>
      <c r="BLN195" s="11"/>
      <c r="BLO195" s="11"/>
      <c r="BLP195" s="11"/>
      <c r="BLQ195" s="11"/>
      <c r="BLR195" s="11"/>
      <c r="BLS195" s="11"/>
    </row>
    <row r="196" spans="1:1683" s="8" customFormat="1" ht="19.5" customHeight="1">
      <c r="A196" s="184" t="s">
        <v>58</v>
      </c>
      <c r="B196" s="106" t="s">
        <v>20</v>
      </c>
      <c r="C196" s="107"/>
      <c r="D196" s="41">
        <v>2022</v>
      </c>
      <c r="E196" s="9">
        <f t="shared" si="88"/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82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  <c r="KJ196" s="11"/>
      <c r="KK196" s="11"/>
      <c r="KL196" s="11"/>
      <c r="KM196" s="11"/>
      <c r="KN196" s="11"/>
      <c r="KO196" s="11"/>
      <c r="KP196" s="11"/>
      <c r="KQ196" s="11"/>
      <c r="KR196" s="11"/>
      <c r="KS196" s="11"/>
      <c r="KT196" s="11"/>
      <c r="KU196" s="11"/>
      <c r="KV196" s="11"/>
      <c r="KW196" s="11"/>
      <c r="KX196" s="11"/>
      <c r="KY196" s="11"/>
      <c r="KZ196" s="11"/>
      <c r="LA196" s="11"/>
      <c r="LB196" s="11"/>
      <c r="LC196" s="11"/>
      <c r="LD196" s="11"/>
      <c r="LE196" s="11"/>
      <c r="LF196" s="11"/>
      <c r="LG196" s="11"/>
      <c r="LH196" s="11"/>
      <c r="LI196" s="11"/>
      <c r="LJ196" s="11"/>
      <c r="LK196" s="11"/>
      <c r="LL196" s="11"/>
      <c r="LM196" s="11"/>
      <c r="LN196" s="11"/>
      <c r="LO196" s="11"/>
      <c r="LP196" s="11"/>
      <c r="LQ196" s="11"/>
      <c r="LR196" s="11"/>
      <c r="LS196" s="11"/>
      <c r="LT196" s="11"/>
      <c r="LU196" s="11"/>
      <c r="LV196" s="11"/>
      <c r="LW196" s="11"/>
      <c r="LX196" s="11"/>
      <c r="LY196" s="11"/>
      <c r="LZ196" s="11"/>
      <c r="MA196" s="11"/>
      <c r="MB196" s="11"/>
      <c r="MC196" s="11"/>
      <c r="MD196" s="11"/>
      <c r="ME196" s="11"/>
      <c r="MF196" s="11"/>
      <c r="MG196" s="11"/>
      <c r="MH196" s="11"/>
      <c r="MI196" s="11"/>
      <c r="MJ196" s="11"/>
      <c r="MK196" s="11"/>
      <c r="ML196" s="11"/>
      <c r="MM196" s="11"/>
      <c r="MN196" s="11"/>
      <c r="MO196" s="11"/>
      <c r="MP196" s="11"/>
      <c r="MQ196" s="11"/>
      <c r="MR196" s="11"/>
      <c r="MS196" s="11"/>
      <c r="MT196" s="11"/>
      <c r="MU196" s="11"/>
      <c r="MV196" s="11"/>
      <c r="MW196" s="11"/>
      <c r="MX196" s="11"/>
      <c r="MY196" s="11"/>
      <c r="MZ196" s="11"/>
      <c r="NA196" s="11"/>
      <c r="NB196" s="11"/>
      <c r="NC196" s="11"/>
      <c r="ND196" s="11"/>
      <c r="NE196" s="11"/>
      <c r="NF196" s="11"/>
      <c r="NG196" s="11"/>
      <c r="NH196" s="11"/>
      <c r="NI196" s="11"/>
      <c r="NJ196" s="11"/>
      <c r="NK196" s="11"/>
      <c r="NL196" s="11"/>
      <c r="NM196" s="11"/>
      <c r="NN196" s="11"/>
      <c r="NO196" s="11"/>
      <c r="NP196" s="11"/>
      <c r="NQ196" s="11"/>
      <c r="NR196" s="11"/>
      <c r="NS196" s="11"/>
      <c r="NT196" s="11"/>
      <c r="NU196" s="11"/>
      <c r="NV196" s="11"/>
      <c r="NW196" s="11"/>
      <c r="NX196" s="11"/>
      <c r="NY196" s="11"/>
      <c r="NZ196" s="11"/>
      <c r="OA196" s="11"/>
      <c r="OB196" s="11"/>
      <c r="OC196" s="11"/>
      <c r="OD196" s="11"/>
      <c r="OE196" s="11"/>
      <c r="OF196" s="11"/>
      <c r="OG196" s="11"/>
      <c r="OH196" s="11"/>
      <c r="OI196" s="11"/>
      <c r="OJ196" s="11"/>
      <c r="OK196" s="11"/>
      <c r="OL196" s="11"/>
      <c r="OM196" s="11"/>
      <c r="ON196" s="11"/>
      <c r="OO196" s="11"/>
      <c r="OP196" s="11"/>
      <c r="OQ196" s="11"/>
      <c r="OR196" s="11"/>
      <c r="OS196" s="11"/>
      <c r="OT196" s="11"/>
      <c r="OU196" s="11"/>
      <c r="OV196" s="11"/>
      <c r="OW196" s="11"/>
      <c r="OX196" s="11"/>
      <c r="OY196" s="11"/>
      <c r="OZ196" s="11"/>
      <c r="PA196" s="11"/>
      <c r="PB196" s="11"/>
      <c r="PC196" s="11"/>
      <c r="PD196" s="11"/>
      <c r="PE196" s="11"/>
      <c r="PF196" s="11"/>
      <c r="PG196" s="11"/>
      <c r="PH196" s="11"/>
      <c r="PI196" s="11"/>
      <c r="PJ196" s="11"/>
      <c r="PK196" s="11"/>
      <c r="PL196" s="11"/>
      <c r="PM196" s="11"/>
      <c r="PN196" s="11"/>
      <c r="PO196" s="11"/>
      <c r="PP196" s="11"/>
      <c r="PQ196" s="11"/>
      <c r="PR196" s="11"/>
      <c r="PS196" s="11"/>
      <c r="PT196" s="11"/>
      <c r="PU196" s="11"/>
      <c r="PV196" s="11"/>
      <c r="PW196" s="11"/>
      <c r="PX196" s="11"/>
      <c r="PY196" s="11"/>
      <c r="PZ196" s="11"/>
      <c r="QA196" s="11"/>
      <c r="QB196" s="11"/>
      <c r="QC196" s="11"/>
      <c r="QD196" s="11"/>
      <c r="QE196" s="11"/>
      <c r="QF196" s="11"/>
      <c r="QG196" s="11"/>
      <c r="QH196" s="11"/>
      <c r="QI196" s="11"/>
      <c r="QJ196" s="11"/>
      <c r="QK196" s="11"/>
      <c r="QL196" s="11"/>
      <c r="QM196" s="11"/>
      <c r="QN196" s="11"/>
      <c r="QO196" s="11"/>
      <c r="QP196" s="11"/>
      <c r="QQ196" s="11"/>
      <c r="QR196" s="11"/>
      <c r="QS196" s="11"/>
      <c r="QT196" s="11"/>
      <c r="QU196" s="11"/>
      <c r="QV196" s="11"/>
      <c r="QW196" s="11"/>
      <c r="QX196" s="11"/>
      <c r="QY196" s="11"/>
      <c r="QZ196" s="11"/>
      <c r="RA196" s="11"/>
      <c r="RB196" s="11"/>
      <c r="RC196" s="11"/>
      <c r="RD196" s="11"/>
      <c r="RE196" s="11"/>
      <c r="RF196" s="11"/>
      <c r="RG196" s="11"/>
      <c r="RH196" s="11"/>
      <c r="RI196" s="11"/>
      <c r="RJ196" s="11"/>
      <c r="RK196" s="11"/>
      <c r="RL196" s="11"/>
      <c r="RM196" s="11"/>
      <c r="RN196" s="11"/>
      <c r="RO196" s="11"/>
      <c r="RP196" s="11"/>
      <c r="RQ196" s="11"/>
      <c r="RR196" s="11"/>
      <c r="RS196" s="11"/>
      <c r="RT196" s="11"/>
      <c r="RU196" s="11"/>
      <c r="RV196" s="11"/>
      <c r="RW196" s="11"/>
      <c r="RX196" s="11"/>
      <c r="RY196" s="11"/>
      <c r="RZ196" s="11"/>
      <c r="SA196" s="11"/>
      <c r="SB196" s="11"/>
      <c r="SC196" s="11"/>
      <c r="SD196" s="11"/>
      <c r="SE196" s="11"/>
      <c r="SF196" s="11"/>
      <c r="SG196" s="11"/>
      <c r="SH196" s="11"/>
      <c r="SI196" s="11"/>
      <c r="SJ196" s="11"/>
      <c r="SK196" s="11"/>
      <c r="SL196" s="11"/>
      <c r="SM196" s="11"/>
      <c r="SN196" s="11"/>
      <c r="SO196" s="11"/>
      <c r="SP196" s="11"/>
      <c r="SQ196" s="11"/>
      <c r="SR196" s="11"/>
      <c r="SS196" s="11"/>
      <c r="ST196" s="11"/>
      <c r="SU196" s="11"/>
      <c r="SV196" s="11"/>
      <c r="SW196" s="11"/>
      <c r="SX196" s="11"/>
      <c r="SY196" s="11"/>
      <c r="SZ196" s="11"/>
      <c r="TA196" s="11"/>
      <c r="TB196" s="11"/>
      <c r="TC196" s="11"/>
      <c r="TD196" s="11"/>
      <c r="TE196" s="11"/>
      <c r="TF196" s="11"/>
      <c r="TG196" s="11"/>
      <c r="TH196" s="11"/>
      <c r="TI196" s="11"/>
      <c r="TJ196" s="11"/>
      <c r="TK196" s="11"/>
      <c r="TL196" s="11"/>
      <c r="TM196" s="11"/>
      <c r="TN196" s="11"/>
      <c r="TO196" s="11"/>
      <c r="TP196" s="11"/>
      <c r="TQ196" s="11"/>
      <c r="TR196" s="11"/>
      <c r="TS196" s="11"/>
      <c r="TT196" s="11"/>
      <c r="TU196" s="11"/>
      <c r="TV196" s="11"/>
      <c r="TW196" s="11"/>
      <c r="TX196" s="11"/>
      <c r="TY196" s="11"/>
      <c r="TZ196" s="11"/>
      <c r="UA196" s="11"/>
      <c r="UB196" s="11"/>
      <c r="UC196" s="11"/>
      <c r="UD196" s="11"/>
      <c r="UE196" s="11"/>
      <c r="UF196" s="11"/>
      <c r="UG196" s="11"/>
      <c r="UH196" s="11"/>
      <c r="UI196" s="11"/>
      <c r="UJ196" s="11"/>
      <c r="UK196" s="11"/>
      <c r="UL196" s="11"/>
      <c r="UM196" s="11"/>
      <c r="UN196" s="11"/>
      <c r="UO196" s="11"/>
      <c r="UP196" s="11"/>
      <c r="UQ196" s="11"/>
      <c r="UR196" s="11"/>
      <c r="US196" s="11"/>
      <c r="UT196" s="11"/>
      <c r="UU196" s="11"/>
      <c r="UV196" s="11"/>
      <c r="UW196" s="11"/>
      <c r="UX196" s="11"/>
      <c r="UY196" s="11"/>
      <c r="UZ196" s="11"/>
      <c r="VA196" s="11"/>
      <c r="VB196" s="11"/>
      <c r="VC196" s="11"/>
      <c r="VD196" s="11"/>
      <c r="VE196" s="11"/>
      <c r="VF196" s="11"/>
      <c r="VG196" s="11"/>
      <c r="VH196" s="11"/>
      <c r="VI196" s="11"/>
      <c r="VJ196" s="11"/>
      <c r="VK196" s="11"/>
      <c r="VL196" s="11"/>
      <c r="VM196" s="11"/>
      <c r="VN196" s="11"/>
      <c r="VO196" s="11"/>
      <c r="VP196" s="11"/>
      <c r="VQ196" s="11"/>
      <c r="VR196" s="11"/>
      <c r="VS196" s="11"/>
      <c r="VT196" s="11"/>
      <c r="VU196" s="11"/>
      <c r="VV196" s="11"/>
      <c r="VW196" s="11"/>
      <c r="VX196" s="11"/>
      <c r="VY196" s="11"/>
      <c r="VZ196" s="11"/>
      <c r="WA196" s="11"/>
      <c r="WB196" s="11"/>
      <c r="WC196" s="11"/>
      <c r="WD196" s="11"/>
      <c r="WE196" s="11"/>
      <c r="WF196" s="11"/>
      <c r="WG196" s="11"/>
      <c r="WH196" s="11"/>
      <c r="WI196" s="11"/>
      <c r="WJ196" s="11"/>
      <c r="WK196" s="11"/>
      <c r="WL196" s="11"/>
      <c r="WM196" s="11"/>
      <c r="WN196" s="11"/>
      <c r="WO196" s="11"/>
      <c r="WP196" s="11"/>
      <c r="WQ196" s="11"/>
      <c r="WR196" s="11"/>
      <c r="WS196" s="11"/>
      <c r="WT196" s="11"/>
      <c r="WU196" s="11"/>
      <c r="WV196" s="11"/>
      <c r="WW196" s="11"/>
      <c r="WX196" s="11"/>
      <c r="WY196" s="11"/>
      <c r="WZ196" s="11"/>
      <c r="XA196" s="11"/>
      <c r="XB196" s="11"/>
      <c r="XC196" s="11"/>
      <c r="XD196" s="11"/>
      <c r="XE196" s="11"/>
      <c r="XF196" s="11"/>
      <c r="XG196" s="11"/>
      <c r="XH196" s="11"/>
      <c r="XI196" s="11"/>
      <c r="XJ196" s="11"/>
      <c r="XK196" s="11"/>
      <c r="XL196" s="11"/>
      <c r="XM196" s="11"/>
      <c r="XN196" s="11"/>
      <c r="XO196" s="11"/>
      <c r="XP196" s="11"/>
      <c r="XQ196" s="11"/>
      <c r="XR196" s="11"/>
      <c r="XS196" s="11"/>
      <c r="XT196" s="11"/>
      <c r="XU196" s="11"/>
      <c r="XV196" s="11"/>
      <c r="XW196" s="11"/>
      <c r="XX196" s="11"/>
      <c r="XY196" s="11"/>
      <c r="XZ196" s="11"/>
      <c r="YA196" s="11"/>
      <c r="YB196" s="11"/>
      <c r="YC196" s="11"/>
      <c r="YD196" s="11"/>
      <c r="YE196" s="11"/>
      <c r="YF196" s="11"/>
      <c r="YG196" s="11"/>
      <c r="YH196" s="11"/>
      <c r="YI196" s="11"/>
      <c r="YJ196" s="11"/>
      <c r="YK196" s="11"/>
      <c r="YL196" s="11"/>
      <c r="YM196" s="11"/>
      <c r="YN196" s="11"/>
      <c r="YO196" s="11"/>
      <c r="YP196" s="11"/>
      <c r="YQ196" s="11"/>
      <c r="YR196" s="11"/>
      <c r="YS196" s="11"/>
      <c r="YT196" s="11"/>
      <c r="YU196" s="11"/>
      <c r="YV196" s="11"/>
      <c r="YW196" s="11"/>
      <c r="YX196" s="11"/>
      <c r="YY196" s="11"/>
      <c r="YZ196" s="11"/>
      <c r="ZA196" s="11"/>
      <c r="ZB196" s="11"/>
      <c r="ZC196" s="11"/>
      <c r="ZD196" s="11"/>
      <c r="ZE196" s="11"/>
      <c r="ZF196" s="11"/>
      <c r="ZG196" s="11"/>
      <c r="ZH196" s="11"/>
      <c r="ZI196" s="11"/>
      <c r="ZJ196" s="11"/>
      <c r="ZK196" s="11"/>
      <c r="ZL196" s="11"/>
      <c r="ZM196" s="11"/>
      <c r="ZN196" s="11"/>
      <c r="ZO196" s="11"/>
      <c r="ZP196" s="11"/>
      <c r="ZQ196" s="11"/>
      <c r="ZR196" s="11"/>
      <c r="ZS196" s="11"/>
      <c r="ZT196" s="11"/>
      <c r="ZU196" s="11"/>
      <c r="ZV196" s="11"/>
      <c r="ZW196" s="11"/>
      <c r="ZX196" s="11"/>
      <c r="ZY196" s="11"/>
      <c r="ZZ196" s="11"/>
      <c r="AAA196" s="11"/>
      <c r="AAB196" s="11"/>
      <c r="AAC196" s="11"/>
      <c r="AAD196" s="11"/>
      <c r="AAE196" s="11"/>
      <c r="AAF196" s="11"/>
      <c r="AAG196" s="11"/>
      <c r="AAH196" s="11"/>
      <c r="AAI196" s="11"/>
      <c r="AAJ196" s="11"/>
      <c r="AAK196" s="11"/>
      <c r="AAL196" s="11"/>
      <c r="AAM196" s="11"/>
      <c r="AAN196" s="11"/>
      <c r="AAO196" s="11"/>
      <c r="AAP196" s="11"/>
      <c r="AAQ196" s="11"/>
      <c r="AAR196" s="11"/>
      <c r="AAS196" s="11"/>
      <c r="AAT196" s="11"/>
      <c r="AAU196" s="11"/>
      <c r="AAV196" s="11"/>
      <c r="AAW196" s="11"/>
      <c r="AAX196" s="11"/>
      <c r="AAY196" s="11"/>
      <c r="AAZ196" s="11"/>
      <c r="ABA196" s="11"/>
      <c r="ABB196" s="11"/>
      <c r="ABC196" s="11"/>
      <c r="ABD196" s="11"/>
      <c r="ABE196" s="11"/>
      <c r="ABF196" s="11"/>
      <c r="ABG196" s="11"/>
      <c r="ABH196" s="11"/>
      <c r="ABI196" s="11"/>
      <c r="ABJ196" s="11"/>
      <c r="ABK196" s="11"/>
      <c r="ABL196" s="11"/>
      <c r="ABM196" s="11"/>
      <c r="ABN196" s="11"/>
      <c r="ABO196" s="11"/>
      <c r="ABP196" s="11"/>
      <c r="ABQ196" s="11"/>
      <c r="ABR196" s="11"/>
      <c r="ABS196" s="11"/>
      <c r="ABT196" s="11"/>
      <c r="ABU196" s="11"/>
      <c r="ABV196" s="11"/>
      <c r="ABW196" s="11"/>
      <c r="ABX196" s="11"/>
      <c r="ABY196" s="11"/>
      <c r="ABZ196" s="11"/>
      <c r="ACA196" s="11"/>
      <c r="ACB196" s="11"/>
      <c r="ACC196" s="11"/>
      <c r="ACD196" s="11"/>
      <c r="ACE196" s="11"/>
      <c r="ACF196" s="11"/>
      <c r="ACG196" s="11"/>
      <c r="ACH196" s="11"/>
      <c r="ACI196" s="11"/>
      <c r="ACJ196" s="11"/>
      <c r="ACK196" s="11"/>
      <c r="ACL196" s="11"/>
      <c r="ACM196" s="11"/>
      <c r="ACN196" s="11"/>
      <c r="ACO196" s="11"/>
      <c r="ACP196" s="11"/>
      <c r="ACQ196" s="11"/>
      <c r="ACR196" s="11"/>
      <c r="ACS196" s="11"/>
      <c r="ACT196" s="11"/>
      <c r="ACU196" s="11"/>
      <c r="ACV196" s="11"/>
      <c r="ACW196" s="11"/>
      <c r="ACX196" s="11"/>
      <c r="ACY196" s="11"/>
      <c r="ACZ196" s="11"/>
      <c r="ADA196" s="11"/>
      <c r="ADB196" s="11"/>
      <c r="ADC196" s="11"/>
      <c r="ADD196" s="11"/>
      <c r="ADE196" s="11"/>
      <c r="ADF196" s="11"/>
      <c r="ADG196" s="11"/>
      <c r="ADH196" s="11"/>
      <c r="ADI196" s="11"/>
      <c r="ADJ196" s="11"/>
      <c r="ADK196" s="11"/>
      <c r="ADL196" s="11"/>
      <c r="ADM196" s="11"/>
      <c r="ADN196" s="11"/>
      <c r="ADO196" s="11"/>
      <c r="ADP196" s="11"/>
      <c r="ADQ196" s="11"/>
      <c r="ADR196" s="11"/>
      <c r="ADS196" s="11"/>
      <c r="ADT196" s="11"/>
      <c r="ADU196" s="11"/>
      <c r="ADV196" s="11"/>
      <c r="ADW196" s="11"/>
      <c r="ADX196" s="11"/>
      <c r="ADY196" s="11"/>
      <c r="ADZ196" s="11"/>
      <c r="AEA196" s="11"/>
      <c r="AEB196" s="11"/>
      <c r="AEC196" s="11"/>
      <c r="AED196" s="11"/>
      <c r="AEE196" s="11"/>
      <c r="AEF196" s="11"/>
      <c r="AEG196" s="11"/>
      <c r="AEH196" s="11"/>
      <c r="AEI196" s="11"/>
      <c r="AEJ196" s="11"/>
      <c r="AEK196" s="11"/>
      <c r="AEL196" s="11"/>
      <c r="AEM196" s="11"/>
      <c r="AEN196" s="11"/>
      <c r="AEO196" s="11"/>
      <c r="AEP196" s="11"/>
      <c r="AEQ196" s="11"/>
      <c r="AER196" s="11"/>
      <c r="AES196" s="11"/>
      <c r="AET196" s="11"/>
      <c r="AEU196" s="11"/>
      <c r="AEV196" s="11"/>
      <c r="AEW196" s="11"/>
      <c r="AEX196" s="11"/>
      <c r="AEY196" s="11"/>
      <c r="AEZ196" s="11"/>
      <c r="AFA196" s="11"/>
      <c r="AFB196" s="11"/>
      <c r="AFC196" s="11"/>
      <c r="AFD196" s="11"/>
      <c r="AFE196" s="11"/>
      <c r="AFF196" s="11"/>
      <c r="AFG196" s="11"/>
      <c r="AFH196" s="11"/>
      <c r="AFI196" s="11"/>
      <c r="AFJ196" s="11"/>
      <c r="AFK196" s="11"/>
      <c r="AFL196" s="11"/>
      <c r="AFM196" s="11"/>
      <c r="AFN196" s="11"/>
      <c r="AFO196" s="11"/>
      <c r="AFP196" s="11"/>
      <c r="AFQ196" s="11"/>
      <c r="AFR196" s="11"/>
      <c r="AFS196" s="11"/>
      <c r="AFT196" s="11"/>
      <c r="AFU196" s="11"/>
      <c r="AFV196" s="11"/>
      <c r="AFW196" s="11"/>
      <c r="AFX196" s="11"/>
      <c r="AFY196" s="11"/>
      <c r="AFZ196" s="11"/>
      <c r="AGA196" s="11"/>
      <c r="AGB196" s="11"/>
      <c r="AGC196" s="11"/>
      <c r="AGD196" s="11"/>
      <c r="AGE196" s="11"/>
      <c r="AGF196" s="11"/>
      <c r="AGG196" s="11"/>
      <c r="AGH196" s="11"/>
      <c r="AGI196" s="11"/>
      <c r="AGJ196" s="11"/>
      <c r="AGK196" s="11"/>
      <c r="AGL196" s="11"/>
      <c r="AGM196" s="11"/>
      <c r="AGN196" s="11"/>
      <c r="AGO196" s="11"/>
      <c r="AGP196" s="11"/>
      <c r="AGQ196" s="11"/>
      <c r="AGR196" s="11"/>
      <c r="AGS196" s="11"/>
      <c r="AGT196" s="11"/>
      <c r="AGU196" s="11"/>
      <c r="AGV196" s="11"/>
      <c r="AGW196" s="11"/>
      <c r="AGX196" s="11"/>
      <c r="AGY196" s="11"/>
      <c r="AGZ196" s="11"/>
      <c r="AHA196" s="11"/>
      <c r="AHB196" s="11"/>
      <c r="AHC196" s="11"/>
      <c r="AHD196" s="11"/>
      <c r="AHE196" s="11"/>
      <c r="AHF196" s="11"/>
      <c r="AHG196" s="11"/>
      <c r="AHH196" s="11"/>
      <c r="AHI196" s="11"/>
      <c r="AHJ196" s="11"/>
      <c r="AHK196" s="11"/>
      <c r="AHL196" s="11"/>
      <c r="AHM196" s="11"/>
      <c r="AHN196" s="11"/>
      <c r="AHO196" s="11"/>
      <c r="AHP196" s="11"/>
      <c r="AHQ196" s="11"/>
      <c r="AHR196" s="11"/>
      <c r="AHS196" s="11"/>
      <c r="AHT196" s="11"/>
      <c r="AHU196" s="11"/>
      <c r="AHV196" s="11"/>
      <c r="AHW196" s="11"/>
      <c r="AHX196" s="11"/>
      <c r="AHY196" s="11"/>
      <c r="AHZ196" s="11"/>
      <c r="AIA196" s="11"/>
      <c r="AIB196" s="11"/>
      <c r="AIC196" s="11"/>
      <c r="AID196" s="11"/>
      <c r="AIE196" s="11"/>
      <c r="AIF196" s="11"/>
      <c r="AIG196" s="11"/>
      <c r="AIH196" s="11"/>
      <c r="AII196" s="11"/>
      <c r="AIJ196" s="11"/>
      <c r="AIK196" s="11"/>
      <c r="AIL196" s="11"/>
      <c r="AIM196" s="11"/>
      <c r="AIN196" s="11"/>
      <c r="AIO196" s="11"/>
      <c r="AIP196" s="11"/>
      <c r="AIQ196" s="11"/>
      <c r="AIR196" s="11"/>
      <c r="AIS196" s="11"/>
      <c r="AIT196" s="11"/>
      <c r="AIU196" s="11"/>
      <c r="AIV196" s="11"/>
      <c r="AIW196" s="11"/>
      <c r="AIX196" s="11"/>
      <c r="AIY196" s="11"/>
      <c r="AIZ196" s="11"/>
      <c r="AJA196" s="11"/>
      <c r="AJB196" s="11"/>
      <c r="AJC196" s="11"/>
      <c r="AJD196" s="11"/>
      <c r="AJE196" s="11"/>
      <c r="AJF196" s="11"/>
      <c r="AJG196" s="11"/>
      <c r="AJH196" s="11"/>
      <c r="AJI196" s="11"/>
      <c r="AJJ196" s="11"/>
      <c r="AJK196" s="11"/>
      <c r="AJL196" s="11"/>
      <c r="AJM196" s="11"/>
      <c r="AJN196" s="11"/>
      <c r="AJO196" s="11"/>
      <c r="AJP196" s="11"/>
      <c r="AJQ196" s="11"/>
      <c r="AJR196" s="11"/>
      <c r="AJS196" s="11"/>
      <c r="AJT196" s="11"/>
      <c r="AJU196" s="11"/>
      <c r="AJV196" s="11"/>
      <c r="AJW196" s="11"/>
      <c r="AJX196" s="11"/>
      <c r="AJY196" s="11"/>
      <c r="AJZ196" s="11"/>
      <c r="AKA196" s="11"/>
      <c r="AKB196" s="11"/>
      <c r="AKC196" s="11"/>
      <c r="AKD196" s="11"/>
      <c r="AKE196" s="11"/>
      <c r="AKF196" s="11"/>
      <c r="AKG196" s="11"/>
      <c r="AKH196" s="11"/>
      <c r="AKI196" s="11"/>
      <c r="AKJ196" s="11"/>
      <c r="AKK196" s="11"/>
      <c r="AKL196" s="11"/>
      <c r="AKM196" s="11"/>
      <c r="AKN196" s="11"/>
      <c r="AKO196" s="11"/>
      <c r="AKP196" s="11"/>
      <c r="AKQ196" s="11"/>
      <c r="AKR196" s="11"/>
      <c r="AKS196" s="11"/>
      <c r="AKT196" s="11"/>
      <c r="AKU196" s="11"/>
      <c r="AKV196" s="11"/>
      <c r="AKW196" s="11"/>
      <c r="AKX196" s="11"/>
      <c r="AKY196" s="11"/>
      <c r="AKZ196" s="11"/>
      <c r="ALA196" s="11"/>
      <c r="ALB196" s="11"/>
      <c r="ALC196" s="11"/>
      <c r="ALD196" s="11"/>
      <c r="ALE196" s="11"/>
      <c r="ALF196" s="11"/>
      <c r="ALG196" s="11"/>
      <c r="ALH196" s="11"/>
      <c r="ALI196" s="11"/>
      <c r="ALJ196" s="11"/>
      <c r="ALK196" s="11"/>
      <c r="ALL196" s="11"/>
      <c r="ALM196" s="11"/>
      <c r="ALN196" s="11"/>
      <c r="ALO196" s="11"/>
      <c r="ALP196" s="11"/>
      <c r="ALQ196" s="11"/>
      <c r="ALR196" s="11"/>
      <c r="ALS196" s="11"/>
      <c r="ALT196" s="11"/>
      <c r="ALU196" s="11"/>
      <c r="ALV196" s="11"/>
      <c r="ALW196" s="11"/>
      <c r="ALX196" s="11"/>
      <c r="ALY196" s="11"/>
      <c r="ALZ196" s="11"/>
      <c r="AMA196" s="11"/>
      <c r="AMB196" s="11"/>
      <c r="AMC196" s="11"/>
      <c r="AMD196" s="11"/>
      <c r="AME196" s="11"/>
      <c r="AMF196" s="11"/>
      <c r="AMG196" s="11"/>
      <c r="AMH196" s="11"/>
      <c r="AMI196" s="11"/>
      <c r="AMJ196" s="11"/>
      <c r="AMK196" s="11"/>
      <c r="AML196" s="11"/>
      <c r="AMM196" s="11"/>
      <c r="AMN196" s="11"/>
      <c r="AMO196" s="11"/>
      <c r="AMP196" s="11"/>
      <c r="AMQ196" s="11"/>
      <c r="AMR196" s="11"/>
      <c r="AMS196" s="11"/>
      <c r="AMT196" s="11"/>
      <c r="AMU196" s="11"/>
      <c r="AMV196" s="11"/>
      <c r="AMW196" s="11"/>
      <c r="AMX196" s="11"/>
      <c r="AMY196" s="11"/>
      <c r="AMZ196" s="11"/>
      <c r="ANA196" s="11"/>
      <c r="ANB196" s="11"/>
      <c r="ANC196" s="11"/>
      <c r="AND196" s="11"/>
      <c r="ANE196" s="11"/>
      <c r="ANF196" s="11"/>
      <c r="ANG196" s="11"/>
      <c r="ANH196" s="11"/>
      <c r="ANI196" s="11"/>
      <c r="ANJ196" s="11"/>
      <c r="ANK196" s="11"/>
      <c r="ANL196" s="11"/>
      <c r="ANM196" s="11"/>
      <c r="ANN196" s="11"/>
      <c r="ANO196" s="11"/>
      <c r="ANP196" s="11"/>
      <c r="ANQ196" s="11"/>
      <c r="ANR196" s="11"/>
      <c r="ANS196" s="11"/>
      <c r="ANT196" s="11"/>
      <c r="ANU196" s="11"/>
      <c r="ANV196" s="11"/>
      <c r="ANW196" s="11"/>
      <c r="ANX196" s="11"/>
      <c r="ANY196" s="11"/>
      <c r="ANZ196" s="11"/>
      <c r="AOA196" s="11"/>
      <c r="AOB196" s="11"/>
      <c r="AOC196" s="11"/>
      <c r="AOD196" s="11"/>
      <c r="AOE196" s="11"/>
      <c r="AOF196" s="11"/>
      <c r="AOG196" s="11"/>
      <c r="AOH196" s="11"/>
      <c r="AOI196" s="11"/>
      <c r="AOJ196" s="11"/>
      <c r="AOK196" s="11"/>
      <c r="AOL196" s="11"/>
      <c r="AOM196" s="11"/>
      <c r="AON196" s="11"/>
      <c r="AOO196" s="11"/>
      <c r="AOP196" s="11"/>
      <c r="AOQ196" s="11"/>
      <c r="AOR196" s="11"/>
      <c r="AOS196" s="11"/>
      <c r="AOT196" s="11"/>
      <c r="AOU196" s="11"/>
      <c r="AOV196" s="11"/>
      <c r="AOW196" s="11"/>
      <c r="AOX196" s="11"/>
      <c r="AOY196" s="11"/>
      <c r="AOZ196" s="11"/>
      <c r="APA196" s="11"/>
      <c r="APB196" s="11"/>
      <c r="APC196" s="11"/>
      <c r="APD196" s="11"/>
      <c r="APE196" s="11"/>
      <c r="APF196" s="11"/>
      <c r="APG196" s="11"/>
      <c r="APH196" s="11"/>
      <c r="API196" s="11"/>
      <c r="APJ196" s="11"/>
      <c r="APK196" s="11"/>
      <c r="APL196" s="11"/>
      <c r="APM196" s="11"/>
      <c r="APN196" s="11"/>
      <c r="APO196" s="11"/>
      <c r="APP196" s="11"/>
      <c r="APQ196" s="11"/>
      <c r="APR196" s="11"/>
      <c r="APS196" s="11"/>
      <c r="APT196" s="11"/>
      <c r="APU196" s="11"/>
      <c r="APV196" s="11"/>
      <c r="APW196" s="11"/>
      <c r="APX196" s="11"/>
      <c r="APY196" s="11"/>
      <c r="APZ196" s="11"/>
      <c r="AQA196" s="11"/>
      <c r="AQB196" s="11"/>
      <c r="AQC196" s="11"/>
      <c r="AQD196" s="11"/>
      <c r="AQE196" s="11"/>
      <c r="AQF196" s="11"/>
      <c r="AQG196" s="11"/>
      <c r="AQH196" s="11"/>
      <c r="AQI196" s="11"/>
      <c r="AQJ196" s="11"/>
      <c r="AQK196" s="11"/>
      <c r="AQL196" s="11"/>
      <c r="AQM196" s="11"/>
      <c r="AQN196" s="11"/>
      <c r="AQO196" s="11"/>
      <c r="AQP196" s="11"/>
      <c r="AQQ196" s="11"/>
      <c r="AQR196" s="11"/>
      <c r="AQS196" s="11"/>
      <c r="AQT196" s="11"/>
      <c r="AQU196" s="11"/>
      <c r="AQV196" s="11"/>
      <c r="AQW196" s="11"/>
      <c r="AQX196" s="11"/>
      <c r="AQY196" s="11"/>
      <c r="AQZ196" s="11"/>
      <c r="ARA196" s="11"/>
      <c r="ARB196" s="11"/>
      <c r="ARC196" s="11"/>
      <c r="ARD196" s="11"/>
      <c r="ARE196" s="11"/>
      <c r="ARF196" s="11"/>
      <c r="ARG196" s="11"/>
      <c r="ARH196" s="11"/>
      <c r="ARI196" s="11"/>
      <c r="ARJ196" s="11"/>
      <c r="ARK196" s="11"/>
      <c r="ARL196" s="11"/>
      <c r="ARM196" s="11"/>
      <c r="ARN196" s="11"/>
      <c r="ARO196" s="11"/>
      <c r="ARP196" s="11"/>
      <c r="ARQ196" s="11"/>
      <c r="ARR196" s="11"/>
      <c r="ARS196" s="11"/>
      <c r="ART196" s="11"/>
      <c r="ARU196" s="11"/>
      <c r="ARV196" s="11"/>
      <c r="ARW196" s="11"/>
      <c r="ARX196" s="11"/>
      <c r="ARY196" s="11"/>
      <c r="ARZ196" s="11"/>
      <c r="ASA196" s="11"/>
      <c r="ASB196" s="11"/>
      <c r="ASC196" s="11"/>
      <c r="ASD196" s="11"/>
      <c r="ASE196" s="11"/>
      <c r="ASF196" s="11"/>
      <c r="ASG196" s="11"/>
      <c r="ASH196" s="11"/>
      <c r="ASI196" s="11"/>
      <c r="ASJ196" s="11"/>
      <c r="ASK196" s="11"/>
      <c r="ASL196" s="11"/>
      <c r="ASM196" s="11"/>
      <c r="ASN196" s="11"/>
      <c r="ASO196" s="11"/>
      <c r="ASP196" s="11"/>
      <c r="ASQ196" s="11"/>
      <c r="ASR196" s="11"/>
      <c r="ASS196" s="11"/>
      <c r="AST196" s="11"/>
      <c r="ASU196" s="11"/>
      <c r="ASV196" s="11"/>
      <c r="ASW196" s="11"/>
      <c r="ASX196" s="11"/>
      <c r="ASY196" s="11"/>
      <c r="ASZ196" s="11"/>
      <c r="ATA196" s="11"/>
      <c r="ATB196" s="11"/>
      <c r="ATC196" s="11"/>
      <c r="ATD196" s="11"/>
      <c r="ATE196" s="11"/>
      <c r="ATF196" s="11"/>
      <c r="ATG196" s="11"/>
      <c r="ATH196" s="11"/>
      <c r="ATI196" s="11"/>
      <c r="ATJ196" s="11"/>
      <c r="ATK196" s="11"/>
      <c r="ATL196" s="11"/>
      <c r="ATM196" s="11"/>
      <c r="ATN196" s="11"/>
      <c r="ATO196" s="11"/>
      <c r="ATP196" s="11"/>
      <c r="ATQ196" s="11"/>
      <c r="ATR196" s="11"/>
      <c r="ATS196" s="11"/>
      <c r="ATT196" s="11"/>
      <c r="ATU196" s="11"/>
      <c r="ATV196" s="11"/>
      <c r="ATW196" s="11"/>
      <c r="ATX196" s="11"/>
      <c r="ATY196" s="11"/>
      <c r="ATZ196" s="11"/>
      <c r="AUA196" s="11"/>
      <c r="AUB196" s="11"/>
      <c r="AUC196" s="11"/>
      <c r="AUD196" s="11"/>
      <c r="AUE196" s="11"/>
      <c r="AUF196" s="11"/>
      <c r="AUG196" s="11"/>
      <c r="AUH196" s="11"/>
      <c r="AUI196" s="11"/>
      <c r="AUJ196" s="11"/>
      <c r="AUK196" s="11"/>
      <c r="AUL196" s="11"/>
      <c r="AUM196" s="11"/>
      <c r="AUN196" s="11"/>
      <c r="AUO196" s="11"/>
      <c r="AUP196" s="11"/>
      <c r="AUQ196" s="11"/>
      <c r="AUR196" s="11"/>
      <c r="AUS196" s="11"/>
      <c r="AUT196" s="11"/>
      <c r="AUU196" s="11"/>
      <c r="AUV196" s="11"/>
      <c r="AUW196" s="11"/>
      <c r="AUX196" s="11"/>
      <c r="AUY196" s="11"/>
      <c r="AUZ196" s="11"/>
      <c r="AVA196" s="11"/>
      <c r="AVB196" s="11"/>
      <c r="AVC196" s="11"/>
      <c r="AVD196" s="11"/>
      <c r="AVE196" s="11"/>
      <c r="AVF196" s="11"/>
      <c r="AVG196" s="11"/>
      <c r="AVH196" s="11"/>
      <c r="AVI196" s="11"/>
      <c r="AVJ196" s="11"/>
      <c r="AVK196" s="11"/>
      <c r="AVL196" s="11"/>
      <c r="AVM196" s="11"/>
      <c r="AVN196" s="11"/>
      <c r="AVO196" s="11"/>
      <c r="AVP196" s="11"/>
      <c r="AVQ196" s="11"/>
      <c r="AVR196" s="11"/>
      <c r="AVS196" s="11"/>
      <c r="AVT196" s="11"/>
      <c r="AVU196" s="11"/>
      <c r="AVV196" s="11"/>
      <c r="AVW196" s="11"/>
      <c r="AVX196" s="11"/>
      <c r="AVY196" s="11"/>
      <c r="AVZ196" s="11"/>
      <c r="AWA196" s="11"/>
      <c r="AWB196" s="11"/>
      <c r="AWC196" s="11"/>
      <c r="AWD196" s="11"/>
      <c r="AWE196" s="11"/>
      <c r="AWF196" s="11"/>
      <c r="AWG196" s="11"/>
      <c r="AWH196" s="11"/>
      <c r="AWI196" s="11"/>
      <c r="AWJ196" s="11"/>
      <c r="AWK196" s="11"/>
      <c r="AWL196" s="11"/>
      <c r="AWM196" s="11"/>
      <c r="AWN196" s="11"/>
      <c r="AWO196" s="11"/>
      <c r="AWP196" s="11"/>
      <c r="AWQ196" s="11"/>
      <c r="AWR196" s="11"/>
      <c r="AWS196" s="11"/>
      <c r="AWT196" s="11"/>
      <c r="AWU196" s="11"/>
      <c r="AWV196" s="11"/>
      <c r="AWW196" s="11"/>
      <c r="AWX196" s="11"/>
      <c r="AWY196" s="11"/>
      <c r="AWZ196" s="11"/>
      <c r="AXA196" s="11"/>
      <c r="AXB196" s="11"/>
      <c r="AXC196" s="11"/>
      <c r="AXD196" s="11"/>
      <c r="AXE196" s="11"/>
      <c r="AXF196" s="11"/>
      <c r="AXG196" s="11"/>
      <c r="AXH196" s="11"/>
      <c r="AXI196" s="11"/>
      <c r="AXJ196" s="11"/>
      <c r="AXK196" s="11"/>
      <c r="AXL196" s="11"/>
      <c r="AXM196" s="11"/>
      <c r="AXN196" s="11"/>
      <c r="AXO196" s="11"/>
      <c r="AXP196" s="11"/>
      <c r="AXQ196" s="11"/>
      <c r="AXR196" s="11"/>
      <c r="AXS196" s="11"/>
      <c r="AXT196" s="11"/>
      <c r="AXU196" s="11"/>
      <c r="AXV196" s="11"/>
      <c r="AXW196" s="11"/>
      <c r="AXX196" s="11"/>
      <c r="AXY196" s="11"/>
      <c r="AXZ196" s="11"/>
      <c r="AYA196" s="11"/>
      <c r="AYB196" s="11"/>
      <c r="AYC196" s="11"/>
      <c r="AYD196" s="11"/>
      <c r="AYE196" s="11"/>
      <c r="AYF196" s="11"/>
      <c r="AYG196" s="11"/>
      <c r="AYH196" s="11"/>
      <c r="AYI196" s="11"/>
      <c r="AYJ196" s="11"/>
      <c r="AYK196" s="11"/>
      <c r="AYL196" s="11"/>
      <c r="AYM196" s="11"/>
      <c r="AYN196" s="11"/>
      <c r="AYO196" s="11"/>
      <c r="AYP196" s="11"/>
      <c r="AYQ196" s="11"/>
      <c r="AYR196" s="11"/>
      <c r="AYS196" s="11"/>
      <c r="AYT196" s="11"/>
      <c r="AYU196" s="11"/>
      <c r="AYV196" s="11"/>
      <c r="AYW196" s="11"/>
      <c r="AYX196" s="11"/>
      <c r="AYY196" s="11"/>
      <c r="AYZ196" s="11"/>
      <c r="AZA196" s="11"/>
      <c r="AZB196" s="11"/>
      <c r="AZC196" s="11"/>
      <c r="AZD196" s="11"/>
      <c r="AZE196" s="11"/>
      <c r="AZF196" s="11"/>
      <c r="AZG196" s="11"/>
      <c r="AZH196" s="11"/>
      <c r="AZI196" s="11"/>
      <c r="AZJ196" s="11"/>
      <c r="AZK196" s="11"/>
      <c r="AZL196" s="11"/>
      <c r="AZM196" s="11"/>
      <c r="AZN196" s="11"/>
      <c r="AZO196" s="11"/>
      <c r="AZP196" s="11"/>
      <c r="AZQ196" s="11"/>
      <c r="AZR196" s="11"/>
      <c r="AZS196" s="11"/>
      <c r="AZT196" s="11"/>
      <c r="AZU196" s="11"/>
      <c r="AZV196" s="11"/>
      <c r="AZW196" s="11"/>
      <c r="AZX196" s="11"/>
      <c r="AZY196" s="11"/>
      <c r="AZZ196" s="11"/>
      <c r="BAA196" s="11"/>
      <c r="BAB196" s="11"/>
      <c r="BAC196" s="11"/>
      <c r="BAD196" s="11"/>
      <c r="BAE196" s="11"/>
      <c r="BAF196" s="11"/>
      <c r="BAG196" s="11"/>
      <c r="BAH196" s="11"/>
      <c r="BAI196" s="11"/>
      <c r="BAJ196" s="11"/>
      <c r="BAK196" s="11"/>
      <c r="BAL196" s="11"/>
      <c r="BAM196" s="11"/>
      <c r="BAN196" s="11"/>
      <c r="BAO196" s="11"/>
      <c r="BAP196" s="11"/>
      <c r="BAQ196" s="11"/>
      <c r="BAR196" s="11"/>
      <c r="BAS196" s="11"/>
      <c r="BAT196" s="11"/>
      <c r="BAU196" s="11"/>
      <c r="BAV196" s="11"/>
      <c r="BAW196" s="11"/>
      <c r="BAX196" s="11"/>
      <c r="BAY196" s="11"/>
      <c r="BAZ196" s="11"/>
      <c r="BBA196" s="11"/>
      <c r="BBB196" s="11"/>
      <c r="BBC196" s="11"/>
      <c r="BBD196" s="11"/>
      <c r="BBE196" s="11"/>
      <c r="BBF196" s="11"/>
      <c r="BBG196" s="11"/>
      <c r="BBH196" s="11"/>
      <c r="BBI196" s="11"/>
      <c r="BBJ196" s="11"/>
      <c r="BBK196" s="11"/>
      <c r="BBL196" s="11"/>
      <c r="BBM196" s="11"/>
      <c r="BBN196" s="11"/>
      <c r="BBO196" s="11"/>
      <c r="BBP196" s="11"/>
      <c r="BBQ196" s="11"/>
      <c r="BBR196" s="11"/>
      <c r="BBS196" s="11"/>
      <c r="BBT196" s="11"/>
      <c r="BBU196" s="11"/>
      <c r="BBV196" s="11"/>
      <c r="BBW196" s="11"/>
      <c r="BBX196" s="11"/>
      <c r="BBY196" s="11"/>
      <c r="BBZ196" s="11"/>
      <c r="BCA196" s="11"/>
      <c r="BCB196" s="11"/>
      <c r="BCC196" s="11"/>
      <c r="BCD196" s="11"/>
      <c r="BCE196" s="11"/>
      <c r="BCF196" s="11"/>
      <c r="BCG196" s="11"/>
      <c r="BCH196" s="11"/>
      <c r="BCI196" s="11"/>
      <c r="BCJ196" s="11"/>
      <c r="BCK196" s="11"/>
      <c r="BCL196" s="11"/>
      <c r="BCM196" s="11"/>
      <c r="BCN196" s="11"/>
      <c r="BCO196" s="11"/>
      <c r="BCP196" s="11"/>
      <c r="BCQ196" s="11"/>
      <c r="BCR196" s="11"/>
      <c r="BCS196" s="11"/>
      <c r="BCT196" s="11"/>
      <c r="BCU196" s="11"/>
      <c r="BCV196" s="11"/>
      <c r="BCW196" s="11"/>
      <c r="BCX196" s="11"/>
      <c r="BCY196" s="11"/>
      <c r="BCZ196" s="11"/>
      <c r="BDA196" s="11"/>
      <c r="BDB196" s="11"/>
      <c r="BDC196" s="11"/>
      <c r="BDD196" s="11"/>
      <c r="BDE196" s="11"/>
      <c r="BDF196" s="11"/>
      <c r="BDG196" s="11"/>
      <c r="BDH196" s="11"/>
      <c r="BDI196" s="11"/>
      <c r="BDJ196" s="11"/>
      <c r="BDK196" s="11"/>
      <c r="BDL196" s="11"/>
      <c r="BDM196" s="11"/>
      <c r="BDN196" s="11"/>
      <c r="BDO196" s="11"/>
      <c r="BDP196" s="11"/>
      <c r="BDQ196" s="11"/>
      <c r="BDR196" s="11"/>
      <c r="BDS196" s="11"/>
      <c r="BDT196" s="11"/>
      <c r="BDU196" s="11"/>
      <c r="BDV196" s="11"/>
      <c r="BDW196" s="11"/>
      <c r="BDX196" s="11"/>
      <c r="BDY196" s="11"/>
      <c r="BDZ196" s="11"/>
      <c r="BEA196" s="11"/>
      <c r="BEB196" s="11"/>
      <c r="BEC196" s="11"/>
      <c r="BED196" s="11"/>
      <c r="BEE196" s="11"/>
      <c r="BEF196" s="11"/>
      <c r="BEG196" s="11"/>
      <c r="BEH196" s="11"/>
      <c r="BEI196" s="11"/>
      <c r="BEJ196" s="11"/>
      <c r="BEK196" s="11"/>
      <c r="BEL196" s="11"/>
      <c r="BEM196" s="11"/>
      <c r="BEN196" s="11"/>
      <c r="BEO196" s="11"/>
      <c r="BEP196" s="11"/>
      <c r="BEQ196" s="11"/>
      <c r="BER196" s="11"/>
      <c r="BES196" s="11"/>
      <c r="BET196" s="11"/>
      <c r="BEU196" s="11"/>
      <c r="BEV196" s="11"/>
      <c r="BEW196" s="11"/>
      <c r="BEX196" s="11"/>
      <c r="BEY196" s="11"/>
      <c r="BEZ196" s="11"/>
      <c r="BFA196" s="11"/>
      <c r="BFB196" s="11"/>
      <c r="BFC196" s="11"/>
      <c r="BFD196" s="11"/>
      <c r="BFE196" s="11"/>
      <c r="BFF196" s="11"/>
      <c r="BFG196" s="11"/>
      <c r="BFH196" s="11"/>
      <c r="BFI196" s="11"/>
      <c r="BFJ196" s="11"/>
      <c r="BFK196" s="11"/>
      <c r="BFL196" s="11"/>
      <c r="BFM196" s="11"/>
      <c r="BFN196" s="11"/>
      <c r="BFO196" s="11"/>
      <c r="BFP196" s="11"/>
      <c r="BFQ196" s="11"/>
      <c r="BFR196" s="11"/>
      <c r="BFS196" s="11"/>
      <c r="BFT196" s="11"/>
      <c r="BFU196" s="11"/>
      <c r="BFV196" s="11"/>
      <c r="BFW196" s="11"/>
      <c r="BFX196" s="11"/>
      <c r="BFY196" s="11"/>
      <c r="BFZ196" s="11"/>
      <c r="BGA196" s="11"/>
      <c r="BGB196" s="11"/>
      <c r="BGC196" s="11"/>
      <c r="BGD196" s="11"/>
      <c r="BGE196" s="11"/>
      <c r="BGF196" s="11"/>
      <c r="BGG196" s="11"/>
      <c r="BGH196" s="11"/>
      <c r="BGI196" s="11"/>
      <c r="BGJ196" s="11"/>
      <c r="BGK196" s="11"/>
      <c r="BGL196" s="11"/>
      <c r="BGM196" s="11"/>
      <c r="BGN196" s="11"/>
      <c r="BGO196" s="11"/>
      <c r="BGP196" s="11"/>
      <c r="BGQ196" s="11"/>
      <c r="BGR196" s="11"/>
      <c r="BGS196" s="11"/>
      <c r="BGT196" s="11"/>
      <c r="BGU196" s="11"/>
      <c r="BGV196" s="11"/>
      <c r="BGW196" s="11"/>
      <c r="BGX196" s="11"/>
      <c r="BGY196" s="11"/>
      <c r="BGZ196" s="11"/>
      <c r="BHA196" s="11"/>
      <c r="BHB196" s="11"/>
      <c r="BHC196" s="11"/>
      <c r="BHD196" s="11"/>
      <c r="BHE196" s="11"/>
      <c r="BHF196" s="11"/>
      <c r="BHG196" s="11"/>
      <c r="BHH196" s="11"/>
      <c r="BHI196" s="11"/>
      <c r="BHJ196" s="11"/>
      <c r="BHK196" s="11"/>
      <c r="BHL196" s="11"/>
      <c r="BHM196" s="11"/>
      <c r="BHN196" s="11"/>
      <c r="BHO196" s="11"/>
      <c r="BHP196" s="11"/>
      <c r="BHQ196" s="11"/>
      <c r="BHR196" s="11"/>
      <c r="BHS196" s="11"/>
      <c r="BHT196" s="11"/>
      <c r="BHU196" s="11"/>
      <c r="BHV196" s="11"/>
      <c r="BHW196" s="11"/>
      <c r="BHX196" s="11"/>
      <c r="BHY196" s="11"/>
      <c r="BHZ196" s="11"/>
      <c r="BIA196" s="11"/>
      <c r="BIB196" s="11"/>
      <c r="BIC196" s="11"/>
      <c r="BID196" s="11"/>
      <c r="BIE196" s="11"/>
      <c r="BIF196" s="11"/>
      <c r="BIG196" s="11"/>
      <c r="BIH196" s="11"/>
      <c r="BII196" s="11"/>
      <c r="BIJ196" s="11"/>
      <c r="BIK196" s="11"/>
      <c r="BIL196" s="11"/>
      <c r="BIM196" s="11"/>
      <c r="BIN196" s="11"/>
      <c r="BIO196" s="11"/>
      <c r="BIP196" s="11"/>
      <c r="BIQ196" s="11"/>
      <c r="BIR196" s="11"/>
      <c r="BIS196" s="11"/>
      <c r="BIT196" s="11"/>
      <c r="BIU196" s="11"/>
      <c r="BIV196" s="11"/>
      <c r="BIW196" s="11"/>
      <c r="BIX196" s="11"/>
      <c r="BIY196" s="11"/>
      <c r="BIZ196" s="11"/>
      <c r="BJA196" s="11"/>
      <c r="BJB196" s="11"/>
      <c r="BJC196" s="11"/>
      <c r="BJD196" s="11"/>
      <c r="BJE196" s="11"/>
      <c r="BJF196" s="11"/>
      <c r="BJG196" s="11"/>
      <c r="BJH196" s="11"/>
      <c r="BJI196" s="11"/>
      <c r="BJJ196" s="11"/>
      <c r="BJK196" s="11"/>
      <c r="BJL196" s="11"/>
      <c r="BJM196" s="11"/>
      <c r="BJN196" s="11"/>
      <c r="BJO196" s="11"/>
      <c r="BJP196" s="11"/>
      <c r="BJQ196" s="11"/>
      <c r="BJR196" s="11"/>
      <c r="BJS196" s="11"/>
      <c r="BJT196" s="11"/>
      <c r="BJU196" s="11"/>
      <c r="BJV196" s="11"/>
      <c r="BJW196" s="11"/>
      <c r="BJX196" s="11"/>
      <c r="BJY196" s="11"/>
      <c r="BJZ196" s="11"/>
      <c r="BKA196" s="11"/>
      <c r="BKB196" s="11"/>
      <c r="BKC196" s="11"/>
      <c r="BKD196" s="11"/>
      <c r="BKE196" s="11"/>
      <c r="BKF196" s="11"/>
      <c r="BKG196" s="11"/>
      <c r="BKH196" s="11"/>
      <c r="BKI196" s="11"/>
      <c r="BKJ196" s="11"/>
      <c r="BKK196" s="11"/>
      <c r="BKL196" s="11"/>
      <c r="BKM196" s="11"/>
      <c r="BKN196" s="11"/>
      <c r="BKO196" s="11"/>
      <c r="BKP196" s="11"/>
      <c r="BKQ196" s="11"/>
      <c r="BKR196" s="11"/>
      <c r="BKS196" s="11"/>
      <c r="BKT196" s="11"/>
      <c r="BKU196" s="11"/>
      <c r="BKV196" s="11"/>
      <c r="BKW196" s="11"/>
      <c r="BKX196" s="11"/>
      <c r="BKY196" s="11"/>
      <c r="BKZ196" s="11"/>
      <c r="BLA196" s="11"/>
      <c r="BLB196" s="11"/>
      <c r="BLC196" s="11"/>
      <c r="BLD196" s="11"/>
      <c r="BLE196" s="11"/>
      <c r="BLF196" s="11"/>
      <c r="BLG196" s="11"/>
      <c r="BLH196" s="11"/>
      <c r="BLI196" s="11"/>
      <c r="BLJ196" s="11"/>
      <c r="BLK196" s="11"/>
      <c r="BLL196" s="11"/>
      <c r="BLM196" s="11"/>
      <c r="BLN196" s="11"/>
      <c r="BLO196" s="11"/>
      <c r="BLP196" s="11"/>
      <c r="BLQ196" s="11"/>
      <c r="BLR196" s="11"/>
      <c r="BLS196" s="11"/>
    </row>
    <row r="197" spans="1:1683" s="30" customFormat="1">
      <c r="A197" s="185"/>
      <c r="B197" s="108"/>
      <c r="C197" s="109"/>
      <c r="D197" s="41">
        <v>2023</v>
      </c>
      <c r="E197" s="9">
        <f t="shared" ref="E197" si="89">SUM(F197:J197)</f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82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  <c r="JG197" s="29"/>
      <c r="JH197" s="29"/>
      <c r="JI197" s="29"/>
      <c r="JJ197" s="29"/>
      <c r="JK197" s="29"/>
      <c r="JL197" s="29"/>
      <c r="JM197" s="29"/>
      <c r="JN197" s="29"/>
      <c r="JO197" s="29"/>
      <c r="JP197" s="29"/>
      <c r="JQ197" s="29"/>
      <c r="JR197" s="29"/>
      <c r="JS197" s="29"/>
      <c r="JT197" s="29"/>
      <c r="JU197" s="29"/>
      <c r="JV197" s="29"/>
      <c r="JW197" s="29"/>
      <c r="JX197" s="29"/>
      <c r="JY197" s="29"/>
      <c r="JZ197" s="29"/>
      <c r="KA197" s="29"/>
      <c r="KB197" s="29"/>
      <c r="KC197" s="29"/>
      <c r="KD197" s="29"/>
      <c r="KE197" s="29"/>
      <c r="KF197" s="29"/>
      <c r="KG197" s="29"/>
      <c r="KH197" s="29"/>
      <c r="KI197" s="29"/>
      <c r="KJ197" s="29"/>
      <c r="KK197" s="29"/>
      <c r="KL197" s="29"/>
      <c r="KM197" s="29"/>
      <c r="KN197" s="29"/>
      <c r="KO197" s="29"/>
      <c r="KP197" s="29"/>
      <c r="KQ197" s="29"/>
      <c r="KR197" s="29"/>
      <c r="KS197" s="29"/>
      <c r="KT197" s="29"/>
      <c r="KU197" s="29"/>
      <c r="KV197" s="29"/>
      <c r="KW197" s="29"/>
      <c r="KX197" s="29"/>
      <c r="KY197" s="29"/>
      <c r="KZ197" s="29"/>
      <c r="LA197" s="29"/>
      <c r="LB197" s="29"/>
      <c r="LC197" s="29"/>
      <c r="LD197" s="29"/>
      <c r="LE197" s="29"/>
      <c r="LF197" s="29"/>
      <c r="LG197" s="29"/>
      <c r="LH197" s="29"/>
      <c r="LI197" s="29"/>
      <c r="LJ197" s="29"/>
      <c r="LK197" s="29"/>
      <c r="LL197" s="29"/>
      <c r="LM197" s="29"/>
      <c r="LN197" s="29"/>
      <c r="LO197" s="29"/>
      <c r="LP197" s="29"/>
      <c r="LQ197" s="29"/>
      <c r="LR197" s="29"/>
      <c r="LS197" s="29"/>
      <c r="LT197" s="29"/>
      <c r="LU197" s="29"/>
      <c r="LV197" s="29"/>
      <c r="LW197" s="29"/>
      <c r="LX197" s="29"/>
      <c r="LY197" s="29"/>
      <c r="LZ197" s="29"/>
      <c r="MA197" s="29"/>
      <c r="MB197" s="29"/>
      <c r="MC197" s="29"/>
      <c r="MD197" s="29"/>
      <c r="ME197" s="29"/>
      <c r="MF197" s="29"/>
      <c r="MG197" s="29"/>
      <c r="MH197" s="29"/>
      <c r="MI197" s="29"/>
      <c r="MJ197" s="29"/>
      <c r="MK197" s="29"/>
      <c r="ML197" s="29"/>
      <c r="MM197" s="29"/>
      <c r="MN197" s="29"/>
      <c r="MO197" s="29"/>
      <c r="MP197" s="29"/>
      <c r="MQ197" s="29"/>
      <c r="MR197" s="29"/>
      <c r="MS197" s="29"/>
      <c r="MT197" s="29"/>
      <c r="MU197" s="29"/>
      <c r="MV197" s="29"/>
      <c r="MW197" s="29"/>
      <c r="MX197" s="29"/>
      <c r="MY197" s="29"/>
      <c r="MZ197" s="29"/>
      <c r="NA197" s="29"/>
      <c r="NB197" s="29"/>
      <c r="NC197" s="29"/>
      <c r="ND197" s="29"/>
      <c r="NE197" s="29"/>
      <c r="NF197" s="29"/>
      <c r="NG197" s="29"/>
      <c r="NH197" s="29"/>
      <c r="NI197" s="29"/>
      <c r="NJ197" s="29"/>
      <c r="NK197" s="29"/>
      <c r="NL197" s="29"/>
      <c r="NM197" s="29"/>
      <c r="NN197" s="29"/>
      <c r="NO197" s="29"/>
      <c r="NP197" s="29"/>
      <c r="NQ197" s="29"/>
      <c r="NR197" s="29"/>
      <c r="NS197" s="29"/>
      <c r="NT197" s="29"/>
      <c r="NU197" s="29"/>
      <c r="NV197" s="29"/>
      <c r="NW197" s="29"/>
      <c r="NX197" s="29"/>
      <c r="NY197" s="29"/>
      <c r="NZ197" s="29"/>
      <c r="OA197" s="29"/>
      <c r="OB197" s="29"/>
      <c r="OC197" s="29"/>
      <c r="OD197" s="29"/>
      <c r="OE197" s="29"/>
      <c r="OF197" s="29"/>
      <c r="OG197" s="29"/>
      <c r="OH197" s="29"/>
      <c r="OI197" s="29"/>
      <c r="OJ197" s="29"/>
      <c r="OK197" s="29"/>
      <c r="OL197" s="29"/>
      <c r="OM197" s="29"/>
      <c r="ON197" s="29"/>
      <c r="OO197" s="29"/>
      <c r="OP197" s="29"/>
      <c r="OQ197" s="29"/>
      <c r="OR197" s="29"/>
      <c r="OS197" s="29"/>
      <c r="OT197" s="29"/>
      <c r="OU197" s="29"/>
      <c r="OV197" s="29"/>
      <c r="OW197" s="29"/>
      <c r="OX197" s="29"/>
      <c r="OY197" s="29"/>
      <c r="OZ197" s="29"/>
      <c r="PA197" s="29"/>
      <c r="PB197" s="29"/>
      <c r="PC197" s="29"/>
      <c r="PD197" s="29"/>
      <c r="PE197" s="29"/>
      <c r="PF197" s="29"/>
      <c r="PG197" s="29"/>
      <c r="PH197" s="29"/>
      <c r="PI197" s="29"/>
      <c r="PJ197" s="29"/>
      <c r="PK197" s="29"/>
      <c r="PL197" s="29"/>
      <c r="PM197" s="29"/>
      <c r="PN197" s="29"/>
      <c r="PO197" s="29"/>
      <c r="PP197" s="29"/>
      <c r="PQ197" s="29"/>
      <c r="PR197" s="29"/>
      <c r="PS197" s="29"/>
      <c r="PT197" s="29"/>
      <c r="PU197" s="29"/>
      <c r="PV197" s="29"/>
      <c r="PW197" s="29"/>
      <c r="PX197" s="29"/>
      <c r="PY197" s="29"/>
      <c r="PZ197" s="29"/>
      <c r="QA197" s="29"/>
      <c r="QB197" s="29"/>
      <c r="QC197" s="29"/>
      <c r="QD197" s="29"/>
      <c r="QE197" s="29"/>
      <c r="QF197" s="29"/>
      <c r="QG197" s="29"/>
      <c r="QH197" s="29"/>
      <c r="QI197" s="29"/>
      <c r="QJ197" s="29"/>
      <c r="QK197" s="29"/>
      <c r="QL197" s="29"/>
      <c r="QM197" s="29"/>
      <c r="QN197" s="29"/>
      <c r="QO197" s="29"/>
      <c r="QP197" s="29"/>
      <c r="QQ197" s="29"/>
      <c r="QR197" s="29"/>
      <c r="QS197" s="29"/>
      <c r="QT197" s="29"/>
      <c r="QU197" s="29"/>
      <c r="QV197" s="29"/>
      <c r="QW197" s="29"/>
      <c r="QX197" s="29"/>
      <c r="QY197" s="29"/>
      <c r="QZ197" s="29"/>
      <c r="RA197" s="29"/>
      <c r="RB197" s="29"/>
      <c r="RC197" s="29"/>
      <c r="RD197" s="29"/>
      <c r="RE197" s="29"/>
      <c r="RF197" s="29"/>
      <c r="RG197" s="29"/>
      <c r="RH197" s="29"/>
      <c r="RI197" s="29"/>
      <c r="RJ197" s="29"/>
      <c r="RK197" s="29"/>
      <c r="RL197" s="29"/>
      <c r="RM197" s="29"/>
      <c r="RN197" s="29"/>
      <c r="RO197" s="29"/>
      <c r="RP197" s="29"/>
      <c r="RQ197" s="29"/>
      <c r="RR197" s="29"/>
      <c r="RS197" s="29"/>
      <c r="RT197" s="29"/>
      <c r="RU197" s="29"/>
      <c r="RV197" s="29"/>
      <c r="RW197" s="29"/>
      <c r="RX197" s="29"/>
      <c r="RY197" s="29"/>
      <c r="RZ197" s="29"/>
      <c r="SA197" s="29"/>
      <c r="SB197" s="29"/>
      <c r="SC197" s="29"/>
      <c r="SD197" s="29"/>
      <c r="SE197" s="29"/>
      <c r="SF197" s="29"/>
      <c r="SG197" s="29"/>
      <c r="SH197" s="29"/>
      <c r="SI197" s="29"/>
      <c r="SJ197" s="29"/>
      <c r="SK197" s="29"/>
      <c r="SL197" s="29"/>
      <c r="SM197" s="29"/>
      <c r="SN197" s="29"/>
      <c r="SO197" s="29"/>
      <c r="SP197" s="29"/>
      <c r="SQ197" s="29"/>
      <c r="SR197" s="29"/>
      <c r="SS197" s="29"/>
      <c r="ST197" s="29"/>
      <c r="SU197" s="29"/>
      <c r="SV197" s="29"/>
      <c r="SW197" s="29"/>
      <c r="SX197" s="29"/>
      <c r="SY197" s="29"/>
      <c r="SZ197" s="29"/>
      <c r="TA197" s="29"/>
      <c r="TB197" s="29"/>
      <c r="TC197" s="29"/>
      <c r="TD197" s="29"/>
      <c r="TE197" s="29"/>
      <c r="TF197" s="29"/>
      <c r="TG197" s="29"/>
      <c r="TH197" s="29"/>
      <c r="TI197" s="29"/>
      <c r="TJ197" s="29"/>
      <c r="TK197" s="29"/>
      <c r="TL197" s="29"/>
      <c r="TM197" s="29"/>
      <c r="TN197" s="29"/>
      <c r="TO197" s="29"/>
      <c r="TP197" s="29"/>
      <c r="TQ197" s="29"/>
      <c r="TR197" s="29"/>
      <c r="TS197" s="29"/>
      <c r="TT197" s="29"/>
      <c r="TU197" s="29"/>
      <c r="TV197" s="29"/>
      <c r="TW197" s="29"/>
      <c r="TX197" s="29"/>
      <c r="TY197" s="29"/>
      <c r="TZ197" s="29"/>
      <c r="UA197" s="29"/>
      <c r="UB197" s="29"/>
      <c r="UC197" s="29"/>
      <c r="UD197" s="29"/>
      <c r="UE197" s="29"/>
      <c r="UF197" s="29"/>
      <c r="UG197" s="29"/>
      <c r="UH197" s="29"/>
      <c r="UI197" s="29"/>
      <c r="UJ197" s="29"/>
      <c r="UK197" s="29"/>
      <c r="UL197" s="29"/>
      <c r="UM197" s="29"/>
      <c r="UN197" s="29"/>
      <c r="UO197" s="29"/>
      <c r="UP197" s="29"/>
      <c r="UQ197" s="29"/>
      <c r="UR197" s="29"/>
      <c r="US197" s="29"/>
      <c r="UT197" s="29"/>
      <c r="UU197" s="29"/>
      <c r="UV197" s="29"/>
      <c r="UW197" s="29"/>
      <c r="UX197" s="29"/>
      <c r="UY197" s="29"/>
      <c r="UZ197" s="29"/>
      <c r="VA197" s="29"/>
      <c r="VB197" s="29"/>
      <c r="VC197" s="29"/>
      <c r="VD197" s="29"/>
      <c r="VE197" s="29"/>
      <c r="VF197" s="29"/>
      <c r="VG197" s="29"/>
      <c r="VH197" s="29"/>
      <c r="VI197" s="29"/>
      <c r="VJ197" s="29"/>
      <c r="VK197" s="29"/>
      <c r="VL197" s="29"/>
      <c r="VM197" s="29"/>
      <c r="VN197" s="29"/>
      <c r="VO197" s="29"/>
      <c r="VP197" s="29"/>
      <c r="VQ197" s="29"/>
      <c r="VR197" s="29"/>
      <c r="VS197" s="29"/>
      <c r="VT197" s="29"/>
      <c r="VU197" s="29"/>
      <c r="VV197" s="29"/>
      <c r="VW197" s="29"/>
      <c r="VX197" s="29"/>
      <c r="VY197" s="29"/>
      <c r="VZ197" s="29"/>
      <c r="WA197" s="29"/>
      <c r="WB197" s="29"/>
      <c r="WC197" s="29"/>
      <c r="WD197" s="29"/>
      <c r="WE197" s="29"/>
      <c r="WF197" s="29"/>
      <c r="WG197" s="29"/>
      <c r="WH197" s="29"/>
      <c r="WI197" s="29"/>
      <c r="WJ197" s="29"/>
      <c r="WK197" s="29"/>
      <c r="WL197" s="29"/>
      <c r="WM197" s="29"/>
      <c r="WN197" s="29"/>
      <c r="WO197" s="29"/>
      <c r="WP197" s="29"/>
      <c r="WQ197" s="29"/>
      <c r="WR197" s="29"/>
      <c r="WS197" s="29"/>
      <c r="WT197" s="29"/>
      <c r="WU197" s="29"/>
      <c r="WV197" s="29"/>
      <c r="WW197" s="29"/>
      <c r="WX197" s="29"/>
      <c r="WY197" s="29"/>
      <c r="WZ197" s="29"/>
      <c r="XA197" s="29"/>
      <c r="XB197" s="29"/>
      <c r="XC197" s="29"/>
      <c r="XD197" s="29"/>
      <c r="XE197" s="29"/>
      <c r="XF197" s="29"/>
      <c r="XG197" s="29"/>
      <c r="XH197" s="29"/>
      <c r="XI197" s="29"/>
      <c r="XJ197" s="29"/>
      <c r="XK197" s="29"/>
      <c r="XL197" s="29"/>
      <c r="XM197" s="29"/>
      <c r="XN197" s="29"/>
      <c r="XO197" s="29"/>
      <c r="XP197" s="29"/>
      <c r="XQ197" s="29"/>
      <c r="XR197" s="29"/>
      <c r="XS197" s="29"/>
      <c r="XT197" s="29"/>
      <c r="XU197" s="29"/>
      <c r="XV197" s="29"/>
      <c r="XW197" s="29"/>
      <c r="XX197" s="29"/>
      <c r="XY197" s="29"/>
      <c r="XZ197" s="29"/>
      <c r="YA197" s="29"/>
      <c r="YB197" s="29"/>
      <c r="YC197" s="29"/>
      <c r="YD197" s="29"/>
      <c r="YE197" s="29"/>
      <c r="YF197" s="29"/>
      <c r="YG197" s="29"/>
      <c r="YH197" s="29"/>
      <c r="YI197" s="29"/>
      <c r="YJ197" s="29"/>
      <c r="YK197" s="29"/>
      <c r="YL197" s="29"/>
      <c r="YM197" s="29"/>
      <c r="YN197" s="29"/>
      <c r="YO197" s="29"/>
      <c r="YP197" s="29"/>
      <c r="YQ197" s="29"/>
      <c r="YR197" s="29"/>
      <c r="YS197" s="29"/>
      <c r="YT197" s="29"/>
      <c r="YU197" s="29"/>
      <c r="YV197" s="29"/>
      <c r="YW197" s="29"/>
      <c r="YX197" s="29"/>
      <c r="YY197" s="29"/>
      <c r="YZ197" s="29"/>
      <c r="ZA197" s="29"/>
      <c r="ZB197" s="29"/>
      <c r="ZC197" s="29"/>
      <c r="ZD197" s="29"/>
      <c r="ZE197" s="29"/>
      <c r="ZF197" s="29"/>
      <c r="ZG197" s="29"/>
      <c r="ZH197" s="29"/>
      <c r="ZI197" s="29"/>
      <c r="ZJ197" s="29"/>
      <c r="ZK197" s="29"/>
      <c r="ZL197" s="29"/>
      <c r="ZM197" s="29"/>
      <c r="ZN197" s="29"/>
      <c r="ZO197" s="29"/>
      <c r="ZP197" s="29"/>
      <c r="ZQ197" s="29"/>
      <c r="ZR197" s="29"/>
      <c r="ZS197" s="29"/>
      <c r="ZT197" s="29"/>
      <c r="ZU197" s="29"/>
      <c r="ZV197" s="29"/>
      <c r="ZW197" s="29"/>
      <c r="ZX197" s="29"/>
      <c r="ZY197" s="29"/>
      <c r="ZZ197" s="29"/>
      <c r="AAA197" s="29"/>
      <c r="AAB197" s="29"/>
      <c r="AAC197" s="29"/>
      <c r="AAD197" s="29"/>
      <c r="AAE197" s="29"/>
      <c r="AAF197" s="29"/>
      <c r="AAG197" s="29"/>
      <c r="AAH197" s="29"/>
      <c r="AAI197" s="29"/>
      <c r="AAJ197" s="29"/>
      <c r="AAK197" s="29"/>
      <c r="AAL197" s="29"/>
      <c r="AAM197" s="29"/>
      <c r="AAN197" s="29"/>
      <c r="AAO197" s="29"/>
      <c r="AAP197" s="29"/>
      <c r="AAQ197" s="29"/>
      <c r="AAR197" s="29"/>
      <c r="AAS197" s="29"/>
      <c r="AAT197" s="29"/>
      <c r="AAU197" s="29"/>
      <c r="AAV197" s="29"/>
      <c r="AAW197" s="29"/>
      <c r="AAX197" s="29"/>
      <c r="AAY197" s="29"/>
      <c r="AAZ197" s="29"/>
      <c r="ABA197" s="29"/>
      <c r="ABB197" s="29"/>
      <c r="ABC197" s="29"/>
      <c r="ABD197" s="29"/>
      <c r="ABE197" s="29"/>
      <c r="ABF197" s="29"/>
      <c r="ABG197" s="29"/>
      <c r="ABH197" s="29"/>
      <c r="ABI197" s="29"/>
      <c r="ABJ197" s="29"/>
      <c r="ABK197" s="29"/>
      <c r="ABL197" s="29"/>
      <c r="ABM197" s="29"/>
      <c r="ABN197" s="29"/>
      <c r="ABO197" s="29"/>
      <c r="ABP197" s="29"/>
      <c r="ABQ197" s="29"/>
      <c r="ABR197" s="29"/>
      <c r="ABS197" s="29"/>
      <c r="ABT197" s="29"/>
      <c r="ABU197" s="29"/>
      <c r="ABV197" s="29"/>
      <c r="ABW197" s="29"/>
      <c r="ABX197" s="29"/>
      <c r="ABY197" s="29"/>
      <c r="ABZ197" s="29"/>
      <c r="ACA197" s="29"/>
      <c r="ACB197" s="29"/>
      <c r="ACC197" s="29"/>
      <c r="ACD197" s="29"/>
      <c r="ACE197" s="29"/>
      <c r="ACF197" s="29"/>
      <c r="ACG197" s="29"/>
      <c r="ACH197" s="29"/>
      <c r="ACI197" s="29"/>
      <c r="ACJ197" s="29"/>
      <c r="ACK197" s="29"/>
      <c r="ACL197" s="29"/>
      <c r="ACM197" s="29"/>
      <c r="ACN197" s="29"/>
      <c r="ACO197" s="29"/>
      <c r="ACP197" s="29"/>
      <c r="ACQ197" s="29"/>
      <c r="ACR197" s="29"/>
      <c r="ACS197" s="29"/>
      <c r="ACT197" s="29"/>
      <c r="ACU197" s="29"/>
      <c r="ACV197" s="29"/>
      <c r="ACW197" s="29"/>
      <c r="ACX197" s="29"/>
      <c r="ACY197" s="29"/>
      <c r="ACZ197" s="29"/>
      <c r="ADA197" s="29"/>
      <c r="ADB197" s="29"/>
      <c r="ADC197" s="29"/>
      <c r="ADD197" s="29"/>
      <c r="ADE197" s="29"/>
      <c r="ADF197" s="29"/>
      <c r="ADG197" s="29"/>
      <c r="ADH197" s="29"/>
      <c r="ADI197" s="29"/>
      <c r="ADJ197" s="29"/>
      <c r="ADK197" s="29"/>
      <c r="ADL197" s="29"/>
      <c r="ADM197" s="29"/>
      <c r="ADN197" s="29"/>
      <c r="ADO197" s="29"/>
      <c r="ADP197" s="29"/>
      <c r="ADQ197" s="29"/>
      <c r="ADR197" s="29"/>
      <c r="ADS197" s="29"/>
      <c r="ADT197" s="29"/>
      <c r="ADU197" s="29"/>
      <c r="ADV197" s="29"/>
      <c r="ADW197" s="29"/>
      <c r="ADX197" s="29"/>
      <c r="ADY197" s="29"/>
      <c r="ADZ197" s="29"/>
      <c r="AEA197" s="29"/>
      <c r="AEB197" s="29"/>
      <c r="AEC197" s="29"/>
      <c r="AED197" s="29"/>
      <c r="AEE197" s="29"/>
      <c r="AEF197" s="29"/>
      <c r="AEG197" s="29"/>
      <c r="AEH197" s="29"/>
      <c r="AEI197" s="29"/>
      <c r="AEJ197" s="29"/>
      <c r="AEK197" s="29"/>
      <c r="AEL197" s="29"/>
      <c r="AEM197" s="29"/>
      <c r="AEN197" s="29"/>
      <c r="AEO197" s="29"/>
      <c r="AEP197" s="29"/>
      <c r="AEQ197" s="29"/>
      <c r="AER197" s="29"/>
      <c r="AES197" s="29"/>
      <c r="AET197" s="29"/>
      <c r="AEU197" s="29"/>
      <c r="AEV197" s="29"/>
      <c r="AEW197" s="29"/>
      <c r="AEX197" s="29"/>
      <c r="AEY197" s="29"/>
      <c r="AEZ197" s="29"/>
      <c r="AFA197" s="29"/>
      <c r="AFB197" s="29"/>
      <c r="AFC197" s="29"/>
      <c r="AFD197" s="29"/>
      <c r="AFE197" s="29"/>
      <c r="AFF197" s="29"/>
      <c r="AFG197" s="29"/>
      <c r="AFH197" s="29"/>
      <c r="AFI197" s="29"/>
      <c r="AFJ197" s="29"/>
      <c r="AFK197" s="29"/>
      <c r="AFL197" s="29"/>
      <c r="AFM197" s="29"/>
      <c r="AFN197" s="29"/>
      <c r="AFO197" s="29"/>
      <c r="AFP197" s="29"/>
      <c r="AFQ197" s="29"/>
      <c r="AFR197" s="29"/>
      <c r="AFS197" s="29"/>
      <c r="AFT197" s="29"/>
      <c r="AFU197" s="29"/>
      <c r="AFV197" s="29"/>
      <c r="AFW197" s="29"/>
      <c r="AFX197" s="29"/>
      <c r="AFY197" s="29"/>
      <c r="AFZ197" s="29"/>
      <c r="AGA197" s="29"/>
      <c r="AGB197" s="29"/>
      <c r="AGC197" s="29"/>
      <c r="AGD197" s="29"/>
      <c r="AGE197" s="29"/>
      <c r="AGF197" s="29"/>
      <c r="AGG197" s="29"/>
      <c r="AGH197" s="29"/>
      <c r="AGI197" s="29"/>
      <c r="AGJ197" s="29"/>
      <c r="AGK197" s="29"/>
      <c r="AGL197" s="29"/>
      <c r="AGM197" s="29"/>
      <c r="AGN197" s="29"/>
      <c r="AGO197" s="29"/>
      <c r="AGP197" s="29"/>
      <c r="AGQ197" s="29"/>
      <c r="AGR197" s="29"/>
      <c r="AGS197" s="29"/>
      <c r="AGT197" s="29"/>
      <c r="AGU197" s="29"/>
      <c r="AGV197" s="29"/>
      <c r="AGW197" s="29"/>
      <c r="AGX197" s="29"/>
      <c r="AGY197" s="29"/>
      <c r="AGZ197" s="29"/>
      <c r="AHA197" s="29"/>
      <c r="AHB197" s="29"/>
      <c r="AHC197" s="29"/>
      <c r="AHD197" s="29"/>
      <c r="AHE197" s="29"/>
      <c r="AHF197" s="29"/>
      <c r="AHG197" s="29"/>
      <c r="AHH197" s="29"/>
      <c r="AHI197" s="29"/>
      <c r="AHJ197" s="29"/>
      <c r="AHK197" s="29"/>
      <c r="AHL197" s="29"/>
      <c r="AHM197" s="29"/>
      <c r="AHN197" s="29"/>
      <c r="AHO197" s="29"/>
      <c r="AHP197" s="29"/>
      <c r="AHQ197" s="29"/>
      <c r="AHR197" s="29"/>
      <c r="AHS197" s="29"/>
      <c r="AHT197" s="29"/>
      <c r="AHU197" s="29"/>
      <c r="AHV197" s="29"/>
      <c r="AHW197" s="29"/>
      <c r="AHX197" s="29"/>
      <c r="AHY197" s="29"/>
      <c r="AHZ197" s="29"/>
      <c r="AIA197" s="29"/>
      <c r="AIB197" s="29"/>
      <c r="AIC197" s="29"/>
      <c r="AID197" s="29"/>
      <c r="AIE197" s="29"/>
      <c r="AIF197" s="29"/>
      <c r="AIG197" s="29"/>
      <c r="AIH197" s="29"/>
      <c r="AII197" s="29"/>
      <c r="AIJ197" s="29"/>
      <c r="AIK197" s="29"/>
      <c r="AIL197" s="29"/>
      <c r="AIM197" s="29"/>
      <c r="AIN197" s="29"/>
      <c r="AIO197" s="29"/>
      <c r="AIP197" s="29"/>
      <c r="AIQ197" s="29"/>
      <c r="AIR197" s="29"/>
      <c r="AIS197" s="29"/>
      <c r="AIT197" s="29"/>
      <c r="AIU197" s="29"/>
      <c r="AIV197" s="29"/>
      <c r="AIW197" s="29"/>
      <c r="AIX197" s="29"/>
      <c r="AIY197" s="29"/>
      <c r="AIZ197" s="29"/>
      <c r="AJA197" s="29"/>
      <c r="AJB197" s="29"/>
      <c r="AJC197" s="29"/>
      <c r="AJD197" s="29"/>
      <c r="AJE197" s="29"/>
      <c r="AJF197" s="29"/>
      <c r="AJG197" s="29"/>
      <c r="AJH197" s="29"/>
      <c r="AJI197" s="29"/>
      <c r="AJJ197" s="29"/>
      <c r="AJK197" s="29"/>
      <c r="AJL197" s="29"/>
      <c r="AJM197" s="29"/>
      <c r="AJN197" s="29"/>
      <c r="AJO197" s="29"/>
      <c r="AJP197" s="29"/>
      <c r="AJQ197" s="29"/>
      <c r="AJR197" s="29"/>
      <c r="AJS197" s="29"/>
      <c r="AJT197" s="29"/>
      <c r="AJU197" s="29"/>
      <c r="AJV197" s="29"/>
      <c r="AJW197" s="29"/>
      <c r="AJX197" s="29"/>
      <c r="AJY197" s="29"/>
      <c r="AJZ197" s="29"/>
      <c r="AKA197" s="29"/>
      <c r="AKB197" s="29"/>
      <c r="AKC197" s="29"/>
      <c r="AKD197" s="29"/>
      <c r="AKE197" s="29"/>
      <c r="AKF197" s="29"/>
      <c r="AKG197" s="29"/>
      <c r="AKH197" s="29"/>
      <c r="AKI197" s="29"/>
      <c r="AKJ197" s="29"/>
      <c r="AKK197" s="29"/>
      <c r="AKL197" s="29"/>
      <c r="AKM197" s="29"/>
      <c r="AKN197" s="29"/>
      <c r="AKO197" s="29"/>
      <c r="AKP197" s="29"/>
      <c r="AKQ197" s="29"/>
      <c r="AKR197" s="29"/>
      <c r="AKS197" s="29"/>
      <c r="AKT197" s="29"/>
      <c r="AKU197" s="29"/>
      <c r="AKV197" s="29"/>
      <c r="AKW197" s="29"/>
      <c r="AKX197" s="29"/>
      <c r="AKY197" s="29"/>
      <c r="AKZ197" s="29"/>
      <c r="ALA197" s="29"/>
      <c r="ALB197" s="29"/>
      <c r="ALC197" s="29"/>
      <c r="ALD197" s="29"/>
      <c r="ALE197" s="29"/>
      <c r="ALF197" s="29"/>
      <c r="ALG197" s="29"/>
      <c r="ALH197" s="29"/>
      <c r="ALI197" s="29"/>
      <c r="ALJ197" s="29"/>
      <c r="ALK197" s="29"/>
      <c r="ALL197" s="29"/>
      <c r="ALM197" s="29"/>
      <c r="ALN197" s="29"/>
      <c r="ALO197" s="29"/>
      <c r="ALP197" s="29"/>
      <c r="ALQ197" s="29"/>
      <c r="ALR197" s="29"/>
      <c r="ALS197" s="29"/>
      <c r="ALT197" s="29"/>
      <c r="ALU197" s="29"/>
      <c r="ALV197" s="29"/>
      <c r="ALW197" s="29"/>
      <c r="ALX197" s="29"/>
      <c r="ALY197" s="29"/>
      <c r="ALZ197" s="29"/>
      <c r="AMA197" s="29"/>
      <c r="AMB197" s="29"/>
      <c r="AMC197" s="29"/>
      <c r="AMD197" s="29"/>
      <c r="AME197" s="29"/>
      <c r="AMF197" s="29"/>
      <c r="AMG197" s="29"/>
      <c r="AMH197" s="29"/>
      <c r="AMI197" s="29"/>
      <c r="AMJ197" s="29"/>
      <c r="AMK197" s="29"/>
      <c r="AML197" s="29"/>
      <c r="AMM197" s="29"/>
      <c r="AMN197" s="29"/>
      <c r="AMO197" s="29"/>
      <c r="AMP197" s="29"/>
      <c r="AMQ197" s="29"/>
      <c r="AMR197" s="29"/>
      <c r="AMS197" s="29"/>
      <c r="AMT197" s="29"/>
      <c r="AMU197" s="29"/>
      <c r="AMV197" s="29"/>
      <c r="AMW197" s="29"/>
      <c r="AMX197" s="29"/>
      <c r="AMY197" s="29"/>
      <c r="AMZ197" s="29"/>
      <c r="ANA197" s="29"/>
      <c r="ANB197" s="29"/>
      <c r="ANC197" s="29"/>
      <c r="AND197" s="29"/>
      <c r="ANE197" s="29"/>
      <c r="ANF197" s="29"/>
      <c r="ANG197" s="29"/>
      <c r="ANH197" s="29"/>
      <c r="ANI197" s="29"/>
      <c r="ANJ197" s="29"/>
      <c r="ANK197" s="29"/>
      <c r="ANL197" s="29"/>
      <c r="ANM197" s="29"/>
      <c r="ANN197" s="29"/>
      <c r="ANO197" s="29"/>
      <c r="ANP197" s="29"/>
      <c r="ANQ197" s="29"/>
      <c r="ANR197" s="29"/>
      <c r="ANS197" s="29"/>
      <c r="ANT197" s="29"/>
      <c r="ANU197" s="29"/>
      <c r="ANV197" s="29"/>
      <c r="ANW197" s="29"/>
      <c r="ANX197" s="29"/>
      <c r="ANY197" s="29"/>
      <c r="ANZ197" s="29"/>
      <c r="AOA197" s="29"/>
      <c r="AOB197" s="29"/>
      <c r="AOC197" s="29"/>
      <c r="AOD197" s="29"/>
      <c r="AOE197" s="29"/>
      <c r="AOF197" s="29"/>
      <c r="AOG197" s="29"/>
      <c r="AOH197" s="29"/>
      <c r="AOI197" s="29"/>
      <c r="AOJ197" s="29"/>
      <c r="AOK197" s="29"/>
      <c r="AOL197" s="29"/>
      <c r="AOM197" s="29"/>
      <c r="AON197" s="29"/>
      <c r="AOO197" s="29"/>
      <c r="AOP197" s="29"/>
      <c r="AOQ197" s="29"/>
      <c r="AOR197" s="29"/>
      <c r="AOS197" s="29"/>
      <c r="AOT197" s="29"/>
      <c r="AOU197" s="29"/>
      <c r="AOV197" s="29"/>
      <c r="AOW197" s="29"/>
      <c r="AOX197" s="29"/>
      <c r="AOY197" s="29"/>
      <c r="AOZ197" s="29"/>
      <c r="APA197" s="29"/>
      <c r="APB197" s="29"/>
      <c r="APC197" s="29"/>
      <c r="APD197" s="29"/>
      <c r="APE197" s="29"/>
      <c r="APF197" s="29"/>
      <c r="APG197" s="29"/>
      <c r="APH197" s="29"/>
      <c r="API197" s="29"/>
      <c r="APJ197" s="29"/>
      <c r="APK197" s="29"/>
      <c r="APL197" s="29"/>
      <c r="APM197" s="29"/>
      <c r="APN197" s="29"/>
      <c r="APO197" s="29"/>
      <c r="APP197" s="29"/>
      <c r="APQ197" s="29"/>
      <c r="APR197" s="29"/>
      <c r="APS197" s="29"/>
      <c r="APT197" s="29"/>
      <c r="APU197" s="29"/>
      <c r="APV197" s="29"/>
      <c r="APW197" s="29"/>
      <c r="APX197" s="29"/>
      <c r="APY197" s="29"/>
      <c r="APZ197" s="29"/>
      <c r="AQA197" s="29"/>
      <c r="AQB197" s="29"/>
      <c r="AQC197" s="29"/>
      <c r="AQD197" s="29"/>
      <c r="AQE197" s="29"/>
      <c r="AQF197" s="29"/>
      <c r="AQG197" s="29"/>
      <c r="AQH197" s="29"/>
      <c r="AQI197" s="29"/>
      <c r="AQJ197" s="29"/>
      <c r="AQK197" s="29"/>
      <c r="AQL197" s="29"/>
      <c r="AQM197" s="29"/>
      <c r="AQN197" s="29"/>
      <c r="AQO197" s="29"/>
      <c r="AQP197" s="29"/>
      <c r="AQQ197" s="29"/>
      <c r="AQR197" s="29"/>
      <c r="AQS197" s="29"/>
      <c r="AQT197" s="29"/>
      <c r="AQU197" s="29"/>
      <c r="AQV197" s="29"/>
      <c r="AQW197" s="29"/>
      <c r="AQX197" s="29"/>
      <c r="AQY197" s="29"/>
      <c r="AQZ197" s="29"/>
      <c r="ARA197" s="29"/>
      <c r="ARB197" s="29"/>
      <c r="ARC197" s="29"/>
      <c r="ARD197" s="29"/>
      <c r="ARE197" s="29"/>
      <c r="ARF197" s="29"/>
      <c r="ARG197" s="29"/>
      <c r="ARH197" s="29"/>
      <c r="ARI197" s="29"/>
      <c r="ARJ197" s="29"/>
      <c r="ARK197" s="29"/>
      <c r="ARL197" s="29"/>
      <c r="ARM197" s="29"/>
      <c r="ARN197" s="29"/>
      <c r="ARO197" s="29"/>
      <c r="ARP197" s="29"/>
      <c r="ARQ197" s="29"/>
      <c r="ARR197" s="29"/>
      <c r="ARS197" s="29"/>
      <c r="ART197" s="29"/>
      <c r="ARU197" s="29"/>
      <c r="ARV197" s="29"/>
      <c r="ARW197" s="29"/>
      <c r="ARX197" s="29"/>
      <c r="ARY197" s="29"/>
      <c r="ARZ197" s="29"/>
      <c r="ASA197" s="29"/>
      <c r="ASB197" s="29"/>
      <c r="ASC197" s="29"/>
      <c r="ASD197" s="29"/>
      <c r="ASE197" s="29"/>
      <c r="ASF197" s="29"/>
      <c r="ASG197" s="29"/>
      <c r="ASH197" s="29"/>
      <c r="ASI197" s="29"/>
      <c r="ASJ197" s="29"/>
      <c r="ASK197" s="29"/>
      <c r="ASL197" s="29"/>
      <c r="ASM197" s="29"/>
      <c r="ASN197" s="29"/>
      <c r="ASO197" s="29"/>
      <c r="ASP197" s="29"/>
      <c r="ASQ197" s="29"/>
      <c r="ASR197" s="29"/>
      <c r="ASS197" s="29"/>
      <c r="AST197" s="29"/>
      <c r="ASU197" s="29"/>
      <c r="ASV197" s="29"/>
      <c r="ASW197" s="29"/>
      <c r="ASX197" s="29"/>
      <c r="ASY197" s="29"/>
      <c r="ASZ197" s="29"/>
      <c r="ATA197" s="29"/>
      <c r="ATB197" s="29"/>
      <c r="ATC197" s="29"/>
      <c r="ATD197" s="29"/>
      <c r="ATE197" s="29"/>
      <c r="ATF197" s="29"/>
      <c r="ATG197" s="29"/>
      <c r="ATH197" s="29"/>
      <c r="ATI197" s="29"/>
      <c r="ATJ197" s="29"/>
      <c r="ATK197" s="29"/>
      <c r="ATL197" s="29"/>
      <c r="ATM197" s="29"/>
      <c r="ATN197" s="29"/>
      <c r="ATO197" s="29"/>
      <c r="ATP197" s="29"/>
      <c r="ATQ197" s="29"/>
      <c r="ATR197" s="29"/>
      <c r="ATS197" s="29"/>
      <c r="ATT197" s="29"/>
      <c r="ATU197" s="29"/>
      <c r="ATV197" s="29"/>
      <c r="ATW197" s="29"/>
      <c r="ATX197" s="29"/>
      <c r="ATY197" s="29"/>
      <c r="ATZ197" s="29"/>
      <c r="AUA197" s="29"/>
      <c r="AUB197" s="29"/>
      <c r="AUC197" s="29"/>
      <c r="AUD197" s="29"/>
      <c r="AUE197" s="29"/>
      <c r="AUF197" s="29"/>
      <c r="AUG197" s="29"/>
      <c r="AUH197" s="29"/>
      <c r="AUI197" s="29"/>
      <c r="AUJ197" s="29"/>
      <c r="AUK197" s="29"/>
      <c r="AUL197" s="29"/>
      <c r="AUM197" s="29"/>
      <c r="AUN197" s="29"/>
      <c r="AUO197" s="29"/>
      <c r="AUP197" s="29"/>
      <c r="AUQ197" s="29"/>
      <c r="AUR197" s="29"/>
      <c r="AUS197" s="29"/>
      <c r="AUT197" s="29"/>
      <c r="AUU197" s="29"/>
      <c r="AUV197" s="29"/>
      <c r="AUW197" s="29"/>
      <c r="AUX197" s="29"/>
      <c r="AUY197" s="29"/>
      <c r="AUZ197" s="29"/>
      <c r="AVA197" s="29"/>
      <c r="AVB197" s="29"/>
      <c r="AVC197" s="29"/>
      <c r="AVD197" s="29"/>
      <c r="AVE197" s="29"/>
      <c r="AVF197" s="29"/>
      <c r="AVG197" s="29"/>
      <c r="AVH197" s="29"/>
      <c r="AVI197" s="29"/>
      <c r="AVJ197" s="29"/>
      <c r="AVK197" s="29"/>
      <c r="AVL197" s="29"/>
      <c r="AVM197" s="29"/>
      <c r="AVN197" s="29"/>
      <c r="AVO197" s="29"/>
      <c r="AVP197" s="29"/>
      <c r="AVQ197" s="29"/>
      <c r="AVR197" s="29"/>
      <c r="AVS197" s="29"/>
      <c r="AVT197" s="29"/>
      <c r="AVU197" s="29"/>
      <c r="AVV197" s="29"/>
      <c r="AVW197" s="29"/>
      <c r="AVX197" s="29"/>
      <c r="AVY197" s="29"/>
      <c r="AVZ197" s="29"/>
      <c r="AWA197" s="29"/>
      <c r="AWB197" s="29"/>
      <c r="AWC197" s="29"/>
      <c r="AWD197" s="29"/>
      <c r="AWE197" s="29"/>
      <c r="AWF197" s="29"/>
      <c r="AWG197" s="29"/>
      <c r="AWH197" s="29"/>
      <c r="AWI197" s="29"/>
      <c r="AWJ197" s="29"/>
      <c r="AWK197" s="29"/>
      <c r="AWL197" s="29"/>
      <c r="AWM197" s="29"/>
      <c r="AWN197" s="29"/>
      <c r="AWO197" s="29"/>
      <c r="AWP197" s="29"/>
      <c r="AWQ197" s="29"/>
      <c r="AWR197" s="29"/>
      <c r="AWS197" s="29"/>
      <c r="AWT197" s="29"/>
      <c r="AWU197" s="29"/>
      <c r="AWV197" s="29"/>
      <c r="AWW197" s="29"/>
      <c r="AWX197" s="29"/>
      <c r="AWY197" s="29"/>
      <c r="AWZ197" s="29"/>
      <c r="AXA197" s="29"/>
      <c r="AXB197" s="29"/>
      <c r="AXC197" s="29"/>
      <c r="AXD197" s="29"/>
      <c r="AXE197" s="29"/>
      <c r="AXF197" s="29"/>
      <c r="AXG197" s="29"/>
      <c r="AXH197" s="29"/>
      <c r="AXI197" s="29"/>
      <c r="AXJ197" s="29"/>
      <c r="AXK197" s="29"/>
      <c r="AXL197" s="29"/>
      <c r="AXM197" s="29"/>
      <c r="AXN197" s="29"/>
      <c r="AXO197" s="29"/>
      <c r="AXP197" s="29"/>
      <c r="AXQ197" s="29"/>
      <c r="AXR197" s="29"/>
      <c r="AXS197" s="29"/>
      <c r="AXT197" s="29"/>
      <c r="AXU197" s="29"/>
      <c r="AXV197" s="29"/>
      <c r="AXW197" s="29"/>
      <c r="AXX197" s="29"/>
      <c r="AXY197" s="29"/>
      <c r="AXZ197" s="29"/>
      <c r="AYA197" s="29"/>
      <c r="AYB197" s="29"/>
      <c r="AYC197" s="29"/>
      <c r="AYD197" s="29"/>
      <c r="AYE197" s="29"/>
      <c r="AYF197" s="29"/>
      <c r="AYG197" s="29"/>
      <c r="AYH197" s="29"/>
      <c r="AYI197" s="29"/>
      <c r="AYJ197" s="29"/>
      <c r="AYK197" s="29"/>
      <c r="AYL197" s="29"/>
      <c r="AYM197" s="29"/>
      <c r="AYN197" s="29"/>
      <c r="AYO197" s="29"/>
      <c r="AYP197" s="29"/>
      <c r="AYQ197" s="29"/>
      <c r="AYR197" s="29"/>
      <c r="AYS197" s="29"/>
      <c r="AYT197" s="29"/>
      <c r="AYU197" s="29"/>
      <c r="AYV197" s="29"/>
      <c r="AYW197" s="29"/>
      <c r="AYX197" s="29"/>
      <c r="AYY197" s="29"/>
      <c r="AYZ197" s="29"/>
      <c r="AZA197" s="29"/>
      <c r="AZB197" s="29"/>
      <c r="AZC197" s="29"/>
      <c r="AZD197" s="29"/>
      <c r="AZE197" s="29"/>
      <c r="AZF197" s="29"/>
      <c r="AZG197" s="29"/>
      <c r="AZH197" s="29"/>
      <c r="AZI197" s="29"/>
      <c r="AZJ197" s="29"/>
      <c r="AZK197" s="29"/>
      <c r="AZL197" s="29"/>
      <c r="AZM197" s="29"/>
      <c r="AZN197" s="29"/>
      <c r="AZO197" s="29"/>
      <c r="AZP197" s="29"/>
      <c r="AZQ197" s="29"/>
      <c r="AZR197" s="29"/>
      <c r="AZS197" s="29"/>
      <c r="AZT197" s="29"/>
      <c r="AZU197" s="29"/>
      <c r="AZV197" s="29"/>
      <c r="AZW197" s="29"/>
      <c r="AZX197" s="29"/>
      <c r="AZY197" s="29"/>
      <c r="AZZ197" s="29"/>
      <c r="BAA197" s="29"/>
      <c r="BAB197" s="29"/>
      <c r="BAC197" s="29"/>
      <c r="BAD197" s="29"/>
      <c r="BAE197" s="29"/>
      <c r="BAF197" s="29"/>
      <c r="BAG197" s="29"/>
      <c r="BAH197" s="29"/>
      <c r="BAI197" s="29"/>
      <c r="BAJ197" s="29"/>
      <c r="BAK197" s="29"/>
      <c r="BAL197" s="29"/>
      <c r="BAM197" s="29"/>
      <c r="BAN197" s="29"/>
      <c r="BAO197" s="29"/>
      <c r="BAP197" s="29"/>
      <c r="BAQ197" s="29"/>
      <c r="BAR197" s="29"/>
      <c r="BAS197" s="29"/>
      <c r="BAT197" s="29"/>
      <c r="BAU197" s="29"/>
      <c r="BAV197" s="29"/>
      <c r="BAW197" s="29"/>
      <c r="BAX197" s="29"/>
      <c r="BAY197" s="29"/>
      <c r="BAZ197" s="29"/>
      <c r="BBA197" s="29"/>
      <c r="BBB197" s="29"/>
      <c r="BBC197" s="29"/>
      <c r="BBD197" s="29"/>
      <c r="BBE197" s="29"/>
      <c r="BBF197" s="29"/>
      <c r="BBG197" s="29"/>
      <c r="BBH197" s="29"/>
      <c r="BBI197" s="29"/>
      <c r="BBJ197" s="29"/>
      <c r="BBK197" s="29"/>
      <c r="BBL197" s="29"/>
      <c r="BBM197" s="29"/>
      <c r="BBN197" s="29"/>
      <c r="BBO197" s="29"/>
      <c r="BBP197" s="29"/>
      <c r="BBQ197" s="29"/>
      <c r="BBR197" s="29"/>
      <c r="BBS197" s="29"/>
      <c r="BBT197" s="29"/>
      <c r="BBU197" s="29"/>
      <c r="BBV197" s="29"/>
      <c r="BBW197" s="29"/>
      <c r="BBX197" s="29"/>
      <c r="BBY197" s="29"/>
      <c r="BBZ197" s="29"/>
      <c r="BCA197" s="29"/>
      <c r="BCB197" s="29"/>
      <c r="BCC197" s="29"/>
      <c r="BCD197" s="29"/>
      <c r="BCE197" s="29"/>
      <c r="BCF197" s="29"/>
      <c r="BCG197" s="29"/>
      <c r="BCH197" s="29"/>
      <c r="BCI197" s="29"/>
      <c r="BCJ197" s="29"/>
      <c r="BCK197" s="29"/>
      <c r="BCL197" s="29"/>
      <c r="BCM197" s="29"/>
      <c r="BCN197" s="29"/>
      <c r="BCO197" s="29"/>
      <c r="BCP197" s="29"/>
      <c r="BCQ197" s="29"/>
      <c r="BCR197" s="29"/>
      <c r="BCS197" s="29"/>
      <c r="BCT197" s="29"/>
      <c r="BCU197" s="29"/>
      <c r="BCV197" s="29"/>
      <c r="BCW197" s="29"/>
      <c r="BCX197" s="29"/>
      <c r="BCY197" s="29"/>
      <c r="BCZ197" s="29"/>
      <c r="BDA197" s="29"/>
      <c r="BDB197" s="29"/>
      <c r="BDC197" s="29"/>
      <c r="BDD197" s="29"/>
      <c r="BDE197" s="29"/>
      <c r="BDF197" s="29"/>
      <c r="BDG197" s="29"/>
      <c r="BDH197" s="29"/>
      <c r="BDI197" s="29"/>
      <c r="BDJ197" s="29"/>
      <c r="BDK197" s="29"/>
      <c r="BDL197" s="29"/>
      <c r="BDM197" s="29"/>
      <c r="BDN197" s="29"/>
      <c r="BDO197" s="29"/>
      <c r="BDP197" s="29"/>
      <c r="BDQ197" s="29"/>
      <c r="BDR197" s="29"/>
      <c r="BDS197" s="29"/>
      <c r="BDT197" s="29"/>
      <c r="BDU197" s="29"/>
      <c r="BDV197" s="29"/>
      <c r="BDW197" s="29"/>
      <c r="BDX197" s="29"/>
      <c r="BDY197" s="29"/>
      <c r="BDZ197" s="29"/>
      <c r="BEA197" s="29"/>
      <c r="BEB197" s="29"/>
      <c r="BEC197" s="29"/>
      <c r="BED197" s="29"/>
      <c r="BEE197" s="29"/>
      <c r="BEF197" s="29"/>
      <c r="BEG197" s="29"/>
      <c r="BEH197" s="29"/>
      <c r="BEI197" s="29"/>
      <c r="BEJ197" s="29"/>
      <c r="BEK197" s="29"/>
      <c r="BEL197" s="29"/>
      <c r="BEM197" s="29"/>
      <c r="BEN197" s="29"/>
      <c r="BEO197" s="29"/>
      <c r="BEP197" s="29"/>
      <c r="BEQ197" s="29"/>
      <c r="BER197" s="29"/>
      <c r="BES197" s="29"/>
      <c r="BET197" s="29"/>
      <c r="BEU197" s="29"/>
      <c r="BEV197" s="29"/>
      <c r="BEW197" s="29"/>
      <c r="BEX197" s="29"/>
      <c r="BEY197" s="29"/>
      <c r="BEZ197" s="29"/>
      <c r="BFA197" s="29"/>
      <c r="BFB197" s="29"/>
      <c r="BFC197" s="29"/>
      <c r="BFD197" s="29"/>
      <c r="BFE197" s="29"/>
      <c r="BFF197" s="29"/>
      <c r="BFG197" s="29"/>
      <c r="BFH197" s="29"/>
      <c r="BFI197" s="29"/>
      <c r="BFJ197" s="29"/>
      <c r="BFK197" s="29"/>
      <c r="BFL197" s="29"/>
      <c r="BFM197" s="29"/>
      <c r="BFN197" s="29"/>
      <c r="BFO197" s="29"/>
      <c r="BFP197" s="29"/>
      <c r="BFQ197" s="29"/>
      <c r="BFR197" s="29"/>
      <c r="BFS197" s="29"/>
      <c r="BFT197" s="29"/>
      <c r="BFU197" s="29"/>
      <c r="BFV197" s="29"/>
      <c r="BFW197" s="29"/>
      <c r="BFX197" s="29"/>
      <c r="BFY197" s="29"/>
      <c r="BFZ197" s="29"/>
      <c r="BGA197" s="29"/>
      <c r="BGB197" s="29"/>
      <c r="BGC197" s="29"/>
      <c r="BGD197" s="29"/>
      <c r="BGE197" s="29"/>
      <c r="BGF197" s="29"/>
      <c r="BGG197" s="29"/>
      <c r="BGH197" s="29"/>
      <c r="BGI197" s="29"/>
      <c r="BGJ197" s="29"/>
      <c r="BGK197" s="29"/>
      <c r="BGL197" s="29"/>
      <c r="BGM197" s="29"/>
      <c r="BGN197" s="29"/>
      <c r="BGO197" s="29"/>
      <c r="BGP197" s="29"/>
      <c r="BGQ197" s="29"/>
      <c r="BGR197" s="29"/>
      <c r="BGS197" s="29"/>
      <c r="BGT197" s="29"/>
      <c r="BGU197" s="29"/>
      <c r="BGV197" s="29"/>
      <c r="BGW197" s="29"/>
      <c r="BGX197" s="29"/>
      <c r="BGY197" s="29"/>
      <c r="BGZ197" s="29"/>
      <c r="BHA197" s="29"/>
      <c r="BHB197" s="29"/>
      <c r="BHC197" s="29"/>
      <c r="BHD197" s="29"/>
      <c r="BHE197" s="29"/>
      <c r="BHF197" s="29"/>
      <c r="BHG197" s="29"/>
      <c r="BHH197" s="29"/>
      <c r="BHI197" s="29"/>
      <c r="BHJ197" s="29"/>
      <c r="BHK197" s="29"/>
      <c r="BHL197" s="29"/>
      <c r="BHM197" s="29"/>
      <c r="BHN197" s="29"/>
      <c r="BHO197" s="29"/>
      <c r="BHP197" s="29"/>
      <c r="BHQ197" s="29"/>
      <c r="BHR197" s="29"/>
      <c r="BHS197" s="29"/>
      <c r="BHT197" s="29"/>
      <c r="BHU197" s="29"/>
      <c r="BHV197" s="29"/>
      <c r="BHW197" s="29"/>
      <c r="BHX197" s="29"/>
      <c r="BHY197" s="29"/>
      <c r="BHZ197" s="29"/>
      <c r="BIA197" s="29"/>
      <c r="BIB197" s="29"/>
      <c r="BIC197" s="29"/>
      <c r="BID197" s="29"/>
      <c r="BIE197" s="29"/>
      <c r="BIF197" s="29"/>
      <c r="BIG197" s="29"/>
      <c r="BIH197" s="29"/>
      <c r="BII197" s="29"/>
      <c r="BIJ197" s="29"/>
      <c r="BIK197" s="29"/>
      <c r="BIL197" s="29"/>
      <c r="BIM197" s="29"/>
      <c r="BIN197" s="29"/>
      <c r="BIO197" s="29"/>
      <c r="BIP197" s="29"/>
      <c r="BIQ197" s="29"/>
      <c r="BIR197" s="29"/>
      <c r="BIS197" s="29"/>
      <c r="BIT197" s="29"/>
      <c r="BIU197" s="29"/>
      <c r="BIV197" s="29"/>
      <c r="BIW197" s="29"/>
      <c r="BIX197" s="29"/>
      <c r="BIY197" s="29"/>
      <c r="BIZ197" s="29"/>
      <c r="BJA197" s="29"/>
      <c r="BJB197" s="29"/>
      <c r="BJC197" s="29"/>
      <c r="BJD197" s="29"/>
      <c r="BJE197" s="29"/>
      <c r="BJF197" s="29"/>
      <c r="BJG197" s="29"/>
      <c r="BJH197" s="29"/>
      <c r="BJI197" s="29"/>
      <c r="BJJ197" s="29"/>
      <c r="BJK197" s="29"/>
      <c r="BJL197" s="29"/>
      <c r="BJM197" s="29"/>
      <c r="BJN197" s="29"/>
      <c r="BJO197" s="29"/>
      <c r="BJP197" s="29"/>
      <c r="BJQ197" s="29"/>
      <c r="BJR197" s="29"/>
      <c r="BJS197" s="29"/>
      <c r="BJT197" s="29"/>
      <c r="BJU197" s="29"/>
      <c r="BJV197" s="29"/>
      <c r="BJW197" s="29"/>
      <c r="BJX197" s="29"/>
      <c r="BJY197" s="29"/>
      <c r="BJZ197" s="29"/>
      <c r="BKA197" s="29"/>
      <c r="BKB197" s="29"/>
      <c r="BKC197" s="29"/>
      <c r="BKD197" s="29"/>
      <c r="BKE197" s="29"/>
      <c r="BKF197" s="29"/>
      <c r="BKG197" s="29"/>
      <c r="BKH197" s="29"/>
      <c r="BKI197" s="29"/>
      <c r="BKJ197" s="29"/>
      <c r="BKK197" s="29"/>
      <c r="BKL197" s="29"/>
      <c r="BKM197" s="29"/>
      <c r="BKN197" s="29"/>
      <c r="BKO197" s="29"/>
      <c r="BKP197" s="29"/>
      <c r="BKQ197" s="29"/>
      <c r="BKR197" s="29"/>
      <c r="BKS197" s="29"/>
      <c r="BKT197" s="29"/>
      <c r="BKU197" s="29"/>
      <c r="BKV197" s="29"/>
      <c r="BKW197" s="29"/>
      <c r="BKX197" s="29"/>
      <c r="BKY197" s="29"/>
      <c r="BKZ197" s="29"/>
      <c r="BLA197" s="29"/>
      <c r="BLB197" s="29"/>
      <c r="BLC197" s="29"/>
      <c r="BLD197" s="29"/>
      <c r="BLE197" s="29"/>
      <c r="BLF197" s="29"/>
      <c r="BLG197" s="29"/>
      <c r="BLH197" s="29"/>
      <c r="BLI197" s="29"/>
      <c r="BLJ197" s="29"/>
      <c r="BLK197" s="29"/>
      <c r="BLL197" s="29"/>
      <c r="BLM197" s="29"/>
      <c r="BLN197" s="29"/>
      <c r="BLO197" s="29"/>
      <c r="BLP197" s="29"/>
      <c r="BLQ197" s="29"/>
      <c r="BLR197" s="29"/>
      <c r="BLS197" s="29"/>
    </row>
    <row r="198" spans="1:1683" s="30" customFormat="1">
      <c r="A198" s="186"/>
      <c r="B198" s="110"/>
      <c r="C198" s="111"/>
      <c r="D198" s="41">
        <v>2024</v>
      </c>
      <c r="E198" s="9">
        <f t="shared" si="88"/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82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  <c r="KB198" s="29"/>
      <c r="KC198" s="29"/>
      <c r="KD198" s="29"/>
      <c r="KE198" s="29"/>
      <c r="KF198" s="29"/>
      <c r="KG198" s="29"/>
      <c r="KH198" s="29"/>
      <c r="KI198" s="29"/>
      <c r="KJ198" s="29"/>
      <c r="KK198" s="29"/>
      <c r="KL198" s="29"/>
      <c r="KM198" s="29"/>
      <c r="KN198" s="29"/>
      <c r="KO198" s="29"/>
      <c r="KP198" s="29"/>
      <c r="KQ198" s="29"/>
      <c r="KR198" s="29"/>
      <c r="KS198" s="29"/>
      <c r="KT198" s="29"/>
      <c r="KU198" s="29"/>
      <c r="KV198" s="29"/>
      <c r="KW198" s="29"/>
      <c r="KX198" s="29"/>
      <c r="KY198" s="29"/>
      <c r="KZ198" s="29"/>
      <c r="LA198" s="29"/>
      <c r="LB198" s="29"/>
      <c r="LC198" s="29"/>
      <c r="LD198" s="29"/>
      <c r="LE198" s="29"/>
      <c r="LF198" s="29"/>
      <c r="LG198" s="29"/>
      <c r="LH198" s="29"/>
      <c r="LI198" s="29"/>
      <c r="LJ198" s="29"/>
      <c r="LK198" s="29"/>
      <c r="LL198" s="29"/>
      <c r="LM198" s="29"/>
      <c r="LN198" s="29"/>
      <c r="LO198" s="29"/>
      <c r="LP198" s="29"/>
      <c r="LQ198" s="29"/>
      <c r="LR198" s="29"/>
      <c r="LS198" s="29"/>
      <c r="LT198" s="29"/>
      <c r="LU198" s="29"/>
      <c r="LV198" s="29"/>
      <c r="LW198" s="29"/>
      <c r="LX198" s="29"/>
      <c r="LY198" s="29"/>
      <c r="LZ198" s="29"/>
      <c r="MA198" s="29"/>
      <c r="MB198" s="29"/>
      <c r="MC198" s="29"/>
      <c r="MD198" s="29"/>
      <c r="ME198" s="29"/>
      <c r="MF198" s="29"/>
      <c r="MG198" s="29"/>
      <c r="MH198" s="29"/>
      <c r="MI198" s="29"/>
      <c r="MJ198" s="29"/>
      <c r="MK198" s="29"/>
      <c r="ML198" s="29"/>
      <c r="MM198" s="29"/>
      <c r="MN198" s="29"/>
      <c r="MO198" s="29"/>
      <c r="MP198" s="29"/>
      <c r="MQ198" s="29"/>
      <c r="MR198" s="29"/>
      <c r="MS198" s="29"/>
      <c r="MT198" s="29"/>
      <c r="MU198" s="29"/>
      <c r="MV198" s="29"/>
      <c r="MW198" s="29"/>
      <c r="MX198" s="29"/>
      <c r="MY198" s="29"/>
      <c r="MZ198" s="29"/>
      <c r="NA198" s="29"/>
      <c r="NB198" s="29"/>
      <c r="NC198" s="29"/>
      <c r="ND198" s="29"/>
      <c r="NE198" s="29"/>
      <c r="NF198" s="29"/>
      <c r="NG198" s="29"/>
      <c r="NH198" s="29"/>
      <c r="NI198" s="29"/>
      <c r="NJ198" s="29"/>
      <c r="NK198" s="29"/>
      <c r="NL198" s="29"/>
      <c r="NM198" s="29"/>
      <c r="NN198" s="29"/>
      <c r="NO198" s="29"/>
      <c r="NP198" s="29"/>
      <c r="NQ198" s="29"/>
      <c r="NR198" s="29"/>
      <c r="NS198" s="29"/>
      <c r="NT198" s="29"/>
      <c r="NU198" s="29"/>
      <c r="NV198" s="29"/>
      <c r="NW198" s="29"/>
      <c r="NX198" s="29"/>
      <c r="NY198" s="29"/>
      <c r="NZ198" s="29"/>
      <c r="OA198" s="29"/>
      <c r="OB198" s="29"/>
      <c r="OC198" s="29"/>
      <c r="OD198" s="29"/>
      <c r="OE198" s="29"/>
      <c r="OF198" s="29"/>
      <c r="OG198" s="29"/>
      <c r="OH198" s="29"/>
      <c r="OI198" s="29"/>
      <c r="OJ198" s="29"/>
      <c r="OK198" s="29"/>
      <c r="OL198" s="29"/>
      <c r="OM198" s="29"/>
      <c r="ON198" s="29"/>
      <c r="OO198" s="29"/>
      <c r="OP198" s="29"/>
      <c r="OQ198" s="29"/>
      <c r="OR198" s="29"/>
      <c r="OS198" s="29"/>
      <c r="OT198" s="29"/>
      <c r="OU198" s="29"/>
      <c r="OV198" s="29"/>
      <c r="OW198" s="29"/>
      <c r="OX198" s="29"/>
      <c r="OY198" s="29"/>
      <c r="OZ198" s="29"/>
      <c r="PA198" s="29"/>
      <c r="PB198" s="29"/>
      <c r="PC198" s="29"/>
      <c r="PD198" s="29"/>
      <c r="PE198" s="29"/>
      <c r="PF198" s="29"/>
      <c r="PG198" s="29"/>
      <c r="PH198" s="29"/>
      <c r="PI198" s="29"/>
      <c r="PJ198" s="29"/>
      <c r="PK198" s="29"/>
      <c r="PL198" s="29"/>
      <c r="PM198" s="29"/>
      <c r="PN198" s="29"/>
      <c r="PO198" s="29"/>
      <c r="PP198" s="29"/>
      <c r="PQ198" s="29"/>
      <c r="PR198" s="29"/>
      <c r="PS198" s="29"/>
      <c r="PT198" s="29"/>
      <c r="PU198" s="29"/>
      <c r="PV198" s="29"/>
      <c r="PW198" s="29"/>
      <c r="PX198" s="29"/>
      <c r="PY198" s="29"/>
      <c r="PZ198" s="29"/>
      <c r="QA198" s="29"/>
      <c r="QB198" s="29"/>
      <c r="QC198" s="29"/>
      <c r="QD198" s="29"/>
      <c r="QE198" s="29"/>
      <c r="QF198" s="29"/>
      <c r="QG198" s="29"/>
      <c r="QH198" s="29"/>
      <c r="QI198" s="29"/>
      <c r="QJ198" s="29"/>
      <c r="QK198" s="29"/>
      <c r="QL198" s="29"/>
      <c r="QM198" s="29"/>
      <c r="QN198" s="29"/>
      <c r="QO198" s="29"/>
      <c r="QP198" s="29"/>
      <c r="QQ198" s="29"/>
      <c r="QR198" s="29"/>
      <c r="QS198" s="29"/>
      <c r="QT198" s="29"/>
      <c r="QU198" s="29"/>
      <c r="QV198" s="29"/>
      <c r="QW198" s="29"/>
      <c r="QX198" s="29"/>
      <c r="QY198" s="29"/>
      <c r="QZ198" s="29"/>
      <c r="RA198" s="29"/>
      <c r="RB198" s="29"/>
      <c r="RC198" s="29"/>
      <c r="RD198" s="29"/>
      <c r="RE198" s="29"/>
      <c r="RF198" s="29"/>
      <c r="RG198" s="29"/>
      <c r="RH198" s="29"/>
      <c r="RI198" s="29"/>
      <c r="RJ198" s="29"/>
      <c r="RK198" s="29"/>
      <c r="RL198" s="29"/>
      <c r="RM198" s="29"/>
      <c r="RN198" s="29"/>
      <c r="RO198" s="29"/>
      <c r="RP198" s="29"/>
      <c r="RQ198" s="29"/>
      <c r="RR198" s="29"/>
      <c r="RS198" s="29"/>
      <c r="RT198" s="29"/>
      <c r="RU198" s="29"/>
      <c r="RV198" s="29"/>
      <c r="RW198" s="29"/>
      <c r="RX198" s="29"/>
      <c r="RY198" s="29"/>
      <c r="RZ198" s="29"/>
      <c r="SA198" s="29"/>
      <c r="SB198" s="29"/>
      <c r="SC198" s="29"/>
      <c r="SD198" s="29"/>
      <c r="SE198" s="29"/>
      <c r="SF198" s="29"/>
      <c r="SG198" s="29"/>
      <c r="SH198" s="29"/>
      <c r="SI198" s="29"/>
      <c r="SJ198" s="29"/>
      <c r="SK198" s="29"/>
      <c r="SL198" s="29"/>
      <c r="SM198" s="29"/>
      <c r="SN198" s="29"/>
      <c r="SO198" s="29"/>
      <c r="SP198" s="29"/>
      <c r="SQ198" s="29"/>
      <c r="SR198" s="29"/>
      <c r="SS198" s="29"/>
      <c r="ST198" s="29"/>
      <c r="SU198" s="29"/>
      <c r="SV198" s="29"/>
      <c r="SW198" s="29"/>
      <c r="SX198" s="29"/>
      <c r="SY198" s="29"/>
      <c r="SZ198" s="29"/>
      <c r="TA198" s="29"/>
      <c r="TB198" s="29"/>
      <c r="TC198" s="29"/>
      <c r="TD198" s="29"/>
      <c r="TE198" s="29"/>
      <c r="TF198" s="29"/>
      <c r="TG198" s="29"/>
      <c r="TH198" s="29"/>
      <c r="TI198" s="29"/>
      <c r="TJ198" s="29"/>
      <c r="TK198" s="29"/>
      <c r="TL198" s="29"/>
      <c r="TM198" s="29"/>
      <c r="TN198" s="29"/>
      <c r="TO198" s="29"/>
      <c r="TP198" s="29"/>
      <c r="TQ198" s="29"/>
      <c r="TR198" s="29"/>
      <c r="TS198" s="29"/>
      <c r="TT198" s="29"/>
      <c r="TU198" s="29"/>
      <c r="TV198" s="29"/>
      <c r="TW198" s="29"/>
      <c r="TX198" s="29"/>
      <c r="TY198" s="29"/>
      <c r="TZ198" s="29"/>
      <c r="UA198" s="29"/>
      <c r="UB198" s="29"/>
      <c r="UC198" s="29"/>
      <c r="UD198" s="29"/>
      <c r="UE198" s="29"/>
      <c r="UF198" s="29"/>
      <c r="UG198" s="29"/>
      <c r="UH198" s="29"/>
      <c r="UI198" s="29"/>
      <c r="UJ198" s="29"/>
      <c r="UK198" s="29"/>
      <c r="UL198" s="29"/>
      <c r="UM198" s="29"/>
      <c r="UN198" s="29"/>
      <c r="UO198" s="29"/>
      <c r="UP198" s="29"/>
      <c r="UQ198" s="29"/>
      <c r="UR198" s="29"/>
      <c r="US198" s="29"/>
      <c r="UT198" s="29"/>
      <c r="UU198" s="29"/>
      <c r="UV198" s="29"/>
      <c r="UW198" s="29"/>
      <c r="UX198" s="29"/>
      <c r="UY198" s="29"/>
      <c r="UZ198" s="29"/>
      <c r="VA198" s="29"/>
      <c r="VB198" s="29"/>
      <c r="VC198" s="29"/>
      <c r="VD198" s="29"/>
      <c r="VE198" s="29"/>
      <c r="VF198" s="29"/>
      <c r="VG198" s="29"/>
      <c r="VH198" s="29"/>
      <c r="VI198" s="29"/>
      <c r="VJ198" s="29"/>
      <c r="VK198" s="29"/>
      <c r="VL198" s="29"/>
      <c r="VM198" s="29"/>
      <c r="VN198" s="29"/>
      <c r="VO198" s="29"/>
      <c r="VP198" s="29"/>
      <c r="VQ198" s="29"/>
      <c r="VR198" s="29"/>
      <c r="VS198" s="29"/>
      <c r="VT198" s="29"/>
      <c r="VU198" s="29"/>
      <c r="VV198" s="29"/>
      <c r="VW198" s="29"/>
      <c r="VX198" s="29"/>
      <c r="VY198" s="29"/>
      <c r="VZ198" s="29"/>
      <c r="WA198" s="29"/>
      <c r="WB198" s="29"/>
      <c r="WC198" s="29"/>
      <c r="WD198" s="29"/>
      <c r="WE198" s="29"/>
      <c r="WF198" s="29"/>
      <c r="WG198" s="29"/>
      <c r="WH198" s="29"/>
      <c r="WI198" s="29"/>
      <c r="WJ198" s="29"/>
      <c r="WK198" s="29"/>
      <c r="WL198" s="29"/>
      <c r="WM198" s="29"/>
      <c r="WN198" s="29"/>
      <c r="WO198" s="29"/>
      <c r="WP198" s="29"/>
      <c r="WQ198" s="29"/>
      <c r="WR198" s="29"/>
      <c r="WS198" s="29"/>
      <c r="WT198" s="29"/>
      <c r="WU198" s="29"/>
      <c r="WV198" s="29"/>
      <c r="WW198" s="29"/>
      <c r="WX198" s="29"/>
      <c r="WY198" s="29"/>
      <c r="WZ198" s="29"/>
      <c r="XA198" s="29"/>
      <c r="XB198" s="29"/>
      <c r="XC198" s="29"/>
      <c r="XD198" s="29"/>
      <c r="XE198" s="29"/>
      <c r="XF198" s="29"/>
      <c r="XG198" s="29"/>
      <c r="XH198" s="29"/>
      <c r="XI198" s="29"/>
      <c r="XJ198" s="29"/>
      <c r="XK198" s="29"/>
      <c r="XL198" s="29"/>
      <c r="XM198" s="29"/>
      <c r="XN198" s="29"/>
      <c r="XO198" s="29"/>
      <c r="XP198" s="29"/>
      <c r="XQ198" s="29"/>
      <c r="XR198" s="29"/>
      <c r="XS198" s="29"/>
      <c r="XT198" s="29"/>
      <c r="XU198" s="29"/>
      <c r="XV198" s="29"/>
      <c r="XW198" s="29"/>
      <c r="XX198" s="29"/>
      <c r="XY198" s="29"/>
      <c r="XZ198" s="29"/>
      <c r="YA198" s="29"/>
      <c r="YB198" s="29"/>
      <c r="YC198" s="29"/>
      <c r="YD198" s="29"/>
      <c r="YE198" s="29"/>
      <c r="YF198" s="29"/>
      <c r="YG198" s="29"/>
      <c r="YH198" s="29"/>
      <c r="YI198" s="29"/>
      <c r="YJ198" s="29"/>
      <c r="YK198" s="29"/>
      <c r="YL198" s="29"/>
      <c r="YM198" s="29"/>
      <c r="YN198" s="29"/>
      <c r="YO198" s="29"/>
      <c r="YP198" s="29"/>
      <c r="YQ198" s="29"/>
      <c r="YR198" s="29"/>
      <c r="YS198" s="29"/>
      <c r="YT198" s="29"/>
      <c r="YU198" s="29"/>
      <c r="YV198" s="29"/>
      <c r="YW198" s="29"/>
      <c r="YX198" s="29"/>
      <c r="YY198" s="29"/>
      <c r="YZ198" s="29"/>
      <c r="ZA198" s="29"/>
      <c r="ZB198" s="29"/>
      <c r="ZC198" s="29"/>
      <c r="ZD198" s="29"/>
      <c r="ZE198" s="29"/>
      <c r="ZF198" s="29"/>
      <c r="ZG198" s="29"/>
      <c r="ZH198" s="29"/>
      <c r="ZI198" s="29"/>
      <c r="ZJ198" s="29"/>
      <c r="ZK198" s="29"/>
      <c r="ZL198" s="29"/>
      <c r="ZM198" s="29"/>
      <c r="ZN198" s="29"/>
      <c r="ZO198" s="29"/>
      <c r="ZP198" s="29"/>
      <c r="ZQ198" s="29"/>
      <c r="ZR198" s="29"/>
      <c r="ZS198" s="29"/>
      <c r="ZT198" s="29"/>
      <c r="ZU198" s="29"/>
      <c r="ZV198" s="29"/>
      <c r="ZW198" s="29"/>
      <c r="ZX198" s="29"/>
      <c r="ZY198" s="29"/>
      <c r="ZZ198" s="29"/>
      <c r="AAA198" s="29"/>
      <c r="AAB198" s="29"/>
      <c r="AAC198" s="29"/>
      <c r="AAD198" s="29"/>
      <c r="AAE198" s="29"/>
      <c r="AAF198" s="29"/>
      <c r="AAG198" s="29"/>
      <c r="AAH198" s="29"/>
      <c r="AAI198" s="29"/>
      <c r="AAJ198" s="29"/>
      <c r="AAK198" s="29"/>
      <c r="AAL198" s="29"/>
      <c r="AAM198" s="29"/>
      <c r="AAN198" s="29"/>
      <c r="AAO198" s="29"/>
      <c r="AAP198" s="29"/>
      <c r="AAQ198" s="29"/>
      <c r="AAR198" s="29"/>
      <c r="AAS198" s="29"/>
      <c r="AAT198" s="29"/>
      <c r="AAU198" s="29"/>
      <c r="AAV198" s="29"/>
      <c r="AAW198" s="29"/>
      <c r="AAX198" s="29"/>
      <c r="AAY198" s="29"/>
      <c r="AAZ198" s="29"/>
      <c r="ABA198" s="29"/>
      <c r="ABB198" s="29"/>
      <c r="ABC198" s="29"/>
      <c r="ABD198" s="29"/>
      <c r="ABE198" s="29"/>
      <c r="ABF198" s="29"/>
      <c r="ABG198" s="29"/>
      <c r="ABH198" s="29"/>
      <c r="ABI198" s="29"/>
      <c r="ABJ198" s="29"/>
      <c r="ABK198" s="29"/>
      <c r="ABL198" s="29"/>
      <c r="ABM198" s="29"/>
      <c r="ABN198" s="29"/>
      <c r="ABO198" s="29"/>
      <c r="ABP198" s="29"/>
      <c r="ABQ198" s="29"/>
      <c r="ABR198" s="29"/>
      <c r="ABS198" s="29"/>
      <c r="ABT198" s="29"/>
      <c r="ABU198" s="29"/>
      <c r="ABV198" s="29"/>
      <c r="ABW198" s="29"/>
      <c r="ABX198" s="29"/>
      <c r="ABY198" s="29"/>
      <c r="ABZ198" s="29"/>
      <c r="ACA198" s="29"/>
      <c r="ACB198" s="29"/>
      <c r="ACC198" s="29"/>
      <c r="ACD198" s="29"/>
      <c r="ACE198" s="29"/>
      <c r="ACF198" s="29"/>
      <c r="ACG198" s="29"/>
      <c r="ACH198" s="29"/>
      <c r="ACI198" s="29"/>
      <c r="ACJ198" s="29"/>
      <c r="ACK198" s="29"/>
      <c r="ACL198" s="29"/>
      <c r="ACM198" s="29"/>
      <c r="ACN198" s="29"/>
      <c r="ACO198" s="29"/>
      <c r="ACP198" s="29"/>
      <c r="ACQ198" s="29"/>
      <c r="ACR198" s="29"/>
      <c r="ACS198" s="29"/>
      <c r="ACT198" s="29"/>
      <c r="ACU198" s="29"/>
      <c r="ACV198" s="29"/>
      <c r="ACW198" s="29"/>
      <c r="ACX198" s="29"/>
      <c r="ACY198" s="29"/>
      <c r="ACZ198" s="29"/>
      <c r="ADA198" s="29"/>
      <c r="ADB198" s="29"/>
      <c r="ADC198" s="29"/>
      <c r="ADD198" s="29"/>
      <c r="ADE198" s="29"/>
      <c r="ADF198" s="29"/>
      <c r="ADG198" s="29"/>
      <c r="ADH198" s="29"/>
      <c r="ADI198" s="29"/>
      <c r="ADJ198" s="29"/>
      <c r="ADK198" s="29"/>
      <c r="ADL198" s="29"/>
      <c r="ADM198" s="29"/>
      <c r="ADN198" s="29"/>
      <c r="ADO198" s="29"/>
      <c r="ADP198" s="29"/>
      <c r="ADQ198" s="29"/>
      <c r="ADR198" s="29"/>
      <c r="ADS198" s="29"/>
      <c r="ADT198" s="29"/>
      <c r="ADU198" s="29"/>
      <c r="ADV198" s="29"/>
      <c r="ADW198" s="29"/>
      <c r="ADX198" s="29"/>
      <c r="ADY198" s="29"/>
      <c r="ADZ198" s="29"/>
      <c r="AEA198" s="29"/>
      <c r="AEB198" s="29"/>
      <c r="AEC198" s="29"/>
      <c r="AED198" s="29"/>
      <c r="AEE198" s="29"/>
      <c r="AEF198" s="29"/>
      <c r="AEG198" s="29"/>
      <c r="AEH198" s="29"/>
      <c r="AEI198" s="29"/>
      <c r="AEJ198" s="29"/>
      <c r="AEK198" s="29"/>
      <c r="AEL198" s="29"/>
      <c r="AEM198" s="29"/>
      <c r="AEN198" s="29"/>
      <c r="AEO198" s="29"/>
      <c r="AEP198" s="29"/>
      <c r="AEQ198" s="29"/>
      <c r="AER198" s="29"/>
      <c r="AES198" s="29"/>
      <c r="AET198" s="29"/>
      <c r="AEU198" s="29"/>
      <c r="AEV198" s="29"/>
      <c r="AEW198" s="29"/>
      <c r="AEX198" s="29"/>
      <c r="AEY198" s="29"/>
      <c r="AEZ198" s="29"/>
      <c r="AFA198" s="29"/>
      <c r="AFB198" s="29"/>
      <c r="AFC198" s="29"/>
      <c r="AFD198" s="29"/>
      <c r="AFE198" s="29"/>
      <c r="AFF198" s="29"/>
      <c r="AFG198" s="29"/>
      <c r="AFH198" s="29"/>
      <c r="AFI198" s="29"/>
      <c r="AFJ198" s="29"/>
      <c r="AFK198" s="29"/>
      <c r="AFL198" s="29"/>
      <c r="AFM198" s="29"/>
      <c r="AFN198" s="29"/>
      <c r="AFO198" s="29"/>
      <c r="AFP198" s="29"/>
      <c r="AFQ198" s="29"/>
      <c r="AFR198" s="29"/>
      <c r="AFS198" s="29"/>
      <c r="AFT198" s="29"/>
      <c r="AFU198" s="29"/>
      <c r="AFV198" s="29"/>
      <c r="AFW198" s="29"/>
      <c r="AFX198" s="29"/>
      <c r="AFY198" s="29"/>
      <c r="AFZ198" s="29"/>
      <c r="AGA198" s="29"/>
      <c r="AGB198" s="29"/>
      <c r="AGC198" s="29"/>
      <c r="AGD198" s="29"/>
      <c r="AGE198" s="29"/>
      <c r="AGF198" s="29"/>
      <c r="AGG198" s="29"/>
      <c r="AGH198" s="29"/>
      <c r="AGI198" s="29"/>
      <c r="AGJ198" s="29"/>
      <c r="AGK198" s="29"/>
      <c r="AGL198" s="29"/>
      <c r="AGM198" s="29"/>
      <c r="AGN198" s="29"/>
      <c r="AGO198" s="29"/>
      <c r="AGP198" s="29"/>
      <c r="AGQ198" s="29"/>
      <c r="AGR198" s="29"/>
      <c r="AGS198" s="29"/>
      <c r="AGT198" s="29"/>
      <c r="AGU198" s="29"/>
      <c r="AGV198" s="29"/>
      <c r="AGW198" s="29"/>
      <c r="AGX198" s="29"/>
      <c r="AGY198" s="29"/>
      <c r="AGZ198" s="29"/>
      <c r="AHA198" s="29"/>
      <c r="AHB198" s="29"/>
      <c r="AHC198" s="29"/>
      <c r="AHD198" s="29"/>
      <c r="AHE198" s="29"/>
      <c r="AHF198" s="29"/>
      <c r="AHG198" s="29"/>
      <c r="AHH198" s="29"/>
      <c r="AHI198" s="29"/>
      <c r="AHJ198" s="29"/>
      <c r="AHK198" s="29"/>
      <c r="AHL198" s="29"/>
      <c r="AHM198" s="29"/>
      <c r="AHN198" s="29"/>
      <c r="AHO198" s="29"/>
      <c r="AHP198" s="29"/>
      <c r="AHQ198" s="29"/>
      <c r="AHR198" s="29"/>
      <c r="AHS198" s="29"/>
      <c r="AHT198" s="29"/>
      <c r="AHU198" s="29"/>
      <c r="AHV198" s="29"/>
      <c r="AHW198" s="29"/>
      <c r="AHX198" s="29"/>
      <c r="AHY198" s="29"/>
      <c r="AHZ198" s="29"/>
      <c r="AIA198" s="29"/>
      <c r="AIB198" s="29"/>
      <c r="AIC198" s="29"/>
      <c r="AID198" s="29"/>
      <c r="AIE198" s="29"/>
      <c r="AIF198" s="29"/>
      <c r="AIG198" s="29"/>
      <c r="AIH198" s="29"/>
      <c r="AII198" s="29"/>
      <c r="AIJ198" s="29"/>
      <c r="AIK198" s="29"/>
      <c r="AIL198" s="29"/>
      <c r="AIM198" s="29"/>
      <c r="AIN198" s="29"/>
      <c r="AIO198" s="29"/>
      <c r="AIP198" s="29"/>
      <c r="AIQ198" s="29"/>
      <c r="AIR198" s="29"/>
      <c r="AIS198" s="29"/>
      <c r="AIT198" s="29"/>
      <c r="AIU198" s="29"/>
      <c r="AIV198" s="29"/>
      <c r="AIW198" s="29"/>
      <c r="AIX198" s="29"/>
      <c r="AIY198" s="29"/>
      <c r="AIZ198" s="29"/>
      <c r="AJA198" s="29"/>
      <c r="AJB198" s="29"/>
      <c r="AJC198" s="29"/>
      <c r="AJD198" s="29"/>
      <c r="AJE198" s="29"/>
      <c r="AJF198" s="29"/>
      <c r="AJG198" s="29"/>
      <c r="AJH198" s="29"/>
      <c r="AJI198" s="29"/>
      <c r="AJJ198" s="29"/>
      <c r="AJK198" s="29"/>
      <c r="AJL198" s="29"/>
      <c r="AJM198" s="29"/>
      <c r="AJN198" s="29"/>
      <c r="AJO198" s="29"/>
      <c r="AJP198" s="29"/>
      <c r="AJQ198" s="29"/>
      <c r="AJR198" s="29"/>
      <c r="AJS198" s="29"/>
      <c r="AJT198" s="29"/>
      <c r="AJU198" s="29"/>
      <c r="AJV198" s="29"/>
      <c r="AJW198" s="29"/>
      <c r="AJX198" s="29"/>
      <c r="AJY198" s="29"/>
      <c r="AJZ198" s="29"/>
      <c r="AKA198" s="29"/>
      <c r="AKB198" s="29"/>
      <c r="AKC198" s="29"/>
      <c r="AKD198" s="29"/>
      <c r="AKE198" s="29"/>
      <c r="AKF198" s="29"/>
      <c r="AKG198" s="29"/>
      <c r="AKH198" s="29"/>
      <c r="AKI198" s="29"/>
      <c r="AKJ198" s="29"/>
      <c r="AKK198" s="29"/>
      <c r="AKL198" s="29"/>
      <c r="AKM198" s="29"/>
      <c r="AKN198" s="29"/>
      <c r="AKO198" s="29"/>
      <c r="AKP198" s="29"/>
      <c r="AKQ198" s="29"/>
      <c r="AKR198" s="29"/>
      <c r="AKS198" s="29"/>
      <c r="AKT198" s="29"/>
      <c r="AKU198" s="29"/>
      <c r="AKV198" s="29"/>
      <c r="AKW198" s="29"/>
      <c r="AKX198" s="29"/>
      <c r="AKY198" s="29"/>
      <c r="AKZ198" s="29"/>
      <c r="ALA198" s="29"/>
      <c r="ALB198" s="29"/>
      <c r="ALC198" s="29"/>
      <c r="ALD198" s="29"/>
      <c r="ALE198" s="29"/>
      <c r="ALF198" s="29"/>
      <c r="ALG198" s="29"/>
      <c r="ALH198" s="29"/>
      <c r="ALI198" s="29"/>
      <c r="ALJ198" s="29"/>
      <c r="ALK198" s="29"/>
      <c r="ALL198" s="29"/>
      <c r="ALM198" s="29"/>
      <c r="ALN198" s="29"/>
      <c r="ALO198" s="29"/>
      <c r="ALP198" s="29"/>
      <c r="ALQ198" s="29"/>
      <c r="ALR198" s="29"/>
      <c r="ALS198" s="29"/>
      <c r="ALT198" s="29"/>
      <c r="ALU198" s="29"/>
      <c r="ALV198" s="29"/>
      <c r="ALW198" s="29"/>
      <c r="ALX198" s="29"/>
      <c r="ALY198" s="29"/>
      <c r="ALZ198" s="29"/>
      <c r="AMA198" s="29"/>
      <c r="AMB198" s="29"/>
      <c r="AMC198" s="29"/>
      <c r="AMD198" s="29"/>
      <c r="AME198" s="29"/>
      <c r="AMF198" s="29"/>
      <c r="AMG198" s="29"/>
      <c r="AMH198" s="29"/>
      <c r="AMI198" s="29"/>
      <c r="AMJ198" s="29"/>
      <c r="AMK198" s="29"/>
      <c r="AML198" s="29"/>
      <c r="AMM198" s="29"/>
      <c r="AMN198" s="29"/>
      <c r="AMO198" s="29"/>
      <c r="AMP198" s="29"/>
      <c r="AMQ198" s="29"/>
      <c r="AMR198" s="29"/>
      <c r="AMS198" s="29"/>
      <c r="AMT198" s="29"/>
      <c r="AMU198" s="29"/>
      <c r="AMV198" s="29"/>
      <c r="AMW198" s="29"/>
      <c r="AMX198" s="29"/>
      <c r="AMY198" s="29"/>
      <c r="AMZ198" s="29"/>
      <c r="ANA198" s="29"/>
      <c r="ANB198" s="29"/>
      <c r="ANC198" s="29"/>
      <c r="AND198" s="29"/>
      <c r="ANE198" s="29"/>
      <c r="ANF198" s="29"/>
      <c r="ANG198" s="29"/>
      <c r="ANH198" s="29"/>
      <c r="ANI198" s="29"/>
      <c r="ANJ198" s="29"/>
      <c r="ANK198" s="29"/>
      <c r="ANL198" s="29"/>
      <c r="ANM198" s="29"/>
      <c r="ANN198" s="29"/>
      <c r="ANO198" s="29"/>
      <c r="ANP198" s="29"/>
      <c r="ANQ198" s="29"/>
      <c r="ANR198" s="29"/>
      <c r="ANS198" s="29"/>
      <c r="ANT198" s="29"/>
      <c r="ANU198" s="29"/>
      <c r="ANV198" s="29"/>
      <c r="ANW198" s="29"/>
      <c r="ANX198" s="29"/>
      <c r="ANY198" s="29"/>
      <c r="ANZ198" s="29"/>
      <c r="AOA198" s="29"/>
      <c r="AOB198" s="29"/>
      <c r="AOC198" s="29"/>
      <c r="AOD198" s="29"/>
      <c r="AOE198" s="29"/>
      <c r="AOF198" s="29"/>
      <c r="AOG198" s="29"/>
      <c r="AOH198" s="29"/>
      <c r="AOI198" s="29"/>
      <c r="AOJ198" s="29"/>
      <c r="AOK198" s="29"/>
      <c r="AOL198" s="29"/>
      <c r="AOM198" s="29"/>
      <c r="AON198" s="29"/>
      <c r="AOO198" s="29"/>
      <c r="AOP198" s="29"/>
      <c r="AOQ198" s="29"/>
      <c r="AOR198" s="29"/>
      <c r="AOS198" s="29"/>
      <c r="AOT198" s="29"/>
      <c r="AOU198" s="29"/>
      <c r="AOV198" s="29"/>
      <c r="AOW198" s="29"/>
      <c r="AOX198" s="29"/>
      <c r="AOY198" s="29"/>
      <c r="AOZ198" s="29"/>
      <c r="APA198" s="29"/>
      <c r="APB198" s="29"/>
      <c r="APC198" s="29"/>
      <c r="APD198" s="29"/>
      <c r="APE198" s="29"/>
      <c r="APF198" s="29"/>
      <c r="APG198" s="29"/>
      <c r="APH198" s="29"/>
      <c r="API198" s="29"/>
      <c r="APJ198" s="29"/>
      <c r="APK198" s="29"/>
      <c r="APL198" s="29"/>
      <c r="APM198" s="29"/>
      <c r="APN198" s="29"/>
      <c r="APO198" s="29"/>
      <c r="APP198" s="29"/>
      <c r="APQ198" s="29"/>
      <c r="APR198" s="29"/>
      <c r="APS198" s="29"/>
      <c r="APT198" s="29"/>
      <c r="APU198" s="29"/>
      <c r="APV198" s="29"/>
      <c r="APW198" s="29"/>
      <c r="APX198" s="29"/>
      <c r="APY198" s="29"/>
      <c r="APZ198" s="29"/>
      <c r="AQA198" s="29"/>
      <c r="AQB198" s="29"/>
      <c r="AQC198" s="29"/>
      <c r="AQD198" s="29"/>
      <c r="AQE198" s="29"/>
      <c r="AQF198" s="29"/>
      <c r="AQG198" s="29"/>
      <c r="AQH198" s="29"/>
      <c r="AQI198" s="29"/>
      <c r="AQJ198" s="29"/>
      <c r="AQK198" s="29"/>
      <c r="AQL198" s="29"/>
      <c r="AQM198" s="29"/>
      <c r="AQN198" s="29"/>
      <c r="AQO198" s="29"/>
      <c r="AQP198" s="29"/>
      <c r="AQQ198" s="29"/>
      <c r="AQR198" s="29"/>
      <c r="AQS198" s="29"/>
      <c r="AQT198" s="29"/>
      <c r="AQU198" s="29"/>
      <c r="AQV198" s="29"/>
      <c r="AQW198" s="29"/>
      <c r="AQX198" s="29"/>
      <c r="AQY198" s="29"/>
      <c r="AQZ198" s="29"/>
      <c r="ARA198" s="29"/>
      <c r="ARB198" s="29"/>
      <c r="ARC198" s="29"/>
      <c r="ARD198" s="29"/>
      <c r="ARE198" s="29"/>
      <c r="ARF198" s="29"/>
      <c r="ARG198" s="29"/>
      <c r="ARH198" s="29"/>
      <c r="ARI198" s="29"/>
      <c r="ARJ198" s="29"/>
      <c r="ARK198" s="29"/>
      <c r="ARL198" s="29"/>
      <c r="ARM198" s="29"/>
      <c r="ARN198" s="29"/>
      <c r="ARO198" s="29"/>
      <c r="ARP198" s="29"/>
      <c r="ARQ198" s="29"/>
      <c r="ARR198" s="29"/>
      <c r="ARS198" s="29"/>
      <c r="ART198" s="29"/>
      <c r="ARU198" s="29"/>
      <c r="ARV198" s="29"/>
      <c r="ARW198" s="29"/>
      <c r="ARX198" s="29"/>
      <c r="ARY198" s="29"/>
      <c r="ARZ198" s="29"/>
      <c r="ASA198" s="29"/>
      <c r="ASB198" s="29"/>
      <c r="ASC198" s="29"/>
      <c r="ASD198" s="29"/>
      <c r="ASE198" s="29"/>
      <c r="ASF198" s="29"/>
      <c r="ASG198" s="29"/>
      <c r="ASH198" s="29"/>
      <c r="ASI198" s="29"/>
      <c r="ASJ198" s="29"/>
      <c r="ASK198" s="29"/>
      <c r="ASL198" s="29"/>
      <c r="ASM198" s="29"/>
      <c r="ASN198" s="29"/>
      <c r="ASO198" s="29"/>
      <c r="ASP198" s="29"/>
      <c r="ASQ198" s="29"/>
      <c r="ASR198" s="29"/>
      <c r="ASS198" s="29"/>
      <c r="AST198" s="29"/>
      <c r="ASU198" s="29"/>
      <c r="ASV198" s="29"/>
      <c r="ASW198" s="29"/>
      <c r="ASX198" s="29"/>
      <c r="ASY198" s="29"/>
      <c r="ASZ198" s="29"/>
      <c r="ATA198" s="29"/>
      <c r="ATB198" s="29"/>
      <c r="ATC198" s="29"/>
      <c r="ATD198" s="29"/>
      <c r="ATE198" s="29"/>
      <c r="ATF198" s="29"/>
      <c r="ATG198" s="29"/>
      <c r="ATH198" s="29"/>
      <c r="ATI198" s="29"/>
      <c r="ATJ198" s="29"/>
      <c r="ATK198" s="29"/>
      <c r="ATL198" s="29"/>
      <c r="ATM198" s="29"/>
      <c r="ATN198" s="29"/>
      <c r="ATO198" s="29"/>
      <c r="ATP198" s="29"/>
      <c r="ATQ198" s="29"/>
      <c r="ATR198" s="29"/>
      <c r="ATS198" s="29"/>
      <c r="ATT198" s="29"/>
      <c r="ATU198" s="29"/>
      <c r="ATV198" s="29"/>
      <c r="ATW198" s="29"/>
      <c r="ATX198" s="29"/>
      <c r="ATY198" s="29"/>
      <c r="ATZ198" s="29"/>
      <c r="AUA198" s="29"/>
      <c r="AUB198" s="29"/>
      <c r="AUC198" s="29"/>
      <c r="AUD198" s="29"/>
      <c r="AUE198" s="29"/>
      <c r="AUF198" s="29"/>
      <c r="AUG198" s="29"/>
      <c r="AUH198" s="29"/>
      <c r="AUI198" s="29"/>
      <c r="AUJ198" s="29"/>
      <c r="AUK198" s="29"/>
      <c r="AUL198" s="29"/>
      <c r="AUM198" s="29"/>
      <c r="AUN198" s="29"/>
      <c r="AUO198" s="29"/>
      <c r="AUP198" s="29"/>
      <c r="AUQ198" s="29"/>
      <c r="AUR198" s="29"/>
      <c r="AUS198" s="29"/>
      <c r="AUT198" s="29"/>
      <c r="AUU198" s="29"/>
      <c r="AUV198" s="29"/>
      <c r="AUW198" s="29"/>
      <c r="AUX198" s="29"/>
      <c r="AUY198" s="29"/>
      <c r="AUZ198" s="29"/>
      <c r="AVA198" s="29"/>
      <c r="AVB198" s="29"/>
      <c r="AVC198" s="29"/>
      <c r="AVD198" s="29"/>
      <c r="AVE198" s="29"/>
      <c r="AVF198" s="29"/>
      <c r="AVG198" s="29"/>
      <c r="AVH198" s="29"/>
      <c r="AVI198" s="29"/>
      <c r="AVJ198" s="29"/>
      <c r="AVK198" s="29"/>
      <c r="AVL198" s="29"/>
      <c r="AVM198" s="29"/>
      <c r="AVN198" s="29"/>
      <c r="AVO198" s="29"/>
      <c r="AVP198" s="29"/>
      <c r="AVQ198" s="29"/>
      <c r="AVR198" s="29"/>
      <c r="AVS198" s="29"/>
      <c r="AVT198" s="29"/>
      <c r="AVU198" s="29"/>
      <c r="AVV198" s="29"/>
      <c r="AVW198" s="29"/>
      <c r="AVX198" s="29"/>
      <c r="AVY198" s="29"/>
      <c r="AVZ198" s="29"/>
      <c r="AWA198" s="29"/>
      <c r="AWB198" s="29"/>
      <c r="AWC198" s="29"/>
      <c r="AWD198" s="29"/>
      <c r="AWE198" s="29"/>
      <c r="AWF198" s="29"/>
      <c r="AWG198" s="29"/>
      <c r="AWH198" s="29"/>
      <c r="AWI198" s="29"/>
      <c r="AWJ198" s="29"/>
      <c r="AWK198" s="29"/>
      <c r="AWL198" s="29"/>
      <c r="AWM198" s="29"/>
      <c r="AWN198" s="29"/>
      <c r="AWO198" s="29"/>
      <c r="AWP198" s="29"/>
      <c r="AWQ198" s="29"/>
      <c r="AWR198" s="29"/>
      <c r="AWS198" s="29"/>
      <c r="AWT198" s="29"/>
      <c r="AWU198" s="29"/>
      <c r="AWV198" s="29"/>
      <c r="AWW198" s="29"/>
      <c r="AWX198" s="29"/>
      <c r="AWY198" s="29"/>
      <c r="AWZ198" s="29"/>
      <c r="AXA198" s="29"/>
      <c r="AXB198" s="29"/>
      <c r="AXC198" s="29"/>
      <c r="AXD198" s="29"/>
      <c r="AXE198" s="29"/>
      <c r="AXF198" s="29"/>
      <c r="AXG198" s="29"/>
      <c r="AXH198" s="29"/>
      <c r="AXI198" s="29"/>
      <c r="AXJ198" s="29"/>
      <c r="AXK198" s="29"/>
      <c r="AXL198" s="29"/>
      <c r="AXM198" s="29"/>
      <c r="AXN198" s="29"/>
      <c r="AXO198" s="29"/>
      <c r="AXP198" s="29"/>
      <c r="AXQ198" s="29"/>
      <c r="AXR198" s="29"/>
      <c r="AXS198" s="29"/>
      <c r="AXT198" s="29"/>
      <c r="AXU198" s="29"/>
      <c r="AXV198" s="29"/>
      <c r="AXW198" s="29"/>
      <c r="AXX198" s="29"/>
      <c r="AXY198" s="29"/>
      <c r="AXZ198" s="29"/>
      <c r="AYA198" s="29"/>
      <c r="AYB198" s="29"/>
      <c r="AYC198" s="29"/>
      <c r="AYD198" s="29"/>
      <c r="AYE198" s="29"/>
      <c r="AYF198" s="29"/>
      <c r="AYG198" s="29"/>
      <c r="AYH198" s="29"/>
      <c r="AYI198" s="29"/>
      <c r="AYJ198" s="29"/>
      <c r="AYK198" s="29"/>
      <c r="AYL198" s="29"/>
      <c r="AYM198" s="29"/>
      <c r="AYN198" s="29"/>
      <c r="AYO198" s="29"/>
      <c r="AYP198" s="29"/>
      <c r="AYQ198" s="29"/>
      <c r="AYR198" s="29"/>
      <c r="AYS198" s="29"/>
      <c r="AYT198" s="29"/>
      <c r="AYU198" s="29"/>
      <c r="AYV198" s="29"/>
      <c r="AYW198" s="29"/>
      <c r="AYX198" s="29"/>
      <c r="AYY198" s="29"/>
      <c r="AYZ198" s="29"/>
      <c r="AZA198" s="29"/>
      <c r="AZB198" s="29"/>
      <c r="AZC198" s="29"/>
      <c r="AZD198" s="29"/>
      <c r="AZE198" s="29"/>
      <c r="AZF198" s="29"/>
      <c r="AZG198" s="29"/>
      <c r="AZH198" s="29"/>
      <c r="AZI198" s="29"/>
      <c r="AZJ198" s="29"/>
      <c r="AZK198" s="29"/>
      <c r="AZL198" s="29"/>
      <c r="AZM198" s="29"/>
      <c r="AZN198" s="29"/>
      <c r="AZO198" s="29"/>
      <c r="AZP198" s="29"/>
      <c r="AZQ198" s="29"/>
      <c r="AZR198" s="29"/>
      <c r="AZS198" s="29"/>
      <c r="AZT198" s="29"/>
      <c r="AZU198" s="29"/>
      <c r="AZV198" s="29"/>
      <c r="AZW198" s="29"/>
      <c r="AZX198" s="29"/>
      <c r="AZY198" s="29"/>
      <c r="AZZ198" s="29"/>
      <c r="BAA198" s="29"/>
      <c r="BAB198" s="29"/>
      <c r="BAC198" s="29"/>
      <c r="BAD198" s="29"/>
      <c r="BAE198" s="29"/>
      <c r="BAF198" s="29"/>
      <c r="BAG198" s="29"/>
      <c r="BAH198" s="29"/>
      <c r="BAI198" s="29"/>
      <c r="BAJ198" s="29"/>
      <c r="BAK198" s="29"/>
      <c r="BAL198" s="29"/>
      <c r="BAM198" s="29"/>
      <c r="BAN198" s="29"/>
      <c r="BAO198" s="29"/>
      <c r="BAP198" s="29"/>
      <c r="BAQ198" s="29"/>
      <c r="BAR198" s="29"/>
      <c r="BAS198" s="29"/>
      <c r="BAT198" s="29"/>
      <c r="BAU198" s="29"/>
      <c r="BAV198" s="29"/>
      <c r="BAW198" s="29"/>
      <c r="BAX198" s="29"/>
      <c r="BAY198" s="29"/>
      <c r="BAZ198" s="29"/>
      <c r="BBA198" s="29"/>
      <c r="BBB198" s="29"/>
      <c r="BBC198" s="29"/>
      <c r="BBD198" s="29"/>
      <c r="BBE198" s="29"/>
      <c r="BBF198" s="29"/>
      <c r="BBG198" s="29"/>
      <c r="BBH198" s="29"/>
      <c r="BBI198" s="29"/>
      <c r="BBJ198" s="29"/>
      <c r="BBK198" s="29"/>
      <c r="BBL198" s="29"/>
      <c r="BBM198" s="29"/>
      <c r="BBN198" s="29"/>
      <c r="BBO198" s="29"/>
      <c r="BBP198" s="29"/>
      <c r="BBQ198" s="29"/>
      <c r="BBR198" s="29"/>
      <c r="BBS198" s="29"/>
      <c r="BBT198" s="29"/>
      <c r="BBU198" s="29"/>
      <c r="BBV198" s="29"/>
      <c r="BBW198" s="29"/>
      <c r="BBX198" s="29"/>
      <c r="BBY198" s="29"/>
      <c r="BBZ198" s="29"/>
      <c r="BCA198" s="29"/>
      <c r="BCB198" s="29"/>
      <c r="BCC198" s="29"/>
      <c r="BCD198" s="29"/>
      <c r="BCE198" s="29"/>
      <c r="BCF198" s="29"/>
      <c r="BCG198" s="29"/>
      <c r="BCH198" s="29"/>
      <c r="BCI198" s="29"/>
      <c r="BCJ198" s="29"/>
      <c r="BCK198" s="29"/>
      <c r="BCL198" s="29"/>
      <c r="BCM198" s="29"/>
      <c r="BCN198" s="29"/>
      <c r="BCO198" s="29"/>
      <c r="BCP198" s="29"/>
      <c r="BCQ198" s="29"/>
      <c r="BCR198" s="29"/>
      <c r="BCS198" s="29"/>
      <c r="BCT198" s="29"/>
      <c r="BCU198" s="29"/>
      <c r="BCV198" s="29"/>
      <c r="BCW198" s="29"/>
      <c r="BCX198" s="29"/>
      <c r="BCY198" s="29"/>
      <c r="BCZ198" s="29"/>
      <c r="BDA198" s="29"/>
      <c r="BDB198" s="29"/>
      <c r="BDC198" s="29"/>
      <c r="BDD198" s="29"/>
      <c r="BDE198" s="29"/>
      <c r="BDF198" s="29"/>
      <c r="BDG198" s="29"/>
      <c r="BDH198" s="29"/>
      <c r="BDI198" s="29"/>
      <c r="BDJ198" s="29"/>
      <c r="BDK198" s="29"/>
      <c r="BDL198" s="29"/>
      <c r="BDM198" s="29"/>
      <c r="BDN198" s="29"/>
      <c r="BDO198" s="29"/>
      <c r="BDP198" s="29"/>
      <c r="BDQ198" s="29"/>
      <c r="BDR198" s="29"/>
      <c r="BDS198" s="29"/>
      <c r="BDT198" s="29"/>
      <c r="BDU198" s="29"/>
      <c r="BDV198" s="29"/>
      <c r="BDW198" s="29"/>
      <c r="BDX198" s="29"/>
      <c r="BDY198" s="29"/>
      <c r="BDZ198" s="29"/>
      <c r="BEA198" s="29"/>
      <c r="BEB198" s="29"/>
      <c r="BEC198" s="29"/>
      <c r="BED198" s="29"/>
      <c r="BEE198" s="29"/>
      <c r="BEF198" s="29"/>
      <c r="BEG198" s="29"/>
      <c r="BEH198" s="29"/>
      <c r="BEI198" s="29"/>
      <c r="BEJ198" s="29"/>
      <c r="BEK198" s="29"/>
      <c r="BEL198" s="29"/>
      <c r="BEM198" s="29"/>
      <c r="BEN198" s="29"/>
      <c r="BEO198" s="29"/>
      <c r="BEP198" s="29"/>
      <c r="BEQ198" s="29"/>
      <c r="BER198" s="29"/>
      <c r="BES198" s="29"/>
      <c r="BET198" s="29"/>
      <c r="BEU198" s="29"/>
      <c r="BEV198" s="29"/>
      <c r="BEW198" s="29"/>
      <c r="BEX198" s="29"/>
      <c r="BEY198" s="29"/>
      <c r="BEZ198" s="29"/>
      <c r="BFA198" s="29"/>
      <c r="BFB198" s="29"/>
      <c r="BFC198" s="29"/>
      <c r="BFD198" s="29"/>
      <c r="BFE198" s="29"/>
      <c r="BFF198" s="29"/>
      <c r="BFG198" s="29"/>
      <c r="BFH198" s="29"/>
      <c r="BFI198" s="29"/>
      <c r="BFJ198" s="29"/>
      <c r="BFK198" s="29"/>
      <c r="BFL198" s="29"/>
      <c r="BFM198" s="29"/>
      <c r="BFN198" s="29"/>
      <c r="BFO198" s="29"/>
      <c r="BFP198" s="29"/>
      <c r="BFQ198" s="29"/>
      <c r="BFR198" s="29"/>
      <c r="BFS198" s="29"/>
      <c r="BFT198" s="29"/>
      <c r="BFU198" s="29"/>
      <c r="BFV198" s="29"/>
      <c r="BFW198" s="29"/>
      <c r="BFX198" s="29"/>
      <c r="BFY198" s="29"/>
      <c r="BFZ198" s="29"/>
      <c r="BGA198" s="29"/>
      <c r="BGB198" s="29"/>
      <c r="BGC198" s="29"/>
      <c r="BGD198" s="29"/>
      <c r="BGE198" s="29"/>
      <c r="BGF198" s="29"/>
      <c r="BGG198" s="29"/>
      <c r="BGH198" s="29"/>
      <c r="BGI198" s="29"/>
      <c r="BGJ198" s="29"/>
      <c r="BGK198" s="29"/>
      <c r="BGL198" s="29"/>
      <c r="BGM198" s="29"/>
      <c r="BGN198" s="29"/>
      <c r="BGO198" s="29"/>
      <c r="BGP198" s="29"/>
      <c r="BGQ198" s="29"/>
      <c r="BGR198" s="29"/>
      <c r="BGS198" s="29"/>
      <c r="BGT198" s="29"/>
      <c r="BGU198" s="29"/>
      <c r="BGV198" s="29"/>
      <c r="BGW198" s="29"/>
      <c r="BGX198" s="29"/>
      <c r="BGY198" s="29"/>
      <c r="BGZ198" s="29"/>
      <c r="BHA198" s="29"/>
      <c r="BHB198" s="29"/>
      <c r="BHC198" s="29"/>
      <c r="BHD198" s="29"/>
      <c r="BHE198" s="29"/>
      <c r="BHF198" s="29"/>
      <c r="BHG198" s="29"/>
      <c r="BHH198" s="29"/>
      <c r="BHI198" s="29"/>
      <c r="BHJ198" s="29"/>
      <c r="BHK198" s="29"/>
      <c r="BHL198" s="29"/>
      <c r="BHM198" s="29"/>
      <c r="BHN198" s="29"/>
      <c r="BHO198" s="29"/>
      <c r="BHP198" s="29"/>
      <c r="BHQ198" s="29"/>
      <c r="BHR198" s="29"/>
      <c r="BHS198" s="29"/>
      <c r="BHT198" s="29"/>
      <c r="BHU198" s="29"/>
      <c r="BHV198" s="29"/>
      <c r="BHW198" s="29"/>
      <c r="BHX198" s="29"/>
      <c r="BHY198" s="29"/>
      <c r="BHZ198" s="29"/>
      <c r="BIA198" s="29"/>
      <c r="BIB198" s="29"/>
      <c r="BIC198" s="29"/>
      <c r="BID198" s="29"/>
      <c r="BIE198" s="29"/>
      <c r="BIF198" s="29"/>
      <c r="BIG198" s="29"/>
      <c r="BIH198" s="29"/>
      <c r="BII198" s="29"/>
      <c r="BIJ198" s="29"/>
      <c r="BIK198" s="29"/>
      <c r="BIL198" s="29"/>
      <c r="BIM198" s="29"/>
      <c r="BIN198" s="29"/>
      <c r="BIO198" s="29"/>
      <c r="BIP198" s="29"/>
      <c r="BIQ198" s="29"/>
      <c r="BIR198" s="29"/>
      <c r="BIS198" s="29"/>
      <c r="BIT198" s="29"/>
      <c r="BIU198" s="29"/>
      <c r="BIV198" s="29"/>
      <c r="BIW198" s="29"/>
      <c r="BIX198" s="29"/>
      <c r="BIY198" s="29"/>
      <c r="BIZ198" s="29"/>
      <c r="BJA198" s="29"/>
      <c r="BJB198" s="29"/>
      <c r="BJC198" s="29"/>
      <c r="BJD198" s="29"/>
      <c r="BJE198" s="29"/>
      <c r="BJF198" s="29"/>
      <c r="BJG198" s="29"/>
      <c r="BJH198" s="29"/>
      <c r="BJI198" s="29"/>
      <c r="BJJ198" s="29"/>
      <c r="BJK198" s="29"/>
      <c r="BJL198" s="29"/>
      <c r="BJM198" s="29"/>
      <c r="BJN198" s="29"/>
      <c r="BJO198" s="29"/>
      <c r="BJP198" s="29"/>
      <c r="BJQ198" s="29"/>
      <c r="BJR198" s="29"/>
      <c r="BJS198" s="29"/>
      <c r="BJT198" s="29"/>
      <c r="BJU198" s="29"/>
      <c r="BJV198" s="29"/>
      <c r="BJW198" s="29"/>
      <c r="BJX198" s="29"/>
      <c r="BJY198" s="29"/>
      <c r="BJZ198" s="29"/>
      <c r="BKA198" s="29"/>
      <c r="BKB198" s="29"/>
      <c r="BKC198" s="29"/>
      <c r="BKD198" s="29"/>
      <c r="BKE198" s="29"/>
      <c r="BKF198" s="29"/>
      <c r="BKG198" s="29"/>
      <c r="BKH198" s="29"/>
      <c r="BKI198" s="29"/>
      <c r="BKJ198" s="29"/>
      <c r="BKK198" s="29"/>
      <c r="BKL198" s="29"/>
      <c r="BKM198" s="29"/>
      <c r="BKN198" s="29"/>
      <c r="BKO198" s="29"/>
      <c r="BKP198" s="29"/>
      <c r="BKQ198" s="29"/>
      <c r="BKR198" s="29"/>
      <c r="BKS198" s="29"/>
      <c r="BKT198" s="29"/>
      <c r="BKU198" s="29"/>
      <c r="BKV198" s="29"/>
      <c r="BKW198" s="29"/>
      <c r="BKX198" s="29"/>
      <c r="BKY198" s="29"/>
      <c r="BKZ198" s="29"/>
      <c r="BLA198" s="29"/>
      <c r="BLB198" s="29"/>
      <c r="BLC198" s="29"/>
      <c r="BLD198" s="29"/>
      <c r="BLE198" s="29"/>
      <c r="BLF198" s="29"/>
      <c r="BLG198" s="29"/>
      <c r="BLH198" s="29"/>
      <c r="BLI198" s="29"/>
      <c r="BLJ198" s="29"/>
      <c r="BLK198" s="29"/>
      <c r="BLL198" s="29"/>
      <c r="BLM198" s="29"/>
      <c r="BLN198" s="29"/>
      <c r="BLO198" s="29"/>
      <c r="BLP198" s="29"/>
      <c r="BLQ198" s="29"/>
      <c r="BLR198" s="29"/>
      <c r="BLS198" s="29"/>
    </row>
    <row r="199" spans="1:1683" s="30" customFormat="1">
      <c r="A199" s="184" t="s">
        <v>59</v>
      </c>
      <c r="B199" s="106" t="s">
        <v>21</v>
      </c>
      <c r="C199" s="107"/>
      <c r="D199" s="41">
        <v>2022</v>
      </c>
      <c r="E199" s="9">
        <f t="shared" si="88"/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82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  <c r="JD199" s="29"/>
      <c r="JE199" s="29"/>
      <c r="JF199" s="29"/>
      <c r="JG199" s="29"/>
      <c r="JH199" s="29"/>
      <c r="JI199" s="29"/>
      <c r="JJ199" s="29"/>
      <c r="JK199" s="29"/>
      <c r="JL199" s="29"/>
      <c r="JM199" s="29"/>
      <c r="JN199" s="29"/>
      <c r="JO199" s="29"/>
      <c r="JP199" s="29"/>
      <c r="JQ199" s="29"/>
      <c r="JR199" s="29"/>
      <c r="JS199" s="29"/>
      <c r="JT199" s="29"/>
      <c r="JU199" s="29"/>
      <c r="JV199" s="29"/>
      <c r="JW199" s="29"/>
      <c r="JX199" s="29"/>
      <c r="JY199" s="29"/>
      <c r="JZ199" s="29"/>
      <c r="KA199" s="29"/>
      <c r="KB199" s="29"/>
      <c r="KC199" s="29"/>
      <c r="KD199" s="29"/>
      <c r="KE199" s="29"/>
      <c r="KF199" s="29"/>
      <c r="KG199" s="29"/>
      <c r="KH199" s="29"/>
      <c r="KI199" s="29"/>
      <c r="KJ199" s="29"/>
      <c r="KK199" s="29"/>
      <c r="KL199" s="29"/>
      <c r="KM199" s="29"/>
      <c r="KN199" s="29"/>
      <c r="KO199" s="29"/>
      <c r="KP199" s="29"/>
      <c r="KQ199" s="29"/>
      <c r="KR199" s="29"/>
      <c r="KS199" s="29"/>
      <c r="KT199" s="29"/>
      <c r="KU199" s="29"/>
      <c r="KV199" s="29"/>
      <c r="KW199" s="29"/>
      <c r="KX199" s="29"/>
      <c r="KY199" s="29"/>
      <c r="KZ199" s="29"/>
      <c r="LA199" s="29"/>
      <c r="LB199" s="29"/>
      <c r="LC199" s="29"/>
      <c r="LD199" s="29"/>
      <c r="LE199" s="29"/>
      <c r="LF199" s="29"/>
      <c r="LG199" s="29"/>
      <c r="LH199" s="29"/>
      <c r="LI199" s="29"/>
      <c r="LJ199" s="29"/>
      <c r="LK199" s="29"/>
      <c r="LL199" s="29"/>
      <c r="LM199" s="29"/>
      <c r="LN199" s="29"/>
      <c r="LO199" s="29"/>
      <c r="LP199" s="29"/>
      <c r="LQ199" s="29"/>
      <c r="LR199" s="29"/>
      <c r="LS199" s="29"/>
      <c r="LT199" s="29"/>
      <c r="LU199" s="29"/>
      <c r="LV199" s="29"/>
      <c r="LW199" s="29"/>
      <c r="LX199" s="29"/>
      <c r="LY199" s="29"/>
      <c r="LZ199" s="29"/>
      <c r="MA199" s="29"/>
      <c r="MB199" s="29"/>
      <c r="MC199" s="29"/>
      <c r="MD199" s="29"/>
      <c r="ME199" s="29"/>
      <c r="MF199" s="29"/>
      <c r="MG199" s="29"/>
      <c r="MH199" s="29"/>
      <c r="MI199" s="29"/>
      <c r="MJ199" s="29"/>
      <c r="MK199" s="29"/>
      <c r="ML199" s="29"/>
      <c r="MM199" s="29"/>
      <c r="MN199" s="29"/>
      <c r="MO199" s="29"/>
      <c r="MP199" s="29"/>
      <c r="MQ199" s="29"/>
      <c r="MR199" s="29"/>
      <c r="MS199" s="29"/>
      <c r="MT199" s="29"/>
      <c r="MU199" s="29"/>
      <c r="MV199" s="29"/>
      <c r="MW199" s="29"/>
      <c r="MX199" s="29"/>
      <c r="MY199" s="29"/>
      <c r="MZ199" s="29"/>
      <c r="NA199" s="29"/>
      <c r="NB199" s="29"/>
      <c r="NC199" s="29"/>
      <c r="ND199" s="29"/>
      <c r="NE199" s="29"/>
      <c r="NF199" s="29"/>
      <c r="NG199" s="29"/>
      <c r="NH199" s="29"/>
      <c r="NI199" s="29"/>
      <c r="NJ199" s="29"/>
      <c r="NK199" s="29"/>
      <c r="NL199" s="29"/>
      <c r="NM199" s="29"/>
      <c r="NN199" s="29"/>
      <c r="NO199" s="29"/>
      <c r="NP199" s="29"/>
      <c r="NQ199" s="29"/>
      <c r="NR199" s="29"/>
      <c r="NS199" s="29"/>
      <c r="NT199" s="29"/>
      <c r="NU199" s="29"/>
      <c r="NV199" s="29"/>
      <c r="NW199" s="29"/>
      <c r="NX199" s="29"/>
      <c r="NY199" s="29"/>
      <c r="NZ199" s="29"/>
      <c r="OA199" s="29"/>
      <c r="OB199" s="29"/>
      <c r="OC199" s="29"/>
      <c r="OD199" s="29"/>
      <c r="OE199" s="29"/>
      <c r="OF199" s="29"/>
      <c r="OG199" s="29"/>
      <c r="OH199" s="29"/>
      <c r="OI199" s="29"/>
      <c r="OJ199" s="29"/>
      <c r="OK199" s="29"/>
      <c r="OL199" s="29"/>
      <c r="OM199" s="29"/>
      <c r="ON199" s="29"/>
      <c r="OO199" s="29"/>
      <c r="OP199" s="29"/>
      <c r="OQ199" s="29"/>
      <c r="OR199" s="29"/>
      <c r="OS199" s="29"/>
      <c r="OT199" s="29"/>
      <c r="OU199" s="29"/>
      <c r="OV199" s="29"/>
      <c r="OW199" s="29"/>
      <c r="OX199" s="29"/>
      <c r="OY199" s="29"/>
      <c r="OZ199" s="29"/>
      <c r="PA199" s="29"/>
      <c r="PB199" s="29"/>
      <c r="PC199" s="29"/>
      <c r="PD199" s="29"/>
      <c r="PE199" s="29"/>
      <c r="PF199" s="29"/>
      <c r="PG199" s="29"/>
      <c r="PH199" s="29"/>
      <c r="PI199" s="29"/>
      <c r="PJ199" s="29"/>
      <c r="PK199" s="29"/>
      <c r="PL199" s="29"/>
      <c r="PM199" s="29"/>
      <c r="PN199" s="29"/>
      <c r="PO199" s="29"/>
      <c r="PP199" s="29"/>
      <c r="PQ199" s="29"/>
      <c r="PR199" s="29"/>
      <c r="PS199" s="29"/>
      <c r="PT199" s="29"/>
      <c r="PU199" s="29"/>
      <c r="PV199" s="29"/>
      <c r="PW199" s="29"/>
      <c r="PX199" s="29"/>
      <c r="PY199" s="29"/>
      <c r="PZ199" s="29"/>
      <c r="QA199" s="29"/>
      <c r="QB199" s="29"/>
      <c r="QC199" s="29"/>
      <c r="QD199" s="29"/>
      <c r="QE199" s="29"/>
      <c r="QF199" s="29"/>
      <c r="QG199" s="29"/>
      <c r="QH199" s="29"/>
      <c r="QI199" s="29"/>
      <c r="QJ199" s="29"/>
      <c r="QK199" s="29"/>
      <c r="QL199" s="29"/>
      <c r="QM199" s="29"/>
      <c r="QN199" s="29"/>
      <c r="QO199" s="29"/>
      <c r="QP199" s="29"/>
      <c r="QQ199" s="29"/>
      <c r="QR199" s="29"/>
      <c r="QS199" s="29"/>
      <c r="QT199" s="29"/>
      <c r="QU199" s="29"/>
      <c r="QV199" s="29"/>
      <c r="QW199" s="29"/>
      <c r="QX199" s="29"/>
      <c r="QY199" s="29"/>
      <c r="QZ199" s="29"/>
      <c r="RA199" s="29"/>
      <c r="RB199" s="29"/>
      <c r="RC199" s="29"/>
      <c r="RD199" s="29"/>
      <c r="RE199" s="29"/>
      <c r="RF199" s="29"/>
      <c r="RG199" s="29"/>
      <c r="RH199" s="29"/>
      <c r="RI199" s="29"/>
      <c r="RJ199" s="29"/>
      <c r="RK199" s="29"/>
      <c r="RL199" s="29"/>
      <c r="RM199" s="29"/>
      <c r="RN199" s="29"/>
      <c r="RO199" s="29"/>
      <c r="RP199" s="29"/>
      <c r="RQ199" s="29"/>
      <c r="RR199" s="29"/>
      <c r="RS199" s="29"/>
      <c r="RT199" s="29"/>
      <c r="RU199" s="29"/>
      <c r="RV199" s="29"/>
      <c r="RW199" s="29"/>
      <c r="RX199" s="29"/>
      <c r="RY199" s="29"/>
      <c r="RZ199" s="29"/>
      <c r="SA199" s="29"/>
      <c r="SB199" s="29"/>
      <c r="SC199" s="29"/>
      <c r="SD199" s="29"/>
      <c r="SE199" s="29"/>
      <c r="SF199" s="29"/>
      <c r="SG199" s="29"/>
      <c r="SH199" s="29"/>
      <c r="SI199" s="29"/>
      <c r="SJ199" s="29"/>
      <c r="SK199" s="29"/>
      <c r="SL199" s="29"/>
      <c r="SM199" s="29"/>
      <c r="SN199" s="29"/>
      <c r="SO199" s="29"/>
      <c r="SP199" s="29"/>
      <c r="SQ199" s="29"/>
      <c r="SR199" s="29"/>
      <c r="SS199" s="29"/>
      <c r="ST199" s="29"/>
      <c r="SU199" s="29"/>
      <c r="SV199" s="29"/>
      <c r="SW199" s="29"/>
      <c r="SX199" s="29"/>
      <c r="SY199" s="29"/>
      <c r="SZ199" s="29"/>
      <c r="TA199" s="29"/>
      <c r="TB199" s="29"/>
      <c r="TC199" s="29"/>
      <c r="TD199" s="29"/>
      <c r="TE199" s="29"/>
      <c r="TF199" s="29"/>
      <c r="TG199" s="29"/>
      <c r="TH199" s="29"/>
      <c r="TI199" s="29"/>
      <c r="TJ199" s="29"/>
      <c r="TK199" s="29"/>
      <c r="TL199" s="29"/>
      <c r="TM199" s="29"/>
      <c r="TN199" s="29"/>
      <c r="TO199" s="29"/>
      <c r="TP199" s="29"/>
      <c r="TQ199" s="29"/>
      <c r="TR199" s="29"/>
      <c r="TS199" s="29"/>
      <c r="TT199" s="29"/>
      <c r="TU199" s="29"/>
      <c r="TV199" s="29"/>
      <c r="TW199" s="29"/>
      <c r="TX199" s="29"/>
      <c r="TY199" s="29"/>
      <c r="TZ199" s="29"/>
      <c r="UA199" s="29"/>
      <c r="UB199" s="29"/>
      <c r="UC199" s="29"/>
      <c r="UD199" s="29"/>
      <c r="UE199" s="29"/>
      <c r="UF199" s="29"/>
      <c r="UG199" s="29"/>
      <c r="UH199" s="29"/>
      <c r="UI199" s="29"/>
      <c r="UJ199" s="29"/>
      <c r="UK199" s="29"/>
      <c r="UL199" s="29"/>
      <c r="UM199" s="29"/>
      <c r="UN199" s="29"/>
      <c r="UO199" s="29"/>
      <c r="UP199" s="29"/>
      <c r="UQ199" s="29"/>
      <c r="UR199" s="29"/>
      <c r="US199" s="29"/>
      <c r="UT199" s="29"/>
      <c r="UU199" s="29"/>
      <c r="UV199" s="29"/>
      <c r="UW199" s="29"/>
      <c r="UX199" s="29"/>
      <c r="UY199" s="29"/>
      <c r="UZ199" s="29"/>
      <c r="VA199" s="29"/>
      <c r="VB199" s="29"/>
      <c r="VC199" s="29"/>
      <c r="VD199" s="29"/>
      <c r="VE199" s="29"/>
      <c r="VF199" s="29"/>
      <c r="VG199" s="29"/>
      <c r="VH199" s="29"/>
      <c r="VI199" s="29"/>
      <c r="VJ199" s="29"/>
      <c r="VK199" s="29"/>
      <c r="VL199" s="29"/>
      <c r="VM199" s="29"/>
      <c r="VN199" s="29"/>
      <c r="VO199" s="29"/>
      <c r="VP199" s="29"/>
      <c r="VQ199" s="29"/>
      <c r="VR199" s="29"/>
      <c r="VS199" s="29"/>
      <c r="VT199" s="29"/>
      <c r="VU199" s="29"/>
      <c r="VV199" s="29"/>
      <c r="VW199" s="29"/>
      <c r="VX199" s="29"/>
      <c r="VY199" s="29"/>
      <c r="VZ199" s="29"/>
      <c r="WA199" s="29"/>
      <c r="WB199" s="29"/>
      <c r="WC199" s="29"/>
      <c r="WD199" s="29"/>
      <c r="WE199" s="29"/>
      <c r="WF199" s="29"/>
      <c r="WG199" s="29"/>
      <c r="WH199" s="29"/>
      <c r="WI199" s="29"/>
      <c r="WJ199" s="29"/>
      <c r="WK199" s="29"/>
      <c r="WL199" s="29"/>
      <c r="WM199" s="29"/>
      <c r="WN199" s="29"/>
      <c r="WO199" s="29"/>
      <c r="WP199" s="29"/>
      <c r="WQ199" s="29"/>
      <c r="WR199" s="29"/>
      <c r="WS199" s="29"/>
      <c r="WT199" s="29"/>
      <c r="WU199" s="29"/>
      <c r="WV199" s="29"/>
      <c r="WW199" s="29"/>
      <c r="WX199" s="29"/>
      <c r="WY199" s="29"/>
      <c r="WZ199" s="29"/>
      <c r="XA199" s="29"/>
      <c r="XB199" s="29"/>
      <c r="XC199" s="29"/>
      <c r="XD199" s="29"/>
      <c r="XE199" s="29"/>
      <c r="XF199" s="29"/>
      <c r="XG199" s="29"/>
      <c r="XH199" s="29"/>
      <c r="XI199" s="29"/>
      <c r="XJ199" s="29"/>
      <c r="XK199" s="29"/>
      <c r="XL199" s="29"/>
      <c r="XM199" s="29"/>
      <c r="XN199" s="29"/>
      <c r="XO199" s="29"/>
      <c r="XP199" s="29"/>
      <c r="XQ199" s="29"/>
      <c r="XR199" s="29"/>
      <c r="XS199" s="29"/>
      <c r="XT199" s="29"/>
      <c r="XU199" s="29"/>
      <c r="XV199" s="29"/>
      <c r="XW199" s="29"/>
      <c r="XX199" s="29"/>
      <c r="XY199" s="29"/>
      <c r="XZ199" s="29"/>
      <c r="YA199" s="29"/>
      <c r="YB199" s="29"/>
      <c r="YC199" s="29"/>
      <c r="YD199" s="29"/>
      <c r="YE199" s="29"/>
      <c r="YF199" s="29"/>
      <c r="YG199" s="29"/>
      <c r="YH199" s="29"/>
      <c r="YI199" s="29"/>
      <c r="YJ199" s="29"/>
      <c r="YK199" s="29"/>
      <c r="YL199" s="29"/>
      <c r="YM199" s="29"/>
      <c r="YN199" s="29"/>
      <c r="YO199" s="29"/>
      <c r="YP199" s="29"/>
      <c r="YQ199" s="29"/>
      <c r="YR199" s="29"/>
      <c r="YS199" s="29"/>
      <c r="YT199" s="29"/>
      <c r="YU199" s="29"/>
      <c r="YV199" s="29"/>
      <c r="YW199" s="29"/>
      <c r="YX199" s="29"/>
      <c r="YY199" s="29"/>
      <c r="YZ199" s="29"/>
      <c r="ZA199" s="29"/>
      <c r="ZB199" s="29"/>
      <c r="ZC199" s="29"/>
      <c r="ZD199" s="29"/>
      <c r="ZE199" s="29"/>
      <c r="ZF199" s="29"/>
      <c r="ZG199" s="29"/>
      <c r="ZH199" s="29"/>
      <c r="ZI199" s="29"/>
      <c r="ZJ199" s="29"/>
      <c r="ZK199" s="29"/>
      <c r="ZL199" s="29"/>
      <c r="ZM199" s="29"/>
      <c r="ZN199" s="29"/>
      <c r="ZO199" s="29"/>
      <c r="ZP199" s="29"/>
      <c r="ZQ199" s="29"/>
      <c r="ZR199" s="29"/>
      <c r="ZS199" s="29"/>
      <c r="ZT199" s="29"/>
      <c r="ZU199" s="29"/>
      <c r="ZV199" s="29"/>
      <c r="ZW199" s="29"/>
      <c r="ZX199" s="29"/>
      <c r="ZY199" s="29"/>
      <c r="ZZ199" s="29"/>
      <c r="AAA199" s="29"/>
      <c r="AAB199" s="29"/>
      <c r="AAC199" s="29"/>
      <c r="AAD199" s="29"/>
      <c r="AAE199" s="29"/>
      <c r="AAF199" s="29"/>
      <c r="AAG199" s="29"/>
      <c r="AAH199" s="29"/>
      <c r="AAI199" s="29"/>
      <c r="AAJ199" s="29"/>
      <c r="AAK199" s="29"/>
      <c r="AAL199" s="29"/>
      <c r="AAM199" s="29"/>
      <c r="AAN199" s="29"/>
      <c r="AAO199" s="29"/>
      <c r="AAP199" s="29"/>
      <c r="AAQ199" s="29"/>
      <c r="AAR199" s="29"/>
      <c r="AAS199" s="29"/>
      <c r="AAT199" s="29"/>
      <c r="AAU199" s="29"/>
      <c r="AAV199" s="29"/>
      <c r="AAW199" s="29"/>
      <c r="AAX199" s="29"/>
      <c r="AAY199" s="29"/>
      <c r="AAZ199" s="29"/>
      <c r="ABA199" s="29"/>
      <c r="ABB199" s="29"/>
      <c r="ABC199" s="29"/>
      <c r="ABD199" s="29"/>
      <c r="ABE199" s="29"/>
      <c r="ABF199" s="29"/>
      <c r="ABG199" s="29"/>
      <c r="ABH199" s="29"/>
      <c r="ABI199" s="29"/>
      <c r="ABJ199" s="29"/>
      <c r="ABK199" s="29"/>
      <c r="ABL199" s="29"/>
      <c r="ABM199" s="29"/>
      <c r="ABN199" s="29"/>
      <c r="ABO199" s="29"/>
      <c r="ABP199" s="29"/>
      <c r="ABQ199" s="29"/>
      <c r="ABR199" s="29"/>
      <c r="ABS199" s="29"/>
      <c r="ABT199" s="29"/>
      <c r="ABU199" s="29"/>
      <c r="ABV199" s="29"/>
      <c r="ABW199" s="29"/>
      <c r="ABX199" s="29"/>
      <c r="ABY199" s="29"/>
      <c r="ABZ199" s="29"/>
      <c r="ACA199" s="29"/>
      <c r="ACB199" s="29"/>
      <c r="ACC199" s="29"/>
      <c r="ACD199" s="29"/>
      <c r="ACE199" s="29"/>
      <c r="ACF199" s="29"/>
      <c r="ACG199" s="29"/>
      <c r="ACH199" s="29"/>
      <c r="ACI199" s="29"/>
      <c r="ACJ199" s="29"/>
      <c r="ACK199" s="29"/>
      <c r="ACL199" s="29"/>
      <c r="ACM199" s="29"/>
      <c r="ACN199" s="29"/>
      <c r="ACO199" s="29"/>
      <c r="ACP199" s="29"/>
      <c r="ACQ199" s="29"/>
      <c r="ACR199" s="29"/>
      <c r="ACS199" s="29"/>
      <c r="ACT199" s="29"/>
      <c r="ACU199" s="29"/>
      <c r="ACV199" s="29"/>
      <c r="ACW199" s="29"/>
      <c r="ACX199" s="29"/>
      <c r="ACY199" s="29"/>
      <c r="ACZ199" s="29"/>
      <c r="ADA199" s="29"/>
      <c r="ADB199" s="29"/>
      <c r="ADC199" s="29"/>
      <c r="ADD199" s="29"/>
      <c r="ADE199" s="29"/>
      <c r="ADF199" s="29"/>
      <c r="ADG199" s="29"/>
      <c r="ADH199" s="29"/>
      <c r="ADI199" s="29"/>
      <c r="ADJ199" s="29"/>
      <c r="ADK199" s="29"/>
      <c r="ADL199" s="29"/>
      <c r="ADM199" s="29"/>
      <c r="ADN199" s="29"/>
      <c r="ADO199" s="29"/>
      <c r="ADP199" s="29"/>
      <c r="ADQ199" s="29"/>
      <c r="ADR199" s="29"/>
      <c r="ADS199" s="29"/>
      <c r="ADT199" s="29"/>
      <c r="ADU199" s="29"/>
      <c r="ADV199" s="29"/>
      <c r="ADW199" s="29"/>
      <c r="ADX199" s="29"/>
      <c r="ADY199" s="29"/>
      <c r="ADZ199" s="29"/>
      <c r="AEA199" s="29"/>
      <c r="AEB199" s="29"/>
      <c r="AEC199" s="29"/>
      <c r="AED199" s="29"/>
      <c r="AEE199" s="29"/>
      <c r="AEF199" s="29"/>
      <c r="AEG199" s="29"/>
      <c r="AEH199" s="29"/>
      <c r="AEI199" s="29"/>
      <c r="AEJ199" s="29"/>
      <c r="AEK199" s="29"/>
      <c r="AEL199" s="29"/>
      <c r="AEM199" s="29"/>
      <c r="AEN199" s="29"/>
      <c r="AEO199" s="29"/>
      <c r="AEP199" s="29"/>
      <c r="AEQ199" s="29"/>
      <c r="AER199" s="29"/>
      <c r="AES199" s="29"/>
      <c r="AET199" s="29"/>
      <c r="AEU199" s="29"/>
      <c r="AEV199" s="29"/>
      <c r="AEW199" s="29"/>
      <c r="AEX199" s="29"/>
      <c r="AEY199" s="29"/>
      <c r="AEZ199" s="29"/>
      <c r="AFA199" s="29"/>
      <c r="AFB199" s="29"/>
      <c r="AFC199" s="29"/>
      <c r="AFD199" s="29"/>
      <c r="AFE199" s="29"/>
      <c r="AFF199" s="29"/>
      <c r="AFG199" s="29"/>
      <c r="AFH199" s="29"/>
      <c r="AFI199" s="29"/>
      <c r="AFJ199" s="29"/>
      <c r="AFK199" s="29"/>
      <c r="AFL199" s="29"/>
      <c r="AFM199" s="29"/>
      <c r="AFN199" s="29"/>
      <c r="AFO199" s="29"/>
      <c r="AFP199" s="29"/>
      <c r="AFQ199" s="29"/>
      <c r="AFR199" s="29"/>
      <c r="AFS199" s="29"/>
      <c r="AFT199" s="29"/>
      <c r="AFU199" s="29"/>
      <c r="AFV199" s="29"/>
      <c r="AFW199" s="29"/>
      <c r="AFX199" s="29"/>
      <c r="AFY199" s="29"/>
      <c r="AFZ199" s="29"/>
      <c r="AGA199" s="29"/>
      <c r="AGB199" s="29"/>
      <c r="AGC199" s="29"/>
      <c r="AGD199" s="29"/>
      <c r="AGE199" s="29"/>
      <c r="AGF199" s="29"/>
      <c r="AGG199" s="29"/>
      <c r="AGH199" s="29"/>
      <c r="AGI199" s="29"/>
      <c r="AGJ199" s="29"/>
      <c r="AGK199" s="29"/>
      <c r="AGL199" s="29"/>
      <c r="AGM199" s="29"/>
      <c r="AGN199" s="29"/>
      <c r="AGO199" s="29"/>
      <c r="AGP199" s="29"/>
      <c r="AGQ199" s="29"/>
      <c r="AGR199" s="29"/>
      <c r="AGS199" s="29"/>
      <c r="AGT199" s="29"/>
      <c r="AGU199" s="29"/>
      <c r="AGV199" s="29"/>
      <c r="AGW199" s="29"/>
      <c r="AGX199" s="29"/>
      <c r="AGY199" s="29"/>
      <c r="AGZ199" s="29"/>
      <c r="AHA199" s="29"/>
      <c r="AHB199" s="29"/>
      <c r="AHC199" s="29"/>
      <c r="AHD199" s="29"/>
      <c r="AHE199" s="29"/>
      <c r="AHF199" s="29"/>
      <c r="AHG199" s="29"/>
      <c r="AHH199" s="29"/>
      <c r="AHI199" s="29"/>
      <c r="AHJ199" s="29"/>
      <c r="AHK199" s="29"/>
      <c r="AHL199" s="29"/>
      <c r="AHM199" s="29"/>
      <c r="AHN199" s="29"/>
      <c r="AHO199" s="29"/>
      <c r="AHP199" s="29"/>
      <c r="AHQ199" s="29"/>
      <c r="AHR199" s="29"/>
      <c r="AHS199" s="29"/>
      <c r="AHT199" s="29"/>
      <c r="AHU199" s="29"/>
      <c r="AHV199" s="29"/>
      <c r="AHW199" s="29"/>
      <c r="AHX199" s="29"/>
      <c r="AHY199" s="29"/>
      <c r="AHZ199" s="29"/>
      <c r="AIA199" s="29"/>
      <c r="AIB199" s="29"/>
      <c r="AIC199" s="29"/>
      <c r="AID199" s="29"/>
      <c r="AIE199" s="29"/>
      <c r="AIF199" s="29"/>
      <c r="AIG199" s="29"/>
      <c r="AIH199" s="29"/>
      <c r="AII199" s="29"/>
      <c r="AIJ199" s="29"/>
      <c r="AIK199" s="29"/>
      <c r="AIL199" s="29"/>
      <c r="AIM199" s="29"/>
      <c r="AIN199" s="29"/>
      <c r="AIO199" s="29"/>
      <c r="AIP199" s="29"/>
      <c r="AIQ199" s="29"/>
      <c r="AIR199" s="29"/>
      <c r="AIS199" s="29"/>
      <c r="AIT199" s="29"/>
      <c r="AIU199" s="29"/>
      <c r="AIV199" s="29"/>
      <c r="AIW199" s="29"/>
      <c r="AIX199" s="29"/>
      <c r="AIY199" s="29"/>
      <c r="AIZ199" s="29"/>
      <c r="AJA199" s="29"/>
      <c r="AJB199" s="29"/>
      <c r="AJC199" s="29"/>
      <c r="AJD199" s="29"/>
      <c r="AJE199" s="29"/>
      <c r="AJF199" s="29"/>
      <c r="AJG199" s="29"/>
      <c r="AJH199" s="29"/>
      <c r="AJI199" s="29"/>
      <c r="AJJ199" s="29"/>
      <c r="AJK199" s="29"/>
      <c r="AJL199" s="29"/>
      <c r="AJM199" s="29"/>
      <c r="AJN199" s="29"/>
      <c r="AJO199" s="29"/>
      <c r="AJP199" s="29"/>
      <c r="AJQ199" s="29"/>
      <c r="AJR199" s="29"/>
      <c r="AJS199" s="29"/>
      <c r="AJT199" s="29"/>
      <c r="AJU199" s="29"/>
      <c r="AJV199" s="29"/>
      <c r="AJW199" s="29"/>
      <c r="AJX199" s="29"/>
      <c r="AJY199" s="29"/>
      <c r="AJZ199" s="29"/>
      <c r="AKA199" s="29"/>
      <c r="AKB199" s="29"/>
      <c r="AKC199" s="29"/>
      <c r="AKD199" s="29"/>
      <c r="AKE199" s="29"/>
      <c r="AKF199" s="29"/>
      <c r="AKG199" s="29"/>
      <c r="AKH199" s="29"/>
      <c r="AKI199" s="29"/>
      <c r="AKJ199" s="29"/>
      <c r="AKK199" s="29"/>
      <c r="AKL199" s="29"/>
      <c r="AKM199" s="29"/>
      <c r="AKN199" s="29"/>
      <c r="AKO199" s="29"/>
      <c r="AKP199" s="29"/>
      <c r="AKQ199" s="29"/>
      <c r="AKR199" s="29"/>
      <c r="AKS199" s="29"/>
      <c r="AKT199" s="29"/>
      <c r="AKU199" s="29"/>
      <c r="AKV199" s="29"/>
      <c r="AKW199" s="29"/>
      <c r="AKX199" s="29"/>
      <c r="AKY199" s="29"/>
      <c r="AKZ199" s="29"/>
      <c r="ALA199" s="29"/>
      <c r="ALB199" s="29"/>
      <c r="ALC199" s="29"/>
      <c r="ALD199" s="29"/>
      <c r="ALE199" s="29"/>
      <c r="ALF199" s="29"/>
      <c r="ALG199" s="29"/>
      <c r="ALH199" s="29"/>
      <c r="ALI199" s="29"/>
      <c r="ALJ199" s="29"/>
      <c r="ALK199" s="29"/>
      <c r="ALL199" s="29"/>
      <c r="ALM199" s="29"/>
      <c r="ALN199" s="29"/>
      <c r="ALO199" s="29"/>
      <c r="ALP199" s="29"/>
      <c r="ALQ199" s="29"/>
      <c r="ALR199" s="29"/>
      <c r="ALS199" s="29"/>
      <c r="ALT199" s="29"/>
      <c r="ALU199" s="29"/>
      <c r="ALV199" s="29"/>
      <c r="ALW199" s="29"/>
      <c r="ALX199" s="29"/>
      <c r="ALY199" s="29"/>
      <c r="ALZ199" s="29"/>
      <c r="AMA199" s="29"/>
      <c r="AMB199" s="29"/>
      <c r="AMC199" s="29"/>
      <c r="AMD199" s="29"/>
      <c r="AME199" s="29"/>
      <c r="AMF199" s="29"/>
      <c r="AMG199" s="29"/>
      <c r="AMH199" s="29"/>
      <c r="AMI199" s="29"/>
      <c r="AMJ199" s="29"/>
      <c r="AMK199" s="29"/>
      <c r="AML199" s="29"/>
      <c r="AMM199" s="29"/>
      <c r="AMN199" s="29"/>
      <c r="AMO199" s="29"/>
      <c r="AMP199" s="29"/>
      <c r="AMQ199" s="29"/>
      <c r="AMR199" s="29"/>
      <c r="AMS199" s="29"/>
      <c r="AMT199" s="29"/>
      <c r="AMU199" s="29"/>
      <c r="AMV199" s="29"/>
      <c r="AMW199" s="29"/>
      <c r="AMX199" s="29"/>
      <c r="AMY199" s="29"/>
      <c r="AMZ199" s="29"/>
      <c r="ANA199" s="29"/>
      <c r="ANB199" s="29"/>
      <c r="ANC199" s="29"/>
      <c r="AND199" s="29"/>
      <c r="ANE199" s="29"/>
      <c r="ANF199" s="29"/>
      <c r="ANG199" s="29"/>
      <c r="ANH199" s="29"/>
      <c r="ANI199" s="29"/>
      <c r="ANJ199" s="29"/>
      <c r="ANK199" s="29"/>
      <c r="ANL199" s="29"/>
      <c r="ANM199" s="29"/>
      <c r="ANN199" s="29"/>
      <c r="ANO199" s="29"/>
      <c r="ANP199" s="29"/>
      <c r="ANQ199" s="29"/>
      <c r="ANR199" s="29"/>
      <c r="ANS199" s="29"/>
      <c r="ANT199" s="29"/>
      <c r="ANU199" s="29"/>
      <c r="ANV199" s="29"/>
      <c r="ANW199" s="29"/>
      <c r="ANX199" s="29"/>
      <c r="ANY199" s="29"/>
      <c r="ANZ199" s="29"/>
      <c r="AOA199" s="29"/>
      <c r="AOB199" s="29"/>
      <c r="AOC199" s="29"/>
      <c r="AOD199" s="29"/>
      <c r="AOE199" s="29"/>
      <c r="AOF199" s="29"/>
      <c r="AOG199" s="29"/>
      <c r="AOH199" s="29"/>
      <c r="AOI199" s="29"/>
      <c r="AOJ199" s="29"/>
      <c r="AOK199" s="29"/>
      <c r="AOL199" s="29"/>
      <c r="AOM199" s="29"/>
      <c r="AON199" s="29"/>
      <c r="AOO199" s="29"/>
      <c r="AOP199" s="29"/>
      <c r="AOQ199" s="29"/>
      <c r="AOR199" s="29"/>
      <c r="AOS199" s="29"/>
      <c r="AOT199" s="29"/>
      <c r="AOU199" s="29"/>
      <c r="AOV199" s="29"/>
      <c r="AOW199" s="29"/>
      <c r="AOX199" s="29"/>
      <c r="AOY199" s="29"/>
      <c r="AOZ199" s="29"/>
      <c r="APA199" s="29"/>
      <c r="APB199" s="29"/>
      <c r="APC199" s="29"/>
      <c r="APD199" s="29"/>
      <c r="APE199" s="29"/>
      <c r="APF199" s="29"/>
      <c r="APG199" s="29"/>
      <c r="APH199" s="29"/>
      <c r="API199" s="29"/>
      <c r="APJ199" s="29"/>
      <c r="APK199" s="29"/>
      <c r="APL199" s="29"/>
      <c r="APM199" s="29"/>
      <c r="APN199" s="29"/>
      <c r="APO199" s="29"/>
      <c r="APP199" s="29"/>
      <c r="APQ199" s="29"/>
      <c r="APR199" s="29"/>
      <c r="APS199" s="29"/>
      <c r="APT199" s="29"/>
      <c r="APU199" s="29"/>
      <c r="APV199" s="29"/>
      <c r="APW199" s="29"/>
      <c r="APX199" s="29"/>
      <c r="APY199" s="29"/>
      <c r="APZ199" s="29"/>
      <c r="AQA199" s="29"/>
      <c r="AQB199" s="29"/>
      <c r="AQC199" s="29"/>
      <c r="AQD199" s="29"/>
      <c r="AQE199" s="29"/>
      <c r="AQF199" s="29"/>
      <c r="AQG199" s="29"/>
      <c r="AQH199" s="29"/>
      <c r="AQI199" s="29"/>
      <c r="AQJ199" s="29"/>
      <c r="AQK199" s="29"/>
      <c r="AQL199" s="29"/>
      <c r="AQM199" s="29"/>
      <c r="AQN199" s="29"/>
      <c r="AQO199" s="29"/>
      <c r="AQP199" s="29"/>
      <c r="AQQ199" s="29"/>
      <c r="AQR199" s="29"/>
      <c r="AQS199" s="29"/>
      <c r="AQT199" s="29"/>
      <c r="AQU199" s="29"/>
      <c r="AQV199" s="29"/>
      <c r="AQW199" s="29"/>
      <c r="AQX199" s="29"/>
      <c r="AQY199" s="29"/>
      <c r="AQZ199" s="29"/>
      <c r="ARA199" s="29"/>
      <c r="ARB199" s="29"/>
      <c r="ARC199" s="29"/>
      <c r="ARD199" s="29"/>
      <c r="ARE199" s="29"/>
      <c r="ARF199" s="29"/>
      <c r="ARG199" s="29"/>
      <c r="ARH199" s="29"/>
      <c r="ARI199" s="29"/>
      <c r="ARJ199" s="29"/>
      <c r="ARK199" s="29"/>
      <c r="ARL199" s="29"/>
      <c r="ARM199" s="29"/>
      <c r="ARN199" s="29"/>
      <c r="ARO199" s="29"/>
      <c r="ARP199" s="29"/>
      <c r="ARQ199" s="29"/>
      <c r="ARR199" s="29"/>
      <c r="ARS199" s="29"/>
      <c r="ART199" s="29"/>
      <c r="ARU199" s="29"/>
      <c r="ARV199" s="29"/>
      <c r="ARW199" s="29"/>
      <c r="ARX199" s="29"/>
      <c r="ARY199" s="29"/>
      <c r="ARZ199" s="29"/>
      <c r="ASA199" s="29"/>
      <c r="ASB199" s="29"/>
      <c r="ASC199" s="29"/>
      <c r="ASD199" s="29"/>
      <c r="ASE199" s="29"/>
      <c r="ASF199" s="29"/>
      <c r="ASG199" s="29"/>
      <c r="ASH199" s="29"/>
      <c r="ASI199" s="29"/>
      <c r="ASJ199" s="29"/>
      <c r="ASK199" s="29"/>
      <c r="ASL199" s="29"/>
      <c r="ASM199" s="29"/>
      <c r="ASN199" s="29"/>
      <c r="ASO199" s="29"/>
      <c r="ASP199" s="29"/>
      <c r="ASQ199" s="29"/>
      <c r="ASR199" s="29"/>
      <c r="ASS199" s="29"/>
      <c r="AST199" s="29"/>
      <c r="ASU199" s="29"/>
      <c r="ASV199" s="29"/>
      <c r="ASW199" s="29"/>
      <c r="ASX199" s="29"/>
      <c r="ASY199" s="29"/>
      <c r="ASZ199" s="29"/>
      <c r="ATA199" s="29"/>
      <c r="ATB199" s="29"/>
      <c r="ATC199" s="29"/>
      <c r="ATD199" s="29"/>
      <c r="ATE199" s="29"/>
      <c r="ATF199" s="29"/>
      <c r="ATG199" s="29"/>
      <c r="ATH199" s="29"/>
      <c r="ATI199" s="29"/>
      <c r="ATJ199" s="29"/>
      <c r="ATK199" s="29"/>
      <c r="ATL199" s="29"/>
      <c r="ATM199" s="29"/>
      <c r="ATN199" s="29"/>
      <c r="ATO199" s="29"/>
      <c r="ATP199" s="29"/>
      <c r="ATQ199" s="29"/>
      <c r="ATR199" s="29"/>
      <c r="ATS199" s="29"/>
      <c r="ATT199" s="29"/>
      <c r="ATU199" s="29"/>
      <c r="ATV199" s="29"/>
      <c r="ATW199" s="29"/>
      <c r="ATX199" s="29"/>
      <c r="ATY199" s="29"/>
      <c r="ATZ199" s="29"/>
      <c r="AUA199" s="29"/>
      <c r="AUB199" s="29"/>
      <c r="AUC199" s="29"/>
      <c r="AUD199" s="29"/>
      <c r="AUE199" s="29"/>
      <c r="AUF199" s="29"/>
      <c r="AUG199" s="29"/>
      <c r="AUH199" s="29"/>
      <c r="AUI199" s="29"/>
      <c r="AUJ199" s="29"/>
      <c r="AUK199" s="29"/>
      <c r="AUL199" s="29"/>
      <c r="AUM199" s="29"/>
      <c r="AUN199" s="29"/>
      <c r="AUO199" s="29"/>
      <c r="AUP199" s="29"/>
      <c r="AUQ199" s="29"/>
      <c r="AUR199" s="29"/>
      <c r="AUS199" s="29"/>
      <c r="AUT199" s="29"/>
      <c r="AUU199" s="29"/>
      <c r="AUV199" s="29"/>
      <c r="AUW199" s="29"/>
      <c r="AUX199" s="29"/>
      <c r="AUY199" s="29"/>
      <c r="AUZ199" s="29"/>
      <c r="AVA199" s="29"/>
      <c r="AVB199" s="29"/>
      <c r="AVC199" s="29"/>
      <c r="AVD199" s="29"/>
      <c r="AVE199" s="29"/>
      <c r="AVF199" s="29"/>
      <c r="AVG199" s="29"/>
      <c r="AVH199" s="29"/>
      <c r="AVI199" s="29"/>
      <c r="AVJ199" s="29"/>
      <c r="AVK199" s="29"/>
      <c r="AVL199" s="29"/>
      <c r="AVM199" s="29"/>
      <c r="AVN199" s="29"/>
      <c r="AVO199" s="29"/>
      <c r="AVP199" s="29"/>
      <c r="AVQ199" s="29"/>
      <c r="AVR199" s="29"/>
      <c r="AVS199" s="29"/>
      <c r="AVT199" s="29"/>
      <c r="AVU199" s="29"/>
      <c r="AVV199" s="29"/>
      <c r="AVW199" s="29"/>
      <c r="AVX199" s="29"/>
      <c r="AVY199" s="29"/>
      <c r="AVZ199" s="29"/>
      <c r="AWA199" s="29"/>
      <c r="AWB199" s="29"/>
      <c r="AWC199" s="29"/>
      <c r="AWD199" s="29"/>
      <c r="AWE199" s="29"/>
      <c r="AWF199" s="29"/>
      <c r="AWG199" s="29"/>
      <c r="AWH199" s="29"/>
      <c r="AWI199" s="29"/>
      <c r="AWJ199" s="29"/>
      <c r="AWK199" s="29"/>
      <c r="AWL199" s="29"/>
      <c r="AWM199" s="29"/>
      <c r="AWN199" s="29"/>
      <c r="AWO199" s="29"/>
      <c r="AWP199" s="29"/>
      <c r="AWQ199" s="29"/>
      <c r="AWR199" s="29"/>
      <c r="AWS199" s="29"/>
      <c r="AWT199" s="29"/>
      <c r="AWU199" s="29"/>
      <c r="AWV199" s="29"/>
      <c r="AWW199" s="29"/>
      <c r="AWX199" s="29"/>
      <c r="AWY199" s="29"/>
      <c r="AWZ199" s="29"/>
      <c r="AXA199" s="29"/>
      <c r="AXB199" s="29"/>
      <c r="AXC199" s="29"/>
      <c r="AXD199" s="29"/>
      <c r="AXE199" s="29"/>
      <c r="AXF199" s="29"/>
      <c r="AXG199" s="29"/>
      <c r="AXH199" s="29"/>
      <c r="AXI199" s="29"/>
      <c r="AXJ199" s="29"/>
      <c r="AXK199" s="29"/>
      <c r="AXL199" s="29"/>
      <c r="AXM199" s="29"/>
      <c r="AXN199" s="29"/>
      <c r="AXO199" s="29"/>
      <c r="AXP199" s="29"/>
      <c r="AXQ199" s="29"/>
      <c r="AXR199" s="29"/>
      <c r="AXS199" s="29"/>
      <c r="AXT199" s="29"/>
      <c r="AXU199" s="29"/>
      <c r="AXV199" s="29"/>
      <c r="AXW199" s="29"/>
      <c r="AXX199" s="29"/>
      <c r="AXY199" s="29"/>
      <c r="AXZ199" s="29"/>
      <c r="AYA199" s="29"/>
      <c r="AYB199" s="29"/>
      <c r="AYC199" s="29"/>
      <c r="AYD199" s="29"/>
      <c r="AYE199" s="29"/>
      <c r="AYF199" s="29"/>
      <c r="AYG199" s="29"/>
      <c r="AYH199" s="29"/>
      <c r="AYI199" s="29"/>
      <c r="AYJ199" s="29"/>
      <c r="AYK199" s="29"/>
      <c r="AYL199" s="29"/>
      <c r="AYM199" s="29"/>
      <c r="AYN199" s="29"/>
      <c r="AYO199" s="29"/>
      <c r="AYP199" s="29"/>
      <c r="AYQ199" s="29"/>
      <c r="AYR199" s="29"/>
      <c r="AYS199" s="29"/>
      <c r="AYT199" s="29"/>
      <c r="AYU199" s="29"/>
      <c r="AYV199" s="29"/>
      <c r="AYW199" s="29"/>
      <c r="AYX199" s="29"/>
      <c r="AYY199" s="29"/>
      <c r="AYZ199" s="29"/>
      <c r="AZA199" s="29"/>
      <c r="AZB199" s="29"/>
      <c r="AZC199" s="29"/>
      <c r="AZD199" s="29"/>
      <c r="AZE199" s="29"/>
      <c r="AZF199" s="29"/>
      <c r="AZG199" s="29"/>
      <c r="AZH199" s="29"/>
      <c r="AZI199" s="29"/>
      <c r="AZJ199" s="29"/>
      <c r="AZK199" s="29"/>
      <c r="AZL199" s="29"/>
      <c r="AZM199" s="29"/>
      <c r="AZN199" s="29"/>
      <c r="AZO199" s="29"/>
      <c r="AZP199" s="29"/>
      <c r="AZQ199" s="29"/>
      <c r="AZR199" s="29"/>
      <c r="AZS199" s="29"/>
      <c r="AZT199" s="29"/>
      <c r="AZU199" s="29"/>
      <c r="AZV199" s="29"/>
      <c r="AZW199" s="29"/>
      <c r="AZX199" s="29"/>
      <c r="AZY199" s="29"/>
      <c r="AZZ199" s="29"/>
      <c r="BAA199" s="29"/>
      <c r="BAB199" s="29"/>
      <c r="BAC199" s="29"/>
      <c r="BAD199" s="29"/>
      <c r="BAE199" s="29"/>
      <c r="BAF199" s="29"/>
      <c r="BAG199" s="29"/>
      <c r="BAH199" s="29"/>
      <c r="BAI199" s="29"/>
      <c r="BAJ199" s="29"/>
      <c r="BAK199" s="29"/>
      <c r="BAL199" s="29"/>
      <c r="BAM199" s="29"/>
      <c r="BAN199" s="29"/>
      <c r="BAO199" s="29"/>
      <c r="BAP199" s="29"/>
      <c r="BAQ199" s="29"/>
      <c r="BAR199" s="29"/>
      <c r="BAS199" s="29"/>
      <c r="BAT199" s="29"/>
      <c r="BAU199" s="29"/>
      <c r="BAV199" s="29"/>
      <c r="BAW199" s="29"/>
      <c r="BAX199" s="29"/>
      <c r="BAY199" s="29"/>
      <c r="BAZ199" s="29"/>
      <c r="BBA199" s="29"/>
      <c r="BBB199" s="29"/>
      <c r="BBC199" s="29"/>
      <c r="BBD199" s="29"/>
      <c r="BBE199" s="29"/>
      <c r="BBF199" s="29"/>
      <c r="BBG199" s="29"/>
      <c r="BBH199" s="29"/>
      <c r="BBI199" s="29"/>
      <c r="BBJ199" s="29"/>
      <c r="BBK199" s="29"/>
      <c r="BBL199" s="29"/>
      <c r="BBM199" s="29"/>
      <c r="BBN199" s="29"/>
      <c r="BBO199" s="29"/>
      <c r="BBP199" s="29"/>
      <c r="BBQ199" s="29"/>
      <c r="BBR199" s="29"/>
      <c r="BBS199" s="29"/>
      <c r="BBT199" s="29"/>
      <c r="BBU199" s="29"/>
      <c r="BBV199" s="29"/>
      <c r="BBW199" s="29"/>
      <c r="BBX199" s="29"/>
      <c r="BBY199" s="29"/>
      <c r="BBZ199" s="29"/>
      <c r="BCA199" s="29"/>
      <c r="BCB199" s="29"/>
      <c r="BCC199" s="29"/>
      <c r="BCD199" s="29"/>
      <c r="BCE199" s="29"/>
      <c r="BCF199" s="29"/>
      <c r="BCG199" s="29"/>
      <c r="BCH199" s="29"/>
      <c r="BCI199" s="29"/>
      <c r="BCJ199" s="29"/>
      <c r="BCK199" s="29"/>
      <c r="BCL199" s="29"/>
      <c r="BCM199" s="29"/>
      <c r="BCN199" s="29"/>
      <c r="BCO199" s="29"/>
      <c r="BCP199" s="29"/>
      <c r="BCQ199" s="29"/>
      <c r="BCR199" s="29"/>
      <c r="BCS199" s="29"/>
      <c r="BCT199" s="29"/>
      <c r="BCU199" s="29"/>
      <c r="BCV199" s="29"/>
      <c r="BCW199" s="29"/>
      <c r="BCX199" s="29"/>
      <c r="BCY199" s="29"/>
      <c r="BCZ199" s="29"/>
      <c r="BDA199" s="29"/>
      <c r="BDB199" s="29"/>
      <c r="BDC199" s="29"/>
      <c r="BDD199" s="29"/>
      <c r="BDE199" s="29"/>
      <c r="BDF199" s="29"/>
      <c r="BDG199" s="29"/>
      <c r="BDH199" s="29"/>
      <c r="BDI199" s="29"/>
      <c r="BDJ199" s="29"/>
      <c r="BDK199" s="29"/>
      <c r="BDL199" s="29"/>
      <c r="BDM199" s="29"/>
      <c r="BDN199" s="29"/>
      <c r="BDO199" s="29"/>
      <c r="BDP199" s="29"/>
      <c r="BDQ199" s="29"/>
      <c r="BDR199" s="29"/>
      <c r="BDS199" s="29"/>
      <c r="BDT199" s="29"/>
      <c r="BDU199" s="29"/>
      <c r="BDV199" s="29"/>
      <c r="BDW199" s="29"/>
      <c r="BDX199" s="29"/>
      <c r="BDY199" s="29"/>
      <c r="BDZ199" s="29"/>
      <c r="BEA199" s="29"/>
      <c r="BEB199" s="29"/>
      <c r="BEC199" s="29"/>
      <c r="BED199" s="29"/>
      <c r="BEE199" s="29"/>
      <c r="BEF199" s="29"/>
      <c r="BEG199" s="29"/>
      <c r="BEH199" s="29"/>
      <c r="BEI199" s="29"/>
      <c r="BEJ199" s="29"/>
      <c r="BEK199" s="29"/>
      <c r="BEL199" s="29"/>
      <c r="BEM199" s="29"/>
      <c r="BEN199" s="29"/>
      <c r="BEO199" s="29"/>
      <c r="BEP199" s="29"/>
      <c r="BEQ199" s="29"/>
      <c r="BER199" s="29"/>
      <c r="BES199" s="29"/>
      <c r="BET199" s="29"/>
      <c r="BEU199" s="29"/>
      <c r="BEV199" s="29"/>
      <c r="BEW199" s="29"/>
      <c r="BEX199" s="29"/>
      <c r="BEY199" s="29"/>
      <c r="BEZ199" s="29"/>
      <c r="BFA199" s="29"/>
      <c r="BFB199" s="29"/>
      <c r="BFC199" s="29"/>
      <c r="BFD199" s="29"/>
      <c r="BFE199" s="29"/>
      <c r="BFF199" s="29"/>
      <c r="BFG199" s="29"/>
      <c r="BFH199" s="29"/>
      <c r="BFI199" s="29"/>
      <c r="BFJ199" s="29"/>
      <c r="BFK199" s="29"/>
      <c r="BFL199" s="29"/>
      <c r="BFM199" s="29"/>
      <c r="BFN199" s="29"/>
      <c r="BFO199" s="29"/>
      <c r="BFP199" s="29"/>
      <c r="BFQ199" s="29"/>
      <c r="BFR199" s="29"/>
      <c r="BFS199" s="29"/>
      <c r="BFT199" s="29"/>
      <c r="BFU199" s="29"/>
      <c r="BFV199" s="29"/>
      <c r="BFW199" s="29"/>
      <c r="BFX199" s="29"/>
      <c r="BFY199" s="29"/>
      <c r="BFZ199" s="29"/>
      <c r="BGA199" s="29"/>
      <c r="BGB199" s="29"/>
      <c r="BGC199" s="29"/>
      <c r="BGD199" s="29"/>
      <c r="BGE199" s="29"/>
      <c r="BGF199" s="29"/>
      <c r="BGG199" s="29"/>
      <c r="BGH199" s="29"/>
      <c r="BGI199" s="29"/>
      <c r="BGJ199" s="29"/>
      <c r="BGK199" s="29"/>
      <c r="BGL199" s="29"/>
      <c r="BGM199" s="29"/>
      <c r="BGN199" s="29"/>
      <c r="BGO199" s="29"/>
      <c r="BGP199" s="29"/>
      <c r="BGQ199" s="29"/>
      <c r="BGR199" s="29"/>
      <c r="BGS199" s="29"/>
      <c r="BGT199" s="29"/>
      <c r="BGU199" s="29"/>
      <c r="BGV199" s="29"/>
      <c r="BGW199" s="29"/>
      <c r="BGX199" s="29"/>
      <c r="BGY199" s="29"/>
      <c r="BGZ199" s="29"/>
      <c r="BHA199" s="29"/>
      <c r="BHB199" s="29"/>
      <c r="BHC199" s="29"/>
      <c r="BHD199" s="29"/>
      <c r="BHE199" s="29"/>
      <c r="BHF199" s="29"/>
      <c r="BHG199" s="29"/>
      <c r="BHH199" s="29"/>
      <c r="BHI199" s="29"/>
      <c r="BHJ199" s="29"/>
      <c r="BHK199" s="29"/>
      <c r="BHL199" s="29"/>
      <c r="BHM199" s="29"/>
      <c r="BHN199" s="29"/>
      <c r="BHO199" s="29"/>
      <c r="BHP199" s="29"/>
      <c r="BHQ199" s="29"/>
      <c r="BHR199" s="29"/>
      <c r="BHS199" s="29"/>
      <c r="BHT199" s="29"/>
      <c r="BHU199" s="29"/>
      <c r="BHV199" s="29"/>
      <c r="BHW199" s="29"/>
      <c r="BHX199" s="29"/>
      <c r="BHY199" s="29"/>
      <c r="BHZ199" s="29"/>
      <c r="BIA199" s="29"/>
      <c r="BIB199" s="29"/>
      <c r="BIC199" s="29"/>
      <c r="BID199" s="29"/>
      <c r="BIE199" s="29"/>
      <c r="BIF199" s="29"/>
      <c r="BIG199" s="29"/>
      <c r="BIH199" s="29"/>
      <c r="BII199" s="29"/>
      <c r="BIJ199" s="29"/>
      <c r="BIK199" s="29"/>
      <c r="BIL199" s="29"/>
      <c r="BIM199" s="29"/>
      <c r="BIN199" s="29"/>
      <c r="BIO199" s="29"/>
      <c r="BIP199" s="29"/>
      <c r="BIQ199" s="29"/>
      <c r="BIR199" s="29"/>
      <c r="BIS199" s="29"/>
      <c r="BIT199" s="29"/>
      <c r="BIU199" s="29"/>
      <c r="BIV199" s="29"/>
      <c r="BIW199" s="29"/>
      <c r="BIX199" s="29"/>
      <c r="BIY199" s="29"/>
      <c r="BIZ199" s="29"/>
      <c r="BJA199" s="29"/>
      <c r="BJB199" s="29"/>
      <c r="BJC199" s="29"/>
      <c r="BJD199" s="29"/>
      <c r="BJE199" s="29"/>
      <c r="BJF199" s="29"/>
      <c r="BJG199" s="29"/>
      <c r="BJH199" s="29"/>
      <c r="BJI199" s="29"/>
      <c r="BJJ199" s="29"/>
      <c r="BJK199" s="29"/>
      <c r="BJL199" s="29"/>
      <c r="BJM199" s="29"/>
      <c r="BJN199" s="29"/>
      <c r="BJO199" s="29"/>
      <c r="BJP199" s="29"/>
      <c r="BJQ199" s="29"/>
      <c r="BJR199" s="29"/>
      <c r="BJS199" s="29"/>
      <c r="BJT199" s="29"/>
      <c r="BJU199" s="29"/>
      <c r="BJV199" s="29"/>
      <c r="BJW199" s="29"/>
      <c r="BJX199" s="29"/>
      <c r="BJY199" s="29"/>
      <c r="BJZ199" s="29"/>
      <c r="BKA199" s="29"/>
      <c r="BKB199" s="29"/>
      <c r="BKC199" s="29"/>
      <c r="BKD199" s="29"/>
      <c r="BKE199" s="29"/>
      <c r="BKF199" s="29"/>
      <c r="BKG199" s="29"/>
      <c r="BKH199" s="29"/>
      <c r="BKI199" s="29"/>
      <c r="BKJ199" s="29"/>
      <c r="BKK199" s="29"/>
      <c r="BKL199" s="29"/>
      <c r="BKM199" s="29"/>
      <c r="BKN199" s="29"/>
      <c r="BKO199" s="29"/>
      <c r="BKP199" s="29"/>
      <c r="BKQ199" s="29"/>
      <c r="BKR199" s="29"/>
      <c r="BKS199" s="29"/>
      <c r="BKT199" s="29"/>
      <c r="BKU199" s="29"/>
      <c r="BKV199" s="29"/>
      <c r="BKW199" s="29"/>
      <c r="BKX199" s="29"/>
      <c r="BKY199" s="29"/>
      <c r="BKZ199" s="29"/>
      <c r="BLA199" s="29"/>
      <c r="BLB199" s="29"/>
      <c r="BLC199" s="29"/>
      <c r="BLD199" s="29"/>
      <c r="BLE199" s="29"/>
      <c r="BLF199" s="29"/>
      <c r="BLG199" s="29"/>
      <c r="BLH199" s="29"/>
      <c r="BLI199" s="29"/>
      <c r="BLJ199" s="29"/>
      <c r="BLK199" s="29"/>
      <c r="BLL199" s="29"/>
      <c r="BLM199" s="29"/>
      <c r="BLN199" s="29"/>
      <c r="BLO199" s="29"/>
      <c r="BLP199" s="29"/>
      <c r="BLQ199" s="29"/>
      <c r="BLR199" s="29"/>
      <c r="BLS199" s="29"/>
    </row>
    <row r="200" spans="1:1683" s="30" customFormat="1">
      <c r="A200" s="185"/>
      <c r="B200" s="108"/>
      <c r="C200" s="109"/>
      <c r="D200" s="41">
        <v>2023</v>
      </c>
      <c r="E200" s="9">
        <f t="shared" ref="E200" si="90">SUM(F200:J200)</f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82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  <c r="IW200" s="29"/>
      <c r="IX200" s="29"/>
      <c r="IY200" s="29"/>
      <c r="IZ200" s="29"/>
      <c r="JA200" s="29"/>
      <c r="JB200" s="29"/>
      <c r="JC200" s="29"/>
      <c r="JD200" s="29"/>
      <c r="JE200" s="29"/>
      <c r="JF200" s="29"/>
      <c r="JG200" s="29"/>
      <c r="JH200" s="29"/>
      <c r="JI200" s="29"/>
      <c r="JJ200" s="29"/>
      <c r="JK200" s="29"/>
      <c r="JL200" s="29"/>
      <c r="JM200" s="29"/>
      <c r="JN200" s="29"/>
      <c r="JO200" s="29"/>
      <c r="JP200" s="29"/>
      <c r="JQ200" s="29"/>
      <c r="JR200" s="29"/>
      <c r="JS200" s="29"/>
      <c r="JT200" s="29"/>
      <c r="JU200" s="29"/>
      <c r="JV200" s="29"/>
      <c r="JW200" s="29"/>
      <c r="JX200" s="29"/>
      <c r="JY200" s="29"/>
      <c r="JZ200" s="29"/>
      <c r="KA200" s="29"/>
      <c r="KB200" s="29"/>
      <c r="KC200" s="29"/>
      <c r="KD200" s="29"/>
      <c r="KE200" s="29"/>
      <c r="KF200" s="29"/>
      <c r="KG200" s="29"/>
      <c r="KH200" s="29"/>
      <c r="KI200" s="29"/>
      <c r="KJ200" s="29"/>
      <c r="KK200" s="29"/>
      <c r="KL200" s="29"/>
      <c r="KM200" s="29"/>
      <c r="KN200" s="29"/>
      <c r="KO200" s="29"/>
      <c r="KP200" s="29"/>
      <c r="KQ200" s="29"/>
      <c r="KR200" s="29"/>
      <c r="KS200" s="29"/>
      <c r="KT200" s="29"/>
      <c r="KU200" s="29"/>
      <c r="KV200" s="29"/>
      <c r="KW200" s="29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29"/>
      <c r="LO200" s="29"/>
      <c r="LP200" s="29"/>
      <c r="LQ200" s="29"/>
      <c r="LR200" s="29"/>
      <c r="LS200" s="29"/>
      <c r="LT200" s="29"/>
      <c r="LU200" s="29"/>
      <c r="LV200" s="29"/>
      <c r="LW200" s="29"/>
      <c r="LX200" s="29"/>
      <c r="LY200" s="29"/>
      <c r="LZ200" s="29"/>
      <c r="MA200" s="29"/>
      <c r="MB200" s="29"/>
      <c r="MC200" s="29"/>
      <c r="MD200" s="29"/>
      <c r="ME200" s="29"/>
      <c r="MF200" s="29"/>
      <c r="MG200" s="29"/>
      <c r="MH200" s="29"/>
      <c r="MI200" s="29"/>
      <c r="MJ200" s="29"/>
      <c r="MK200" s="29"/>
      <c r="ML200" s="29"/>
      <c r="MM200" s="29"/>
      <c r="MN200" s="29"/>
      <c r="MO200" s="29"/>
      <c r="MP200" s="29"/>
      <c r="MQ200" s="29"/>
      <c r="MR200" s="29"/>
      <c r="MS200" s="29"/>
      <c r="MT200" s="29"/>
      <c r="MU200" s="29"/>
      <c r="MV200" s="29"/>
      <c r="MW200" s="29"/>
      <c r="MX200" s="29"/>
      <c r="MY200" s="29"/>
      <c r="MZ200" s="29"/>
      <c r="NA200" s="29"/>
      <c r="NB200" s="29"/>
      <c r="NC200" s="29"/>
      <c r="ND200" s="29"/>
      <c r="NE200" s="29"/>
      <c r="NF200" s="29"/>
      <c r="NG200" s="29"/>
      <c r="NH200" s="29"/>
      <c r="NI200" s="29"/>
      <c r="NJ200" s="29"/>
      <c r="NK200" s="29"/>
      <c r="NL200" s="29"/>
      <c r="NM200" s="29"/>
      <c r="NN200" s="29"/>
      <c r="NO200" s="29"/>
      <c r="NP200" s="29"/>
      <c r="NQ200" s="29"/>
      <c r="NR200" s="29"/>
      <c r="NS200" s="29"/>
      <c r="NT200" s="29"/>
      <c r="NU200" s="29"/>
      <c r="NV200" s="29"/>
      <c r="NW200" s="29"/>
      <c r="NX200" s="29"/>
      <c r="NY200" s="29"/>
      <c r="NZ200" s="29"/>
      <c r="OA200" s="29"/>
      <c r="OB200" s="29"/>
      <c r="OC200" s="29"/>
      <c r="OD200" s="29"/>
      <c r="OE200" s="29"/>
      <c r="OF200" s="29"/>
      <c r="OG200" s="29"/>
      <c r="OH200" s="29"/>
      <c r="OI200" s="29"/>
      <c r="OJ200" s="29"/>
      <c r="OK200" s="29"/>
      <c r="OL200" s="29"/>
      <c r="OM200" s="29"/>
      <c r="ON200" s="29"/>
      <c r="OO200" s="29"/>
      <c r="OP200" s="29"/>
      <c r="OQ200" s="29"/>
      <c r="OR200" s="29"/>
      <c r="OS200" s="29"/>
      <c r="OT200" s="29"/>
      <c r="OU200" s="29"/>
      <c r="OV200" s="29"/>
      <c r="OW200" s="29"/>
      <c r="OX200" s="29"/>
      <c r="OY200" s="29"/>
      <c r="OZ200" s="29"/>
      <c r="PA200" s="29"/>
      <c r="PB200" s="29"/>
      <c r="PC200" s="29"/>
      <c r="PD200" s="29"/>
      <c r="PE200" s="29"/>
      <c r="PF200" s="29"/>
      <c r="PG200" s="29"/>
      <c r="PH200" s="29"/>
      <c r="PI200" s="29"/>
      <c r="PJ200" s="29"/>
      <c r="PK200" s="29"/>
      <c r="PL200" s="29"/>
      <c r="PM200" s="29"/>
      <c r="PN200" s="29"/>
      <c r="PO200" s="29"/>
      <c r="PP200" s="29"/>
      <c r="PQ200" s="29"/>
      <c r="PR200" s="29"/>
      <c r="PS200" s="29"/>
      <c r="PT200" s="29"/>
      <c r="PU200" s="29"/>
      <c r="PV200" s="29"/>
      <c r="PW200" s="29"/>
      <c r="PX200" s="29"/>
      <c r="PY200" s="29"/>
      <c r="PZ200" s="29"/>
      <c r="QA200" s="29"/>
      <c r="QB200" s="29"/>
      <c r="QC200" s="29"/>
      <c r="QD200" s="29"/>
      <c r="QE200" s="29"/>
      <c r="QF200" s="29"/>
      <c r="QG200" s="29"/>
      <c r="QH200" s="29"/>
      <c r="QI200" s="29"/>
      <c r="QJ200" s="29"/>
      <c r="QK200" s="29"/>
      <c r="QL200" s="29"/>
      <c r="QM200" s="29"/>
      <c r="QN200" s="29"/>
      <c r="QO200" s="29"/>
      <c r="QP200" s="29"/>
      <c r="QQ200" s="29"/>
      <c r="QR200" s="29"/>
      <c r="QS200" s="29"/>
      <c r="QT200" s="29"/>
      <c r="QU200" s="29"/>
      <c r="QV200" s="29"/>
      <c r="QW200" s="29"/>
      <c r="QX200" s="29"/>
      <c r="QY200" s="29"/>
      <c r="QZ200" s="29"/>
      <c r="RA200" s="29"/>
      <c r="RB200" s="29"/>
      <c r="RC200" s="29"/>
      <c r="RD200" s="29"/>
      <c r="RE200" s="29"/>
      <c r="RF200" s="29"/>
      <c r="RG200" s="29"/>
      <c r="RH200" s="29"/>
      <c r="RI200" s="29"/>
      <c r="RJ200" s="29"/>
      <c r="RK200" s="29"/>
      <c r="RL200" s="29"/>
      <c r="RM200" s="29"/>
      <c r="RN200" s="29"/>
      <c r="RO200" s="29"/>
      <c r="RP200" s="29"/>
      <c r="RQ200" s="29"/>
      <c r="RR200" s="29"/>
      <c r="RS200" s="29"/>
      <c r="RT200" s="29"/>
      <c r="RU200" s="29"/>
      <c r="RV200" s="29"/>
      <c r="RW200" s="29"/>
      <c r="RX200" s="29"/>
      <c r="RY200" s="29"/>
      <c r="RZ200" s="29"/>
      <c r="SA200" s="29"/>
      <c r="SB200" s="29"/>
      <c r="SC200" s="29"/>
      <c r="SD200" s="29"/>
      <c r="SE200" s="29"/>
      <c r="SF200" s="29"/>
      <c r="SG200" s="29"/>
      <c r="SH200" s="29"/>
      <c r="SI200" s="29"/>
      <c r="SJ200" s="29"/>
      <c r="SK200" s="29"/>
      <c r="SL200" s="29"/>
      <c r="SM200" s="29"/>
      <c r="SN200" s="29"/>
      <c r="SO200" s="29"/>
      <c r="SP200" s="29"/>
      <c r="SQ200" s="29"/>
      <c r="SR200" s="29"/>
      <c r="SS200" s="29"/>
      <c r="ST200" s="29"/>
      <c r="SU200" s="29"/>
      <c r="SV200" s="29"/>
      <c r="SW200" s="29"/>
      <c r="SX200" s="29"/>
      <c r="SY200" s="29"/>
      <c r="SZ200" s="29"/>
      <c r="TA200" s="29"/>
      <c r="TB200" s="29"/>
      <c r="TC200" s="29"/>
      <c r="TD200" s="29"/>
      <c r="TE200" s="29"/>
      <c r="TF200" s="29"/>
      <c r="TG200" s="29"/>
      <c r="TH200" s="29"/>
      <c r="TI200" s="29"/>
      <c r="TJ200" s="29"/>
      <c r="TK200" s="29"/>
      <c r="TL200" s="29"/>
      <c r="TM200" s="29"/>
      <c r="TN200" s="29"/>
      <c r="TO200" s="29"/>
      <c r="TP200" s="29"/>
      <c r="TQ200" s="29"/>
      <c r="TR200" s="29"/>
      <c r="TS200" s="29"/>
      <c r="TT200" s="29"/>
      <c r="TU200" s="29"/>
      <c r="TV200" s="29"/>
      <c r="TW200" s="29"/>
      <c r="TX200" s="29"/>
      <c r="TY200" s="29"/>
      <c r="TZ200" s="29"/>
      <c r="UA200" s="29"/>
      <c r="UB200" s="29"/>
      <c r="UC200" s="29"/>
      <c r="UD200" s="29"/>
      <c r="UE200" s="29"/>
      <c r="UF200" s="29"/>
      <c r="UG200" s="29"/>
      <c r="UH200" s="29"/>
      <c r="UI200" s="29"/>
      <c r="UJ200" s="29"/>
      <c r="UK200" s="29"/>
      <c r="UL200" s="29"/>
      <c r="UM200" s="29"/>
      <c r="UN200" s="29"/>
      <c r="UO200" s="29"/>
      <c r="UP200" s="29"/>
      <c r="UQ200" s="29"/>
      <c r="UR200" s="29"/>
      <c r="US200" s="29"/>
      <c r="UT200" s="29"/>
      <c r="UU200" s="29"/>
      <c r="UV200" s="29"/>
      <c r="UW200" s="29"/>
      <c r="UX200" s="29"/>
      <c r="UY200" s="29"/>
      <c r="UZ200" s="29"/>
      <c r="VA200" s="29"/>
      <c r="VB200" s="29"/>
      <c r="VC200" s="29"/>
      <c r="VD200" s="29"/>
      <c r="VE200" s="29"/>
      <c r="VF200" s="29"/>
      <c r="VG200" s="29"/>
      <c r="VH200" s="29"/>
      <c r="VI200" s="29"/>
      <c r="VJ200" s="29"/>
      <c r="VK200" s="29"/>
      <c r="VL200" s="29"/>
      <c r="VM200" s="29"/>
      <c r="VN200" s="29"/>
      <c r="VO200" s="29"/>
      <c r="VP200" s="29"/>
      <c r="VQ200" s="29"/>
      <c r="VR200" s="29"/>
      <c r="VS200" s="29"/>
      <c r="VT200" s="29"/>
      <c r="VU200" s="29"/>
      <c r="VV200" s="29"/>
      <c r="VW200" s="29"/>
      <c r="VX200" s="29"/>
      <c r="VY200" s="29"/>
      <c r="VZ200" s="29"/>
      <c r="WA200" s="29"/>
      <c r="WB200" s="29"/>
      <c r="WC200" s="29"/>
      <c r="WD200" s="29"/>
      <c r="WE200" s="29"/>
      <c r="WF200" s="29"/>
      <c r="WG200" s="29"/>
      <c r="WH200" s="29"/>
      <c r="WI200" s="29"/>
      <c r="WJ200" s="29"/>
      <c r="WK200" s="29"/>
      <c r="WL200" s="29"/>
      <c r="WM200" s="29"/>
      <c r="WN200" s="29"/>
      <c r="WO200" s="29"/>
      <c r="WP200" s="29"/>
      <c r="WQ200" s="29"/>
      <c r="WR200" s="29"/>
      <c r="WS200" s="29"/>
      <c r="WT200" s="29"/>
      <c r="WU200" s="29"/>
      <c r="WV200" s="29"/>
      <c r="WW200" s="29"/>
      <c r="WX200" s="29"/>
      <c r="WY200" s="29"/>
      <c r="WZ200" s="29"/>
      <c r="XA200" s="29"/>
      <c r="XB200" s="29"/>
      <c r="XC200" s="29"/>
      <c r="XD200" s="29"/>
      <c r="XE200" s="29"/>
      <c r="XF200" s="29"/>
      <c r="XG200" s="29"/>
      <c r="XH200" s="29"/>
      <c r="XI200" s="29"/>
      <c r="XJ200" s="29"/>
      <c r="XK200" s="29"/>
      <c r="XL200" s="29"/>
      <c r="XM200" s="29"/>
      <c r="XN200" s="29"/>
      <c r="XO200" s="29"/>
      <c r="XP200" s="29"/>
      <c r="XQ200" s="29"/>
      <c r="XR200" s="29"/>
      <c r="XS200" s="29"/>
      <c r="XT200" s="29"/>
      <c r="XU200" s="29"/>
      <c r="XV200" s="29"/>
      <c r="XW200" s="29"/>
      <c r="XX200" s="29"/>
      <c r="XY200" s="29"/>
      <c r="XZ200" s="29"/>
      <c r="YA200" s="29"/>
      <c r="YB200" s="29"/>
      <c r="YC200" s="29"/>
      <c r="YD200" s="29"/>
      <c r="YE200" s="29"/>
      <c r="YF200" s="29"/>
      <c r="YG200" s="29"/>
      <c r="YH200" s="29"/>
      <c r="YI200" s="29"/>
      <c r="YJ200" s="29"/>
      <c r="YK200" s="29"/>
      <c r="YL200" s="29"/>
      <c r="YM200" s="29"/>
      <c r="YN200" s="29"/>
      <c r="YO200" s="29"/>
      <c r="YP200" s="29"/>
      <c r="YQ200" s="29"/>
      <c r="YR200" s="29"/>
      <c r="YS200" s="29"/>
      <c r="YT200" s="29"/>
      <c r="YU200" s="29"/>
      <c r="YV200" s="29"/>
      <c r="YW200" s="29"/>
      <c r="YX200" s="29"/>
      <c r="YY200" s="29"/>
      <c r="YZ200" s="29"/>
      <c r="ZA200" s="29"/>
      <c r="ZB200" s="29"/>
      <c r="ZC200" s="29"/>
      <c r="ZD200" s="29"/>
      <c r="ZE200" s="29"/>
      <c r="ZF200" s="29"/>
      <c r="ZG200" s="29"/>
      <c r="ZH200" s="29"/>
      <c r="ZI200" s="29"/>
      <c r="ZJ200" s="29"/>
      <c r="ZK200" s="29"/>
      <c r="ZL200" s="29"/>
      <c r="ZM200" s="29"/>
      <c r="ZN200" s="29"/>
      <c r="ZO200" s="29"/>
      <c r="ZP200" s="29"/>
      <c r="ZQ200" s="29"/>
      <c r="ZR200" s="29"/>
      <c r="ZS200" s="29"/>
      <c r="ZT200" s="29"/>
      <c r="ZU200" s="29"/>
      <c r="ZV200" s="29"/>
      <c r="ZW200" s="29"/>
      <c r="ZX200" s="29"/>
      <c r="ZY200" s="29"/>
      <c r="ZZ200" s="29"/>
      <c r="AAA200" s="29"/>
      <c r="AAB200" s="29"/>
      <c r="AAC200" s="29"/>
      <c r="AAD200" s="29"/>
      <c r="AAE200" s="29"/>
      <c r="AAF200" s="29"/>
      <c r="AAG200" s="29"/>
      <c r="AAH200" s="29"/>
      <c r="AAI200" s="29"/>
      <c r="AAJ200" s="29"/>
      <c r="AAK200" s="29"/>
      <c r="AAL200" s="29"/>
      <c r="AAM200" s="29"/>
      <c r="AAN200" s="29"/>
      <c r="AAO200" s="29"/>
      <c r="AAP200" s="29"/>
      <c r="AAQ200" s="29"/>
      <c r="AAR200" s="29"/>
      <c r="AAS200" s="29"/>
      <c r="AAT200" s="29"/>
      <c r="AAU200" s="29"/>
      <c r="AAV200" s="29"/>
      <c r="AAW200" s="29"/>
      <c r="AAX200" s="29"/>
      <c r="AAY200" s="29"/>
      <c r="AAZ200" s="29"/>
      <c r="ABA200" s="29"/>
      <c r="ABB200" s="29"/>
      <c r="ABC200" s="29"/>
      <c r="ABD200" s="29"/>
      <c r="ABE200" s="29"/>
      <c r="ABF200" s="29"/>
      <c r="ABG200" s="29"/>
      <c r="ABH200" s="29"/>
      <c r="ABI200" s="29"/>
      <c r="ABJ200" s="29"/>
      <c r="ABK200" s="29"/>
      <c r="ABL200" s="29"/>
      <c r="ABM200" s="29"/>
      <c r="ABN200" s="29"/>
      <c r="ABO200" s="29"/>
      <c r="ABP200" s="29"/>
      <c r="ABQ200" s="29"/>
      <c r="ABR200" s="29"/>
      <c r="ABS200" s="29"/>
      <c r="ABT200" s="29"/>
      <c r="ABU200" s="29"/>
      <c r="ABV200" s="29"/>
      <c r="ABW200" s="29"/>
      <c r="ABX200" s="29"/>
      <c r="ABY200" s="29"/>
      <c r="ABZ200" s="29"/>
      <c r="ACA200" s="29"/>
      <c r="ACB200" s="29"/>
      <c r="ACC200" s="29"/>
      <c r="ACD200" s="29"/>
      <c r="ACE200" s="29"/>
      <c r="ACF200" s="29"/>
      <c r="ACG200" s="29"/>
      <c r="ACH200" s="29"/>
      <c r="ACI200" s="29"/>
      <c r="ACJ200" s="29"/>
      <c r="ACK200" s="29"/>
      <c r="ACL200" s="29"/>
      <c r="ACM200" s="29"/>
      <c r="ACN200" s="29"/>
      <c r="ACO200" s="29"/>
      <c r="ACP200" s="29"/>
      <c r="ACQ200" s="29"/>
      <c r="ACR200" s="29"/>
      <c r="ACS200" s="29"/>
      <c r="ACT200" s="29"/>
      <c r="ACU200" s="29"/>
      <c r="ACV200" s="29"/>
      <c r="ACW200" s="29"/>
      <c r="ACX200" s="29"/>
      <c r="ACY200" s="29"/>
      <c r="ACZ200" s="29"/>
      <c r="ADA200" s="29"/>
      <c r="ADB200" s="29"/>
      <c r="ADC200" s="29"/>
      <c r="ADD200" s="29"/>
      <c r="ADE200" s="29"/>
      <c r="ADF200" s="29"/>
      <c r="ADG200" s="29"/>
      <c r="ADH200" s="29"/>
      <c r="ADI200" s="29"/>
      <c r="ADJ200" s="29"/>
      <c r="ADK200" s="29"/>
      <c r="ADL200" s="29"/>
      <c r="ADM200" s="29"/>
      <c r="ADN200" s="29"/>
      <c r="ADO200" s="29"/>
      <c r="ADP200" s="29"/>
      <c r="ADQ200" s="29"/>
      <c r="ADR200" s="29"/>
      <c r="ADS200" s="29"/>
      <c r="ADT200" s="29"/>
      <c r="ADU200" s="29"/>
      <c r="ADV200" s="29"/>
      <c r="ADW200" s="29"/>
      <c r="ADX200" s="29"/>
      <c r="ADY200" s="29"/>
      <c r="ADZ200" s="29"/>
      <c r="AEA200" s="29"/>
      <c r="AEB200" s="29"/>
      <c r="AEC200" s="29"/>
      <c r="AED200" s="29"/>
      <c r="AEE200" s="29"/>
      <c r="AEF200" s="29"/>
      <c r="AEG200" s="29"/>
      <c r="AEH200" s="29"/>
      <c r="AEI200" s="29"/>
      <c r="AEJ200" s="29"/>
      <c r="AEK200" s="29"/>
      <c r="AEL200" s="29"/>
      <c r="AEM200" s="29"/>
      <c r="AEN200" s="29"/>
      <c r="AEO200" s="29"/>
      <c r="AEP200" s="29"/>
      <c r="AEQ200" s="29"/>
      <c r="AER200" s="29"/>
      <c r="AES200" s="29"/>
      <c r="AET200" s="29"/>
      <c r="AEU200" s="29"/>
      <c r="AEV200" s="29"/>
      <c r="AEW200" s="29"/>
      <c r="AEX200" s="29"/>
      <c r="AEY200" s="29"/>
      <c r="AEZ200" s="29"/>
      <c r="AFA200" s="29"/>
      <c r="AFB200" s="29"/>
      <c r="AFC200" s="29"/>
      <c r="AFD200" s="29"/>
      <c r="AFE200" s="29"/>
      <c r="AFF200" s="29"/>
      <c r="AFG200" s="29"/>
      <c r="AFH200" s="29"/>
      <c r="AFI200" s="29"/>
      <c r="AFJ200" s="29"/>
      <c r="AFK200" s="29"/>
      <c r="AFL200" s="29"/>
      <c r="AFM200" s="29"/>
      <c r="AFN200" s="29"/>
      <c r="AFO200" s="29"/>
      <c r="AFP200" s="29"/>
      <c r="AFQ200" s="29"/>
      <c r="AFR200" s="29"/>
      <c r="AFS200" s="29"/>
      <c r="AFT200" s="29"/>
      <c r="AFU200" s="29"/>
      <c r="AFV200" s="29"/>
      <c r="AFW200" s="29"/>
      <c r="AFX200" s="29"/>
      <c r="AFY200" s="29"/>
      <c r="AFZ200" s="29"/>
      <c r="AGA200" s="29"/>
      <c r="AGB200" s="29"/>
      <c r="AGC200" s="29"/>
      <c r="AGD200" s="29"/>
      <c r="AGE200" s="29"/>
      <c r="AGF200" s="29"/>
      <c r="AGG200" s="29"/>
      <c r="AGH200" s="29"/>
      <c r="AGI200" s="29"/>
      <c r="AGJ200" s="29"/>
      <c r="AGK200" s="29"/>
      <c r="AGL200" s="29"/>
      <c r="AGM200" s="29"/>
      <c r="AGN200" s="29"/>
      <c r="AGO200" s="29"/>
      <c r="AGP200" s="29"/>
      <c r="AGQ200" s="29"/>
      <c r="AGR200" s="29"/>
      <c r="AGS200" s="29"/>
      <c r="AGT200" s="29"/>
      <c r="AGU200" s="29"/>
      <c r="AGV200" s="29"/>
      <c r="AGW200" s="29"/>
      <c r="AGX200" s="29"/>
      <c r="AGY200" s="29"/>
      <c r="AGZ200" s="29"/>
      <c r="AHA200" s="29"/>
      <c r="AHB200" s="29"/>
      <c r="AHC200" s="29"/>
      <c r="AHD200" s="29"/>
      <c r="AHE200" s="29"/>
      <c r="AHF200" s="29"/>
      <c r="AHG200" s="29"/>
      <c r="AHH200" s="29"/>
      <c r="AHI200" s="29"/>
      <c r="AHJ200" s="29"/>
      <c r="AHK200" s="29"/>
      <c r="AHL200" s="29"/>
      <c r="AHM200" s="29"/>
      <c r="AHN200" s="29"/>
      <c r="AHO200" s="29"/>
      <c r="AHP200" s="29"/>
      <c r="AHQ200" s="29"/>
      <c r="AHR200" s="29"/>
      <c r="AHS200" s="29"/>
      <c r="AHT200" s="29"/>
      <c r="AHU200" s="29"/>
      <c r="AHV200" s="29"/>
      <c r="AHW200" s="29"/>
      <c r="AHX200" s="29"/>
      <c r="AHY200" s="29"/>
      <c r="AHZ200" s="29"/>
      <c r="AIA200" s="29"/>
      <c r="AIB200" s="29"/>
      <c r="AIC200" s="29"/>
      <c r="AID200" s="29"/>
      <c r="AIE200" s="29"/>
      <c r="AIF200" s="29"/>
      <c r="AIG200" s="29"/>
      <c r="AIH200" s="29"/>
      <c r="AII200" s="29"/>
      <c r="AIJ200" s="29"/>
      <c r="AIK200" s="29"/>
      <c r="AIL200" s="29"/>
      <c r="AIM200" s="29"/>
      <c r="AIN200" s="29"/>
      <c r="AIO200" s="29"/>
      <c r="AIP200" s="29"/>
      <c r="AIQ200" s="29"/>
      <c r="AIR200" s="29"/>
      <c r="AIS200" s="29"/>
      <c r="AIT200" s="29"/>
      <c r="AIU200" s="29"/>
      <c r="AIV200" s="29"/>
      <c r="AIW200" s="29"/>
      <c r="AIX200" s="29"/>
      <c r="AIY200" s="29"/>
      <c r="AIZ200" s="29"/>
      <c r="AJA200" s="29"/>
      <c r="AJB200" s="29"/>
      <c r="AJC200" s="29"/>
      <c r="AJD200" s="29"/>
      <c r="AJE200" s="29"/>
      <c r="AJF200" s="29"/>
      <c r="AJG200" s="29"/>
      <c r="AJH200" s="29"/>
      <c r="AJI200" s="29"/>
      <c r="AJJ200" s="29"/>
      <c r="AJK200" s="29"/>
      <c r="AJL200" s="29"/>
      <c r="AJM200" s="29"/>
      <c r="AJN200" s="29"/>
      <c r="AJO200" s="29"/>
      <c r="AJP200" s="29"/>
      <c r="AJQ200" s="29"/>
      <c r="AJR200" s="29"/>
      <c r="AJS200" s="29"/>
      <c r="AJT200" s="29"/>
      <c r="AJU200" s="29"/>
      <c r="AJV200" s="29"/>
      <c r="AJW200" s="29"/>
      <c r="AJX200" s="29"/>
      <c r="AJY200" s="29"/>
      <c r="AJZ200" s="29"/>
      <c r="AKA200" s="29"/>
      <c r="AKB200" s="29"/>
      <c r="AKC200" s="29"/>
      <c r="AKD200" s="29"/>
      <c r="AKE200" s="29"/>
      <c r="AKF200" s="29"/>
      <c r="AKG200" s="29"/>
      <c r="AKH200" s="29"/>
      <c r="AKI200" s="29"/>
      <c r="AKJ200" s="29"/>
      <c r="AKK200" s="29"/>
      <c r="AKL200" s="29"/>
      <c r="AKM200" s="29"/>
      <c r="AKN200" s="29"/>
      <c r="AKO200" s="29"/>
      <c r="AKP200" s="29"/>
      <c r="AKQ200" s="29"/>
      <c r="AKR200" s="29"/>
      <c r="AKS200" s="29"/>
      <c r="AKT200" s="29"/>
      <c r="AKU200" s="29"/>
      <c r="AKV200" s="29"/>
      <c r="AKW200" s="29"/>
      <c r="AKX200" s="29"/>
      <c r="AKY200" s="29"/>
      <c r="AKZ200" s="29"/>
      <c r="ALA200" s="29"/>
      <c r="ALB200" s="29"/>
      <c r="ALC200" s="29"/>
      <c r="ALD200" s="29"/>
      <c r="ALE200" s="29"/>
      <c r="ALF200" s="29"/>
      <c r="ALG200" s="29"/>
      <c r="ALH200" s="29"/>
      <c r="ALI200" s="29"/>
      <c r="ALJ200" s="29"/>
      <c r="ALK200" s="29"/>
      <c r="ALL200" s="29"/>
      <c r="ALM200" s="29"/>
      <c r="ALN200" s="29"/>
      <c r="ALO200" s="29"/>
      <c r="ALP200" s="29"/>
      <c r="ALQ200" s="29"/>
      <c r="ALR200" s="29"/>
      <c r="ALS200" s="29"/>
      <c r="ALT200" s="29"/>
      <c r="ALU200" s="29"/>
      <c r="ALV200" s="29"/>
      <c r="ALW200" s="29"/>
      <c r="ALX200" s="29"/>
      <c r="ALY200" s="29"/>
      <c r="ALZ200" s="29"/>
      <c r="AMA200" s="29"/>
      <c r="AMB200" s="29"/>
      <c r="AMC200" s="29"/>
      <c r="AMD200" s="29"/>
      <c r="AME200" s="29"/>
      <c r="AMF200" s="29"/>
      <c r="AMG200" s="29"/>
      <c r="AMH200" s="29"/>
      <c r="AMI200" s="29"/>
      <c r="AMJ200" s="29"/>
      <c r="AMK200" s="29"/>
      <c r="AML200" s="29"/>
      <c r="AMM200" s="29"/>
      <c r="AMN200" s="29"/>
      <c r="AMO200" s="29"/>
      <c r="AMP200" s="29"/>
      <c r="AMQ200" s="29"/>
      <c r="AMR200" s="29"/>
      <c r="AMS200" s="29"/>
      <c r="AMT200" s="29"/>
      <c r="AMU200" s="29"/>
      <c r="AMV200" s="29"/>
      <c r="AMW200" s="29"/>
      <c r="AMX200" s="29"/>
      <c r="AMY200" s="29"/>
      <c r="AMZ200" s="29"/>
      <c r="ANA200" s="29"/>
      <c r="ANB200" s="29"/>
      <c r="ANC200" s="29"/>
      <c r="AND200" s="29"/>
      <c r="ANE200" s="29"/>
      <c r="ANF200" s="29"/>
      <c r="ANG200" s="29"/>
      <c r="ANH200" s="29"/>
      <c r="ANI200" s="29"/>
      <c r="ANJ200" s="29"/>
      <c r="ANK200" s="29"/>
      <c r="ANL200" s="29"/>
      <c r="ANM200" s="29"/>
      <c r="ANN200" s="29"/>
      <c r="ANO200" s="29"/>
      <c r="ANP200" s="29"/>
      <c r="ANQ200" s="29"/>
      <c r="ANR200" s="29"/>
      <c r="ANS200" s="29"/>
      <c r="ANT200" s="29"/>
      <c r="ANU200" s="29"/>
      <c r="ANV200" s="29"/>
      <c r="ANW200" s="29"/>
      <c r="ANX200" s="29"/>
      <c r="ANY200" s="29"/>
      <c r="ANZ200" s="29"/>
      <c r="AOA200" s="29"/>
      <c r="AOB200" s="29"/>
      <c r="AOC200" s="29"/>
      <c r="AOD200" s="29"/>
      <c r="AOE200" s="29"/>
      <c r="AOF200" s="29"/>
      <c r="AOG200" s="29"/>
      <c r="AOH200" s="29"/>
      <c r="AOI200" s="29"/>
      <c r="AOJ200" s="29"/>
      <c r="AOK200" s="29"/>
      <c r="AOL200" s="29"/>
      <c r="AOM200" s="29"/>
      <c r="AON200" s="29"/>
      <c r="AOO200" s="29"/>
      <c r="AOP200" s="29"/>
      <c r="AOQ200" s="29"/>
      <c r="AOR200" s="29"/>
      <c r="AOS200" s="29"/>
      <c r="AOT200" s="29"/>
      <c r="AOU200" s="29"/>
      <c r="AOV200" s="29"/>
      <c r="AOW200" s="29"/>
      <c r="AOX200" s="29"/>
      <c r="AOY200" s="29"/>
      <c r="AOZ200" s="29"/>
      <c r="APA200" s="29"/>
      <c r="APB200" s="29"/>
      <c r="APC200" s="29"/>
      <c r="APD200" s="29"/>
      <c r="APE200" s="29"/>
      <c r="APF200" s="29"/>
      <c r="APG200" s="29"/>
      <c r="APH200" s="29"/>
      <c r="API200" s="29"/>
      <c r="APJ200" s="29"/>
      <c r="APK200" s="29"/>
      <c r="APL200" s="29"/>
      <c r="APM200" s="29"/>
      <c r="APN200" s="29"/>
      <c r="APO200" s="29"/>
      <c r="APP200" s="29"/>
      <c r="APQ200" s="29"/>
      <c r="APR200" s="29"/>
      <c r="APS200" s="29"/>
      <c r="APT200" s="29"/>
      <c r="APU200" s="29"/>
      <c r="APV200" s="29"/>
      <c r="APW200" s="29"/>
      <c r="APX200" s="29"/>
      <c r="APY200" s="29"/>
      <c r="APZ200" s="29"/>
      <c r="AQA200" s="29"/>
      <c r="AQB200" s="29"/>
      <c r="AQC200" s="29"/>
      <c r="AQD200" s="29"/>
      <c r="AQE200" s="29"/>
      <c r="AQF200" s="29"/>
      <c r="AQG200" s="29"/>
      <c r="AQH200" s="29"/>
      <c r="AQI200" s="29"/>
      <c r="AQJ200" s="29"/>
      <c r="AQK200" s="29"/>
      <c r="AQL200" s="29"/>
      <c r="AQM200" s="29"/>
      <c r="AQN200" s="29"/>
      <c r="AQO200" s="29"/>
      <c r="AQP200" s="29"/>
      <c r="AQQ200" s="29"/>
      <c r="AQR200" s="29"/>
      <c r="AQS200" s="29"/>
      <c r="AQT200" s="29"/>
      <c r="AQU200" s="29"/>
      <c r="AQV200" s="29"/>
      <c r="AQW200" s="29"/>
      <c r="AQX200" s="29"/>
      <c r="AQY200" s="29"/>
      <c r="AQZ200" s="29"/>
      <c r="ARA200" s="29"/>
      <c r="ARB200" s="29"/>
      <c r="ARC200" s="29"/>
      <c r="ARD200" s="29"/>
      <c r="ARE200" s="29"/>
      <c r="ARF200" s="29"/>
      <c r="ARG200" s="29"/>
      <c r="ARH200" s="29"/>
      <c r="ARI200" s="29"/>
      <c r="ARJ200" s="29"/>
      <c r="ARK200" s="29"/>
      <c r="ARL200" s="29"/>
      <c r="ARM200" s="29"/>
      <c r="ARN200" s="29"/>
      <c r="ARO200" s="29"/>
      <c r="ARP200" s="29"/>
      <c r="ARQ200" s="29"/>
      <c r="ARR200" s="29"/>
      <c r="ARS200" s="29"/>
      <c r="ART200" s="29"/>
      <c r="ARU200" s="29"/>
      <c r="ARV200" s="29"/>
      <c r="ARW200" s="29"/>
      <c r="ARX200" s="29"/>
      <c r="ARY200" s="29"/>
      <c r="ARZ200" s="29"/>
      <c r="ASA200" s="29"/>
      <c r="ASB200" s="29"/>
      <c r="ASC200" s="29"/>
      <c r="ASD200" s="29"/>
      <c r="ASE200" s="29"/>
      <c r="ASF200" s="29"/>
      <c r="ASG200" s="29"/>
      <c r="ASH200" s="29"/>
      <c r="ASI200" s="29"/>
      <c r="ASJ200" s="29"/>
      <c r="ASK200" s="29"/>
      <c r="ASL200" s="29"/>
      <c r="ASM200" s="29"/>
      <c r="ASN200" s="29"/>
      <c r="ASO200" s="29"/>
      <c r="ASP200" s="29"/>
      <c r="ASQ200" s="29"/>
      <c r="ASR200" s="29"/>
      <c r="ASS200" s="29"/>
      <c r="AST200" s="29"/>
      <c r="ASU200" s="29"/>
      <c r="ASV200" s="29"/>
      <c r="ASW200" s="29"/>
      <c r="ASX200" s="29"/>
      <c r="ASY200" s="29"/>
      <c r="ASZ200" s="29"/>
      <c r="ATA200" s="29"/>
      <c r="ATB200" s="29"/>
      <c r="ATC200" s="29"/>
      <c r="ATD200" s="29"/>
      <c r="ATE200" s="29"/>
      <c r="ATF200" s="29"/>
      <c r="ATG200" s="29"/>
      <c r="ATH200" s="29"/>
      <c r="ATI200" s="29"/>
      <c r="ATJ200" s="29"/>
      <c r="ATK200" s="29"/>
      <c r="ATL200" s="29"/>
      <c r="ATM200" s="29"/>
      <c r="ATN200" s="29"/>
      <c r="ATO200" s="29"/>
      <c r="ATP200" s="29"/>
      <c r="ATQ200" s="29"/>
      <c r="ATR200" s="29"/>
      <c r="ATS200" s="29"/>
      <c r="ATT200" s="29"/>
      <c r="ATU200" s="29"/>
      <c r="ATV200" s="29"/>
      <c r="ATW200" s="29"/>
      <c r="ATX200" s="29"/>
      <c r="ATY200" s="29"/>
      <c r="ATZ200" s="29"/>
      <c r="AUA200" s="29"/>
      <c r="AUB200" s="29"/>
      <c r="AUC200" s="29"/>
      <c r="AUD200" s="29"/>
      <c r="AUE200" s="29"/>
      <c r="AUF200" s="29"/>
      <c r="AUG200" s="29"/>
      <c r="AUH200" s="29"/>
      <c r="AUI200" s="29"/>
      <c r="AUJ200" s="29"/>
      <c r="AUK200" s="29"/>
      <c r="AUL200" s="29"/>
      <c r="AUM200" s="29"/>
      <c r="AUN200" s="29"/>
      <c r="AUO200" s="29"/>
      <c r="AUP200" s="29"/>
      <c r="AUQ200" s="29"/>
      <c r="AUR200" s="29"/>
      <c r="AUS200" s="29"/>
      <c r="AUT200" s="29"/>
      <c r="AUU200" s="29"/>
      <c r="AUV200" s="29"/>
      <c r="AUW200" s="29"/>
      <c r="AUX200" s="29"/>
      <c r="AUY200" s="29"/>
      <c r="AUZ200" s="29"/>
      <c r="AVA200" s="29"/>
      <c r="AVB200" s="29"/>
      <c r="AVC200" s="29"/>
      <c r="AVD200" s="29"/>
      <c r="AVE200" s="29"/>
      <c r="AVF200" s="29"/>
      <c r="AVG200" s="29"/>
      <c r="AVH200" s="29"/>
      <c r="AVI200" s="29"/>
      <c r="AVJ200" s="29"/>
      <c r="AVK200" s="29"/>
      <c r="AVL200" s="29"/>
      <c r="AVM200" s="29"/>
      <c r="AVN200" s="29"/>
      <c r="AVO200" s="29"/>
      <c r="AVP200" s="29"/>
      <c r="AVQ200" s="29"/>
      <c r="AVR200" s="29"/>
      <c r="AVS200" s="29"/>
      <c r="AVT200" s="29"/>
      <c r="AVU200" s="29"/>
      <c r="AVV200" s="29"/>
      <c r="AVW200" s="29"/>
      <c r="AVX200" s="29"/>
      <c r="AVY200" s="29"/>
      <c r="AVZ200" s="29"/>
      <c r="AWA200" s="29"/>
      <c r="AWB200" s="29"/>
      <c r="AWC200" s="29"/>
      <c r="AWD200" s="29"/>
      <c r="AWE200" s="29"/>
      <c r="AWF200" s="29"/>
      <c r="AWG200" s="29"/>
      <c r="AWH200" s="29"/>
      <c r="AWI200" s="29"/>
      <c r="AWJ200" s="29"/>
      <c r="AWK200" s="29"/>
      <c r="AWL200" s="29"/>
      <c r="AWM200" s="29"/>
      <c r="AWN200" s="29"/>
      <c r="AWO200" s="29"/>
      <c r="AWP200" s="29"/>
      <c r="AWQ200" s="29"/>
      <c r="AWR200" s="29"/>
      <c r="AWS200" s="29"/>
      <c r="AWT200" s="29"/>
      <c r="AWU200" s="29"/>
      <c r="AWV200" s="29"/>
      <c r="AWW200" s="29"/>
      <c r="AWX200" s="29"/>
      <c r="AWY200" s="29"/>
      <c r="AWZ200" s="29"/>
      <c r="AXA200" s="29"/>
      <c r="AXB200" s="29"/>
      <c r="AXC200" s="29"/>
      <c r="AXD200" s="29"/>
      <c r="AXE200" s="29"/>
      <c r="AXF200" s="29"/>
      <c r="AXG200" s="29"/>
      <c r="AXH200" s="29"/>
      <c r="AXI200" s="29"/>
      <c r="AXJ200" s="29"/>
      <c r="AXK200" s="29"/>
      <c r="AXL200" s="29"/>
      <c r="AXM200" s="29"/>
      <c r="AXN200" s="29"/>
      <c r="AXO200" s="29"/>
      <c r="AXP200" s="29"/>
      <c r="AXQ200" s="29"/>
      <c r="AXR200" s="29"/>
      <c r="AXS200" s="29"/>
      <c r="AXT200" s="29"/>
      <c r="AXU200" s="29"/>
      <c r="AXV200" s="29"/>
      <c r="AXW200" s="29"/>
      <c r="AXX200" s="29"/>
      <c r="AXY200" s="29"/>
      <c r="AXZ200" s="29"/>
      <c r="AYA200" s="29"/>
      <c r="AYB200" s="29"/>
      <c r="AYC200" s="29"/>
      <c r="AYD200" s="29"/>
      <c r="AYE200" s="29"/>
      <c r="AYF200" s="29"/>
      <c r="AYG200" s="29"/>
      <c r="AYH200" s="29"/>
      <c r="AYI200" s="29"/>
      <c r="AYJ200" s="29"/>
      <c r="AYK200" s="29"/>
      <c r="AYL200" s="29"/>
      <c r="AYM200" s="29"/>
      <c r="AYN200" s="29"/>
      <c r="AYO200" s="29"/>
      <c r="AYP200" s="29"/>
      <c r="AYQ200" s="29"/>
      <c r="AYR200" s="29"/>
      <c r="AYS200" s="29"/>
      <c r="AYT200" s="29"/>
      <c r="AYU200" s="29"/>
      <c r="AYV200" s="29"/>
      <c r="AYW200" s="29"/>
      <c r="AYX200" s="29"/>
      <c r="AYY200" s="29"/>
      <c r="AYZ200" s="29"/>
      <c r="AZA200" s="29"/>
      <c r="AZB200" s="29"/>
      <c r="AZC200" s="29"/>
      <c r="AZD200" s="29"/>
      <c r="AZE200" s="29"/>
      <c r="AZF200" s="29"/>
      <c r="AZG200" s="29"/>
      <c r="AZH200" s="29"/>
      <c r="AZI200" s="29"/>
      <c r="AZJ200" s="29"/>
      <c r="AZK200" s="29"/>
      <c r="AZL200" s="29"/>
      <c r="AZM200" s="29"/>
      <c r="AZN200" s="29"/>
      <c r="AZO200" s="29"/>
      <c r="AZP200" s="29"/>
      <c r="AZQ200" s="29"/>
      <c r="AZR200" s="29"/>
      <c r="AZS200" s="29"/>
      <c r="AZT200" s="29"/>
      <c r="AZU200" s="29"/>
      <c r="AZV200" s="29"/>
      <c r="AZW200" s="29"/>
      <c r="AZX200" s="29"/>
      <c r="AZY200" s="29"/>
      <c r="AZZ200" s="29"/>
      <c r="BAA200" s="29"/>
      <c r="BAB200" s="29"/>
      <c r="BAC200" s="29"/>
      <c r="BAD200" s="29"/>
      <c r="BAE200" s="29"/>
      <c r="BAF200" s="29"/>
      <c r="BAG200" s="29"/>
      <c r="BAH200" s="29"/>
      <c r="BAI200" s="29"/>
      <c r="BAJ200" s="29"/>
      <c r="BAK200" s="29"/>
      <c r="BAL200" s="29"/>
      <c r="BAM200" s="29"/>
      <c r="BAN200" s="29"/>
      <c r="BAO200" s="29"/>
      <c r="BAP200" s="29"/>
      <c r="BAQ200" s="29"/>
      <c r="BAR200" s="29"/>
      <c r="BAS200" s="29"/>
      <c r="BAT200" s="29"/>
      <c r="BAU200" s="29"/>
      <c r="BAV200" s="29"/>
      <c r="BAW200" s="29"/>
      <c r="BAX200" s="29"/>
      <c r="BAY200" s="29"/>
      <c r="BAZ200" s="29"/>
      <c r="BBA200" s="29"/>
      <c r="BBB200" s="29"/>
      <c r="BBC200" s="29"/>
      <c r="BBD200" s="29"/>
      <c r="BBE200" s="29"/>
      <c r="BBF200" s="29"/>
      <c r="BBG200" s="29"/>
      <c r="BBH200" s="29"/>
      <c r="BBI200" s="29"/>
      <c r="BBJ200" s="29"/>
      <c r="BBK200" s="29"/>
      <c r="BBL200" s="29"/>
      <c r="BBM200" s="29"/>
      <c r="BBN200" s="29"/>
      <c r="BBO200" s="29"/>
      <c r="BBP200" s="29"/>
      <c r="BBQ200" s="29"/>
      <c r="BBR200" s="29"/>
      <c r="BBS200" s="29"/>
      <c r="BBT200" s="29"/>
      <c r="BBU200" s="29"/>
      <c r="BBV200" s="29"/>
      <c r="BBW200" s="29"/>
      <c r="BBX200" s="29"/>
      <c r="BBY200" s="29"/>
      <c r="BBZ200" s="29"/>
      <c r="BCA200" s="29"/>
      <c r="BCB200" s="29"/>
      <c r="BCC200" s="29"/>
      <c r="BCD200" s="29"/>
      <c r="BCE200" s="29"/>
      <c r="BCF200" s="29"/>
      <c r="BCG200" s="29"/>
      <c r="BCH200" s="29"/>
      <c r="BCI200" s="29"/>
      <c r="BCJ200" s="29"/>
      <c r="BCK200" s="29"/>
      <c r="BCL200" s="29"/>
      <c r="BCM200" s="29"/>
      <c r="BCN200" s="29"/>
      <c r="BCO200" s="29"/>
      <c r="BCP200" s="29"/>
      <c r="BCQ200" s="29"/>
      <c r="BCR200" s="29"/>
      <c r="BCS200" s="29"/>
      <c r="BCT200" s="29"/>
      <c r="BCU200" s="29"/>
      <c r="BCV200" s="29"/>
      <c r="BCW200" s="29"/>
      <c r="BCX200" s="29"/>
      <c r="BCY200" s="29"/>
      <c r="BCZ200" s="29"/>
      <c r="BDA200" s="29"/>
      <c r="BDB200" s="29"/>
      <c r="BDC200" s="29"/>
      <c r="BDD200" s="29"/>
      <c r="BDE200" s="29"/>
      <c r="BDF200" s="29"/>
      <c r="BDG200" s="29"/>
      <c r="BDH200" s="29"/>
      <c r="BDI200" s="29"/>
      <c r="BDJ200" s="29"/>
      <c r="BDK200" s="29"/>
      <c r="BDL200" s="29"/>
      <c r="BDM200" s="29"/>
      <c r="BDN200" s="29"/>
      <c r="BDO200" s="29"/>
      <c r="BDP200" s="29"/>
      <c r="BDQ200" s="29"/>
      <c r="BDR200" s="29"/>
      <c r="BDS200" s="29"/>
      <c r="BDT200" s="29"/>
      <c r="BDU200" s="29"/>
      <c r="BDV200" s="29"/>
      <c r="BDW200" s="29"/>
      <c r="BDX200" s="29"/>
      <c r="BDY200" s="29"/>
      <c r="BDZ200" s="29"/>
      <c r="BEA200" s="29"/>
      <c r="BEB200" s="29"/>
      <c r="BEC200" s="29"/>
      <c r="BED200" s="29"/>
      <c r="BEE200" s="29"/>
      <c r="BEF200" s="29"/>
      <c r="BEG200" s="29"/>
      <c r="BEH200" s="29"/>
      <c r="BEI200" s="29"/>
      <c r="BEJ200" s="29"/>
      <c r="BEK200" s="29"/>
      <c r="BEL200" s="29"/>
      <c r="BEM200" s="29"/>
      <c r="BEN200" s="29"/>
      <c r="BEO200" s="29"/>
      <c r="BEP200" s="29"/>
      <c r="BEQ200" s="29"/>
      <c r="BER200" s="29"/>
      <c r="BES200" s="29"/>
      <c r="BET200" s="29"/>
      <c r="BEU200" s="29"/>
      <c r="BEV200" s="29"/>
      <c r="BEW200" s="29"/>
      <c r="BEX200" s="29"/>
      <c r="BEY200" s="29"/>
      <c r="BEZ200" s="29"/>
      <c r="BFA200" s="29"/>
      <c r="BFB200" s="29"/>
      <c r="BFC200" s="29"/>
      <c r="BFD200" s="29"/>
      <c r="BFE200" s="29"/>
      <c r="BFF200" s="29"/>
      <c r="BFG200" s="29"/>
      <c r="BFH200" s="29"/>
      <c r="BFI200" s="29"/>
      <c r="BFJ200" s="29"/>
      <c r="BFK200" s="29"/>
      <c r="BFL200" s="29"/>
      <c r="BFM200" s="29"/>
      <c r="BFN200" s="29"/>
      <c r="BFO200" s="29"/>
      <c r="BFP200" s="29"/>
      <c r="BFQ200" s="29"/>
      <c r="BFR200" s="29"/>
      <c r="BFS200" s="29"/>
      <c r="BFT200" s="29"/>
      <c r="BFU200" s="29"/>
      <c r="BFV200" s="29"/>
      <c r="BFW200" s="29"/>
      <c r="BFX200" s="29"/>
      <c r="BFY200" s="29"/>
      <c r="BFZ200" s="29"/>
      <c r="BGA200" s="29"/>
      <c r="BGB200" s="29"/>
      <c r="BGC200" s="29"/>
      <c r="BGD200" s="29"/>
      <c r="BGE200" s="29"/>
      <c r="BGF200" s="29"/>
      <c r="BGG200" s="29"/>
      <c r="BGH200" s="29"/>
      <c r="BGI200" s="29"/>
      <c r="BGJ200" s="29"/>
      <c r="BGK200" s="29"/>
      <c r="BGL200" s="29"/>
      <c r="BGM200" s="29"/>
      <c r="BGN200" s="29"/>
      <c r="BGO200" s="29"/>
      <c r="BGP200" s="29"/>
      <c r="BGQ200" s="29"/>
      <c r="BGR200" s="29"/>
      <c r="BGS200" s="29"/>
      <c r="BGT200" s="29"/>
      <c r="BGU200" s="29"/>
      <c r="BGV200" s="29"/>
      <c r="BGW200" s="29"/>
      <c r="BGX200" s="29"/>
      <c r="BGY200" s="29"/>
      <c r="BGZ200" s="29"/>
      <c r="BHA200" s="29"/>
      <c r="BHB200" s="29"/>
      <c r="BHC200" s="29"/>
      <c r="BHD200" s="29"/>
      <c r="BHE200" s="29"/>
      <c r="BHF200" s="29"/>
      <c r="BHG200" s="29"/>
      <c r="BHH200" s="29"/>
      <c r="BHI200" s="29"/>
      <c r="BHJ200" s="29"/>
      <c r="BHK200" s="29"/>
      <c r="BHL200" s="29"/>
      <c r="BHM200" s="29"/>
      <c r="BHN200" s="29"/>
      <c r="BHO200" s="29"/>
      <c r="BHP200" s="29"/>
      <c r="BHQ200" s="29"/>
      <c r="BHR200" s="29"/>
      <c r="BHS200" s="29"/>
      <c r="BHT200" s="29"/>
      <c r="BHU200" s="29"/>
      <c r="BHV200" s="29"/>
      <c r="BHW200" s="29"/>
      <c r="BHX200" s="29"/>
      <c r="BHY200" s="29"/>
      <c r="BHZ200" s="29"/>
      <c r="BIA200" s="29"/>
      <c r="BIB200" s="29"/>
      <c r="BIC200" s="29"/>
      <c r="BID200" s="29"/>
      <c r="BIE200" s="29"/>
      <c r="BIF200" s="29"/>
      <c r="BIG200" s="29"/>
      <c r="BIH200" s="29"/>
      <c r="BII200" s="29"/>
      <c r="BIJ200" s="29"/>
      <c r="BIK200" s="29"/>
      <c r="BIL200" s="29"/>
      <c r="BIM200" s="29"/>
      <c r="BIN200" s="29"/>
      <c r="BIO200" s="29"/>
      <c r="BIP200" s="29"/>
      <c r="BIQ200" s="29"/>
      <c r="BIR200" s="29"/>
      <c r="BIS200" s="29"/>
      <c r="BIT200" s="29"/>
      <c r="BIU200" s="29"/>
      <c r="BIV200" s="29"/>
      <c r="BIW200" s="29"/>
      <c r="BIX200" s="29"/>
      <c r="BIY200" s="29"/>
      <c r="BIZ200" s="29"/>
      <c r="BJA200" s="29"/>
      <c r="BJB200" s="29"/>
      <c r="BJC200" s="29"/>
      <c r="BJD200" s="29"/>
      <c r="BJE200" s="29"/>
      <c r="BJF200" s="29"/>
      <c r="BJG200" s="29"/>
      <c r="BJH200" s="29"/>
      <c r="BJI200" s="29"/>
      <c r="BJJ200" s="29"/>
      <c r="BJK200" s="29"/>
      <c r="BJL200" s="29"/>
      <c r="BJM200" s="29"/>
      <c r="BJN200" s="29"/>
      <c r="BJO200" s="29"/>
      <c r="BJP200" s="29"/>
      <c r="BJQ200" s="29"/>
      <c r="BJR200" s="29"/>
      <c r="BJS200" s="29"/>
      <c r="BJT200" s="29"/>
      <c r="BJU200" s="29"/>
      <c r="BJV200" s="29"/>
      <c r="BJW200" s="29"/>
      <c r="BJX200" s="29"/>
      <c r="BJY200" s="29"/>
      <c r="BJZ200" s="29"/>
      <c r="BKA200" s="29"/>
      <c r="BKB200" s="29"/>
      <c r="BKC200" s="29"/>
      <c r="BKD200" s="29"/>
      <c r="BKE200" s="29"/>
      <c r="BKF200" s="29"/>
      <c r="BKG200" s="29"/>
      <c r="BKH200" s="29"/>
      <c r="BKI200" s="29"/>
      <c r="BKJ200" s="29"/>
      <c r="BKK200" s="29"/>
      <c r="BKL200" s="29"/>
      <c r="BKM200" s="29"/>
      <c r="BKN200" s="29"/>
      <c r="BKO200" s="29"/>
      <c r="BKP200" s="29"/>
      <c r="BKQ200" s="29"/>
      <c r="BKR200" s="29"/>
      <c r="BKS200" s="29"/>
      <c r="BKT200" s="29"/>
      <c r="BKU200" s="29"/>
      <c r="BKV200" s="29"/>
      <c r="BKW200" s="29"/>
      <c r="BKX200" s="29"/>
      <c r="BKY200" s="29"/>
      <c r="BKZ200" s="29"/>
      <c r="BLA200" s="29"/>
      <c r="BLB200" s="29"/>
      <c r="BLC200" s="29"/>
      <c r="BLD200" s="29"/>
      <c r="BLE200" s="29"/>
      <c r="BLF200" s="29"/>
      <c r="BLG200" s="29"/>
      <c r="BLH200" s="29"/>
      <c r="BLI200" s="29"/>
      <c r="BLJ200" s="29"/>
      <c r="BLK200" s="29"/>
      <c r="BLL200" s="29"/>
      <c r="BLM200" s="29"/>
      <c r="BLN200" s="29"/>
      <c r="BLO200" s="29"/>
      <c r="BLP200" s="29"/>
      <c r="BLQ200" s="29"/>
      <c r="BLR200" s="29"/>
      <c r="BLS200" s="29"/>
    </row>
    <row r="201" spans="1:1683" s="30" customFormat="1">
      <c r="A201" s="186"/>
      <c r="B201" s="110"/>
      <c r="C201" s="111"/>
      <c r="D201" s="41">
        <v>2024</v>
      </c>
      <c r="E201" s="9">
        <f t="shared" si="88"/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82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  <c r="JG201" s="29"/>
      <c r="JH201" s="29"/>
      <c r="JI201" s="29"/>
      <c r="JJ201" s="29"/>
      <c r="JK201" s="29"/>
      <c r="JL201" s="29"/>
      <c r="JM201" s="29"/>
      <c r="JN201" s="29"/>
      <c r="JO201" s="29"/>
      <c r="JP201" s="29"/>
      <c r="JQ201" s="29"/>
      <c r="JR201" s="29"/>
      <c r="JS201" s="29"/>
      <c r="JT201" s="29"/>
      <c r="JU201" s="29"/>
      <c r="JV201" s="29"/>
      <c r="JW201" s="29"/>
      <c r="JX201" s="29"/>
      <c r="JY201" s="29"/>
      <c r="JZ201" s="29"/>
      <c r="KA201" s="29"/>
      <c r="KB201" s="29"/>
      <c r="KC201" s="29"/>
      <c r="KD201" s="29"/>
      <c r="KE201" s="29"/>
      <c r="KF201" s="29"/>
      <c r="KG201" s="29"/>
      <c r="KH201" s="29"/>
      <c r="KI201" s="29"/>
      <c r="KJ201" s="29"/>
      <c r="KK201" s="29"/>
      <c r="KL201" s="29"/>
      <c r="KM201" s="29"/>
      <c r="KN201" s="29"/>
      <c r="KO201" s="29"/>
      <c r="KP201" s="29"/>
      <c r="KQ201" s="29"/>
      <c r="KR201" s="29"/>
      <c r="KS201" s="29"/>
      <c r="KT201" s="29"/>
      <c r="KU201" s="29"/>
      <c r="KV201" s="29"/>
      <c r="KW201" s="29"/>
      <c r="KX201" s="29"/>
      <c r="KY201" s="29"/>
      <c r="KZ201" s="29"/>
      <c r="LA201" s="29"/>
      <c r="LB201" s="29"/>
      <c r="LC201" s="29"/>
      <c r="LD201" s="29"/>
      <c r="LE201" s="29"/>
      <c r="LF201" s="29"/>
      <c r="LG201" s="29"/>
      <c r="LH201" s="29"/>
      <c r="LI201" s="29"/>
      <c r="LJ201" s="29"/>
      <c r="LK201" s="29"/>
      <c r="LL201" s="29"/>
      <c r="LM201" s="29"/>
      <c r="LN201" s="29"/>
      <c r="LO201" s="29"/>
      <c r="LP201" s="29"/>
      <c r="LQ201" s="29"/>
      <c r="LR201" s="29"/>
      <c r="LS201" s="29"/>
      <c r="LT201" s="29"/>
      <c r="LU201" s="29"/>
      <c r="LV201" s="29"/>
      <c r="LW201" s="29"/>
      <c r="LX201" s="29"/>
      <c r="LY201" s="29"/>
      <c r="LZ201" s="29"/>
      <c r="MA201" s="29"/>
      <c r="MB201" s="29"/>
      <c r="MC201" s="29"/>
      <c r="MD201" s="29"/>
      <c r="ME201" s="29"/>
      <c r="MF201" s="29"/>
      <c r="MG201" s="29"/>
      <c r="MH201" s="29"/>
      <c r="MI201" s="29"/>
      <c r="MJ201" s="29"/>
      <c r="MK201" s="29"/>
      <c r="ML201" s="29"/>
      <c r="MM201" s="29"/>
      <c r="MN201" s="29"/>
      <c r="MO201" s="29"/>
      <c r="MP201" s="29"/>
      <c r="MQ201" s="29"/>
      <c r="MR201" s="29"/>
      <c r="MS201" s="29"/>
      <c r="MT201" s="29"/>
      <c r="MU201" s="29"/>
      <c r="MV201" s="29"/>
      <c r="MW201" s="29"/>
      <c r="MX201" s="29"/>
      <c r="MY201" s="29"/>
      <c r="MZ201" s="29"/>
      <c r="NA201" s="29"/>
      <c r="NB201" s="29"/>
      <c r="NC201" s="29"/>
      <c r="ND201" s="29"/>
      <c r="NE201" s="29"/>
      <c r="NF201" s="29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29"/>
      <c r="OF201" s="29"/>
      <c r="OG201" s="29"/>
      <c r="OH201" s="29"/>
      <c r="OI201" s="29"/>
      <c r="OJ201" s="29"/>
      <c r="OK201" s="29"/>
      <c r="OL201" s="29"/>
      <c r="OM201" s="29"/>
      <c r="ON201" s="29"/>
      <c r="OO201" s="29"/>
      <c r="OP201" s="29"/>
      <c r="OQ201" s="29"/>
      <c r="OR201" s="29"/>
      <c r="OS201" s="29"/>
      <c r="OT201" s="29"/>
      <c r="OU201" s="29"/>
      <c r="OV201" s="29"/>
      <c r="OW201" s="29"/>
      <c r="OX201" s="29"/>
      <c r="OY201" s="29"/>
      <c r="OZ201" s="29"/>
      <c r="PA201" s="29"/>
      <c r="PB201" s="29"/>
      <c r="PC201" s="29"/>
      <c r="PD201" s="29"/>
      <c r="PE201" s="29"/>
      <c r="PF201" s="29"/>
      <c r="PG201" s="29"/>
      <c r="PH201" s="29"/>
      <c r="PI201" s="29"/>
      <c r="PJ201" s="29"/>
      <c r="PK201" s="29"/>
      <c r="PL201" s="29"/>
      <c r="PM201" s="29"/>
      <c r="PN201" s="29"/>
      <c r="PO201" s="29"/>
      <c r="PP201" s="29"/>
      <c r="PQ201" s="29"/>
      <c r="PR201" s="29"/>
      <c r="PS201" s="29"/>
      <c r="PT201" s="29"/>
      <c r="PU201" s="29"/>
      <c r="PV201" s="29"/>
      <c r="PW201" s="29"/>
      <c r="PX201" s="29"/>
      <c r="PY201" s="29"/>
      <c r="PZ201" s="29"/>
      <c r="QA201" s="29"/>
      <c r="QB201" s="29"/>
      <c r="QC201" s="29"/>
      <c r="QD201" s="29"/>
      <c r="QE201" s="29"/>
      <c r="QF201" s="29"/>
      <c r="QG201" s="29"/>
      <c r="QH201" s="29"/>
      <c r="QI201" s="29"/>
      <c r="QJ201" s="29"/>
      <c r="QK201" s="29"/>
      <c r="QL201" s="29"/>
      <c r="QM201" s="29"/>
      <c r="QN201" s="29"/>
      <c r="QO201" s="29"/>
      <c r="QP201" s="29"/>
      <c r="QQ201" s="29"/>
      <c r="QR201" s="29"/>
      <c r="QS201" s="29"/>
      <c r="QT201" s="29"/>
      <c r="QU201" s="29"/>
      <c r="QV201" s="29"/>
      <c r="QW201" s="29"/>
      <c r="QX201" s="29"/>
      <c r="QY201" s="29"/>
      <c r="QZ201" s="29"/>
      <c r="RA201" s="29"/>
      <c r="RB201" s="29"/>
      <c r="RC201" s="29"/>
      <c r="RD201" s="29"/>
      <c r="RE201" s="29"/>
      <c r="RF201" s="29"/>
      <c r="RG201" s="29"/>
      <c r="RH201" s="29"/>
      <c r="RI201" s="29"/>
      <c r="RJ201" s="29"/>
      <c r="RK201" s="29"/>
      <c r="RL201" s="29"/>
      <c r="RM201" s="29"/>
      <c r="RN201" s="29"/>
      <c r="RO201" s="29"/>
      <c r="RP201" s="29"/>
      <c r="RQ201" s="29"/>
      <c r="RR201" s="29"/>
      <c r="RS201" s="29"/>
      <c r="RT201" s="29"/>
      <c r="RU201" s="29"/>
      <c r="RV201" s="29"/>
      <c r="RW201" s="29"/>
      <c r="RX201" s="29"/>
      <c r="RY201" s="29"/>
      <c r="RZ201" s="29"/>
      <c r="SA201" s="29"/>
      <c r="SB201" s="29"/>
      <c r="SC201" s="29"/>
      <c r="SD201" s="29"/>
      <c r="SE201" s="29"/>
      <c r="SF201" s="29"/>
      <c r="SG201" s="29"/>
      <c r="SH201" s="29"/>
      <c r="SI201" s="29"/>
      <c r="SJ201" s="29"/>
      <c r="SK201" s="29"/>
      <c r="SL201" s="29"/>
      <c r="SM201" s="29"/>
      <c r="SN201" s="29"/>
      <c r="SO201" s="29"/>
      <c r="SP201" s="29"/>
      <c r="SQ201" s="29"/>
      <c r="SR201" s="29"/>
      <c r="SS201" s="29"/>
      <c r="ST201" s="29"/>
      <c r="SU201" s="29"/>
      <c r="SV201" s="29"/>
      <c r="SW201" s="29"/>
      <c r="SX201" s="29"/>
      <c r="SY201" s="29"/>
      <c r="SZ201" s="29"/>
      <c r="TA201" s="29"/>
      <c r="TB201" s="29"/>
      <c r="TC201" s="29"/>
      <c r="TD201" s="29"/>
      <c r="TE201" s="29"/>
      <c r="TF201" s="29"/>
      <c r="TG201" s="29"/>
      <c r="TH201" s="29"/>
      <c r="TI201" s="29"/>
      <c r="TJ201" s="29"/>
      <c r="TK201" s="29"/>
      <c r="TL201" s="29"/>
      <c r="TM201" s="29"/>
      <c r="TN201" s="29"/>
      <c r="TO201" s="29"/>
      <c r="TP201" s="29"/>
      <c r="TQ201" s="29"/>
      <c r="TR201" s="29"/>
      <c r="TS201" s="29"/>
      <c r="TT201" s="29"/>
      <c r="TU201" s="29"/>
      <c r="TV201" s="29"/>
      <c r="TW201" s="29"/>
      <c r="TX201" s="29"/>
      <c r="TY201" s="29"/>
      <c r="TZ201" s="29"/>
      <c r="UA201" s="29"/>
      <c r="UB201" s="29"/>
      <c r="UC201" s="29"/>
      <c r="UD201" s="29"/>
      <c r="UE201" s="29"/>
      <c r="UF201" s="29"/>
      <c r="UG201" s="29"/>
      <c r="UH201" s="29"/>
      <c r="UI201" s="29"/>
      <c r="UJ201" s="29"/>
      <c r="UK201" s="29"/>
      <c r="UL201" s="29"/>
      <c r="UM201" s="29"/>
      <c r="UN201" s="29"/>
      <c r="UO201" s="29"/>
      <c r="UP201" s="29"/>
      <c r="UQ201" s="29"/>
      <c r="UR201" s="29"/>
      <c r="US201" s="29"/>
      <c r="UT201" s="29"/>
      <c r="UU201" s="29"/>
      <c r="UV201" s="29"/>
      <c r="UW201" s="29"/>
      <c r="UX201" s="29"/>
      <c r="UY201" s="29"/>
      <c r="UZ201" s="29"/>
      <c r="VA201" s="29"/>
      <c r="VB201" s="29"/>
      <c r="VC201" s="29"/>
      <c r="VD201" s="29"/>
      <c r="VE201" s="29"/>
      <c r="VF201" s="29"/>
      <c r="VG201" s="29"/>
      <c r="VH201" s="29"/>
      <c r="VI201" s="29"/>
      <c r="VJ201" s="29"/>
      <c r="VK201" s="29"/>
      <c r="VL201" s="29"/>
      <c r="VM201" s="29"/>
      <c r="VN201" s="29"/>
      <c r="VO201" s="29"/>
      <c r="VP201" s="29"/>
      <c r="VQ201" s="29"/>
      <c r="VR201" s="29"/>
      <c r="VS201" s="29"/>
      <c r="VT201" s="29"/>
      <c r="VU201" s="29"/>
      <c r="VV201" s="29"/>
      <c r="VW201" s="29"/>
      <c r="VX201" s="29"/>
      <c r="VY201" s="29"/>
      <c r="VZ201" s="29"/>
      <c r="WA201" s="29"/>
      <c r="WB201" s="29"/>
      <c r="WC201" s="29"/>
      <c r="WD201" s="29"/>
      <c r="WE201" s="29"/>
      <c r="WF201" s="29"/>
      <c r="WG201" s="29"/>
      <c r="WH201" s="29"/>
      <c r="WI201" s="29"/>
      <c r="WJ201" s="29"/>
      <c r="WK201" s="29"/>
      <c r="WL201" s="29"/>
      <c r="WM201" s="29"/>
      <c r="WN201" s="29"/>
      <c r="WO201" s="29"/>
      <c r="WP201" s="29"/>
      <c r="WQ201" s="29"/>
      <c r="WR201" s="29"/>
      <c r="WS201" s="29"/>
      <c r="WT201" s="29"/>
      <c r="WU201" s="29"/>
      <c r="WV201" s="29"/>
      <c r="WW201" s="29"/>
      <c r="WX201" s="29"/>
      <c r="WY201" s="29"/>
      <c r="WZ201" s="29"/>
      <c r="XA201" s="29"/>
      <c r="XB201" s="29"/>
      <c r="XC201" s="29"/>
      <c r="XD201" s="29"/>
      <c r="XE201" s="29"/>
      <c r="XF201" s="29"/>
      <c r="XG201" s="29"/>
      <c r="XH201" s="29"/>
      <c r="XI201" s="29"/>
      <c r="XJ201" s="29"/>
      <c r="XK201" s="29"/>
      <c r="XL201" s="29"/>
      <c r="XM201" s="29"/>
      <c r="XN201" s="29"/>
      <c r="XO201" s="29"/>
      <c r="XP201" s="29"/>
      <c r="XQ201" s="29"/>
      <c r="XR201" s="29"/>
      <c r="XS201" s="29"/>
      <c r="XT201" s="29"/>
      <c r="XU201" s="29"/>
      <c r="XV201" s="29"/>
      <c r="XW201" s="29"/>
      <c r="XX201" s="29"/>
      <c r="XY201" s="29"/>
      <c r="XZ201" s="29"/>
      <c r="YA201" s="29"/>
      <c r="YB201" s="29"/>
      <c r="YC201" s="29"/>
      <c r="YD201" s="29"/>
      <c r="YE201" s="29"/>
      <c r="YF201" s="29"/>
      <c r="YG201" s="29"/>
      <c r="YH201" s="29"/>
      <c r="YI201" s="29"/>
      <c r="YJ201" s="29"/>
      <c r="YK201" s="29"/>
      <c r="YL201" s="29"/>
      <c r="YM201" s="29"/>
      <c r="YN201" s="29"/>
      <c r="YO201" s="29"/>
      <c r="YP201" s="29"/>
      <c r="YQ201" s="29"/>
      <c r="YR201" s="29"/>
      <c r="YS201" s="29"/>
      <c r="YT201" s="29"/>
      <c r="YU201" s="29"/>
      <c r="YV201" s="29"/>
      <c r="YW201" s="29"/>
      <c r="YX201" s="29"/>
      <c r="YY201" s="29"/>
      <c r="YZ201" s="29"/>
      <c r="ZA201" s="29"/>
      <c r="ZB201" s="29"/>
      <c r="ZC201" s="29"/>
      <c r="ZD201" s="29"/>
      <c r="ZE201" s="29"/>
      <c r="ZF201" s="29"/>
      <c r="ZG201" s="29"/>
      <c r="ZH201" s="29"/>
      <c r="ZI201" s="29"/>
      <c r="ZJ201" s="29"/>
      <c r="ZK201" s="29"/>
      <c r="ZL201" s="29"/>
      <c r="ZM201" s="29"/>
      <c r="ZN201" s="29"/>
      <c r="ZO201" s="29"/>
      <c r="ZP201" s="29"/>
      <c r="ZQ201" s="29"/>
      <c r="ZR201" s="29"/>
      <c r="ZS201" s="29"/>
      <c r="ZT201" s="29"/>
      <c r="ZU201" s="29"/>
      <c r="ZV201" s="29"/>
      <c r="ZW201" s="29"/>
      <c r="ZX201" s="29"/>
      <c r="ZY201" s="29"/>
      <c r="ZZ201" s="29"/>
      <c r="AAA201" s="29"/>
      <c r="AAB201" s="29"/>
      <c r="AAC201" s="29"/>
      <c r="AAD201" s="29"/>
      <c r="AAE201" s="29"/>
      <c r="AAF201" s="29"/>
      <c r="AAG201" s="29"/>
      <c r="AAH201" s="29"/>
      <c r="AAI201" s="29"/>
      <c r="AAJ201" s="29"/>
      <c r="AAK201" s="29"/>
      <c r="AAL201" s="29"/>
      <c r="AAM201" s="29"/>
      <c r="AAN201" s="29"/>
      <c r="AAO201" s="29"/>
      <c r="AAP201" s="29"/>
      <c r="AAQ201" s="29"/>
      <c r="AAR201" s="29"/>
      <c r="AAS201" s="29"/>
      <c r="AAT201" s="29"/>
      <c r="AAU201" s="29"/>
      <c r="AAV201" s="29"/>
      <c r="AAW201" s="29"/>
      <c r="AAX201" s="29"/>
      <c r="AAY201" s="29"/>
      <c r="AAZ201" s="29"/>
      <c r="ABA201" s="29"/>
      <c r="ABB201" s="29"/>
      <c r="ABC201" s="29"/>
      <c r="ABD201" s="29"/>
      <c r="ABE201" s="29"/>
      <c r="ABF201" s="29"/>
      <c r="ABG201" s="29"/>
      <c r="ABH201" s="29"/>
      <c r="ABI201" s="29"/>
      <c r="ABJ201" s="29"/>
      <c r="ABK201" s="29"/>
      <c r="ABL201" s="29"/>
      <c r="ABM201" s="29"/>
      <c r="ABN201" s="29"/>
      <c r="ABO201" s="29"/>
      <c r="ABP201" s="29"/>
      <c r="ABQ201" s="29"/>
      <c r="ABR201" s="29"/>
      <c r="ABS201" s="29"/>
      <c r="ABT201" s="29"/>
      <c r="ABU201" s="29"/>
      <c r="ABV201" s="29"/>
      <c r="ABW201" s="29"/>
      <c r="ABX201" s="29"/>
      <c r="ABY201" s="29"/>
      <c r="ABZ201" s="29"/>
      <c r="ACA201" s="29"/>
      <c r="ACB201" s="29"/>
      <c r="ACC201" s="29"/>
      <c r="ACD201" s="29"/>
      <c r="ACE201" s="29"/>
      <c r="ACF201" s="29"/>
      <c r="ACG201" s="29"/>
      <c r="ACH201" s="29"/>
      <c r="ACI201" s="29"/>
      <c r="ACJ201" s="29"/>
      <c r="ACK201" s="29"/>
      <c r="ACL201" s="29"/>
      <c r="ACM201" s="29"/>
      <c r="ACN201" s="29"/>
      <c r="ACO201" s="29"/>
      <c r="ACP201" s="29"/>
      <c r="ACQ201" s="29"/>
      <c r="ACR201" s="29"/>
      <c r="ACS201" s="29"/>
      <c r="ACT201" s="29"/>
      <c r="ACU201" s="29"/>
      <c r="ACV201" s="29"/>
      <c r="ACW201" s="29"/>
      <c r="ACX201" s="29"/>
      <c r="ACY201" s="29"/>
      <c r="ACZ201" s="29"/>
      <c r="ADA201" s="29"/>
      <c r="ADB201" s="29"/>
      <c r="ADC201" s="29"/>
      <c r="ADD201" s="29"/>
      <c r="ADE201" s="29"/>
      <c r="ADF201" s="29"/>
      <c r="ADG201" s="29"/>
      <c r="ADH201" s="29"/>
      <c r="ADI201" s="29"/>
      <c r="ADJ201" s="29"/>
      <c r="ADK201" s="29"/>
      <c r="ADL201" s="29"/>
      <c r="ADM201" s="29"/>
      <c r="ADN201" s="29"/>
      <c r="ADO201" s="29"/>
      <c r="ADP201" s="29"/>
      <c r="ADQ201" s="29"/>
      <c r="ADR201" s="29"/>
      <c r="ADS201" s="29"/>
      <c r="ADT201" s="29"/>
      <c r="ADU201" s="29"/>
      <c r="ADV201" s="29"/>
      <c r="ADW201" s="29"/>
      <c r="ADX201" s="29"/>
      <c r="ADY201" s="29"/>
      <c r="ADZ201" s="29"/>
      <c r="AEA201" s="29"/>
      <c r="AEB201" s="29"/>
      <c r="AEC201" s="29"/>
      <c r="AED201" s="29"/>
      <c r="AEE201" s="29"/>
      <c r="AEF201" s="29"/>
      <c r="AEG201" s="29"/>
      <c r="AEH201" s="29"/>
      <c r="AEI201" s="29"/>
      <c r="AEJ201" s="29"/>
      <c r="AEK201" s="29"/>
      <c r="AEL201" s="29"/>
      <c r="AEM201" s="29"/>
      <c r="AEN201" s="29"/>
      <c r="AEO201" s="29"/>
      <c r="AEP201" s="29"/>
      <c r="AEQ201" s="29"/>
      <c r="AER201" s="29"/>
      <c r="AES201" s="29"/>
      <c r="AET201" s="29"/>
      <c r="AEU201" s="29"/>
      <c r="AEV201" s="29"/>
      <c r="AEW201" s="29"/>
      <c r="AEX201" s="29"/>
      <c r="AEY201" s="29"/>
      <c r="AEZ201" s="29"/>
      <c r="AFA201" s="29"/>
      <c r="AFB201" s="29"/>
      <c r="AFC201" s="29"/>
      <c r="AFD201" s="29"/>
      <c r="AFE201" s="29"/>
      <c r="AFF201" s="29"/>
      <c r="AFG201" s="29"/>
      <c r="AFH201" s="29"/>
      <c r="AFI201" s="29"/>
      <c r="AFJ201" s="29"/>
      <c r="AFK201" s="29"/>
      <c r="AFL201" s="29"/>
      <c r="AFM201" s="29"/>
      <c r="AFN201" s="29"/>
      <c r="AFO201" s="29"/>
      <c r="AFP201" s="29"/>
      <c r="AFQ201" s="29"/>
      <c r="AFR201" s="29"/>
      <c r="AFS201" s="29"/>
      <c r="AFT201" s="29"/>
      <c r="AFU201" s="29"/>
      <c r="AFV201" s="29"/>
      <c r="AFW201" s="29"/>
      <c r="AFX201" s="29"/>
      <c r="AFY201" s="29"/>
      <c r="AFZ201" s="29"/>
      <c r="AGA201" s="29"/>
      <c r="AGB201" s="29"/>
      <c r="AGC201" s="29"/>
      <c r="AGD201" s="29"/>
      <c r="AGE201" s="29"/>
      <c r="AGF201" s="29"/>
      <c r="AGG201" s="29"/>
      <c r="AGH201" s="29"/>
      <c r="AGI201" s="29"/>
      <c r="AGJ201" s="29"/>
      <c r="AGK201" s="29"/>
      <c r="AGL201" s="29"/>
      <c r="AGM201" s="29"/>
      <c r="AGN201" s="29"/>
      <c r="AGO201" s="29"/>
      <c r="AGP201" s="29"/>
      <c r="AGQ201" s="29"/>
      <c r="AGR201" s="29"/>
      <c r="AGS201" s="29"/>
      <c r="AGT201" s="29"/>
      <c r="AGU201" s="29"/>
      <c r="AGV201" s="29"/>
      <c r="AGW201" s="29"/>
      <c r="AGX201" s="29"/>
      <c r="AGY201" s="29"/>
      <c r="AGZ201" s="29"/>
      <c r="AHA201" s="29"/>
      <c r="AHB201" s="29"/>
      <c r="AHC201" s="29"/>
      <c r="AHD201" s="29"/>
      <c r="AHE201" s="29"/>
      <c r="AHF201" s="29"/>
      <c r="AHG201" s="29"/>
      <c r="AHH201" s="29"/>
      <c r="AHI201" s="29"/>
      <c r="AHJ201" s="29"/>
      <c r="AHK201" s="29"/>
      <c r="AHL201" s="29"/>
      <c r="AHM201" s="29"/>
      <c r="AHN201" s="29"/>
      <c r="AHO201" s="29"/>
      <c r="AHP201" s="29"/>
      <c r="AHQ201" s="29"/>
      <c r="AHR201" s="29"/>
      <c r="AHS201" s="29"/>
      <c r="AHT201" s="29"/>
      <c r="AHU201" s="29"/>
      <c r="AHV201" s="29"/>
      <c r="AHW201" s="29"/>
      <c r="AHX201" s="29"/>
      <c r="AHY201" s="29"/>
      <c r="AHZ201" s="29"/>
      <c r="AIA201" s="29"/>
      <c r="AIB201" s="29"/>
      <c r="AIC201" s="29"/>
      <c r="AID201" s="29"/>
      <c r="AIE201" s="29"/>
      <c r="AIF201" s="29"/>
      <c r="AIG201" s="29"/>
      <c r="AIH201" s="29"/>
      <c r="AII201" s="29"/>
      <c r="AIJ201" s="29"/>
      <c r="AIK201" s="29"/>
      <c r="AIL201" s="29"/>
      <c r="AIM201" s="29"/>
      <c r="AIN201" s="29"/>
      <c r="AIO201" s="29"/>
      <c r="AIP201" s="29"/>
      <c r="AIQ201" s="29"/>
      <c r="AIR201" s="29"/>
      <c r="AIS201" s="29"/>
      <c r="AIT201" s="29"/>
      <c r="AIU201" s="29"/>
      <c r="AIV201" s="29"/>
      <c r="AIW201" s="29"/>
      <c r="AIX201" s="29"/>
      <c r="AIY201" s="29"/>
      <c r="AIZ201" s="29"/>
      <c r="AJA201" s="29"/>
      <c r="AJB201" s="29"/>
      <c r="AJC201" s="29"/>
      <c r="AJD201" s="29"/>
      <c r="AJE201" s="29"/>
      <c r="AJF201" s="29"/>
      <c r="AJG201" s="29"/>
      <c r="AJH201" s="29"/>
      <c r="AJI201" s="29"/>
      <c r="AJJ201" s="29"/>
      <c r="AJK201" s="29"/>
      <c r="AJL201" s="29"/>
      <c r="AJM201" s="29"/>
      <c r="AJN201" s="29"/>
      <c r="AJO201" s="29"/>
      <c r="AJP201" s="29"/>
      <c r="AJQ201" s="29"/>
      <c r="AJR201" s="29"/>
      <c r="AJS201" s="29"/>
      <c r="AJT201" s="29"/>
      <c r="AJU201" s="29"/>
      <c r="AJV201" s="29"/>
      <c r="AJW201" s="29"/>
      <c r="AJX201" s="29"/>
      <c r="AJY201" s="29"/>
      <c r="AJZ201" s="29"/>
      <c r="AKA201" s="29"/>
      <c r="AKB201" s="29"/>
      <c r="AKC201" s="29"/>
      <c r="AKD201" s="29"/>
      <c r="AKE201" s="29"/>
      <c r="AKF201" s="29"/>
      <c r="AKG201" s="29"/>
      <c r="AKH201" s="29"/>
      <c r="AKI201" s="29"/>
      <c r="AKJ201" s="29"/>
      <c r="AKK201" s="29"/>
      <c r="AKL201" s="29"/>
      <c r="AKM201" s="29"/>
      <c r="AKN201" s="29"/>
      <c r="AKO201" s="29"/>
      <c r="AKP201" s="29"/>
      <c r="AKQ201" s="29"/>
      <c r="AKR201" s="29"/>
      <c r="AKS201" s="29"/>
      <c r="AKT201" s="29"/>
      <c r="AKU201" s="29"/>
      <c r="AKV201" s="29"/>
      <c r="AKW201" s="29"/>
      <c r="AKX201" s="29"/>
      <c r="AKY201" s="29"/>
      <c r="AKZ201" s="29"/>
      <c r="ALA201" s="29"/>
      <c r="ALB201" s="29"/>
      <c r="ALC201" s="29"/>
      <c r="ALD201" s="29"/>
      <c r="ALE201" s="29"/>
      <c r="ALF201" s="29"/>
      <c r="ALG201" s="29"/>
      <c r="ALH201" s="29"/>
      <c r="ALI201" s="29"/>
      <c r="ALJ201" s="29"/>
      <c r="ALK201" s="29"/>
      <c r="ALL201" s="29"/>
      <c r="ALM201" s="29"/>
      <c r="ALN201" s="29"/>
      <c r="ALO201" s="29"/>
      <c r="ALP201" s="29"/>
      <c r="ALQ201" s="29"/>
      <c r="ALR201" s="29"/>
      <c r="ALS201" s="29"/>
      <c r="ALT201" s="29"/>
      <c r="ALU201" s="29"/>
      <c r="ALV201" s="29"/>
      <c r="ALW201" s="29"/>
      <c r="ALX201" s="29"/>
      <c r="ALY201" s="29"/>
      <c r="ALZ201" s="29"/>
      <c r="AMA201" s="29"/>
      <c r="AMB201" s="29"/>
      <c r="AMC201" s="29"/>
      <c r="AMD201" s="29"/>
      <c r="AME201" s="29"/>
      <c r="AMF201" s="29"/>
      <c r="AMG201" s="29"/>
      <c r="AMH201" s="29"/>
      <c r="AMI201" s="29"/>
      <c r="AMJ201" s="29"/>
      <c r="AMK201" s="29"/>
      <c r="AML201" s="29"/>
      <c r="AMM201" s="29"/>
      <c r="AMN201" s="29"/>
      <c r="AMO201" s="29"/>
      <c r="AMP201" s="29"/>
      <c r="AMQ201" s="29"/>
      <c r="AMR201" s="29"/>
      <c r="AMS201" s="29"/>
      <c r="AMT201" s="29"/>
      <c r="AMU201" s="29"/>
      <c r="AMV201" s="29"/>
      <c r="AMW201" s="29"/>
      <c r="AMX201" s="29"/>
      <c r="AMY201" s="29"/>
      <c r="AMZ201" s="29"/>
      <c r="ANA201" s="29"/>
      <c r="ANB201" s="29"/>
      <c r="ANC201" s="29"/>
      <c r="AND201" s="29"/>
      <c r="ANE201" s="29"/>
      <c r="ANF201" s="29"/>
      <c r="ANG201" s="29"/>
      <c r="ANH201" s="29"/>
      <c r="ANI201" s="29"/>
      <c r="ANJ201" s="29"/>
      <c r="ANK201" s="29"/>
      <c r="ANL201" s="29"/>
      <c r="ANM201" s="29"/>
      <c r="ANN201" s="29"/>
      <c r="ANO201" s="29"/>
      <c r="ANP201" s="29"/>
      <c r="ANQ201" s="29"/>
      <c r="ANR201" s="29"/>
      <c r="ANS201" s="29"/>
      <c r="ANT201" s="29"/>
      <c r="ANU201" s="29"/>
      <c r="ANV201" s="29"/>
      <c r="ANW201" s="29"/>
      <c r="ANX201" s="29"/>
      <c r="ANY201" s="29"/>
      <c r="ANZ201" s="29"/>
      <c r="AOA201" s="29"/>
      <c r="AOB201" s="29"/>
      <c r="AOC201" s="29"/>
      <c r="AOD201" s="29"/>
      <c r="AOE201" s="29"/>
      <c r="AOF201" s="29"/>
      <c r="AOG201" s="29"/>
      <c r="AOH201" s="29"/>
      <c r="AOI201" s="29"/>
      <c r="AOJ201" s="29"/>
      <c r="AOK201" s="29"/>
      <c r="AOL201" s="29"/>
      <c r="AOM201" s="29"/>
      <c r="AON201" s="29"/>
      <c r="AOO201" s="29"/>
      <c r="AOP201" s="29"/>
      <c r="AOQ201" s="29"/>
      <c r="AOR201" s="29"/>
      <c r="AOS201" s="29"/>
      <c r="AOT201" s="29"/>
      <c r="AOU201" s="29"/>
      <c r="AOV201" s="29"/>
      <c r="AOW201" s="29"/>
      <c r="AOX201" s="29"/>
      <c r="AOY201" s="29"/>
      <c r="AOZ201" s="29"/>
      <c r="APA201" s="29"/>
      <c r="APB201" s="29"/>
      <c r="APC201" s="29"/>
      <c r="APD201" s="29"/>
      <c r="APE201" s="29"/>
      <c r="APF201" s="29"/>
      <c r="APG201" s="29"/>
      <c r="APH201" s="29"/>
      <c r="API201" s="29"/>
      <c r="APJ201" s="29"/>
      <c r="APK201" s="29"/>
      <c r="APL201" s="29"/>
      <c r="APM201" s="29"/>
      <c r="APN201" s="29"/>
      <c r="APO201" s="29"/>
      <c r="APP201" s="29"/>
      <c r="APQ201" s="29"/>
      <c r="APR201" s="29"/>
      <c r="APS201" s="29"/>
      <c r="APT201" s="29"/>
      <c r="APU201" s="29"/>
      <c r="APV201" s="29"/>
      <c r="APW201" s="29"/>
      <c r="APX201" s="29"/>
      <c r="APY201" s="29"/>
      <c r="APZ201" s="29"/>
      <c r="AQA201" s="29"/>
      <c r="AQB201" s="29"/>
      <c r="AQC201" s="29"/>
      <c r="AQD201" s="29"/>
      <c r="AQE201" s="29"/>
      <c r="AQF201" s="29"/>
      <c r="AQG201" s="29"/>
      <c r="AQH201" s="29"/>
      <c r="AQI201" s="29"/>
      <c r="AQJ201" s="29"/>
      <c r="AQK201" s="29"/>
      <c r="AQL201" s="29"/>
      <c r="AQM201" s="29"/>
      <c r="AQN201" s="29"/>
      <c r="AQO201" s="29"/>
      <c r="AQP201" s="29"/>
      <c r="AQQ201" s="29"/>
      <c r="AQR201" s="29"/>
      <c r="AQS201" s="29"/>
      <c r="AQT201" s="29"/>
      <c r="AQU201" s="29"/>
      <c r="AQV201" s="29"/>
      <c r="AQW201" s="29"/>
      <c r="AQX201" s="29"/>
      <c r="AQY201" s="29"/>
      <c r="AQZ201" s="29"/>
      <c r="ARA201" s="29"/>
      <c r="ARB201" s="29"/>
      <c r="ARC201" s="29"/>
      <c r="ARD201" s="29"/>
      <c r="ARE201" s="29"/>
      <c r="ARF201" s="29"/>
      <c r="ARG201" s="29"/>
      <c r="ARH201" s="29"/>
      <c r="ARI201" s="29"/>
      <c r="ARJ201" s="29"/>
      <c r="ARK201" s="29"/>
      <c r="ARL201" s="29"/>
      <c r="ARM201" s="29"/>
      <c r="ARN201" s="29"/>
      <c r="ARO201" s="29"/>
      <c r="ARP201" s="29"/>
      <c r="ARQ201" s="29"/>
      <c r="ARR201" s="29"/>
      <c r="ARS201" s="29"/>
      <c r="ART201" s="29"/>
      <c r="ARU201" s="29"/>
      <c r="ARV201" s="29"/>
      <c r="ARW201" s="29"/>
      <c r="ARX201" s="29"/>
      <c r="ARY201" s="29"/>
      <c r="ARZ201" s="29"/>
      <c r="ASA201" s="29"/>
      <c r="ASB201" s="29"/>
      <c r="ASC201" s="29"/>
      <c r="ASD201" s="29"/>
      <c r="ASE201" s="29"/>
      <c r="ASF201" s="29"/>
      <c r="ASG201" s="29"/>
      <c r="ASH201" s="29"/>
      <c r="ASI201" s="29"/>
      <c r="ASJ201" s="29"/>
      <c r="ASK201" s="29"/>
      <c r="ASL201" s="29"/>
      <c r="ASM201" s="29"/>
      <c r="ASN201" s="29"/>
      <c r="ASO201" s="29"/>
      <c r="ASP201" s="29"/>
      <c r="ASQ201" s="29"/>
      <c r="ASR201" s="29"/>
      <c r="ASS201" s="29"/>
      <c r="AST201" s="29"/>
      <c r="ASU201" s="29"/>
      <c r="ASV201" s="29"/>
      <c r="ASW201" s="29"/>
      <c r="ASX201" s="29"/>
      <c r="ASY201" s="29"/>
      <c r="ASZ201" s="29"/>
      <c r="ATA201" s="29"/>
      <c r="ATB201" s="29"/>
      <c r="ATC201" s="29"/>
      <c r="ATD201" s="29"/>
      <c r="ATE201" s="29"/>
      <c r="ATF201" s="29"/>
      <c r="ATG201" s="29"/>
      <c r="ATH201" s="29"/>
      <c r="ATI201" s="29"/>
      <c r="ATJ201" s="29"/>
      <c r="ATK201" s="29"/>
      <c r="ATL201" s="29"/>
      <c r="ATM201" s="29"/>
      <c r="ATN201" s="29"/>
      <c r="ATO201" s="29"/>
      <c r="ATP201" s="29"/>
      <c r="ATQ201" s="29"/>
      <c r="ATR201" s="29"/>
      <c r="ATS201" s="29"/>
      <c r="ATT201" s="29"/>
      <c r="ATU201" s="29"/>
      <c r="ATV201" s="29"/>
      <c r="ATW201" s="29"/>
      <c r="ATX201" s="29"/>
      <c r="ATY201" s="29"/>
      <c r="ATZ201" s="29"/>
      <c r="AUA201" s="29"/>
      <c r="AUB201" s="29"/>
      <c r="AUC201" s="29"/>
      <c r="AUD201" s="29"/>
      <c r="AUE201" s="29"/>
      <c r="AUF201" s="29"/>
      <c r="AUG201" s="29"/>
      <c r="AUH201" s="29"/>
      <c r="AUI201" s="29"/>
      <c r="AUJ201" s="29"/>
      <c r="AUK201" s="29"/>
      <c r="AUL201" s="29"/>
      <c r="AUM201" s="29"/>
      <c r="AUN201" s="29"/>
      <c r="AUO201" s="29"/>
      <c r="AUP201" s="29"/>
      <c r="AUQ201" s="29"/>
      <c r="AUR201" s="29"/>
      <c r="AUS201" s="29"/>
      <c r="AUT201" s="29"/>
      <c r="AUU201" s="29"/>
      <c r="AUV201" s="29"/>
      <c r="AUW201" s="29"/>
      <c r="AUX201" s="29"/>
      <c r="AUY201" s="29"/>
      <c r="AUZ201" s="29"/>
      <c r="AVA201" s="29"/>
      <c r="AVB201" s="29"/>
      <c r="AVC201" s="29"/>
      <c r="AVD201" s="29"/>
      <c r="AVE201" s="29"/>
      <c r="AVF201" s="29"/>
      <c r="AVG201" s="29"/>
      <c r="AVH201" s="29"/>
      <c r="AVI201" s="29"/>
      <c r="AVJ201" s="29"/>
      <c r="AVK201" s="29"/>
      <c r="AVL201" s="29"/>
      <c r="AVM201" s="29"/>
      <c r="AVN201" s="29"/>
      <c r="AVO201" s="29"/>
      <c r="AVP201" s="29"/>
      <c r="AVQ201" s="29"/>
      <c r="AVR201" s="29"/>
      <c r="AVS201" s="29"/>
      <c r="AVT201" s="29"/>
      <c r="AVU201" s="29"/>
      <c r="AVV201" s="29"/>
      <c r="AVW201" s="29"/>
      <c r="AVX201" s="29"/>
      <c r="AVY201" s="29"/>
      <c r="AVZ201" s="29"/>
      <c r="AWA201" s="29"/>
      <c r="AWB201" s="29"/>
      <c r="AWC201" s="29"/>
      <c r="AWD201" s="29"/>
      <c r="AWE201" s="29"/>
      <c r="AWF201" s="29"/>
      <c r="AWG201" s="29"/>
      <c r="AWH201" s="29"/>
      <c r="AWI201" s="29"/>
      <c r="AWJ201" s="29"/>
      <c r="AWK201" s="29"/>
      <c r="AWL201" s="29"/>
      <c r="AWM201" s="29"/>
      <c r="AWN201" s="29"/>
      <c r="AWO201" s="29"/>
      <c r="AWP201" s="29"/>
      <c r="AWQ201" s="29"/>
      <c r="AWR201" s="29"/>
      <c r="AWS201" s="29"/>
      <c r="AWT201" s="29"/>
      <c r="AWU201" s="29"/>
      <c r="AWV201" s="29"/>
      <c r="AWW201" s="29"/>
      <c r="AWX201" s="29"/>
      <c r="AWY201" s="29"/>
      <c r="AWZ201" s="29"/>
      <c r="AXA201" s="29"/>
      <c r="AXB201" s="29"/>
      <c r="AXC201" s="29"/>
      <c r="AXD201" s="29"/>
      <c r="AXE201" s="29"/>
      <c r="AXF201" s="29"/>
      <c r="AXG201" s="29"/>
      <c r="AXH201" s="29"/>
      <c r="AXI201" s="29"/>
      <c r="AXJ201" s="29"/>
      <c r="AXK201" s="29"/>
      <c r="AXL201" s="29"/>
      <c r="AXM201" s="29"/>
      <c r="AXN201" s="29"/>
      <c r="AXO201" s="29"/>
      <c r="AXP201" s="29"/>
      <c r="AXQ201" s="29"/>
      <c r="AXR201" s="29"/>
      <c r="AXS201" s="29"/>
      <c r="AXT201" s="29"/>
      <c r="AXU201" s="29"/>
      <c r="AXV201" s="29"/>
      <c r="AXW201" s="29"/>
      <c r="AXX201" s="29"/>
      <c r="AXY201" s="29"/>
      <c r="AXZ201" s="29"/>
      <c r="AYA201" s="29"/>
      <c r="AYB201" s="29"/>
      <c r="AYC201" s="29"/>
      <c r="AYD201" s="29"/>
      <c r="AYE201" s="29"/>
      <c r="AYF201" s="29"/>
      <c r="AYG201" s="29"/>
      <c r="AYH201" s="29"/>
      <c r="AYI201" s="29"/>
      <c r="AYJ201" s="29"/>
      <c r="AYK201" s="29"/>
      <c r="AYL201" s="29"/>
      <c r="AYM201" s="29"/>
      <c r="AYN201" s="29"/>
      <c r="AYO201" s="29"/>
      <c r="AYP201" s="29"/>
      <c r="AYQ201" s="29"/>
      <c r="AYR201" s="29"/>
      <c r="AYS201" s="29"/>
      <c r="AYT201" s="29"/>
      <c r="AYU201" s="29"/>
      <c r="AYV201" s="29"/>
      <c r="AYW201" s="29"/>
      <c r="AYX201" s="29"/>
      <c r="AYY201" s="29"/>
      <c r="AYZ201" s="29"/>
      <c r="AZA201" s="29"/>
      <c r="AZB201" s="29"/>
      <c r="AZC201" s="29"/>
      <c r="AZD201" s="29"/>
      <c r="AZE201" s="29"/>
      <c r="AZF201" s="29"/>
      <c r="AZG201" s="29"/>
      <c r="AZH201" s="29"/>
      <c r="AZI201" s="29"/>
      <c r="AZJ201" s="29"/>
      <c r="AZK201" s="29"/>
      <c r="AZL201" s="29"/>
      <c r="AZM201" s="29"/>
      <c r="AZN201" s="29"/>
      <c r="AZO201" s="29"/>
      <c r="AZP201" s="29"/>
      <c r="AZQ201" s="29"/>
      <c r="AZR201" s="29"/>
      <c r="AZS201" s="29"/>
      <c r="AZT201" s="29"/>
      <c r="AZU201" s="29"/>
      <c r="AZV201" s="29"/>
      <c r="AZW201" s="29"/>
      <c r="AZX201" s="29"/>
      <c r="AZY201" s="29"/>
      <c r="AZZ201" s="29"/>
      <c r="BAA201" s="29"/>
      <c r="BAB201" s="29"/>
      <c r="BAC201" s="29"/>
      <c r="BAD201" s="29"/>
      <c r="BAE201" s="29"/>
      <c r="BAF201" s="29"/>
      <c r="BAG201" s="29"/>
      <c r="BAH201" s="29"/>
      <c r="BAI201" s="29"/>
      <c r="BAJ201" s="29"/>
      <c r="BAK201" s="29"/>
      <c r="BAL201" s="29"/>
      <c r="BAM201" s="29"/>
      <c r="BAN201" s="29"/>
      <c r="BAO201" s="29"/>
      <c r="BAP201" s="29"/>
      <c r="BAQ201" s="29"/>
      <c r="BAR201" s="29"/>
      <c r="BAS201" s="29"/>
      <c r="BAT201" s="29"/>
      <c r="BAU201" s="29"/>
      <c r="BAV201" s="29"/>
      <c r="BAW201" s="29"/>
      <c r="BAX201" s="29"/>
      <c r="BAY201" s="29"/>
      <c r="BAZ201" s="29"/>
      <c r="BBA201" s="29"/>
      <c r="BBB201" s="29"/>
      <c r="BBC201" s="29"/>
      <c r="BBD201" s="29"/>
      <c r="BBE201" s="29"/>
      <c r="BBF201" s="29"/>
      <c r="BBG201" s="29"/>
      <c r="BBH201" s="29"/>
      <c r="BBI201" s="29"/>
      <c r="BBJ201" s="29"/>
      <c r="BBK201" s="29"/>
      <c r="BBL201" s="29"/>
      <c r="BBM201" s="29"/>
      <c r="BBN201" s="29"/>
      <c r="BBO201" s="29"/>
      <c r="BBP201" s="29"/>
      <c r="BBQ201" s="29"/>
      <c r="BBR201" s="29"/>
      <c r="BBS201" s="29"/>
      <c r="BBT201" s="29"/>
      <c r="BBU201" s="29"/>
      <c r="BBV201" s="29"/>
      <c r="BBW201" s="29"/>
      <c r="BBX201" s="29"/>
      <c r="BBY201" s="29"/>
      <c r="BBZ201" s="29"/>
      <c r="BCA201" s="29"/>
      <c r="BCB201" s="29"/>
      <c r="BCC201" s="29"/>
      <c r="BCD201" s="29"/>
      <c r="BCE201" s="29"/>
      <c r="BCF201" s="29"/>
      <c r="BCG201" s="29"/>
      <c r="BCH201" s="29"/>
      <c r="BCI201" s="29"/>
      <c r="BCJ201" s="29"/>
      <c r="BCK201" s="29"/>
      <c r="BCL201" s="29"/>
      <c r="BCM201" s="29"/>
      <c r="BCN201" s="29"/>
      <c r="BCO201" s="29"/>
      <c r="BCP201" s="29"/>
      <c r="BCQ201" s="29"/>
      <c r="BCR201" s="29"/>
      <c r="BCS201" s="29"/>
      <c r="BCT201" s="29"/>
      <c r="BCU201" s="29"/>
      <c r="BCV201" s="29"/>
      <c r="BCW201" s="29"/>
      <c r="BCX201" s="29"/>
      <c r="BCY201" s="29"/>
      <c r="BCZ201" s="29"/>
      <c r="BDA201" s="29"/>
      <c r="BDB201" s="29"/>
      <c r="BDC201" s="29"/>
      <c r="BDD201" s="29"/>
      <c r="BDE201" s="29"/>
      <c r="BDF201" s="29"/>
      <c r="BDG201" s="29"/>
      <c r="BDH201" s="29"/>
      <c r="BDI201" s="29"/>
      <c r="BDJ201" s="29"/>
      <c r="BDK201" s="29"/>
      <c r="BDL201" s="29"/>
      <c r="BDM201" s="29"/>
      <c r="BDN201" s="29"/>
      <c r="BDO201" s="29"/>
      <c r="BDP201" s="29"/>
      <c r="BDQ201" s="29"/>
      <c r="BDR201" s="29"/>
      <c r="BDS201" s="29"/>
      <c r="BDT201" s="29"/>
      <c r="BDU201" s="29"/>
      <c r="BDV201" s="29"/>
      <c r="BDW201" s="29"/>
      <c r="BDX201" s="29"/>
      <c r="BDY201" s="29"/>
      <c r="BDZ201" s="29"/>
      <c r="BEA201" s="29"/>
      <c r="BEB201" s="29"/>
      <c r="BEC201" s="29"/>
      <c r="BED201" s="29"/>
      <c r="BEE201" s="29"/>
      <c r="BEF201" s="29"/>
      <c r="BEG201" s="29"/>
      <c r="BEH201" s="29"/>
      <c r="BEI201" s="29"/>
      <c r="BEJ201" s="29"/>
      <c r="BEK201" s="29"/>
      <c r="BEL201" s="29"/>
      <c r="BEM201" s="29"/>
      <c r="BEN201" s="29"/>
      <c r="BEO201" s="29"/>
      <c r="BEP201" s="29"/>
      <c r="BEQ201" s="29"/>
      <c r="BER201" s="29"/>
      <c r="BES201" s="29"/>
      <c r="BET201" s="29"/>
      <c r="BEU201" s="29"/>
      <c r="BEV201" s="29"/>
      <c r="BEW201" s="29"/>
      <c r="BEX201" s="29"/>
      <c r="BEY201" s="29"/>
      <c r="BEZ201" s="29"/>
      <c r="BFA201" s="29"/>
      <c r="BFB201" s="29"/>
      <c r="BFC201" s="29"/>
      <c r="BFD201" s="29"/>
      <c r="BFE201" s="29"/>
      <c r="BFF201" s="29"/>
      <c r="BFG201" s="29"/>
      <c r="BFH201" s="29"/>
      <c r="BFI201" s="29"/>
      <c r="BFJ201" s="29"/>
      <c r="BFK201" s="29"/>
      <c r="BFL201" s="29"/>
      <c r="BFM201" s="29"/>
      <c r="BFN201" s="29"/>
      <c r="BFO201" s="29"/>
      <c r="BFP201" s="29"/>
      <c r="BFQ201" s="29"/>
      <c r="BFR201" s="29"/>
      <c r="BFS201" s="29"/>
      <c r="BFT201" s="29"/>
      <c r="BFU201" s="29"/>
      <c r="BFV201" s="29"/>
      <c r="BFW201" s="29"/>
      <c r="BFX201" s="29"/>
      <c r="BFY201" s="29"/>
      <c r="BFZ201" s="29"/>
      <c r="BGA201" s="29"/>
      <c r="BGB201" s="29"/>
      <c r="BGC201" s="29"/>
      <c r="BGD201" s="29"/>
      <c r="BGE201" s="29"/>
      <c r="BGF201" s="29"/>
      <c r="BGG201" s="29"/>
      <c r="BGH201" s="29"/>
      <c r="BGI201" s="29"/>
      <c r="BGJ201" s="29"/>
      <c r="BGK201" s="29"/>
      <c r="BGL201" s="29"/>
      <c r="BGM201" s="29"/>
      <c r="BGN201" s="29"/>
      <c r="BGO201" s="29"/>
      <c r="BGP201" s="29"/>
      <c r="BGQ201" s="29"/>
      <c r="BGR201" s="29"/>
      <c r="BGS201" s="29"/>
      <c r="BGT201" s="29"/>
      <c r="BGU201" s="29"/>
      <c r="BGV201" s="29"/>
      <c r="BGW201" s="29"/>
      <c r="BGX201" s="29"/>
      <c r="BGY201" s="29"/>
      <c r="BGZ201" s="29"/>
      <c r="BHA201" s="29"/>
      <c r="BHB201" s="29"/>
      <c r="BHC201" s="29"/>
      <c r="BHD201" s="29"/>
      <c r="BHE201" s="29"/>
      <c r="BHF201" s="29"/>
      <c r="BHG201" s="29"/>
      <c r="BHH201" s="29"/>
      <c r="BHI201" s="29"/>
      <c r="BHJ201" s="29"/>
      <c r="BHK201" s="29"/>
      <c r="BHL201" s="29"/>
      <c r="BHM201" s="29"/>
      <c r="BHN201" s="29"/>
      <c r="BHO201" s="29"/>
      <c r="BHP201" s="29"/>
      <c r="BHQ201" s="29"/>
      <c r="BHR201" s="29"/>
      <c r="BHS201" s="29"/>
      <c r="BHT201" s="29"/>
      <c r="BHU201" s="29"/>
      <c r="BHV201" s="29"/>
      <c r="BHW201" s="29"/>
      <c r="BHX201" s="29"/>
      <c r="BHY201" s="29"/>
      <c r="BHZ201" s="29"/>
      <c r="BIA201" s="29"/>
      <c r="BIB201" s="29"/>
      <c r="BIC201" s="29"/>
      <c r="BID201" s="29"/>
      <c r="BIE201" s="29"/>
      <c r="BIF201" s="29"/>
      <c r="BIG201" s="29"/>
      <c r="BIH201" s="29"/>
      <c r="BII201" s="29"/>
      <c r="BIJ201" s="29"/>
      <c r="BIK201" s="29"/>
      <c r="BIL201" s="29"/>
      <c r="BIM201" s="29"/>
      <c r="BIN201" s="29"/>
      <c r="BIO201" s="29"/>
      <c r="BIP201" s="29"/>
      <c r="BIQ201" s="29"/>
      <c r="BIR201" s="29"/>
      <c r="BIS201" s="29"/>
      <c r="BIT201" s="29"/>
      <c r="BIU201" s="29"/>
      <c r="BIV201" s="29"/>
      <c r="BIW201" s="29"/>
      <c r="BIX201" s="29"/>
      <c r="BIY201" s="29"/>
      <c r="BIZ201" s="29"/>
      <c r="BJA201" s="29"/>
      <c r="BJB201" s="29"/>
      <c r="BJC201" s="29"/>
      <c r="BJD201" s="29"/>
      <c r="BJE201" s="29"/>
      <c r="BJF201" s="29"/>
      <c r="BJG201" s="29"/>
      <c r="BJH201" s="29"/>
      <c r="BJI201" s="29"/>
      <c r="BJJ201" s="29"/>
      <c r="BJK201" s="29"/>
      <c r="BJL201" s="29"/>
      <c r="BJM201" s="29"/>
      <c r="BJN201" s="29"/>
      <c r="BJO201" s="29"/>
      <c r="BJP201" s="29"/>
      <c r="BJQ201" s="29"/>
      <c r="BJR201" s="29"/>
      <c r="BJS201" s="29"/>
      <c r="BJT201" s="29"/>
      <c r="BJU201" s="29"/>
      <c r="BJV201" s="29"/>
      <c r="BJW201" s="29"/>
      <c r="BJX201" s="29"/>
      <c r="BJY201" s="29"/>
      <c r="BJZ201" s="29"/>
      <c r="BKA201" s="29"/>
      <c r="BKB201" s="29"/>
      <c r="BKC201" s="29"/>
      <c r="BKD201" s="29"/>
      <c r="BKE201" s="29"/>
      <c r="BKF201" s="29"/>
      <c r="BKG201" s="29"/>
      <c r="BKH201" s="29"/>
      <c r="BKI201" s="29"/>
      <c r="BKJ201" s="29"/>
      <c r="BKK201" s="29"/>
      <c r="BKL201" s="29"/>
      <c r="BKM201" s="29"/>
      <c r="BKN201" s="29"/>
      <c r="BKO201" s="29"/>
      <c r="BKP201" s="29"/>
      <c r="BKQ201" s="29"/>
      <c r="BKR201" s="29"/>
      <c r="BKS201" s="29"/>
      <c r="BKT201" s="29"/>
      <c r="BKU201" s="29"/>
      <c r="BKV201" s="29"/>
      <c r="BKW201" s="29"/>
      <c r="BKX201" s="29"/>
      <c r="BKY201" s="29"/>
      <c r="BKZ201" s="29"/>
      <c r="BLA201" s="29"/>
      <c r="BLB201" s="29"/>
      <c r="BLC201" s="29"/>
      <c r="BLD201" s="29"/>
      <c r="BLE201" s="29"/>
      <c r="BLF201" s="29"/>
      <c r="BLG201" s="29"/>
      <c r="BLH201" s="29"/>
      <c r="BLI201" s="29"/>
      <c r="BLJ201" s="29"/>
      <c r="BLK201" s="29"/>
      <c r="BLL201" s="29"/>
      <c r="BLM201" s="29"/>
      <c r="BLN201" s="29"/>
      <c r="BLO201" s="29"/>
      <c r="BLP201" s="29"/>
      <c r="BLQ201" s="29"/>
      <c r="BLR201" s="29"/>
      <c r="BLS201" s="29"/>
    </row>
    <row r="202" spans="1:1683" s="8" customFormat="1" ht="18" customHeight="1">
      <c r="A202" s="133" t="s">
        <v>13</v>
      </c>
      <c r="B202" s="134"/>
      <c r="C202" s="135"/>
      <c r="D202" s="16">
        <v>2022</v>
      </c>
      <c r="E202" s="17">
        <f>E185</f>
        <v>10300.86</v>
      </c>
      <c r="F202" s="17">
        <f t="shared" ref="F202:I205" si="91">F185</f>
        <v>0</v>
      </c>
      <c r="G202" s="17">
        <f t="shared" si="91"/>
        <v>9064.7000000000007</v>
      </c>
      <c r="H202" s="17">
        <f t="shared" si="91"/>
        <v>0</v>
      </c>
      <c r="I202" s="17">
        <f t="shared" si="91"/>
        <v>1236.1600000000001</v>
      </c>
      <c r="J202" s="17">
        <f>J185</f>
        <v>0</v>
      </c>
      <c r="K202" s="82"/>
      <c r="L202" s="14"/>
      <c r="M202" s="14"/>
      <c r="N202" s="14"/>
      <c r="O202" s="14"/>
      <c r="P202" s="14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  <c r="IZ202" s="11"/>
      <c r="JA202" s="11"/>
      <c r="JB202" s="11"/>
      <c r="JC202" s="11"/>
      <c r="JD202" s="11"/>
      <c r="JE202" s="11"/>
      <c r="JF202" s="11"/>
      <c r="JG202" s="11"/>
      <c r="JH202" s="11"/>
      <c r="JI202" s="11"/>
      <c r="JJ202" s="11"/>
      <c r="JK202" s="11"/>
      <c r="JL202" s="11"/>
      <c r="JM202" s="11"/>
      <c r="JN202" s="11"/>
      <c r="JO202" s="11"/>
      <c r="JP202" s="11"/>
      <c r="JQ202" s="11"/>
      <c r="JR202" s="11"/>
      <c r="JS202" s="11"/>
      <c r="JT202" s="11"/>
      <c r="JU202" s="11"/>
      <c r="JV202" s="11"/>
      <c r="JW202" s="11"/>
      <c r="JX202" s="11"/>
      <c r="JY202" s="11"/>
      <c r="JZ202" s="11"/>
      <c r="KA202" s="11"/>
      <c r="KB202" s="11"/>
      <c r="KC202" s="11"/>
      <c r="KD202" s="11"/>
      <c r="KE202" s="11"/>
      <c r="KF202" s="11"/>
      <c r="KG202" s="11"/>
      <c r="KH202" s="11"/>
      <c r="KI202" s="11"/>
      <c r="KJ202" s="11"/>
      <c r="KK202" s="11"/>
      <c r="KL202" s="11"/>
      <c r="KM202" s="11"/>
      <c r="KN202" s="11"/>
      <c r="KO202" s="11"/>
      <c r="KP202" s="11"/>
      <c r="KQ202" s="11"/>
      <c r="KR202" s="11"/>
      <c r="KS202" s="11"/>
      <c r="KT202" s="11"/>
      <c r="KU202" s="11"/>
      <c r="KV202" s="11"/>
      <c r="KW202" s="11"/>
      <c r="KX202" s="11"/>
      <c r="KY202" s="11"/>
      <c r="KZ202" s="11"/>
      <c r="LA202" s="11"/>
      <c r="LB202" s="11"/>
      <c r="LC202" s="11"/>
      <c r="LD202" s="11"/>
      <c r="LE202" s="11"/>
      <c r="LF202" s="11"/>
      <c r="LG202" s="11"/>
      <c r="LH202" s="11"/>
      <c r="LI202" s="11"/>
      <c r="LJ202" s="11"/>
      <c r="LK202" s="11"/>
      <c r="LL202" s="11"/>
      <c r="LM202" s="11"/>
      <c r="LN202" s="11"/>
      <c r="LO202" s="11"/>
      <c r="LP202" s="11"/>
      <c r="LQ202" s="11"/>
      <c r="LR202" s="11"/>
      <c r="LS202" s="11"/>
      <c r="LT202" s="11"/>
      <c r="LU202" s="11"/>
      <c r="LV202" s="11"/>
      <c r="LW202" s="11"/>
      <c r="LX202" s="11"/>
      <c r="LY202" s="11"/>
      <c r="LZ202" s="11"/>
      <c r="MA202" s="11"/>
      <c r="MB202" s="11"/>
      <c r="MC202" s="11"/>
      <c r="MD202" s="11"/>
      <c r="ME202" s="11"/>
      <c r="MF202" s="11"/>
      <c r="MG202" s="11"/>
      <c r="MH202" s="11"/>
      <c r="MI202" s="11"/>
      <c r="MJ202" s="11"/>
      <c r="MK202" s="11"/>
      <c r="ML202" s="11"/>
      <c r="MM202" s="11"/>
      <c r="MN202" s="11"/>
      <c r="MO202" s="11"/>
      <c r="MP202" s="11"/>
      <c r="MQ202" s="11"/>
      <c r="MR202" s="11"/>
      <c r="MS202" s="11"/>
      <c r="MT202" s="11"/>
      <c r="MU202" s="11"/>
      <c r="MV202" s="11"/>
      <c r="MW202" s="11"/>
      <c r="MX202" s="11"/>
      <c r="MY202" s="11"/>
      <c r="MZ202" s="11"/>
      <c r="NA202" s="11"/>
      <c r="NB202" s="11"/>
      <c r="NC202" s="11"/>
      <c r="ND202" s="11"/>
      <c r="NE202" s="11"/>
      <c r="NF202" s="11"/>
      <c r="NG202" s="11"/>
      <c r="NH202" s="11"/>
      <c r="NI202" s="11"/>
      <c r="NJ202" s="11"/>
      <c r="NK202" s="11"/>
      <c r="NL202" s="11"/>
      <c r="NM202" s="11"/>
      <c r="NN202" s="11"/>
      <c r="NO202" s="11"/>
      <c r="NP202" s="11"/>
      <c r="NQ202" s="11"/>
      <c r="NR202" s="11"/>
      <c r="NS202" s="11"/>
      <c r="NT202" s="11"/>
      <c r="NU202" s="11"/>
      <c r="NV202" s="11"/>
      <c r="NW202" s="11"/>
      <c r="NX202" s="11"/>
      <c r="NY202" s="11"/>
      <c r="NZ202" s="11"/>
      <c r="OA202" s="11"/>
      <c r="OB202" s="11"/>
      <c r="OC202" s="11"/>
      <c r="OD202" s="11"/>
      <c r="OE202" s="11"/>
      <c r="OF202" s="11"/>
      <c r="OG202" s="11"/>
      <c r="OH202" s="11"/>
      <c r="OI202" s="11"/>
      <c r="OJ202" s="11"/>
      <c r="OK202" s="11"/>
      <c r="OL202" s="11"/>
      <c r="OM202" s="11"/>
      <c r="ON202" s="11"/>
      <c r="OO202" s="11"/>
      <c r="OP202" s="11"/>
      <c r="OQ202" s="11"/>
      <c r="OR202" s="11"/>
      <c r="OS202" s="11"/>
      <c r="OT202" s="11"/>
      <c r="OU202" s="11"/>
      <c r="OV202" s="11"/>
      <c r="OW202" s="11"/>
      <c r="OX202" s="11"/>
      <c r="OY202" s="11"/>
      <c r="OZ202" s="11"/>
      <c r="PA202" s="11"/>
      <c r="PB202" s="11"/>
      <c r="PC202" s="11"/>
      <c r="PD202" s="11"/>
      <c r="PE202" s="11"/>
      <c r="PF202" s="11"/>
      <c r="PG202" s="11"/>
      <c r="PH202" s="11"/>
      <c r="PI202" s="11"/>
      <c r="PJ202" s="11"/>
      <c r="PK202" s="11"/>
      <c r="PL202" s="11"/>
      <c r="PM202" s="11"/>
      <c r="PN202" s="11"/>
      <c r="PO202" s="11"/>
      <c r="PP202" s="11"/>
      <c r="PQ202" s="11"/>
      <c r="PR202" s="11"/>
      <c r="PS202" s="11"/>
      <c r="PT202" s="11"/>
      <c r="PU202" s="11"/>
      <c r="PV202" s="11"/>
      <c r="PW202" s="11"/>
      <c r="PX202" s="11"/>
      <c r="PY202" s="11"/>
      <c r="PZ202" s="11"/>
      <c r="QA202" s="11"/>
      <c r="QB202" s="11"/>
      <c r="QC202" s="11"/>
      <c r="QD202" s="11"/>
      <c r="QE202" s="11"/>
      <c r="QF202" s="11"/>
      <c r="QG202" s="11"/>
      <c r="QH202" s="11"/>
      <c r="QI202" s="11"/>
      <c r="QJ202" s="11"/>
      <c r="QK202" s="11"/>
      <c r="QL202" s="11"/>
      <c r="QM202" s="11"/>
      <c r="QN202" s="11"/>
      <c r="QO202" s="11"/>
      <c r="QP202" s="11"/>
      <c r="QQ202" s="11"/>
      <c r="QR202" s="11"/>
      <c r="QS202" s="11"/>
      <c r="QT202" s="11"/>
      <c r="QU202" s="11"/>
      <c r="QV202" s="11"/>
      <c r="QW202" s="11"/>
      <c r="QX202" s="11"/>
      <c r="QY202" s="11"/>
      <c r="QZ202" s="11"/>
      <c r="RA202" s="11"/>
      <c r="RB202" s="11"/>
      <c r="RC202" s="11"/>
      <c r="RD202" s="11"/>
      <c r="RE202" s="11"/>
      <c r="RF202" s="11"/>
      <c r="RG202" s="11"/>
      <c r="RH202" s="11"/>
      <c r="RI202" s="11"/>
      <c r="RJ202" s="11"/>
      <c r="RK202" s="11"/>
      <c r="RL202" s="11"/>
      <c r="RM202" s="11"/>
      <c r="RN202" s="11"/>
      <c r="RO202" s="11"/>
      <c r="RP202" s="11"/>
      <c r="RQ202" s="11"/>
      <c r="RR202" s="11"/>
      <c r="RS202" s="11"/>
      <c r="RT202" s="11"/>
      <c r="RU202" s="11"/>
      <c r="RV202" s="11"/>
      <c r="RW202" s="11"/>
      <c r="RX202" s="11"/>
      <c r="RY202" s="11"/>
      <c r="RZ202" s="11"/>
      <c r="SA202" s="11"/>
      <c r="SB202" s="11"/>
      <c r="SC202" s="11"/>
      <c r="SD202" s="11"/>
      <c r="SE202" s="11"/>
      <c r="SF202" s="11"/>
      <c r="SG202" s="11"/>
      <c r="SH202" s="11"/>
      <c r="SI202" s="11"/>
      <c r="SJ202" s="11"/>
      <c r="SK202" s="11"/>
      <c r="SL202" s="11"/>
      <c r="SM202" s="11"/>
      <c r="SN202" s="11"/>
      <c r="SO202" s="11"/>
      <c r="SP202" s="11"/>
      <c r="SQ202" s="11"/>
      <c r="SR202" s="11"/>
      <c r="SS202" s="11"/>
      <c r="ST202" s="11"/>
      <c r="SU202" s="11"/>
      <c r="SV202" s="11"/>
      <c r="SW202" s="11"/>
      <c r="SX202" s="11"/>
      <c r="SY202" s="11"/>
      <c r="SZ202" s="11"/>
      <c r="TA202" s="11"/>
      <c r="TB202" s="11"/>
      <c r="TC202" s="11"/>
      <c r="TD202" s="11"/>
      <c r="TE202" s="11"/>
      <c r="TF202" s="11"/>
      <c r="TG202" s="11"/>
      <c r="TH202" s="11"/>
      <c r="TI202" s="11"/>
      <c r="TJ202" s="11"/>
      <c r="TK202" s="11"/>
      <c r="TL202" s="11"/>
      <c r="TM202" s="11"/>
      <c r="TN202" s="11"/>
      <c r="TO202" s="11"/>
      <c r="TP202" s="11"/>
      <c r="TQ202" s="11"/>
      <c r="TR202" s="11"/>
      <c r="TS202" s="11"/>
      <c r="TT202" s="11"/>
      <c r="TU202" s="11"/>
      <c r="TV202" s="11"/>
      <c r="TW202" s="11"/>
      <c r="TX202" s="11"/>
      <c r="TY202" s="11"/>
      <c r="TZ202" s="11"/>
      <c r="UA202" s="11"/>
      <c r="UB202" s="11"/>
      <c r="UC202" s="11"/>
      <c r="UD202" s="11"/>
      <c r="UE202" s="11"/>
      <c r="UF202" s="11"/>
      <c r="UG202" s="11"/>
      <c r="UH202" s="11"/>
      <c r="UI202" s="11"/>
      <c r="UJ202" s="11"/>
      <c r="UK202" s="11"/>
      <c r="UL202" s="11"/>
      <c r="UM202" s="11"/>
      <c r="UN202" s="11"/>
      <c r="UO202" s="11"/>
      <c r="UP202" s="11"/>
      <c r="UQ202" s="11"/>
      <c r="UR202" s="11"/>
      <c r="US202" s="11"/>
      <c r="UT202" s="11"/>
      <c r="UU202" s="11"/>
      <c r="UV202" s="11"/>
      <c r="UW202" s="11"/>
      <c r="UX202" s="11"/>
      <c r="UY202" s="11"/>
      <c r="UZ202" s="11"/>
      <c r="VA202" s="11"/>
      <c r="VB202" s="11"/>
      <c r="VC202" s="11"/>
      <c r="VD202" s="11"/>
      <c r="VE202" s="11"/>
      <c r="VF202" s="11"/>
      <c r="VG202" s="11"/>
      <c r="VH202" s="11"/>
      <c r="VI202" s="11"/>
      <c r="VJ202" s="11"/>
      <c r="VK202" s="11"/>
      <c r="VL202" s="11"/>
      <c r="VM202" s="11"/>
      <c r="VN202" s="11"/>
      <c r="VO202" s="11"/>
      <c r="VP202" s="11"/>
      <c r="VQ202" s="11"/>
      <c r="VR202" s="11"/>
      <c r="VS202" s="11"/>
      <c r="VT202" s="11"/>
      <c r="VU202" s="11"/>
      <c r="VV202" s="11"/>
      <c r="VW202" s="11"/>
      <c r="VX202" s="11"/>
      <c r="VY202" s="11"/>
      <c r="VZ202" s="11"/>
      <c r="WA202" s="11"/>
      <c r="WB202" s="11"/>
      <c r="WC202" s="11"/>
      <c r="WD202" s="11"/>
      <c r="WE202" s="11"/>
      <c r="WF202" s="11"/>
      <c r="WG202" s="11"/>
      <c r="WH202" s="11"/>
      <c r="WI202" s="11"/>
      <c r="WJ202" s="11"/>
      <c r="WK202" s="11"/>
      <c r="WL202" s="11"/>
      <c r="WM202" s="11"/>
      <c r="WN202" s="11"/>
      <c r="WO202" s="11"/>
      <c r="WP202" s="11"/>
      <c r="WQ202" s="11"/>
      <c r="WR202" s="11"/>
      <c r="WS202" s="11"/>
      <c r="WT202" s="11"/>
      <c r="WU202" s="11"/>
      <c r="WV202" s="11"/>
      <c r="WW202" s="11"/>
      <c r="WX202" s="11"/>
      <c r="WY202" s="11"/>
      <c r="WZ202" s="11"/>
      <c r="XA202" s="11"/>
      <c r="XB202" s="11"/>
      <c r="XC202" s="11"/>
      <c r="XD202" s="11"/>
      <c r="XE202" s="11"/>
      <c r="XF202" s="11"/>
      <c r="XG202" s="11"/>
      <c r="XH202" s="11"/>
      <c r="XI202" s="11"/>
      <c r="XJ202" s="11"/>
      <c r="XK202" s="11"/>
      <c r="XL202" s="11"/>
      <c r="XM202" s="11"/>
      <c r="XN202" s="11"/>
      <c r="XO202" s="11"/>
      <c r="XP202" s="11"/>
      <c r="XQ202" s="11"/>
      <c r="XR202" s="11"/>
      <c r="XS202" s="11"/>
      <c r="XT202" s="11"/>
      <c r="XU202" s="11"/>
      <c r="XV202" s="11"/>
      <c r="XW202" s="11"/>
      <c r="XX202" s="11"/>
      <c r="XY202" s="11"/>
      <c r="XZ202" s="11"/>
      <c r="YA202" s="11"/>
      <c r="YB202" s="11"/>
      <c r="YC202" s="11"/>
      <c r="YD202" s="11"/>
      <c r="YE202" s="11"/>
      <c r="YF202" s="11"/>
      <c r="YG202" s="11"/>
      <c r="YH202" s="11"/>
      <c r="YI202" s="11"/>
      <c r="YJ202" s="11"/>
      <c r="YK202" s="11"/>
      <c r="YL202" s="11"/>
      <c r="YM202" s="11"/>
      <c r="YN202" s="11"/>
      <c r="YO202" s="11"/>
      <c r="YP202" s="11"/>
      <c r="YQ202" s="11"/>
      <c r="YR202" s="11"/>
      <c r="YS202" s="11"/>
      <c r="YT202" s="11"/>
      <c r="YU202" s="11"/>
      <c r="YV202" s="11"/>
      <c r="YW202" s="11"/>
      <c r="YX202" s="11"/>
      <c r="YY202" s="11"/>
      <c r="YZ202" s="11"/>
      <c r="ZA202" s="11"/>
      <c r="ZB202" s="11"/>
      <c r="ZC202" s="11"/>
      <c r="ZD202" s="11"/>
      <c r="ZE202" s="11"/>
      <c r="ZF202" s="11"/>
      <c r="ZG202" s="11"/>
      <c r="ZH202" s="11"/>
      <c r="ZI202" s="11"/>
      <c r="ZJ202" s="11"/>
      <c r="ZK202" s="11"/>
      <c r="ZL202" s="11"/>
      <c r="ZM202" s="11"/>
      <c r="ZN202" s="11"/>
      <c r="ZO202" s="11"/>
      <c r="ZP202" s="11"/>
      <c r="ZQ202" s="11"/>
      <c r="ZR202" s="11"/>
      <c r="ZS202" s="11"/>
      <c r="ZT202" s="11"/>
      <c r="ZU202" s="11"/>
      <c r="ZV202" s="11"/>
      <c r="ZW202" s="11"/>
      <c r="ZX202" s="11"/>
      <c r="ZY202" s="11"/>
      <c r="ZZ202" s="11"/>
      <c r="AAA202" s="11"/>
      <c r="AAB202" s="11"/>
      <c r="AAC202" s="11"/>
      <c r="AAD202" s="11"/>
      <c r="AAE202" s="11"/>
      <c r="AAF202" s="11"/>
      <c r="AAG202" s="11"/>
      <c r="AAH202" s="11"/>
      <c r="AAI202" s="11"/>
      <c r="AAJ202" s="11"/>
      <c r="AAK202" s="11"/>
      <c r="AAL202" s="11"/>
      <c r="AAM202" s="11"/>
      <c r="AAN202" s="11"/>
      <c r="AAO202" s="11"/>
      <c r="AAP202" s="11"/>
      <c r="AAQ202" s="11"/>
      <c r="AAR202" s="11"/>
      <c r="AAS202" s="11"/>
      <c r="AAT202" s="11"/>
      <c r="AAU202" s="11"/>
      <c r="AAV202" s="11"/>
      <c r="AAW202" s="11"/>
      <c r="AAX202" s="11"/>
      <c r="AAY202" s="11"/>
      <c r="AAZ202" s="11"/>
      <c r="ABA202" s="11"/>
      <c r="ABB202" s="11"/>
      <c r="ABC202" s="11"/>
      <c r="ABD202" s="11"/>
      <c r="ABE202" s="11"/>
      <c r="ABF202" s="11"/>
      <c r="ABG202" s="11"/>
      <c r="ABH202" s="11"/>
      <c r="ABI202" s="11"/>
      <c r="ABJ202" s="11"/>
      <c r="ABK202" s="11"/>
      <c r="ABL202" s="11"/>
      <c r="ABM202" s="11"/>
      <c r="ABN202" s="11"/>
      <c r="ABO202" s="11"/>
      <c r="ABP202" s="11"/>
      <c r="ABQ202" s="11"/>
      <c r="ABR202" s="11"/>
      <c r="ABS202" s="11"/>
      <c r="ABT202" s="11"/>
      <c r="ABU202" s="11"/>
      <c r="ABV202" s="11"/>
      <c r="ABW202" s="11"/>
      <c r="ABX202" s="11"/>
      <c r="ABY202" s="11"/>
      <c r="ABZ202" s="11"/>
      <c r="ACA202" s="11"/>
      <c r="ACB202" s="11"/>
      <c r="ACC202" s="11"/>
      <c r="ACD202" s="11"/>
      <c r="ACE202" s="11"/>
      <c r="ACF202" s="11"/>
      <c r="ACG202" s="11"/>
      <c r="ACH202" s="11"/>
      <c r="ACI202" s="11"/>
      <c r="ACJ202" s="11"/>
      <c r="ACK202" s="11"/>
      <c r="ACL202" s="11"/>
      <c r="ACM202" s="11"/>
      <c r="ACN202" s="11"/>
      <c r="ACO202" s="11"/>
      <c r="ACP202" s="11"/>
      <c r="ACQ202" s="11"/>
      <c r="ACR202" s="11"/>
      <c r="ACS202" s="11"/>
      <c r="ACT202" s="11"/>
      <c r="ACU202" s="11"/>
      <c r="ACV202" s="11"/>
      <c r="ACW202" s="11"/>
      <c r="ACX202" s="11"/>
      <c r="ACY202" s="11"/>
      <c r="ACZ202" s="11"/>
      <c r="ADA202" s="11"/>
      <c r="ADB202" s="11"/>
      <c r="ADC202" s="11"/>
      <c r="ADD202" s="11"/>
      <c r="ADE202" s="11"/>
      <c r="ADF202" s="11"/>
      <c r="ADG202" s="11"/>
      <c r="ADH202" s="11"/>
      <c r="ADI202" s="11"/>
      <c r="ADJ202" s="11"/>
      <c r="ADK202" s="11"/>
      <c r="ADL202" s="11"/>
      <c r="ADM202" s="11"/>
      <c r="ADN202" s="11"/>
      <c r="ADO202" s="11"/>
      <c r="ADP202" s="11"/>
      <c r="ADQ202" s="11"/>
      <c r="ADR202" s="11"/>
      <c r="ADS202" s="11"/>
      <c r="ADT202" s="11"/>
      <c r="ADU202" s="11"/>
      <c r="ADV202" s="11"/>
      <c r="ADW202" s="11"/>
      <c r="ADX202" s="11"/>
      <c r="ADY202" s="11"/>
      <c r="ADZ202" s="11"/>
      <c r="AEA202" s="11"/>
      <c r="AEB202" s="11"/>
      <c r="AEC202" s="11"/>
      <c r="AED202" s="11"/>
      <c r="AEE202" s="11"/>
      <c r="AEF202" s="11"/>
      <c r="AEG202" s="11"/>
      <c r="AEH202" s="11"/>
      <c r="AEI202" s="11"/>
      <c r="AEJ202" s="11"/>
      <c r="AEK202" s="11"/>
      <c r="AEL202" s="11"/>
      <c r="AEM202" s="11"/>
      <c r="AEN202" s="11"/>
      <c r="AEO202" s="11"/>
      <c r="AEP202" s="11"/>
      <c r="AEQ202" s="11"/>
      <c r="AER202" s="11"/>
      <c r="AES202" s="11"/>
      <c r="AET202" s="11"/>
      <c r="AEU202" s="11"/>
      <c r="AEV202" s="11"/>
      <c r="AEW202" s="11"/>
      <c r="AEX202" s="11"/>
      <c r="AEY202" s="11"/>
      <c r="AEZ202" s="11"/>
      <c r="AFA202" s="11"/>
      <c r="AFB202" s="11"/>
      <c r="AFC202" s="11"/>
      <c r="AFD202" s="11"/>
      <c r="AFE202" s="11"/>
      <c r="AFF202" s="11"/>
      <c r="AFG202" s="11"/>
      <c r="AFH202" s="11"/>
      <c r="AFI202" s="11"/>
      <c r="AFJ202" s="11"/>
      <c r="AFK202" s="11"/>
      <c r="AFL202" s="11"/>
      <c r="AFM202" s="11"/>
      <c r="AFN202" s="11"/>
      <c r="AFO202" s="11"/>
      <c r="AFP202" s="11"/>
      <c r="AFQ202" s="11"/>
      <c r="AFR202" s="11"/>
      <c r="AFS202" s="11"/>
      <c r="AFT202" s="11"/>
      <c r="AFU202" s="11"/>
      <c r="AFV202" s="11"/>
      <c r="AFW202" s="11"/>
      <c r="AFX202" s="11"/>
      <c r="AFY202" s="11"/>
      <c r="AFZ202" s="11"/>
      <c r="AGA202" s="11"/>
      <c r="AGB202" s="11"/>
      <c r="AGC202" s="11"/>
      <c r="AGD202" s="11"/>
      <c r="AGE202" s="11"/>
      <c r="AGF202" s="11"/>
      <c r="AGG202" s="11"/>
      <c r="AGH202" s="11"/>
      <c r="AGI202" s="11"/>
      <c r="AGJ202" s="11"/>
      <c r="AGK202" s="11"/>
      <c r="AGL202" s="11"/>
      <c r="AGM202" s="11"/>
      <c r="AGN202" s="11"/>
      <c r="AGO202" s="11"/>
      <c r="AGP202" s="11"/>
      <c r="AGQ202" s="11"/>
      <c r="AGR202" s="11"/>
      <c r="AGS202" s="11"/>
      <c r="AGT202" s="11"/>
      <c r="AGU202" s="11"/>
      <c r="AGV202" s="11"/>
      <c r="AGW202" s="11"/>
      <c r="AGX202" s="11"/>
      <c r="AGY202" s="11"/>
      <c r="AGZ202" s="11"/>
      <c r="AHA202" s="11"/>
      <c r="AHB202" s="11"/>
      <c r="AHC202" s="11"/>
      <c r="AHD202" s="11"/>
      <c r="AHE202" s="11"/>
      <c r="AHF202" s="11"/>
      <c r="AHG202" s="11"/>
      <c r="AHH202" s="11"/>
      <c r="AHI202" s="11"/>
      <c r="AHJ202" s="11"/>
      <c r="AHK202" s="11"/>
      <c r="AHL202" s="11"/>
      <c r="AHM202" s="11"/>
      <c r="AHN202" s="11"/>
      <c r="AHO202" s="11"/>
      <c r="AHP202" s="11"/>
      <c r="AHQ202" s="11"/>
      <c r="AHR202" s="11"/>
      <c r="AHS202" s="11"/>
      <c r="AHT202" s="11"/>
      <c r="AHU202" s="11"/>
      <c r="AHV202" s="11"/>
      <c r="AHW202" s="11"/>
      <c r="AHX202" s="11"/>
      <c r="AHY202" s="11"/>
      <c r="AHZ202" s="11"/>
      <c r="AIA202" s="11"/>
      <c r="AIB202" s="11"/>
      <c r="AIC202" s="11"/>
      <c r="AID202" s="11"/>
      <c r="AIE202" s="11"/>
      <c r="AIF202" s="11"/>
      <c r="AIG202" s="11"/>
      <c r="AIH202" s="11"/>
      <c r="AII202" s="11"/>
      <c r="AIJ202" s="11"/>
      <c r="AIK202" s="11"/>
      <c r="AIL202" s="11"/>
      <c r="AIM202" s="11"/>
      <c r="AIN202" s="11"/>
      <c r="AIO202" s="11"/>
      <c r="AIP202" s="11"/>
      <c r="AIQ202" s="11"/>
      <c r="AIR202" s="11"/>
      <c r="AIS202" s="11"/>
      <c r="AIT202" s="11"/>
      <c r="AIU202" s="11"/>
      <c r="AIV202" s="11"/>
      <c r="AIW202" s="11"/>
      <c r="AIX202" s="11"/>
      <c r="AIY202" s="11"/>
      <c r="AIZ202" s="11"/>
      <c r="AJA202" s="11"/>
      <c r="AJB202" s="11"/>
      <c r="AJC202" s="11"/>
      <c r="AJD202" s="11"/>
      <c r="AJE202" s="11"/>
      <c r="AJF202" s="11"/>
      <c r="AJG202" s="11"/>
      <c r="AJH202" s="11"/>
      <c r="AJI202" s="11"/>
      <c r="AJJ202" s="11"/>
      <c r="AJK202" s="11"/>
      <c r="AJL202" s="11"/>
      <c r="AJM202" s="11"/>
      <c r="AJN202" s="11"/>
      <c r="AJO202" s="11"/>
      <c r="AJP202" s="11"/>
      <c r="AJQ202" s="11"/>
      <c r="AJR202" s="11"/>
      <c r="AJS202" s="11"/>
      <c r="AJT202" s="11"/>
      <c r="AJU202" s="11"/>
      <c r="AJV202" s="11"/>
      <c r="AJW202" s="11"/>
      <c r="AJX202" s="11"/>
      <c r="AJY202" s="11"/>
      <c r="AJZ202" s="11"/>
      <c r="AKA202" s="11"/>
      <c r="AKB202" s="11"/>
      <c r="AKC202" s="11"/>
      <c r="AKD202" s="11"/>
      <c r="AKE202" s="11"/>
      <c r="AKF202" s="11"/>
      <c r="AKG202" s="11"/>
      <c r="AKH202" s="11"/>
      <c r="AKI202" s="11"/>
      <c r="AKJ202" s="11"/>
      <c r="AKK202" s="11"/>
      <c r="AKL202" s="11"/>
      <c r="AKM202" s="11"/>
      <c r="AKN202" s="11"/>
      <c r="AKO202" s="11"/>
      <c r="AKP202" s="11"/>
      <c r="AKQ202" s="11"/>
      <c r="AKR202" s="11"/>
      <c r="AKS202" s="11"/>
      <c r="AKT202" s="11"/>
      <c r="AKU202" s="11"/>
      <c r="AKV202" s="11"/>
      <c r="AKW202" s="11"/>
      <c r="AKX202" s="11"/>
      <c r="AKY202" s="11"/>
      <c r="AKZ202" s="11"/>
      <c r="ALA202" s="11"/>
      <c r="ALB202" s="11"/>
      <c r="ALC202" s="11"/>
      <c r="ALD202" s="11"/>
      <c r="ALE202" s="11"/>
      <c r="ALF202" s="11"/>
      <c r="ALG202" s="11"/>
      <c r="ALH202" s="11"/>
      <c r="ALI202" s="11"/>
      <c r="ALJ202" s="11"/>
      <c r="ALK202" s="11"/>
      <c r="ALL202" s="11"/>
      <c r="ALM202" s="11"/>
      <c r="ALN202" s="11"/>
      <c r="ALO202" s="11"/>
      <c r="ALP202" s="11"/>
      <c r="ALQ202" s="11"/>
      <c r="ALR202" s="11"/>
      <c r="ALS202" s="11"/>
      <c r="ALT202" s="11"/>
      <c r="ALU202" s="11"/>
      <c r="ALV202" s="11"/>
      <c r="ALW202" s="11"/>
      <c r="ALX202" s="11"/>
      <c r="ALY202" s="11"/>
      <c r="ALZ202" s="11"/>
      <c r="AMA202" s="11"/>
      <c r="AMB202" s="11"/>
      <c r="AMC202" s="11"/>
      <c r="AMD202" s="11"/>
      <c r="AME202" s="11"/>
      <c r="AMF202" s="11"/>
      <c r="AMG202" s="11"/>
      <c r="AMH202" s="11"/>
      <c r="AMI202" s="11"/>
      <c r="AMJ202" s="11"/>
      <c r="AMK202" s="11"/>
      <c r="AML202" s="11"/>
      <c r="AMM202" s="11"/>
      <c r="AMN202" s="11"/>
      <c r="AMO202" s="11"/>
      <c r="AMP202" s="11"/>
      <c r="AMQ202" s="11"/>
      <c r="AMR202" s="11"/>
      <c r="AMS202" s="11"/>
      <c r="AMT202" s="11"/>
      <c r="AMU202" s="11"/>
      <c r="AMV202" s="11"/>
      <c r="AMW202" s="11"/>
      <c r="AMX202" s="11"/>
      <c r="AMY202" s="11"/>
      <c r="AMZ202" s="11"/>
      <c r="ANA202" s="11"/>
      <c r="ANB202" s="11"/>
      <c r="ANC202" s="11"/>
      <c r="AND202" s="11"/>
      <c r="ANE202" s="11"/>
      <c r="ANF202" s="11"/>
      <c r="ANG202" s="11"/>
      <c r="ANH202" s="11"/>
      <c r="ANI202" s="11"/>
      <c r="ANJ202" s="11"/>
      <c r="ANK202" s="11"/>
      <c r="ANL202" s="11"/>
      <c r="ANM202" s="11"/>
      <c r="ANN202" s="11"/>
      <c r="ANO202" s="11"/>
      <c r="ANP202" s="11"/>
      <c r="ANQ202" s="11"/>
      <c r="ANR202" s="11"/>
      <c r="ANS202" s="11"/>
      <c r="ANT202" s="11"/>
      <c r="ANU202" s="11"/>
      <c r="ANV202" s="11"/>
      <c r="ANW202" s="11"/>
      <c r="ANX202" s="11"/>
      <c r="ANY202" s="11"/>
      <c r="ANZ202" s="11"/>
      <c r="AOA202" s="11"/>
      <c r="AOB202" s="11"/>
      <c r="AOC202" s="11"/>
      <c r="AOD202" s="11"/>
      <c r="AOE202" s="11"/>
      <c r="AOF202" s="11"/>
      <c r="AOG202" s="11"/>
      <c r="AOH202" s="11"/>
      <c r="AOI202" s="11"/>
      <c r="AOJ202" s="11"/>
      <c r="AOK202" s="11"/>
      <c r="AOL202" s="11"/>
      <c r="AOM202" s="11"/>
      <c r="AON202" s="11"/>
      <c r="AOO202" s="11"/>
      <c r="AOP202" s="11"/>
      <c r="AOQ202" s="11"/>
      <c r="AOR202" s="11"/>
      <c r="AOS202" s="11"/>
      <c r="AOT202" s="11"/>
      <c r="AOU202" s="11"/>
      <c r="AOV202" s="11"/>
      <c r="AOW202" s="11"/>
      <c r="AOX202" s="11"/>
      <c r="AOY202" s="11"/>
      <c r="AOZ202" s="11"/>
      <c r="APA202" s="11"/>
      <c r="APB202" s="11"/>
      <c r="APC202" s="11"/>
      <c r="APD202" s="11"/>
      <c r="APE202" s="11"/>
      <c r="APF202" s="11"/>
      <c r="APG202" s="11"/>
      <c r="APH202" s="11"/>
      <c r="API202" s="11"/>
      <c r="APJ202" s="11"/>
      <c r="APK202" s="11"/>
      <c r="APL202" s="11"/>
      <c r="APM202" s="11"/>
      <c r="APN202" s="11"/>
      <c r="APO202" s="11"/>
      <c r="APP202" s="11"/>
      <c r="APQ202" s="11"/>
      <c r="APR202" s="11"/>
      <c r="APS202" s="11"/>
      <c r="APT202" s="11"/>
      <c r="APU202" s="11"/>
      <c r="APV202" s="11"/>
      <c r="APW202" s="11"/>
      <c r="APX202" s="11"/>
      <c r="APY202" s="11"/>
      <c r="APZ202" s="11"/>
      <c r="AQA202" s="11"/>
      <c r="AQB202" s="11"/>
      <c r="AQC202" s="11"/>
      <c r="AQD202" s="11"/>
      <c r="AQE202" s="11"/>
      <c r="AQF202" s="11"/>
      <c r="AQG202" s="11"/>
      <c r="AQH202" s="11"/>
      <c r="AQI202" s="11"/>
      <c r="AQJ202" s="11"/>
      <c r="AQK202" s="11"/>
      <c r="AQL202" s="11"/>
      <c r="AQM202" s="11"/>
      <c r="AQN202" s="11"/>
      <c r="AQO202" s="11"/>
      <c r="AQP202" s="11"/>
      <c r="AQQ202" s="11"/>
      <c r="AQR202" s="11"/>
      <c r="AQS202" s="11"/>
      <c r="AQT202" s="11"/>
      <c r="AQU202" s="11"/>
      <c r="AQV202" s="11"/>
      <c r="AQW202" s="11"/>
      <c r="AQX202" s="11"/>
      <c r="AQY202" s="11"/>
      <c r="AQZ202" s="11"/>
      <c r="ARA202" s="11"/>
      <c r="ARB202" s="11"/>
      <c r="ARC202" s="11"/>
      <c r="ARD202" s="11"/>
      <c r="ARE202" s="11"/>
      <c r="ARF202" s="11"/>
      <c r="ARG202" s="11"/>
      <c r="ARH202" s="11"/>
      <c r="ARI202" s="11"/>
      <c r="ARJ202" s="11"/>
      <c r="ARK202" s="11"/>
      <c r="ARL202" s="11"/>
      <c r="ARM202" s="11"/>
      <c r="ARN202" s="11"/>
      <c r="ARO202" s="11"/>
      <c r="ARP202" s="11"/>
      <c r="ARQ202" s="11"/>
      <c r="ARR202" s="11"/>
      <c r="ARS202" s="11"/>
      <c r="ART202" s="11"/>
      <c r="ARU202" s="11"/>
      <c r="ARV202" s="11"/>
      <c r="ARW202" s="11"/>
      <c r="ARX202" s="11"/>
      <c r="ARY202" s="11"/>
      <c r="ARZ202" s="11"/>
      <c r="ASA202" s="11"/>
      <c r="ASB202" s="11"/>
      <c r="ASC202" s="11"/>
      <c r="ASD202" s="11"/>
      <c r="ASE202" s="11"/>
      <c r="ASF202" s="11"/>
      <c r="ASG202" s="11"/>
      <c r="ASH202" s="11"/>
      <c r="ASI202" s="11"/>
      <c r="ASJ202" s="11"/>
      <c r="ASK202" s="11"/>
      <c r="ASL202" s="11"/>
      <c r="ASM202" s="11"/>
      <c r="ASN202" s="11"/>
      <c r="ASO202" s="11"/>
      <c r="ASP202" s="11"/>
      <c r="ASQ202" s="11"/>
      <c r="ASR202" s="11"/>
      <c r="ASS202" s="11"/>
      <c r="AST202" s="11"/>
      <c r="ASU202" s="11"/>
      <c r="ASV202" s="11"/>
      <c r="ASW202" s="11"/>
      <c r="ASX202" s="11"/>
      <c r="ASY202" s="11"/>
      <c r="ASZ202" s="11"/>
      <c r="ATA202" s="11"/>
      <c r="ATB202" s="11"/>
      <c r="ATC202" s="11"/>
      <c r="ATD202" s="11"/>
      <c r="ATE202" s="11"/>
      <c r="ATF202" s="11"/>
      <c r="ATG202" s="11"/>
      <c r="ATH202" s="11"/>
      <c r="ATI202" s="11"/>
      <c r="ATJ202" s="11"/>
      <c r="ATK202" s="11"/>
      <c r="ATL202" s="11"/>
      <c r="ATM202" s="11"/>
      <c r="ATN202" s="11"/>
      <c r="ATO202" s="11"/>
      <c r="ATP202" s="11"/>
      <c r="ATQ202" s="11"/>
      <c r="ATR202" s="11"/>
      <c r="ATS202" s="11"/>
      <c r="ATT202" s="11"/>
      <c r="ATU202" s="11"/>
      <c r="ATV202" s="11"/>
      <c r="ATW202" s="11"/>
      <c r="ATX202" s="11"/>
      <c r="ATY202" s="11"/>
      <c r="ATZ202" s="11"/>
      <c r="AUA202" s="11"/>
      <c r="AUB202" s="11"/>
      <c r="AUC202" s="11"/>
      <c r="AUD202" s="11"/>
      <c r="AUE202" s="11"/>
      <c r="AUF202" s="11"/>
      <c r="AUG202" s="11"/>
      <c r="AUH202" s="11"/>
      <c r="AUI202" s="11"/>
      <c r="AUJ202" s="11"/>
      <c r="AUK202" s="11"/>
      <c r="AUL202" s="11"/>
      <c r="AUM202" s="11"/>
      <c r="AUN202" s="11"/>
      <c r="AUO202" s="11"/>
      <c r="AUP202" s="11"/>
      <c r="AUQ202" s="11"/>
      <c r="AUR202" s="11"/>
      <c r="AUS202" s="11"/>
      <c r="AUT202" s="11"/>
      <c r="AUU202" s="11"/>
      <c r="AUV202" s="11"/>
      <c r="AUW202" s="11"/>
      <c r="AUX202" s="11"/>
      <c r="AUY202" s="11"/>
      <c r="AUZ202" s="11"/>
      <c r="AVA202" s="11"/>
      <c r="AVB202" s="11"/>
      <c r="AVC202" s="11"/>
      <c r="AVD202" s="11"/>
      <c r="AVE202" s="11"/>
      <c r="AVF202" s="11"/>
      <c r="AVG202" s="11"/>
      <c r="AVH202" s="11"/>
      <c r="AVI202" s="11"/>
      <c r="AVJ202" s="11"/>
      <c r="AVK202" s="11"/>
      <c r="AVL202" s="11"/>
      <c r="AVM202" s="11"/>
      <c r="AVN202" s="11"/>
      <c r="AVO202" s="11"/>
      <c r="AVP202" s="11"/>
      <c r="AVQ202" s="11"/>
      <c r="AVR202" s="11"/>
      <c r="AVS202" s="11"/>
      <c r="AVT202" s="11"/>
      <c r="AVU202" s="11"/>
      <c r="AVV202" s="11"/>
      <c r="AVW202" s="11"/>
      <c r="AVX202" s="11"/>
      <c r="AVY202" s="11"/>
      <c r="AVZ202" s="11"/>
      <c r="AWA202" s="11"/>
      <c r="AWB202" s="11"/>
      <c r="AWC202" s="11"/>
      <c r="AWD202" s="11"/>
      <c r="AWE202" s="11"/>
      <c r="AWF202" s="11"/>
      <c r="AWG202" s="11"/>
      <c r="AWH202" s="11"/>
      <c r="AWI202" s="11"/>
      <c r="AWJ202" s="11"/>
      <c r="AWK202" s="11"/>
      <c r="AWL202" s="11"/>
      <c r="AWM202" s="11"/>
      <c r="AWN202" s="11"/>
      <c r="AWO202" s="11"/>
      <c r="AWP202" s="11"/>
      <c r="AWQ202" s="11"/>
      <c r="AWR202" s="11"/>
      <c r="AWS202" s="11"/>
      <c r="AWT202" s="11"/>
      <c r="AWU202" s="11"/>
      <c r="AWV202" s="11"/>
      <c r="AWW202" s="11"/>
      <c r="AWX202" s="11"/>
      <c r="AWY202" s="11"/>
      <c r="AWZ202" s="11"/>
      <c r="AXA202" s="11"/>
      <c r="AXB202" s="11"/>
      <c r="AXC202" s="11"/>
      <c r="AXD202" s="11"/>
      <c r="AXE202" s="11"/>
      <c r="AXF202" s="11"/>
      <c r="AXG202" s="11"/>
      <c r="AXH202" s="11"/>
      <c r="AXI202" s="11"/>
      <c r="AXJ202" s="11"/>
      <c r="AXK202" s="11"/>
      <c r="AXL202" s="11"/>
      <c r="AXM202" s="11"/>
      <c r="AXN202" s="11"/>
      <c r="AXO202" s="11"/>
      <c r="AXP202" s="11"/>
      <c r="AXQ202" s="11"/>
      <c r="AXR202" s="11"/>
      <c r="AXS202" s="11"/>
      <c r="AXT202" s="11"/>
      <c r="AXU202" s="11"/>
      <c r="AXV202" s="11"/>
      <c r="AXW202" s="11"/>
      <c r="AXX202" s="11"/>
      <c r="AXY202" s="11"/>
      <c r="AXZ202" s="11"/>
      <c r="AYA202" s="11"/>
      <c r="AYB202" s="11"/>
      <c r="AYC202" s="11"/>
      <c r="AYD202" s="11"/>
      <c r="AYE202" s="11"/>
      <c r="AYF202" s="11"/>
      <c r="AYG202" s="11"/>
      <c r="AYH202" s="11"/>
      <c r="AYI202" s="11"/>
      <c r="AYJ202" s="11"/>
      <c r="AYK202" s="11"/>
      <c r="AYL202" s="11"/>
      <c r="AYM202" s="11"/>
      <c r="AYN202" s="11"/>
      <c r="AYO202" s="11"/>
      <c r="AYP202" s="11"/>
      <c r="AYQ202" s="11"/>
      <c r="AYR202" s="11"/>
      <c r="AYS202" s="11"/>
      <c r="AYT202" s="11"/>
      <c r="AYU202" s="11"/>
      <c r="AYV202" s="11"/>
      <c r="AYW202" s="11"/>
      <c r="AYX202" s="11"/>
      <c r="AYY202" s="11"/>
      <c r="AYZ202" s="11"/>
      <c r="AZA202" s="11"/>
      <c r="AZB202" s="11"/>
      <c r="AZC202" s="11"/>
      <c r="AZD202" s="11"/>
      <c r="AZE202" s="11"/>
      <c r="AZF202" s="11"/>
      <c r="AZG202" s="11"/>
      <c r="AZH202" s="11"/>
      <c r="AZI202" s="11"/>
      <c r="AZJ202" s="11"/>
      <c r="AZK202" s="11"/>
      <c r="AZL202" s="11"/>
      <c r="AZM202" s="11"/>
      <c r="AZN202" s="11"/>
      <c r="AZO202" s="11"/>
      <c r="AZP202" s="11"/>
      <c r="AZQ202" s="11"/>
      <c r="AZR202" s="11"/>
      <c r="AZS202" s="11"/>
      <c r="AZT202" s="11"/>
      <c r="AZU202" s="11"/>
      <c r="AZV202" s="11"/>
      <c r="AZW202" s="11"/>
      <c r="AZX202" s="11"/>
      <c r="AZY202" s="11"/>
      <c r="AZZ202" s="11"/>
      <c r="BAA202" s="11"/>
      <c r="BAB202" s="11"/>
      <c r="BAC202" s="11"/>
      <c r="BAD202" s="11"/>
      <c r="BAE202" s="11"/>
      <c r="BAF202" s="11"/>
      <c r="BAG202" s="11"/>
      <c r="BAH202" s="11"/>
      <c r="BAI202" s="11"/>
      <c r="BAJ202" s="11"/>
      <c r="BAK202" s="11"/>
      <c r="BAL202" s="11"/>
      <c r="BAM202" s="11"/>
      <c r="BAN202" s="11"/>
      <c r="BAO202" s="11"/>
      <c r="BAP202" s="11"/>
      <c r="BAQ202" s="11"/>
      <c r="BAR202" s="11"/>
      <c r="BAS202" s="11"/>
      <c r="BAT202" s="11"/>
      <c r="BAU202" s="11"/>
      <c r="BAV202" s="11"/>
      <c r="BAW202" s="11"/>
      <c r="BAX202" s="11"/>
      <c r="BAY202" s="11"/>
      <c r="BAZ202" s="11"/>
      <c r="BBA202" s="11"/>
      <c r="BBB202" s="11"/>
      <c r="BBC202" s="11"/>
      <c r="BBD202" s="11"/>
      <c r="BBE202" s="11"/>
      <c r="BBF202" s="11"/>
      <c r="BBG202" s="11"/>
      <c r="BBH202" s="11"/>
      <c r="BBI202" s="11"/>
      <c r="BBJ202" s="11"/>
      <c r="BBK202" s="11"/>
      <c r="BBL202" s="11"/>
      <c r="BBM202" s="11"/>
      <c r="BBN202" s="11"/>
      <c r="BBO202" s="11"/>
      <c r="BBP202" s="11"/>
      <c r="BBQ202" s="11"/>
      <c r="BBR202" s="11"/>
      <c r="BBS202" s="11"/>
      <c r="BBT202" s="11"/>
      <c r="BBU202" s="11"/>
      <c r="BBV202" s="11"/>
      <c r="BBW202" s="11"/>
      <c r="BBX202" s="11"/>
      <c r="BBY202" s="11"/>
      <c r="BBZ202" s="11"/>
      <c r="BCA202" s="11"/>
      <c r="BCB202" s="11"/>
      <c r="BCC202" s="11"/>
      <c r="BCD202" s="11"/>
      <c r="BCE202" s="11"/>
      <c r="BCF202" s="11"/>
      <c r="BCG202" s="11"/>
      <c r="BCH202" s="11"/>
      <c r="BCI202" s="11"/>
      <c r="BCJ202" s="11"/>
      <c r="BCK202" s="11"/>
      <c r="BCL202" s="11"/>
      <c r="BCM202" s="11"/>
      <c r="BCN202" s="11"/>
      <c r="BCO202" s="11"/>
      <c r="BCP202" s="11"/>
      <c r="BCQ202" s="11"/>
      <c r="BCR202" s="11"/>
      <c r="BCS202" s="11"/>
      <c r="BCT202" s="11"/>
      <c r="BCU202" s="11"/>
      <c r="BCV202" s="11"/>
      <c r="BCW202" s="11"/>
      <c r="BCX202" s="11"/>
      <c r="BCY202" s="11"/>
      <c r="BCZ202" s="11"/>
      <c r="BDA202" s="11"/>
      <c r="BDB202" s="11"/>
      <c r="BDC202" s="11"/>
      <c r="BDD202" s="11"/>
      <c r="BDE202" s="11"/>
      <c r="BDF202" s="11"/>
      <c r="BDG202" s="11"/>
      <c r="BDH202" s="11"/>
      <c r="BDI202" s="11"/>
      <c r="BDJ202" s="11"/>
      <c r="BDK202" s="11"/>
      <c r="BDL202" s="11"/>
      <c r="BDM202" s="11"/>
      <c r="BDN202" s="11"/>
      <c r="BDO202" s="11"/>
      <c r="BDP202" s="11"/>
      <c r="BDQ202" s="11"/>
      <c r="BDR202" s="11"/>
      <c r="BDS202" s="11"/>
      <c r="BDT202" s="11"/>
      <c r="BDU202" s="11"/>
      <c r="BDV202" s="11"/>
      <c r="BDW202" s="11"/>
      <c r="BDX202" s="11"/>
      <c r="BDY202" s="11"/>
      <c r="BDZ202" s="11"/>
      <c r="BEA202" s="11"/>
      <c r="BEB202" s="11"/>
      <c r="BEC202" s="11"/>
      <c r="BED202" s="11"/>
      <c r="BEE202" s="11"/>
      <c r="BEF202" s="11"/>
      <c r="BEG202" s="11"/>
      <c r="BEH202" s="11"/>
      <c r="BEI202" s="11"/>
      <c r="BEJ202" s="11"/>
      <c r="BEK202" s="11"/>
      <c r="BEL202" s="11"/>
      <c r="BEM202" s="11"/>
      <c r="BEN202" s="11"/>
      <c r="BEO202" s="11"/>
      <c r="BEP202" s="11"/>
      <c r="BEQ202" s="11"/>
      <c r="BER202" s="11"/>
      <c r="BES202" s="11"/>
      <c r="BET202" s="11"/>
      <c r="BEU202" s="11"/>
      <c r="BEV202" s="11"/>
      <c r="BEW202" s="11"/>
      <c r="BEX202" s="11"/>
      <c r="BEY202" s="11"/>
      <c r="BEZ202" s="11"/>
      <c r="BFA202" s="11"/>
      <c r="BFB202" s="11"/>
      <c r="BFC202" s="11"/>
      <c r="BFD202" s="11"/>
      <c r="BFE202" s="11"/>
      <c r="BFF202" s="11"/>
      <c r="BFG202" s="11"/>
      <c r="BFH202" s="11"/>
      <c r="BFI202" s="11"/>
      <c r="BFJ202" s="11"/>
      <c r="BFK202" s="11"/>
      <c r="BFL202" s="11"/>
      <c r="BFM202" s="11"/>
      <c r="BFN202" s="11"/>
      <c r="BFO202" s="11"/>
      <c r="BFP202" s="11"/>
      <c r="BFQ202" s="11"/>
      <c r="BFR202" s="11"/>
      <c r="BFS202" s="11"/>
      <c r="BFT202" s="11"/>
      <c r="BFU202" s="11"/>
      <c r="BFV202" s="11"/>
      <c r="BFW202" s="11"/>
      <c r="BFX202" s="11"/>
      <c r="BFY202" s="11"/>
      <c r="BFZ202" s="11"/>
      <c r="BGA202" s="11"/>
      <c r="BGB202" s="11"/>
      <c r="BGC202" s="11"/>
      <c r="BGD202" s="11"/>
      <c r="BGE202" s="11"/>
      <c r="BGF202" s="11"/>
      <c r="BGG202" s="11"/>
      <c r="BGH202" s="11"/>
      <c r="BGI202" s="11"/>
      <c r="BGJ202" s="11"/>
      <c r="BGK202" s="11"/>
      <c r="BGL202" s="11"/>
      <c r="BGM202" s="11"/>
      <c r="BGN202" s="11"/>
      <c r="BGO202" s="11"/>
      <c r="BGP202" s="11"/>
      <c r="BGQ202" s="11"/>
      <c r="BGR202" s="11"/>
      <c r="BGS202" s="11"/>
      <c r="BGT202" s="11"/>
      <c r="BGU202" s="11"/>
      <c r="BGV202" s="11"/>
      <c r="BGW202" s="11"/>
      <c r="BGX202" s="11"/>
      <c r="BGY202" s="11"/>
      <c r="BGZ202" s="11"/>
      <c r="BHA202" s="11"/>
      <c r="BHB202" s="11"/>
      <c r="BHC202" s="11"/>
      <c r="BHD202" s="11"/>
      <c r="BHE202" s="11"/>
      <c r="BHF202" s="11"/>
      <c r="BHG202" s="11"/>
      <c r="BHH202" s="11"/>
      <c r="BHI202" s="11"/>
      <c r="BHJ202" s="11"/>
      <c r="BHK202" s="11"/>
      <c r="BHL202" s="11"/>
      <c r="BHM202" s="11"/>
      <c r="BHN202" s="11"/>
      <c r="BHO202" s="11"/>
      <c r="BHP202" s="11"/>
      <c r="BHQ202" s="11"/>
      <c r="BHR202" s="11"/>
      <c r="BHS202" s="11"/>
      <c r="BHT202" s="11"/>
      <c r="BHU202" s="11"/>
      <c r="BHV202" s="11"/>
      <c r="BHW202" s="11"/>
      <c r="BHX202" s="11"/>
      <c r="BHY202" s="11"/>
      <c r="BHZ202" s="11"/>
      <c r="BIA202" s="11"/>
      <c r="BIB202" s="11"/>
      <c r="BIC202" s="11"/>
      <c r="BID202" s="11"/>
      <c r="BIE202" s="11"/>
      <c r="BIF202" s="11"/>
      <c r="BIG202" s="11"/>
      <c r="BIH202" s="11"/>
      <c r="BII202" s="11"/>
      <c r="BIJ202" s="11"/>
      <c r="BIK202" s="11"/>
      <c r="BIL202" s="11"/>
      <c r="BIM202" s="11"/>
      <c r="BIN202" s="11"/>
      <c r="BIO202" s="11"/>
      <c r="BIP202" s="11"/>
      <c r="BIQ202" s="11"/>
      <c r="BIR202" s="11"/>
      <c r="BIS202" s="11"/>
      <c r="BIT202" s="11"/>
      <c r="BIU202" s="11"/>
      <c r="BIV202" s="11"/>
      <c r="BIW202" s="11"/>
    </row>
    <row r="203" spans="1:1683" s="8" customFormat="1" ht="18" customHeight="1">
      <c r="A203" s="136"/>
      <c r="B203" s="137"/>
      <c r="C203" s="138"/>
      <c r="D203" s="16">
        <v>2023</v>
      </c>
      <c r="E203" s="17">
        <f t="shared" ref="E203:E205" si="92">E186</f>
        <v>0</v>
      </c>
      <c r="F203" s="17">
        <f t="shared" si="91"/>
        <v>0</v>
      </c>
      <c r="G203" s="17">
        <f t="shared" si="91"/>
        <v>0</v>
      </c>
      <c r="H203" s="17">
        <f t="shared" si="91"/>
        <v>0</v>
      </c>
      <c r="I203" s="17">
        <f t="shared" si="91"/>
        <v>0</v>
      </c>
      <c r="J203" s="17">
        <f t="shared" ref="J203:J205" si="93">J186</f>
        <v>0</v>
      </c>
      <c r="K203" s="82"/>
      <c r="L203" s="14"/>
      <c r="M203" s="14"/>
      <c r="N203" s="14"/>
      <c r="O203" s="14"/>
      <c r="P203" s="14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11"/>
      <c r="KD203" s="11"/>
      <c r="KE203" s="11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11"/>
      <c r="KS203" s="11"/>
      <c r="KT203" s="11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11"/>
      <c r="LW203" s="11"/>
      <c r="LX203" s="11"/>
      <c r="LY203" s="11"/>
      <c r="LZ203" s="11"/>
      <c r="MA203" s="11"/>
      <c r="MB203" s="11"/>
      <c r="MC203" s="11"/>
      <c r="MD203" s="11"/>
      <c r="ME203" s="11"/>
      <c r="MF203" s="11"/>
      <c r="MG203" s="11"/>
      <c r="MH203" s="11"/>
      <c r="MI203" s="11"/>
      <c r="MJ203" s="11"/>
      <c r="MK203" s="11"/>
      <c r="ML203" s="11"/>
      <c r="MM203" s="11"/>
      <c r="MN203" s="11"/>
      <c r="MO203" s="11"/>
      <c r="MP203" s="11"/>
      <c r="MQ203" s="11"/>
      <c r="MR203" s="11"/>
      <c r="MS203" s="11"/>
      <c r="MT203" s="11"/>
      <c r="MU203" s="11"/>
      <c r="MV203" s="11"/>
      <c r="MW203" s="11"/>
      <c r="MX203" s="11"/>
      <c r="MY203" s="11"/>
      <c r="MZ203" s="11"/>
      <c r="NA203" s="11"/>
      <c r="NB203" s="11"/>
      <c r="NC203" s="11"/>
      <c r="ND203" s="11"/>
      <c r="NE203" s="11"/>
      <c r="NF203" s="11"/>
      <c r="NG203" s="11"/>
      <c r="NH203" s="11"/>
      <c r="NI203" s="11"/>
      <c r="NJ203" s="11"/>
      <c r="NK203" s="11"/>
      <c r="NL203" s="11"/>
      <c r="NM203" s="11"/>
      <c r="NN203" s="11"/>
      <c r="NO203" s="11"/>
      <c r="NP203" s="11"/>
      <c r="NQ203" s="11"/>
      <c r="NR203" s="11"/>
      <c r="NS203" s="11"/>
      <c r="NT203" s="11"/>
      <c r="NU203" s="11"/>
      <c r="NV203" s="11"/>
      <c r="NW203" s="11"/>
      <c r="NX203" s="11"/>
      <c r="NY203" s="11"/>
      <c r="NZ203" s="11"/>
      <c r="OA203" s="11"/>
      <c r="OB203" s="11"/>
      <c r="OC203" s="11"/>
      <c r="OD203" s="11"/>
      <c r="OE203" s="11"/>
      <c r="OF203" s="11"/>
      <c r="OG203" s="11"/>
      <c r="OH203" s="11"/>
      <c r="OI203" s="11"/>
      <c r="OJ203" s="11"/>
      <c r="OK203" s="11"/>
      <c r="OL203" s="11"/>
      <c r="OM203" s="11"/>
      <c r="ON203" s="11"/>
      <c r="OO203" s="11"/>
      <c r="OP203" s="11"/>
      <c r="OQ203" s="11"/>
      <c r="OR203" s="11"/>
      <c r="OS203" s="11"/>
      <c r="OT203" s="11"/>
      <c r="OU203" s="11"/>
      <c r="OV203" s="11"/>
      <c r="OW203" s="11"/>
      <c r="OX203" s="11"/>
      <c r="OY203" s="11"/>
      <c r="OZ203" s="11"/>
      <c r="PA203" s="11"/>
      <c r="PB203" s="11"/>
      <c r="PC203" s="11"/>
      <c r="PD203" s="11"/>
      <c r="PE203" s="11"/>
      <c r="PF203" s="11"/>
      <c r="PG203" s="11"/>
      <c r="PH203" s="11"/>
      <c r="PI203" s="11"/>
      <c r="PJ203" s="11"/>
      <c r="PK203" s="11"/>
      <c r="PL203" s="11"/>
      <c r="PM203" s="11"/>
      <c r="PN203" s="11"/>
      <c r="PO203" s="11"/>
      <c r="PP203" s="11"/>
      <c r="PQ203" s="11"/>
      <c r="PR203" s="11"/>
      <c r="PS203" s="11"/>
      <c r="PT203" s="11"/>
      <c r="PU203" s="11"/>
      <c r="PV203" s="11"/>
      <c r="PW203" s="11"/>
      <c r="PX203" s="11"/>
      <c r="PY203" s="11"/>
      <c r="PZ203" s="11"/>
      <c r="QA203" s="11"/>
      <c r="QB203" s="11"/>
      <c r="QC203" s="11"/>
      <c r="QD203" s="11"/>
      <c r="QE203" s="11"/>
      <c r="QF203" s="11"/>
      <c r="QG203" s="11"/>
      <c r="QH203" s="11"/>
      <c r="QI203" s="11"/>
      <c r="QJ203" s="11"/>
      <c r="QK203" s="11"/>
      <c r="QL203" s="11"/>
      <c r="QM203" s="11"/>
      <c r="QN203" s="11"/>
      <c r="QO203" s="11"/>
      <c r="QP203" s="11"/>
      <c r="QQ203" s="11"/>
      <c r="QR203" s="11"/>
      <c r="QS203" s="11"/>
      <c r="QT203" s="11"/>
      <c r="QU203" s="11"/>
      <c r="QV203" s="11"/>
      <c r="QW203" s="11"/>
      <c r="QX203" s="11"/>
      <c r="QY203" s="11"/>
      <c r="QZ203" s="11"/>
      <c r="RA203" s="11"/>
      <c r="RB203" s="11"/>
      <c r="RC203" s="11"/>
      <c r="RD203" s="11"/>
      <c r="RE203" s="11"/>
      <c r="RF203" s="11"/>
      <c r="RG203" s="11"/>
      <c r="RH203" s="11"/>
      <c r="RI203" s="11"/>
      <c r="RJ203" s="11"/>
      <c r="RK203" s="11"/>
      <c r="RL203" s="11"/>
      <c r="RM203" s="11"/>
      <c r="RN203" s="11"/>
      <c r="RO203" s="11"/>
      <c r="RP203" s="11"/>
      <c r="RQ203" s="11"/>
      <c r="RR203" s="11"/>
      <c r="RS203" s="11"/>
      <c r="RT203" s="11"/>
      <c r="RU203" s="11"/>
      <c r="RV203" s="11"/>
      <c r="RW203" s="11"/>
      <c r="RX203" s="11"/>
      <c r="RY203" s="11"/>
      <c r="RZ203" s="11"/>
      <c r="SA203" s="11"/>
      <c r="SB203" s="11"/>
      <c r="SC203" s="11"/>
      <c r="SD203" s="11"/>
      <c r="SE203" s="11"/>
      <c r="SF203" s="11"/>
      <c r="SG203" s="11"/>
      <c r="SH203" s="11"/>
      <c r="SI203" s="11"/>
      <c r="SJ203" s="11"/>
      <c r="SK203" s="11"/>
      <c r="SL203" s="11"/>
      <c r="SM203" s="11"/>
      <c r="SN203" s="11"/>
      <c r="SO203" s="11"/>
      <c r="SP203" s="11"/>
      <c r="SQ203" s="11"/>
      <c r="SR203" s="11"/>
      <c r="SS203" s="11"/>
      <c r="ST203" s="11"/>
      <c r="SU203" s="11"/>
      <c r="SV203" s="11"/>
      <c r="SW203" s="11"/>
      <c r="SX203" s="11"/>
      <c r="SY203" s="11"/>
      <c r="SZ203" s="11"/>
      <c r="TA203" s="11"/>
      <c r="TB203" s="11"/>
      <c r="TC203" s="11"/>
      <c r="TD203" s="11"/>
      <c r="TE203" s="11"/>
      <c r="TF203" s="11"/>
      <c r="TG203" s="11"/>
      <c r="TH203" s="11"/>
      <c r="TI203" s="11"/>
      <c r="TJ203" s="11"/>
      <c r="TK203" s="11"/>
      <c r="TL203" s="11"/>
      <c r="TM203" s="11"/>
      <c r="TN203" s="11"/>
      <c r="TO203" s="11"/>
      <c r="TP203" s="11"/>
      <c r="TQ203" s="11"/>
      <c r="TR203" s="11"/>
      <c r="TS203" s="11"/>
      <c r="TT203" s="11"/>
      <c r="TU203" s="11"/>
      <c r="TV203" s="11"/>
      <c r="TW203" s="11"/>
      <c r="TX203" s="11"/>
      <c r="TY203" s="11"/>
      <c r="TZ203" s="11"/>
      <c r="UA203" s="11"/>
      <c r="UB203" s="11"/>
      <c r="UC203" s="11"/>
      <c r="UD203" s="11"/>
      <c r="UE203" s="11"/>
      <c r="UF203" s="11"/>
      <c r="UG203" s="11"/>
      <c r="UH203" s="11"/>
      <c r="UI203" s="11"/>
      <c r="UJ203" s="11"/>
      <c r="UK203" s="11"/>
      <c r="UL203" s="11"/>
      <c r="UM203" s="11"/>
      <c r="UN203" s="11"/>
      <c r="UO203" s="11"/>
      <c r="UP203" s="11"/>
      <c r="UQ203" s="11"/>
      <c r="UR203" s="11"/>
      <c r="US203" s="11"/>
      <c r="UT203" s="11"/>
      <c r="UU203" s="11"/>
      <c r="UV203" s="11"/>
      <c r="UW203" s="11"/>
      <c r="UX203" s="11"/>
      <c r="UY203" s="11"/>
      <c r="UZ203" s="11"/>
      <c r="VA203" s="11"/>
      <c r="VB203" s="11"/>
      <c r="VC203" s="11"/>
      <c r="VD203" s="11"/>
      <c r="VE203" s="11"/>
      <c r="VF203" s="11"/>
      <c r="VG203" s="11"/>
      <c r="VH203" s="11"/>
      <c r="VI203" s="11"/>
      <c r="VJ203" s="11"/>
      <c r="VK203" s="11"/>
      <c r="VL203" s="11"/>
      <c r="VM203" s="11"/>
      <c r="VN203" s="11"/>
      <c r="VO203" s="11"/>
      <c r="VP203" s="11"/>
      <c r="VQ203" s="11"/>
      <c r="VR203" s="11"/>
      <c r="VS203" s="11"/>
      <c r="VT203" s="11"/>
      <c r="VU203" s="11"/>
      <c r="VV203" s="11"/>
      <c r="VW203" s="11"/>
      <c r="VX203" s="11"/>
      <c r="VY203" s="11"/>
      <c r="VZ203" s="11"/>
      <c r="WA203" s="11"/>
      <c r="WB203" s="11"/>
      <c r="WC203" s="11"/>
      <c r="WD203" s="11"/>
      <c r="WE203" s="11"/>
      <c r="WF203" s="11"/>
      <c r="WG203" s="11"/>
      <c r="WH203" s="11"/>
      <c r="WI203" s="11"/>
      <c r="WJ203" s="11"/>
      <c r="WK203" s="11"/>
      <c r="WL203" s="11"/>
      <c r="WM203" s="11"/>
      <c r="WN203" s="11"/>
      <c r="WO203" s="11"/>
      <c r="WP203" s="11"/>
      <c r="WQ203" s="11"/>
      <c r="WR203" s="11"/>
      <c r="WS203" s="11"/>
      <c r="WT203" s="11"/>
      <c r="WU203" s="11"/>
      <c r="WV203" s="11"/>
      <c r="WW203" s="11"/>
      <c r="WX203" s="11"/>
      <c r="WY203" s="11"/>
      <c r="WZ203" s="11"/>
      <c r="XA203" s="11"/>
      <c r="XB203" s="11"/>
      <c r="XC203" s="11"/>
      <c r="XD203" s="11"/>
      <c r="XE203" s="11"/>
      <c r="XF203" s="11"/>
      <c r="XG203" s="11"/>
      <c r="XH203" s="11"/>
      <c r="XI203" s="11"/>
      <c r="XJ203" s="11"/>
      <c r="XK203" s="11"/>
      <c r="XL203" s="11"/>
      <c r="XM203" s="11"/>
      <c r="XN203" s="11"/>
      <c r="XO203" s="11"/>
      <c r="XP203" s="11"/>
      <c r="XQ203" s="11"/>
      <c r="XR203" s="11"/>
      <c r="XS203" s="11"/>
      <c r="XT203" s="11"/>
      <c r="XU203" s="11"/>
      <c r="XV203" s="11"/>
      <c r="XW203" s="11"/>
      <c r="XX203" s="11"/>
      <c r="XY203" s="11"/>
      <c r="XZ203" s="11"/>
      <c r="YA203" s="11"/>
      <c r="YB203" s="11"/>
      <c r="YC203" s="11"/>
      <c r="YD203" s="11"/>
      <c r="YE203" s="11"/>
      <c r="YF203" s="11"/>
      <c r="YG203" s="11"/>
      <c r="YH203" s="11"/>
      <c r="YI203" s="11"/>
      <c r="YJ203" s="11"/>
      <c r="YK203" s="11"/>
      <c r="YL203" s="11"/>
      <c r="YM203" s="11"/>
      <c r="YN203" s="11"/>
      <c r="YO203" s="11"/>
      <c r="YP203" s="11"/>
      <c r="YQ203" s="11"/>
      <c r="YR203" s="11"/>
      <c r="YS203" s="11"/>
      <c r="YT203" s="11"/>
      <c r="YU203" s="11"/>
      <c r="YV203" s="11"/>
      <c r="YW203" s="11"/>
      <c r="YX203" s="11"/>
      <c r="YY203" s="11"/>
      <c r="YZ203" s="11"/>
      <c r="ZA203" s="11"/>
      <c r="ZB203" s="11"/>
      <c r="ZC203" s="11"/>
      <c r="ZD203" s="11"/>
      <c r="ZE203" s="11"/>
      <c r="ZF203" s="11"/>
      <c r="ZG203" s="11"/>
      <c r="ZH203" s="11"/>
      <c r="ZI203" s="11"/>
      <c r="ZJ203" s="11"/>
      <c r="ZK203" s="11"/>
      <c r="ZL203" s="11"/>
      <c r="ZM203" s="11"/>
      <c r="ZN203" s="11"/>
      <c r="ZO203" s="11"/>
      <c r="ZP203" s="11"/>
      <c r="ZQ203" s="11"/>
      <c r="ZR203" s="11"/>
      <c r="ZS203" s="11"/>
      <c r="ZT203" s="11"/>
      <c r="ZU203" s="11"/>
      <c r="ZV203" s="11"/>
      <c r="ZW203" s="11"/>
      <c r="ZX203" s="11"/>
      <c r="ZY203" s="11"/>
      <c r="ZZ203" s="11"/>
      <c r="AAA203" s="11"/>
      <c r="AAB203" s="11"/>
      <c r="AAC203" s="11"/>
      <c r="AAD203" s="11"/>
      <c r="AAE203" s="11"/>
      <c r="AAF203" s="11"/>
      <c r="AAG203" s="11"/>
      <c r="AAH203" s="11"/>
      <c r="AAI203" s="11"/>
      <c r="AAJ203" s="11"/>
      <c r="AAK203" s="11"/>
      <c r="AAL203" s="11"/>
      <c r="AAM203" s="11"/>
      <c r="AAN203" s="11"/>
      <c r="AAO203" s="11"/>
      <c r="AAP203" s="11"/>
      <c r="AAQ203" s="11"/>
      <c r="AAR203" s="11"/>
      <c r="AAS203" s="11"/>
      <c r="AAT203" s="11"/>
      <c r="AAU203" s="11"/>
      <c r="AAV203" s="11"/>
      <c r="AAW203" s="11"/>
      <c r="AAX203" s="11"/>
      <c r="AAY203" s="11"/>
      <c r="AAZ203" s="11"/>
      <c r="ABA203" s="11"/>
      <c r="ABB203" s="11"/>
      <c r="ABC203" s="11"/>
      <c r="ABD203" s="11"/>
      <c r="ABE203" s="11"/>
      <c r="ABF203" s="11"/>
      <c r="ABG203" s="11"/>
      <c r="ABH203" s="11"/>
      <c r="ABI203" s="11"/>
      <c r="ABJ203" s="11"/>
      <c r="ABK203" s="11"/>
      <c r="ABL203" s="11"/>
      <c r="ABM203" s="11"/>
      <c r="ABN203" s="11"/>
      <c r="ABO203" s="11"/>
      <c r="ABP203" s="11"/>
      <c r="ABQ203" s="11"/>
      <c r="ABR203" s="11"/>
      <c r="ABS203" s="11"/>
      <c r="ABT203" s="11"/>
      <c r="ABU203" s="11"/>
      <c r="ABV203" s="11"/>
      <c r="ABW203" s="11"/>
      <c r="ABX203" s="11"/>
      <c r="ABY203" s="11"/>
      <c r="ABZ203" s="11"/>
      <c r="ACA203" s="11"/>
      <c r="ACB203" s="11"/>
      <c r="ACC203" s="11"/>
      <c r="ACD203" s="11"/>
      <c r="ACE203" s="11"/>
      <c r="ACF203" s="11"/>
      <c r="ACG203" s="11"/>
      <c r="ACH203" s="11"/>
      <c r="ACI203" s="11"/>
      <c r="ACJ203" s="11"/>
      <c r="ACK203" s="11"/>
      <c r="ACL203" s="11"/>
      <c r="ACM203" s="11"/>
      <c r="ACN203" s="11"/>
      <c r="ACO203" s="11"/>
      <c r="ACP203" s="11"/>
      <c r="ACQ203" s="11"/>
      <c r="ACR203" s="11"/>
      <c r="ACS203" s="11"/>
      <c r="ACT203" s="11"/>
      <c r="ACU203" s="11"/>
      <c r="ACV203" s="11"/>
      <c r="ACW203" s="11"/>
      <c r="ACX203" s="11"/>
      <c r="ACY203" s="11"/>
      <c r="ACZ203" s="11"/>
      <c r="ADA203" s="11"/>
      <c r="ADB203" s="11"/>
      <c r="ADC203" s="11"/>
      <c r="ADD203" s="11"/>
      <c r="ADE203" s="11"/>
      <c r="ADF203" s="11"/>
      <c r="ADG203" s="11"/>
      <c r="ADH203" s="11"/>
      <c r="ADI203" s="11"/>
      <c r="ADJ203" s="11"/>
      <c r="ADK203" s="11"/>
      <c r="ADL203" s="11"/>
      <c r="ADM203" s="11"/>
      <c r="ADN203" s="11"/>
      <c r="ADO203" s="11"/>
      <c r="ADP203" s="11"/>
      <c r="ADQ203" s="11"/>
      <c r="ADR203" s="11"/>
      <c r="ADS203" s="11"/>
      <c r="ADT203" s="11"/>
      <c r="ADU203" s="11"/>
      <c r="ADV203" s="11"/>
      <c r="ADW203" s="11"/>
      <c r="ADX203" s="11"/>
      <c r="ADY203" s="11"/>
      <c r="ADZ203" s="11"/>
      <c r="AEA203" s="11"/>
      <c r="AEB203" s="11"/>
      <c r="AEC203" s="11"/>
      <c r="AED203" s="11"/>
      <c r="AEE203" s="11"/>
      <c r="AEF203" s="11"/>
      <c r="AEG203" s="11"/>
      <c r="AEH203" s="11"/>
      <c r="AEI203" s="11"/>
      <c r="AEJ203" s="11"/>
      <c r="AEK203" s="11"/>
      <c r="AEL203" s="11"/>
      <c r="AEM203" s="11"/>
      <c r="AEN203" s="11"/>
      <c r="AEO203" s="11"/>
      <c r="AEP203" s="11"/>
      <c r="AEQ203" s="11"/>
      <c r="AER203" s="11"/>
      <c r="AES203" s="11"/>
      <c r="AET203" s="11"/>
      <c r="AEU203" s="11"/>
      <c r="AEV203" s="11"/>
      <c r="AEW203" s="11"/>
      <c r="AEX203" s="11"/>
      <c r="AEY203" s="11"/>
      <c r="AEZ203" s="11"/>
      <c r="AFA203" s="11"/>
      <c r="AFB203" s="11"/>
      <c r="AFC203" s="11"/>
      <c r="AFD203" s="11"/>
      <c r="AFE203" s="11"/>
      <c r="AFF203" s="11"/>
      <c r="AFG203" s="11"/>
      <c r="AFH203" s="11"/>
      <c r="AFI203" s="11"/>
      <c r="AFJ203" s="11"/>
      <c r="AFK203" s="11"/>
      <c r="AFL203" s="11"/>
      <c r="AFM203" s="11"/>
      <c r="AFN203" s="11"/>
      <c r="AFO203" s="11"/>
      <c r="AFP203" s="11"/>
      <c r="AFQ203" s="11"/>
      <c r="AFR203" s="11"/>
      <c r="AFS203" s="11"/>
      <c r="AFT203" s="11"/>
      <c r="AFU203" s="11"/>
      <c r="AFV203" s="11"/>
      <c r="AFW203" s="11"/>
      <c r="AFX203" s="11"/>
      <c r="AFY203" s="11"/>
      <c r="AFZ203" s="11"/>
      <c r="AGA203" s="11"/>
      <c r="AGB203" s="11"/>
      <c r="AGC203" s="11"/>
      <c r="AGD203" s="11"/>
      <c r="AGE203" s="11"/>
      <c r="AGF203" s="11"/>
      <c r="AGG203" s="11"/>
      <c r="AGH203" s="11"/>
      <c r="AGI203" s="11"/>
      <c r="AGJ203" s="11"/>
      <c r="AGK203" s="11"/>
      <c r="AGL203" s="11"/>
      <c r="AGM203" s="11"/>
      <c r="AGN203" s="11"/>
      <c r="AGO203" s="11"/>
      <c r="AGP203" s="11"/>
      <c r="AGQ203" s="11"/>
      <c r="AGR203" s="11"/>
      <c r="AGS203" s="11"/>
      <c r="AGT203" s="11"/>
      <c r="AGU203" s="11"/>
      <c r="AGV203" s="11"/>
      <c r="AGW203" s="11"/>
      <c r="AGX203" s="11"/>
      <c r="AGY203" s="11"/>
      <c r="AGZ203" s="11"/>
      <c r="AHA203" s="11"/>
      <c r="AHB203" s="11"/>
      <c r="AHC203" s="11"/>
      <c r="AHD203" s="11"/>
      <c r="AHE203" s="11"/>
      <c r="AHF203" s="11"/>
      <c r="AHG203" s="11"/>
      <c r="AHH203" s="11"/>
      <c r="AHI203" s="11"/>
      <c r="AHJ203" s="11"/>
      <c r="AHK203" s="11"/>
      <c r="AHL203" s="11"/>
      <c r="AHM203" s="11"/>
      <c r="AHN203" s="11"/>
      <c r="AHO203" s="11"/>
      <c r="AHP203" s="11"/>
      <c r="AHQ203" s="11"/>
      <c r="AHR203" s="11"/>
      <c r="AHS203" s="11"/>
      <c r="AHT203" s="11"/>
      <c r="AHU203" s="11"/>
      <c r="AHV203" s="11"/>
      <c r="AHW203" s="11"/>
      <c r="AHX203" s="11"/>
      <c r="AHY203" s="11"/>
      <c r="AHZ203" s="11"/>
      <c r="AIA203" s="11"/>
      <c r="AIB203" s="11"/>
      <c r="AIC203" s="11"/>
      <c r="AID203" s="11"/>
      <c r="AIE203" s="11"/>
      <c r="AIF203" s="11"/>
      <c r="AIG203" s="11"/>
      <c r="AIH203" s="11"/>
      <c r="AII203" s="11"/>
      <c r="AIJ203" s="11"/>
      <c r="AIK203" s="11"/>
      <c r="AIL203" s="11"/>
      <c r="AIM203" s="11"/>
      <c r="AIN203" s="11"/>
      <c r="AIO203" s="11"/>
      <c r="AIP203" s="11"/>
      <c r="AIQ203" s="11"/>
      <c r="AIR203" s="11"/>
      <c r="AIS203" s="11"/>
      <c r="AIT203" s="11"/>
      <c r="AIU203" s="11"/>
      <c r="AIV203" s="11"/>
      <c r="AIW203" s="11"/>
      <c r="AIX203" s="11"/>
      <c r="AIY203" s="11"/>
      <c r="AIZ203" s="11"/>
      <c r="AJA203" s="11"/>
      <c r="AJB203" s="11"/>
      <c r="AJC203" s="11"/>
      <c r="AJD203" s="11"/>
      <c r="AJE203" s="11"/>
      <c r="AJF203" s="11"/>
      <c r="AJG203" s="11"/>
      <c r="AJH203" s="11"/>
      <c r="AJI203" s="11"/>
      <c r="AJJ203" s="11"/>
      <c r="AJK203" s="11"/>
      <c r="AJL203" s="11"/>
      <c r="AJM203" s="11"/>
      <c r="AJN203" s="11"/>
      <c r="AJO203" s="11"/>
      <c r="AJP203" s="11"/>
      <c r="AJQ203" s="11"/>
      <c r="AJR203" s="11"/>
      <c r="AJS203" s="11"/>
      <c r="AJT203" s="11"/>
      <c r="AJU203" s="11"/>
      <c r="AJV203" s="11"/>
      <c r="AJW203" s="11"/>
      <c r="AJX203" s="11"/>
      <c r="AJY203" s="11"/>
      <c r="AJZ203" s="11"/>
      <c r="AKA203" s="11"/>
      <c r="AKB203" s="11"/>
      <c r="AKC203" s="11"/>
      <c r="AKD203" s="11"/>
      <c r="AKE203" s="11"/>
      <c r="AKF203" s="11"/>
      <c r="AKG203" s="11"/>
      <c r="AKH203" s="11"/>
      <c r="AKI203" s="11"/>
      <c r="AKJ203" s="11"/>
      <c r="AKK203" s="11"/>
      <c r="AKL203" s="11"/>
      <c r="AKM203" s="11"/>
      <c r="AKN203" s="11"/>
      <c r="AKO203" s="11"/>
      <c r="AKP203" s="11"/>
      <c r="AKQ203" s="11"/>
      <c r="AKR203" s="11"/>
      <c r="AKS203" s="11"/>
      <c r="AKT203" s="11"/>
      <c r="AKU203" s="11"/>
      <c r="AKV203" s="11"/>
      <c r="AKW203" s="11"/>
      <c r="AKX203" s="11"/>
      <c r="AKY203" s="11"/>
      <c r="AKZ203" s="11"/>
      <c r="ALA203" s="11"/>
      <c r="ALB203" s="11"/>
      <c r="ALC203" s="11"/>
      <c r="ALD203" s="11"/>
      <c r="ALE203" s="11"/>
      <c r="ALF203" s="11"/>
      <c r="ALG203" s="11"/>
      <c r="ALH203" s="11"/>
      <c r="ALI203" s="11"/>
      <c r="ALJ203" s="11"/>
      <c r="ALK203" s="11"/>
      <c r="ALL203" s="11"/>
      <c r="ALM203" s="11"/>
      <c r="ALN203" s="11"/>
      <c r="ALO203" s="11"/>
      <c r="ALP203" s="11"/>
      <c r="ALQ203" s="11"/>
      <c r="ALR203" s="11"/>
      <c r="ALS203" s="11"/>
      <c r="ALT203" s="11"/>
      <c r="ALU203" s="11"/>
      <c r="ALV203" s="11"/>
      <c r="ALW203" s="11"/>
      <c r="ALX203" s="11"/>
      <c r="ALY203" s="11"/>
      <c r="ALZ203" s="11"/>
      <c r="AMA203" s="11"/>
      <c r="AMB203" s="11"/>
      <c r="AMC203" s="11"/>
      <c r="AMD203" s="11"/>
      <c r="AME203" s="11"/>
      <c r="AMF203" s="11"/>
      <c r="AMG203" s="11"/>
      <c r="AMH203" s="11"/>
      <c r="AMI203" s="11"/>
      <c r="AMJ203" s="11"/>
      <c r="AMK203" s="11"/>
      <c r="AML203" s="11"/>
      <c r="AMM203" s="11"/>
      <c r="AMN203" s="11"/>
      <c r="AMO203" s="11"/>
      <c r="AMP203" s="11"/>
      <c r="AMQ203" s="11"/>
      <c r="AMR203" s="11"/>
      <c r="AMS203" s="11"/>
      <c r="AMT203" s="11"/>
      <c r="AMU203" s="11"/>
      <c r="AMV203" s="11"/>
      <c r="AMW203" s="11"/>
      <c r="AMX203" s="11"/>
      <c r="AMY203" s="11"/>
      <c r="AMZ203" s="11"/>
      <c r="ANA203" s="11"/>
      <c r="ANB203" s="11"/>
      <c r="ANC203" s="11"/>
      <c r="AND203" s="11"/>
      <c r="ANE203" s="11"/>
      <c r="ANF203" s="11"/>
      <c r="ANG203" s="11"/>
      <c r="ANH203" s="11"/>
      <c r="ANI203" s="11"/>
      <c r="ANJ203" s="11"/>
      <c r="ANK203" s="11"/>
      <c r="ANL203" s="11"/>
      <c r="ANM203" s="11"/>
      <c r="ANN203" s="11"/>
      <c r="ANO203" s="11"/>
      <c r="ANP203" s="11"/>
      <c r="ANQ203" s="11"/>
      <c r="ANR203" s="11"/>
      <c r="ANS203" s="11"/>
      <c r="ANT203" s="11"/>
      <c r="ANU203" s="11"/>
      <c r="ANV203" s="11"/>
      <c r="ANW203" s="11"/>
      <c r="ANX203" s="11"/>
      <c r="ANY203" s="11"/>
      <c r="ANZ203" s="11"/>
      <c r="AOA203" s="11"/>
      <c r="AOB203" s="11"/>
      <c r="AOC203" s="11"/>
      <c r="AOD203" s="11"/>
      <c r="AOE203" s="11"/>
      <c r="AOF203" s="11"/>
      <c r="AOG203" s="11"/>
      <c r="AOH203" s="11"/>
      <c r="AOI203" s="11"/>
      <c r="AOJ203" s="11"/>
      <c r="AOK203" s="11"/>
      <c r="AOL203" s="11"/>
      <c r="AOM203" s="11"/>
      <c r="AON203" s="11"/>
      <c r="AOO203" s="11"/>
      <c r="AOP203" s="11"/>
      <c r="AOQ203" s="11"/>
      <c r="AOR203" s="11"/>
      <c r="AOS203" s="11"/>
      <c r="AOT203" s="11"/>
      <c r="AOU203" s="11"/>
      <c r="AOV203" s="11"/>
      <c r="AOW203" s="11"/>
      <c r="AOX203" s="11"/>
      <c r="AOY203" s="11"/>
      <c r="AOZ203" s="11"/>
      <c r="APA203" s="11"/>
      <c r="APB203" s="11"/>
      <c r="APC203" s="11"/>
      <c r="APD203" s="11"/>
      <c r="APE203" s="11"/>
      <c r="APF203" s="11"/>
      <c r="APG203" s="11"/>
      <c r="APH203" s="11"/>
      <c r="API203" s="11"/>
      <c r="APJ203" s="11"/>
      <c r="APK203" s="11"/>
      <c r="APL203" s="11"/>
      <c r="APM203" s="11"/>
      <c r="APN203" s="11"/>
      <c r="APO203" s="11"/>
      <c r="APP203" s="11"/>
      <c r="APQ203" s="11"/>
      <c r="APR203" s="11"/>
      <c r="APS203" s="11"/>
      <c r="APT203" s="11"/>
      <c r="APU203" s="11"/>
      <c r="APV203" s="11"/>
      <c r="APW203" s="11"/>
      <c r="APX203" s="11"/>
      <c r="APY203" s="11"/>
      <c r="APZ203" s="11"/>
      <c r="AQA203" s="11"/>
      <c r="AQB203" s="11"/>
      <c r="AQC203" s="11"/>
      <c r="AQD203" s="11"/>
      <c r="AQE203" s="11"/>
      <c r="AQF203" s="11"/>
      <c r="AQG203" s="11"/>
      <c r="AQH203" s="11"/>
      <c r="AQI203" s="11"/>
      <c r="AQJ203" s="11"/>
      <c r="AQK203" s="11"/>
      <c r="AQL203" s="11"/>
      <c r="AQM203" s="11"/>
      <c r="AQN203" s="11"/>
      <c r="AQO203" s="11"/>
      <c r="AQP203" s="11"/>
      <c r="AQQ203" s="11"/>
      <c r="AQR203" s="11"/>
      <c r="AQS203" s="11"/>
      <c r="AQT203" s="11"/>
      <c r="AQU203" s="11"/>
      <c r="AQV203" s="11"/>
      <c r="AQW203" s="11"/>
      <c r="AQX203" s="11"/>
      <c r="AQY203" s="11"/>
      <c r="AQZ203" s="11"/>
      <c r="ARA203" s="11"/>
      <c r="ARB203" s="11"/>
      <c r="ARC203" s="11"/>
      <c r="ARD203" s="11"/>
      <c r="ARE203" s="11"/>
      <c r="ARF203" s="11"/>
      <c r="ARG203" s="11"/>
      <c r="ARH203" s="11"/>
      <c r="ARI203" s="11"/>
      <c r="ARJ203" s="11"/>
      <c r="ARK203" s="11"/>
      <c r="ARL203" s="11"/>
      <c r="ARM203" s="11"/>
      <c r="ARN203" s="11"/>
      <c r="ARO203" s="11"/>
      <c r="ARP203" s="11"/>
      <c r="ARQ203" s="11"/>
      <c r="ARR203" s="11"/>
      <c r="ARS203" s="11"/>
      <c r="ART203" s="11"/>
      <c r="ARU203" s="11"/>
      <c r="ARV203" s="11"/>
      <c r="ARW203" s="11"/>
      <c r="ARX203" s="11"/>
      <c r="ARY203" s="11"/>
      <c r="ARZ203" s="11"/>
      <c r="ASA203" s="11"/>
      <c r="ASB203" s="11"/>
      <c r="ASC203" s="11"/>
      <c r="ASD203" s="11"/>
      <c r="ASE203" s="11"/>
      <c r="ASF203" s="11"/>
      <c r="ASG203" s="11"/>
      <c r="ASH203" s="11"/>
      <c r="ASI203" s="11"/>
      <c r="ASJ203" s="11"/>
      <c r="ASK203" s="11"/>
      <c r="ASL203" s="11"/>
      <c r="ASM203" s="11"/>
      <c r="ASN203" s="11"/>
      <c r="ASO203" s="11"/>
      <c r="ASP203" s="11"/>
      <c r="ASQ203" s="11"/>
      <c r="ASR203" s="11"/>
      <c r="ASS203" s="11"/>
      <c r="AST203" s="11"/>
      <c r="ASU203" s="11"/>
      <c r="ASV203" s="11"/>
      <c r="ASW203" s="11"/>
      <c r="ASX203" s="11"/>
      <c r="ASY203" s="11"/>
      <c r="ASZ203" s="11"/>
      <c r="ATA203" s="11"/>
      <c r="ATB203" s="11"/>
      <c r="ATC203" s="11"/>
      <c r="ATD203" s="11"/>
      <c r="ATE203" s="11"/>
      <c r="ATF203" s="11"/>
      <c r="ATG203" s="11"/>
      <c r="ATH203" s="11"/>
      <c r="ATI203" s="11"/>
      <c r="ATJ203" s="11"/>
      <c r="ATK203" s="11"/>
      <c r="ATL203" s="11"/>
      <c r="ATM203" s="11"/>
      <c r="ATN203" s="11"/>
      <c r="ATO203" s="11"/>
      <c r="ATP203" s="11"/>
      <c r="ATQ203" s="11"/>
      <c r="ATR203" s="11"/>
      <c r="ATS203" s="11"/>
      <c r="ATT203" s="11"/>
      <c r="ATU203" s="11"/>
      <c r="ATV203" s="11"/>
      <c r="ATW203" s="11"/>
      <c r="ATX203" s="11"/>
      <c r="ATY203" s="11"/>
      <c r="ATZ203" s="11"/>
      <c r="AUA203" s="11"/>
      <c r="AUB203" s="11"/>
      <c r="AUC203" s="11"/>
      <c r="AUD203" s="11"/>
      <c r="AUE203" s="11"/>
      <c r="AUF203" s="11"/>
      <c r="AUG203" s="11"/>
      <c r="AUH203" s="11"/>
      <c r="AUI203" s="11"/>
      <c r="AUJ203" s="11"/>
      <c r="AUK203" s="11"/>
      <c r="AUL203" s="11"/>
      <c r="AUM203" s="11"/>
      <c r="AUN203" s="11"/>
      <c r="AUO203" s="11"/>
      <c r="AUP203" s="11"/>
      <c r="AUQ203" s="11"/>
      <c r="AUR203" s="11"/>
      <c r="AUS203" s="11"/>
      <c r="AUT203" s="11"/>
      <c r="AUU203" s="11"/>
      <c r="AUV203" s="11"/>
      <c r="AUW203" s="11"/>
      <c r="AUX203" s="11"/>
      <c r="AUY203" s="11"/>
      <c r="AUZ203" s="11"/>
      <c r="AVA203" s="11"/>
      <c r="AVB203" s="11"/>
      <c r="AVC203" s="11"/>
      <c r="AVD203" s="11"/>
      <c r="AVE203" s="11"/>
      <c r="AVF203" s="11"/>
      <c r="AVG203" s="11"/>
      <c r="AVH203" s="11"/>
      <c r="AVI203" s="11"/>
      <c r="AVJ203" s="11"/>
      <c r="AVK203" s="11"/>
      <c r="AVL203" s="11"/>
      <c r="AVM203" s="11"/>
      <c r="AVN203" s="11"/>
      <c r="AVO203" s="11"/>
      <c r="AVP203" s="11"/>
      <c r="AVQ203" s="11"/>
      <c r="AVR203" s="11"/>
      <c r="AVS203" s="11"/>
      <c r="AVT203" s="11"/>
      <c r="AVU203" s="11"/>
      <c r="AVV203" s="11"/>
      <c r="AVW203" s="11"/>
      <c r="AVX203" s="11"/>
      <c r="AVY203" s="11"/>
      <c r="AVZ203" s="11"/>
      <c r="AWA203" s="11"/>
      <c r="AWB203" s="11"/>
      <c r="AWC203" s="11"/>
      <c r="AWD203" s="11"/>
      <c r="AWE203" s="11"/>
      <c r="AWF203" s="11"/>
      <c r="AWG203" s="11"/>
      <c r="AWH203" s="11"/>
      <c r="AWI203" s="11"/>
      <c r="AWJ203" s="11"/>
      <c r="AWK203" s="11"/>
      <c r="AWL203" s="11"/>
      <c r="AWM203" s="11"/>
      <c r="AWN203" s="11"/>
      <c r="AWO203" s="11"/>
      <c r="AWP203" s="11"/>
      <c r="AWQ203" s="11"/>
      <c r="AWR203" s="11"/>
      <c r="AWS203" s="11"/>
      <c r="AWT203" s="11"/>
      <c r="AWU203" s="11"/>
      <c r="AWV203" s="11"/>
      <c r="AWW203" s="11"/>
      <c r="AWX203" s="11"/>
      <c r="AWY203" s="11"/>
      <c r="AWZ203" s="11"/>
      <c r="AXA203" s="11"/>
      <c r="AXB203" s="11"/>
      <c r="AXC203" s="11"/>
      <c r="AXD203" s="11"/>
      <c r="AXE203" s="11"/>
      <c r="AXF203" s="11"/>
      <c r="AXG203" s="11"/>
      <c r="AXH203" s="11"/>
      <c r="AXI203" s="11"/>
      <c r="AXJ203" s="11"/>
      <c r="AXK203" s="11"/>
      <c r="AXL203" s="11"/>
      <c r="AXM203" s="11"/>
      <c r="AXN203" s="11"/>
      <c r="AXO203" s="11"/>
      <c r="AXP203" s="11"/>
      <c r="AXQ203" s="11"/>
      <c r="AXR203" s="11"/>
      <c r="AXS203" s="11"/>
      <c r="AXT203" s="11"/>
      <c r="AXU203" s="11"/>
      <c r="AXV203" s="11"/>
      <c r="AXW203" s="11"/>
      <c r="AXX203" s="11"/>
      <c r="AXY203" s="11"/>
      <c r="AXZ203" s="11"/>
      <c r="AYA203" s="11"/>
      <c r="AYB203" s="11"/>
      <c r="AYC203" s="11"/>
      <c r="AYD203" s="11"/>
      <c r="AYE203" s="11"/>
      <c r="AYF203" s="11"/>
      <c r="AYG203" s="11"/>
      <c r="AYH203" s="11"/>
      <c r="AYI203" s="11"/>
      <c r="AYJ203" s="11"/>
      <c r="AYK203" s="11"/>
      <c r="AYL203" s="11"/>
      <c r="AYM203" s="11"/>
      <c r="AYN203" s="11"/>
      <c r="AYO203" s="11"/>
      <c r="AYP203" s="11"/>
      <c r="AYQ203" s="11"/>
      <c r="AYR203" s="11"/>
      <c r="AYS203" s="11"/>
      <c r="AYT203" s="11"/>
      <c r="AYU203" s="11"/>
      <c r="AYV203" s="11"/>
      <c r="AYW203" s="11"/>
      <c r="AYX203" s="11"/>
      <c r="AYY203" s="11"/>
      <c r="AYZ203" s="11"/>
      <c r="AZA203" s="11"/>
      <c r="AZB203" s="11"/>
      <c r="AZC203" s="11"/>
      <c r="AZD203" s="11"/>
      <c r="AZE203" s="11"/>
      <c r="AZF203" s="11"/>
      <c r="AZG203" s="11"/>
      <c r="AZH203" s="11"/>
      <c r="AZI203" s="11"/>
      <c r="AZJ203" s="11"/>
      <c r="AZK203" s="11"/>
      <c r="AZL203" s="11"/>
      <c r="AZM203" s="11"/>
      <c r="AZN203" s="11"/>
      <c r="AZO203" s="11"/>
      <c r="AZP203" s="11"/>
      <c r="AZQ203" s="11"/>
      <c r="AZR203" s="11"/>
      <c r="AZS203" s="11"/>
      <c r="AZT203" s="11"/>
      <c r="AZU203" s="11"/>
      <c r="AZV203" s="11"/>
      <c r="AZW203" s="11"/>
      <c r="AZX203" s="11"/>
      <c r="AZY203" s="11"/>
      <c r="AZZ203" s="11"/>
      <c r="BAA203" s="11"/>
      <c r="BAB203" s="11"/>
      <c r="BAC203" s="11"/>
      <c r="BAD203" s="11"/>
      <c r="BAE203" s="11"/>
      <c r="BAF203" s="11"/>
      <c r="BAG203" s="11"/>
      <c r="BAH203" s="11"/>
      <c r="BAI203" s="11"/>
      <c r="BAJ203" s="11"/>
      <c r="BAK203" s="11"/>
      <c r="BAL203" s="11"/>
      <c r="BAM203" s="11"/>
      <c r="BAN203" s="11"/>
      <c r="BAO203" s="11"/>
      <c r="BAP203" s="11"/>
      <c r="BAQ203" s="11"/>
      <c r="BAR203" s="11"/>
      <c r="BAS203" s="11"/>
      <c r="BAT203" s="11"/>
      <c r="BAU203" s="11"/>
      <c r="BAV203" s="11"/>
      <c r="BAW203" s="11"/>
      <c r="BAX203" s="11"/>
      <c r="BAY203" s="11"/>
      <c r="BAZ203" s="11"/>
      <c r="BBA203" s="11"/>
      <c r="BBB203" s="11"/>
      <c r="BBC203" s="11"/>
      <c r="BBD203" s="11"/>
      <c r="BBE203" s="11"/>
      <c r="BBF203" s="11"/>
      <c r="BBG203" s="11"/>
      <c r="BBH203" s="11"/>
      <c r="BBI203" s="11"/>
      <c r="BBJ203" s="11"/>
      <c r="BBK203" s="11"/>
      <c r="BBL203" s="11"/>
      <c r="BBM203" s="11"/>
      <c r="BBN203" s="11"/>
      <c r="BBO203" s="11"/>
      <c r="BBP203" s="11"/>
      <c r="BBQ203" s="11"/>
      <c r="BBR203" s="11"/>
      <c r="BBS203" s="11"/>
      <c r="BBT203" s="11"/>
      <c r="BBU203" s="11"/>
      <c r="BBV203" s="11"/>
      <c r="BBW203" s="11"/>
      <c r="BBX203" s="11"/>
      <c r="BBY203" s="11"/>
      <c r="BBZ203" s="11"/>
      <c r="BCA203" s="11"/>
      <c r="BCB203" s="11"/>
      <c r="BCC203" s="11"/>
      <c r="BCD203" s="11"/>
      <c r="BCE203" s="11"/>
      <c r="BCF203" s="11"/>
      <c r="BCG203" s="11"/>
      <c r="BCH203" s="11"/>
      <c r="BCI203" s="11"/>
      <c r="BCJ203" s="11"/>
      <c r="BCK203" s="11"/>
      <c r="BCL203" s="11"/>
      <c r="BCM203" s="11"/>
      <c r="BCN203" s="11"/>
      <c r="BCO203" s="11"/>
      <c r="BCP203" s="11"/>
      <c r="BCQ203" s="11"/>
      <c r="BCR203" s="11"/>
      <c r="BCS203" s="11"/>
      <c r="BCT203" s="11"/>
      <c r="BCU203" s="11"/>
      <c r="BCV203" s="11"/>
      <c r="BCW203" s="11"/>
      <c r="BCX203" s="11"/>
      <c r="BCY203" s="11"/>
      <c r="BCZ203" s="11"/>
      <c r="BDA203" s="11"/>
      <c r="BDB203" s="11"/>
      <c r="BDC203" s="11"/>
      <c r="BDD203" s="11"/>
      <c r="BDE203" s="11"/>
      <c r="BDF203" s="11"/>
      <c r="BDG203" s="11"/>
      <c r="BDH203" s="11"/>
      <c r="BDI203" s="11"/>
      <c r="BDJ203" s="11"/>
      <c r="BDK203" s="11"/>
      <c r="BDL203" s="11"/>
      <c r="BDM203" s="11"/>
      <c r="BDN203" s="11"/>
      <c r="BDO203" s="11"/>
      <c r="BDP203" s="11"/>
      <c r="BDQ203" s="11"/>
      <c r="BDR203" s="11"/>
      <c r="BDS203" s="11"/>
      <c r="BDT203" s="11"/>
      <c r="BDU203" s="11"/>
      <c r="BDV203" s="11"/>
      <c r="BDW203" s="11"/>
      <c r="BDX203" s="11"/>
      <c r="BDY203" s="11"/>
      <c r="BDZ203" s="11"/>
      <c r="BEA203" s="11"/>
      <c r="BEB203" s="11"/>
      <c r="BEC203" s="11"/>
      <c r="BED203" s="11"/>
      <c r="BEE203" s="11"/>
      <c r="BEF203" s="11"/>
      <c r="BEG203" s="11"/>
      <c r="BEH203" s="11"/>
      <c r="BEI203" s="11"/>
      <c r="BEJ203" s="11"/>
      <c r="BEK203" s="11"/>
      <c r="BEL203" s="11"/>
      <c r="BEM203" s="11"/>
      <c r="BEN203" s="11"/>
      <c r="BEO203" s="11"/>
      <c r="BEP203" s="11"/>
      <c r="BEQ203" s="11"/>
      <c r="BER203" s="11"/>
      <c r="BES203" s="11"/>
      <c r="BET203" s="11"/>
      <c r="BEU203" s="11"/>
      <c r="BEV203" s="11"/>
      <c r="BEW203" s="11"/>
      <c r="BEX203" s="11"/>
      <c r="BEY203" s="11"/>
      <c r="BEZ203" s="11"/>
      <c r="BFA203" s="11"/>
      <c r="BFB203" s="11"/>
      <c r="BFC203" s="11"/>
      <c r="BFD203" s="11"/>
      <c r="BFE203" s="11"/>
      <c r="BFF203" s="11"/>
      <c r="BFG203" s="11"/>
      <c r="BFH203" s="11"/>
      <c r="BFI203" s="11"/>
      <c r="BFJ203" s="11"/>
      <c r="BFK203" s="11"/>
      <c r="BFL203" s="11"/>
      <c r="BFM203" s="11"/>
      <c r="BFN203" s="11"/>
      <c r="BFO203" s="11"/>
      <c r="BFP203" s="11"/>
      <c r="BFQ203" s="11"/>
      <c r="BFR203" s="11"/>
      <c r="BFS203" s="11"/>
      <c r="BFT203" s="11"/>
      <c r="BFU203" s="11"/>
      <c r="BFV203" s="11"/>
      <c r="BFW203" s="11"/>
      <c r="BFX203" s="11"/>
      <c r="BFY203" s="11"/>
      <c r="BFZ203" s="11"/>
      <c r="BGA203" s="11"/>
      <c r="BGB203" s="11"/>
      <c r="BGC203" s="11"/>
      <c r="BGD203" s="11"/>
      <c r="BGE203" s="11"/>
      <c r="BGF203" s="11"/>
      <c r="BGG203" s="11"/>
      <c r="BGH203" s="11"/>
      <c r="BGI203" s="11"/>
      <c r="BGJ203" s="11"/>
      <c r="BGK203" s="11"/>
      <c r="BGL203" s="11"/>
      <c r="BGM203" s="11"/>
      <c r="BGN203" s="11"/>
      <c r="BGO203" s="11"/>
      <c r="BGP203" s="11"/>
      <c r="BGQ203" s="11"/>
      <c r="BGR203" s="11"/>
      <c r="BGS203" s="11"/>
      <c r="BGT203" s="11"/>
      <c r="BGU203" s="11"/>
      <c r="BGV203" s="11"/>
      <c r="BGW203" s="11"/>
      <c r="BGX203" s="11"/>
      <c r="BGY203" s="11"/>
      <c r="BGZ203" s="11"/>
      <c r="BHA203" s="11"/>
      <c r="BHB203" s="11"/>
      <c r="BHC203" s="11"/>
      <c r="BHD203" s="11"/>
      <c r="BHE203" s="11"/>
      <c r="BHF203" s="11"/>
      <c r="BHG203" s="11"/>
      <c r="BHH203" s="11"/>
      <c r="BHI203" s="11"/>
      <c r="BHJ203" s="11"/>
      <c r="BHK203" s="11"/>
      <c r="BHL203" s="11"/>
      <c r="BHM203" s="11"/>
      <c r="BHN203" s="11"/>
      <c r="BHO203" s="11"/>
      <c r="BHP203" s="11"/>
      <c r="BHQ203" s="11"/>
      <c r="BHR203" s="11"/>
      <c r="BHS203" s="11"/>
      <c r="BHT203" s="11"/>
      <c r="BHU203" s="11"/>
      <c r="BHV203" s="11"/>
      <c r="BHW203" s="11"/>
      <c r="BHX203" s="11"/>
      <c r="BHY203" s="11"/>
      <c r="BHZ203" s="11"/>
      <c r="BIA203" s="11"/>
      <c r="BIB203" s="11"/>
      <c r="BIC203" s="11"/>
      <c r="BID203" s="11"/>
      <c r="BIE203" s="11"/>
      <c r="BIF203" s="11"/>
      <c r="BIG203" s="11"/>
      <c r="BIH203" s="11"/>
      <c r="BII203" s="11"/>
      <c r="BIJ203" s="11"/>
      <c r="BIK203" s="11"/>
      <c r="BIL203" s="11"/>
      <c r="BIM203" s="11"/>
      <c r="BIN203" s="11"/>
      <c r="BIO203" s="11"/>
      <c r="BIP203" s="11"/>
      <c r="BIQ203" s="11"/>
      <c r="BIR203" s="11"/>
      <c r="BIS203" s="11"/>
      <c r="BIT203" s="11"/>
      <c r="BIU203" s="11"/>
      <c r="BIV203" s="11"/>
      <c r="BIW203" s="11"/>
    </row>
    <row r="204" spans="1:1683" s="8" customFormat="1" ht="18" customHeight="1">
      <c r="A204" s="136"/>
      <c r="B204" s="137"/>
      <c r="C204" s="138"/>
      <c r="D204" s="16">
        <v>2024</v>
      </c>
      <c r="E204" s="17">
        <f t="shared" si="92"/>
        <v>0</v>
      </c>
      <c r="F204" s="17">
        <f t="shared" si="91"/>
        <v>0</v>
      </c>
      <c r="G204" s="17">
        <f t="shared" si="91"/>
        <v>0</v>
      </c>
      <c r="H204" s="17">
        <f t="shared" si="91"/>
        <v>0</v>
      </c>
      <c r="I204" s="17">
        <f t="shared" si="91"/>
        <v>0</v>
      </c>
      <c r="J204" s="17">
        <f t="shared" si="93"/>
        <v>0</v>
      </c>
      <c r="K204" s="82"/>
      <c r="L204" s="14"/>
      <c r="M204" s="14"/>
      <c r="N204" s="14"/>
      <c r="O204" s="14"/>
      <c r="P204" s="14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  <c r="IZ204" s="11"/>
      <c r="JA204" s="11"/>
      <c r="JB204" s="11"/>
      <c r="JC204" s="11"/>
      <c r="JD204" s="11"/>
      <c r="JE204" s="11"/>
      <c r="JF204" s="11"/>
      <c r="JG204" s="11"/>
      <c r="JH204" s="11"/>
      <c r="JI204" s="11"/>
      <c r="JJ204" s="11"/>
      <c r="JK204" s="11"/>
      <c r="JL204" s="11"/>
      <c r="JM204" s="11"/>
      <c r="JN204" s="11"/>
      <c r="JO204" s="11"/>
      <c r="JP204" s="11"/>
      <c r="JQ204" s="11"/>
      <c r="JR204" s="11"/>
      <c r="JS204" s="11"/>
      <c r="JT204" s="11"/>
      <c r="JU204" s="11"/>
      <c r="JV204" s="11"/>
      <c r="JW204" s="11"/>
      <c r="JX204" s="11"/>
      <c r="JY204" s="11"/>
      <c r="JZ204" s="11"/>
      <c r="KA204" s="11"/>
      <c r="KB204" s="11"/>
      <c r="KC204" s="11"/>
      <c r="KD204" s="11"/>
      <c r="KE204" s="11"/>
      <c r="KF204" s="11"/>
      <c r="KG204" s="11"/>
      <c r="KH204" s="11"/>
      <c r="KI204" s="11"/>
      <c r="KJ204" s="11"/>
      <c r="KK204" s="11"/>
      <c r="KL204" s="11"/>
      <c r="KM204" s="11"/>
      <c r="KN204" s="11"/>
      <c r="KO204" s="11"/>
      <c r="KP204" s="11"/>
      <c r="KQ204" s="11"/>
      <c r="KR204" s="11"/>
      <c r="KS204" s="11"/>
      <c r="KT204" s="11"/>
      <c r="KU204" s="11"/>
      <c r="KV204" s="11"/>
      <c r="KW204" s="11"/>
      <c r="KX204" s="11"/>
      <c r="KY204" s="11"/>
      <c r="KZ204" s="11"/>
      <c r="LA204" s="11"/>
      <c r="LB204" s="11"/>
      <c r="LC204" s="11"/>
      <c r="LD204" s="11"/>
      <c r="LE204" s="11"/>
      <c r="LF204" s="11"/>
      <c r="LG204" s="11"/>
      <c r="LH204" s="11"/>
      <c r="LI204" s="11"/>
      <c r="LJ204" s="11"/>
      <c r="LK204" s="11"/>
      <c r="LL204" s="11"/>
      <c r="LM204" s="11"/>
      <c r="LN204" s="11"/>
      <c r="LO204" s="11"/>
      <c r="LP204" s="11"/>
      <c r="LQ204" s="11"/>
      <c r="LR204" s="11"/>
      <c r="LS204" s="11"/>
      <c r="LT204" s="11"/>
      <c r="LU204" s="11"/>
      <c r="LV204" s="11"/>
      <c r="LW204" s="11"/>
      <c r="LX204" s="11"/>
      <c r="LY204" s="11"/>
      <c r="LZ204" s="11"/>
      <c r="MA204" s="11"/>
      <c r="MB204" s="11"/>
      <c r="MC204" s="11"/>
      <c r="MD204" s="11"/>
      <c r="ME204" s="11"/>
      <c r="MF204" s="11"/>
      <c r="MG204" s="11"/>
      <c r="MH204" s="11"/>
      <c r="MI204" s="11"/>
      <c r="MJ204" s="11"/>
      <c r="MK204" s="11"/>
      <c r="ML204" s="11"/>
      <c r="MM204" s="11"/>
      <c r="MN204" s="11"/>
      <c r="MO204" s="11"/>
      <c r="MP204" s="11"/>
      <c r="MQ204" s="11"/>
      <c r="MR204" s="11"/>
      <c r="MS204" s="11"/>
      <c r="MT204" s="11"/>
      <c r="MU204" s="11"/>
      <c r="MV204" s="11"/>
      <c r="MW204" s="11"/>
      <c r="MX204" s="11"/>
      <c r="MY204" s="11"/>
      <c r="MZ204" s="11"/>
      <c r="NA204" s="11"/>
      <c r="NB204" s="11"/>
      <c r="NC204" s="11"/>
      <c r="ND204" s="11"/>
      <c r="NE204" s="11"/>
      <c r="NF204" s="11"/>
      <c r="NG204" s="11"/>
      <c r="NH204" s="11"/>
      <c r="NI204" s="11"/>
      <c r="NJ204" s="11"/>
      <c r="NK204" s="11"/>
      <c r="NL204" s="11"/>
      <c r="NM204" s="11"/>
      <c r="NN204" s="11"/>
      <c r="NO204" s="11"/>
      <c r="NP204" s="11"/>
      <c r="NQ204" s="11"/>
      <c r="NR204" s="11"/>
      <c r="NS204" s="11"/>
      <c r="NT204" s="11"/>
      <c r="NU204" s="11"/>
      <c r="NV204" s="11"/>
      <c r="NW204" s="11"/>
      <c r="NX204" s="11"/>
      <c r="NY204" s="11"/>
      <c r="NZ204" s="11"/>
      <c r="OA204" s="11"/>
      <c r="OB204" s="11"/>
      <c r="OC204" s="11"/>
      <c r="OD204" s="11"/>
      <c r="OE204" s="11"/>
      <c r="OF204" s="11"/>
      <c r="OG204" s="11"/>
      <c r="OH204" s="11"/>
      <c r="OI204" s="11"/>
      <c r="OJ204" s="11"/>
      <c r="OK204" s="11"/>
      <c r="OL204" s="11"/>
      <c r="OM204" s="11"/>
      <c r="ON204" s="11"/>
      <c r="OO204" s="11"/>
      <c r="OP204" s="11"/>
      <c r="OQ204" s="11"/>
      <c r="OR204" s="11"/>
      <c r="OS204" s="11"/>
      <c r="OT204" s="11"/>
      <c r="OU204" s="11"/>
      <c r="OV204" s="11"/>
      <c r="OW204" s="11"/>
      <c r="OX204" s="11"/>
      <c r="OY204" s="11"/>
      <c r="OZ204" s="11"/>
      <c r="PA204" s="11"/>
      <c r="PB204" s="11"/>
      <c r="PC204" s="11"/>
      <c r="PD204" s="11"/>
      <c r="PE204" s="11"/>
      <c r="PF204" s="11"/>
      <c r="PG204" s="11"/>
      <c r="PH204" s="11"/>
      <c r="PI204" s="11"/>
      <c r="PJ204" s="11"/>
      <c r="PK204" s="11"/>
      <c r="PL204" s="11"/>
      <c r="PM204" s="11"/>
      <c r="PN204" s="11"/>
      <c r="PO204" s="11"/>
      <c r="PP204" s="11"/>
      <c r="PQ204" s="11"/>
      <c r="PR204" s="11"/>
      <c r="PS204" s="11"/>
      <c r="PT204" s="11"/>
      <c r="PU204" s="11"/>
      <c r="PV204" s="11"/>
      <c r="PW204" s="11"/>
      <c r="PX204" s="11"/>
      <c r="PY204" s="11"/>
      <c r="PZ204" s="11"/>
      <c r="QA204" s="11"/>
      <c r="QB204" s="11"/>
      <c r="QC204" s="11"/>
      <c r="QD204" s="11"/>
      <c r="QE204" s="11"/>
      <c r="QF204" s="11"/>
      <c r="QG204" s="11"/>
      <c r="QH204" s="11"/>
      <c r="QI204" s="11"/>
      <c r="QJ204" s="11"/>
      <c r="QK204" s="11"/>
      <c r="QL204" s="11"/>
      <c r="QM204" s="11"/>
      <c r="QN204" s="11"/>
      <c r="QO204" s="11"/>
      <c r="QP204" s="11"/>
      <c r="QQ204" s="11"/>
      <c r="QR204" s="11"/>
      <c r="QS204" s="11"/>
      <c r="QT204" s="11"/>
      <c r="QU204" s="11"/>
      <c r="QV204" s="11"/>
      <c r="QW204" s="11"/>
      <c r="QX204" s="11"/>
      <c r="QY204" s="11"/>
      <c r="QZ204" s="11"/>
      <c r="RA204" s="11"/>
      <c r="RB204" s="11"/>
      <c r="RC204" s="11"/>
      <c r="RD204" s="11"/>
      <c r="RE204" s="11"/>
      <c r="RF204" s="11"/>
      <c r="RG204" s="11"/>
      <c r="RH204" s="11"/>
      <c r="RI204" s="11"/>
      <c r="RJ204" s="11"/>
      <c r="RK204" s="11"/>
      <c r="RL204" s="11"/>
      <c r="RM204" s="11"/>
      <c r="RN204" s="11"/>
      <c r="RO204" s="11"/>
      <c r="RP204" s="11"/>
      <c r="RQ204" s="11"/>
      <c r="RR204" s="11"/>
      <c r="RS204" s="11"/>
      <c r="RT204" s="11"/>
      <c r="RU204" s="11"/>
      <c r="RV204" s="11"/>
      <c r="RW204" s="11"/>
      <c r="RX204" s="11"/>
      <c r="RY204" s="11"/>
      <c r="RZ204" s="11"/>
      <c r="SA204" s="11"/>
      <c r="SB204" s="11"/>
      <c r="SC204" s="11"/>
      <c r="SD204" s="11"/>
      <c r="SE204" s="11"/>
      <c r="SF204" s="11"/>
      <c r="SG204" s="11"/>
      <c r="SH204" s="11"/>
      <c r="SI204" s="11"/>
      <c r="SJ204" s="11"/>
      <c r="SK204" s="11"/>
      <c r="SL204" s="11"/>
      <c r="SM204" s="11"/>
      <c r="SN204" s="11"/>
      <c r="SO204" s="11"/>
      <c r="SP204" s="11"/>
      <c r="SQ204" s="11"/>
      <c r="SR204" s="11"/>
      <c r="SS204" s="11"/>
      <c r="ST204" s="11"/>
      <c r="SU204" s="11"/>
      <c r="SV204" s="11"/>
      <c r="SW204" s="11"/>
      <c r="SX204" s="11"/>
      <c r="SY204" s="11"/>
      <c r="SZ204" s="11"/>
      <c r="TA204" s="11"/>
      <c r="TB204" s="11"/>
      <c r="TC204" s="11"/>
      <c r="TD204" s="11"/>
      <c r="TE204" s="11"/>
      <c r="TF204" s="11"/>
      <c r="TG204" s="11"/>
      <c r="TH204" s="11"/>
      <c r="TI204" s="11"/>
      <c r="TJ204" s="11"/>
      <c r="TK204" s="11"/>
      <c r="TL204" s="11"/>
      <c r="TM204" s="11"/>
      <c r="TN204" s="11"/>
      <c r="TO204" s="11"/>
      <c r="TP204" s="11"/>
      <c r="TQ204" s="11"/>
      <c r="TR204" s="11"/>
      <c r="TS204" s="11"/>
      <c r="TT204" s="11"/>
      <c r="TU204" s="11"/>
      <c r="TV204" s="11"/>
      <c r="TW204" s="11"/>
      <c r="TX204" s="11"/>
      <c r="TY204" s="11"/>
      <c r="TZ204" s="11"/>
      <c r="UA204" s="11"/>
      <c r="UB204" s="11"/>
      <c r="UC204" s="11"/>
      <c r="UD204" s="11"/>
      <c r="UE204" s="11"/>
      <c r="UF204" s="11"/>
      <c r="UG204" s="11"/>
      <c r="UH204" s="11"/>
      <c r="UI204" s="11"/>
      <c r="UJ204" s="11"/>
      <c r="UK204" s="11"/>
      <c r="UL204" s="11"/>
      <c r="UM204" s="11"/>
      <c r="UN204" s="11"/>
      <c r="UO204" s="11"/>
      <c r="UP204" s="11"/>
      <c r="UQ204" s="11"/>
      <c r="UR204" s="11"/>
      <c r="US204" s="11"/>
      <c r="UT204" s="11"/>
      <c r="UU204" s="11"/>
      <c r="UV204" s="11"/>
      <c r="UW204" s="11"/>
      <c r="UX204" s="11"/>
      <c r="UY204" s="11"/>
      <c r="UZ204" s="11"/>
      <c r="VA204" s="11"/>
      <c r="VB204" s="11"/>
      <c r="VC204" s="11"/>
      <c r="VD204" s="11"/>
      <c r="VE204" s="11"/>
      <c r="VF204" s="11"/>
      <c r="VG204" s="11"/>
      <c r="VH204" s="11"/>
      <c r="VI204" s="11"/>
      <c r="VJ204" s="11"/>
      <c r="VK204" s="11"/>
      <c r="VL204" s="11"/>
      <c r="VM204" s="11"/>
      <c r="VN204" s="11"/>
      <c r="VO204" s="11"/>
      <c r="VP204" s="11"/>
      <c r="VQ204" s="11"/>
      <c r="VR204" s="11"/>
      <c r="VS204" s="11"/>
      <c r="VT204" s="11"/>
      <c r="VU204" s="11"/>
      <c r="VV204" s="11"/>
      <c r="VW204" s="11"/>
      <c r="VX204" s="11"/>
      <c r="VY204" s="11"/>
      <c r="VZ204" s="11"/>
      <c r="WA204" s="11"/>
      <c r="WB204" s="11"/>
      <c r="WC204" s="11"/>
      <c r="WD204" s="11"/>
      <c r="WE204" s="11"/>
      <c r="WF204" s="11"/>
      <c r="WG204" s="11"/>
      <c r="WH204" s="11"/>
      <c r="WI204" s="11"/>
      <c r="WJ204" s="11"/>
      <c r="WK204" s="11"/>
      <c r="WL204" s="11"/>
      <c r="WM204" s="11"/>
      <c r="WN204" s="11"/>
      <c r="WO204" s="11"/>
      <c r="WP204" s="11"/>
      <c r="WQ204" s="11"/>
      <c r="WR204" s="11"/>
      <c r="WS204" s="11"/>
      <c r="WT204" s="11"/>
      <c r="WU204" s="11"/>
      <c r="WV204" s="11"/>
      <c r="WW204" s="11"/>
      <c r="WX204" s="11"/>
      <c r="WY204" s="11"/>
      <c r="WZ204" s="11"/>
      <c r="XA204" s="11"/>
      <c r="XB204" s="11"/>
      <c r="XC204" s="11"/>
      <c r="XD204" s="11"/>
      <c r="XE204" s="11"/>
      <c r="XF204" s="11"/>
      <c r="XG204" s="11"/>
      <c r="XH204" s="11"/>
      <c r="XI204" s="11"/>
      <c r="XJ204" s="11"/>
      <c r="XK204" s="11"/>
      <c r="XL204" s="11"/>
      <c r="XM204" s="11"/>
      <c r="XN204" s="11"/>
      <c r="XO204" s="11"/>
      <c r="XP204" s="11"/>
      <c r="XQ204" s="11"/>
      <c r="XR204" s="11"/>
      <c r="XS204" s="11"/>
      <c r="XT204" s="11"/>
      <c r="XU204" s="11"/>
      <c r="XV204" s="11"/>
      <c r="XW204" s="11"/>
      <c r="XX204" s="11"/>
      <c r="XY204" s="11"/>
      <c r="XZ204" s="11"/>
      <c r="YA204" s="11"/>
      <c r="YB204" s="11"/>
      <c r="YC204" s="11"/>
      <c r="YD204" s="11"/>
      <c r="YE204" s="11"/>
      <c r="YF204" s="11"/>
      <c r="YG204" s="11"/>
      <c r="YH204" s="11"/>
      <c r="YI204" s="11"/>
      <c r="YJ204" s="11"/>
      <c r="YK204" s="11"/>
      <c r="YL204" s="11"/>
      <c r="YM204" s="11"/>
      <c r="YN204" s="11"/>
      <c r="YO204" s="11"/>
      <c r="YP204" s="11"/>
      <c r="YQ204" s="11"/>
      <c r="YR204" s="11"/>
      <c r="YS204" s="11"/>
      <c r="YT204" s="11"/>
      <c r="YU204" s="11"/>
      <c r="YV204" s="11"/>
      <c r="YW204" s="11"/>
      <c r="YX204" s="11"/>
      <c r="YY204" s="11"/>
      <c r="YZ204" s="11"/>
      <c r="ZA204" s="11"/>
      <c r="ZB204" s="11"/>
      <c r="ZC204" s="11"/>
      <c r="ZD204" s="11"/>
      <c r="ZE204" s="11"/>
      <c r="ZF204" s="11"/>
      <c r="ZG204" s="11"/>
      <c r="ZH204" s="11"/>
      <c r="ZI204" s="11"/>
      <c r="ZJ204" s="11"/>
      <c r="ZK204" s="11"/>
      <c r="ZL204" s="11"/>
      <c r="ZM204" s="11"/>
      <c r="ZN204" s="11"/>
      <c r="ZO204" s="11"/>
      <c r="ZP204" s="11"/>
      <c r="ZQ204" s="11"/>
      <c r="ZR204" s="11"/>
      <c r="ZS204" s="11"/>
      <c r="ZT204" s="11"/>
      <c r="ZU204" s="11"/>
      <c r="ZV204" s="11"/>
      <c r="ZW204" s="11"/>
      <c r="ZX204" s="11"/>
      <c r="ZY204" s="11"/>
      <c r="ZZ204" s="11"/>
      <c r="AAA204" s="11"/>
      <c r="AAB204" s="11"/>
      <c r="AAC204" s="11"/>
      <c r="AAD204" s="11"/>
      <c r="AAE204" s="11"/>
      <c r="AAF204" s="11"/>
      <c r="AAG204" s="11"/>
      <c r="AAH204" s="11"/>
      <c r="AAI204" s="11"/>
      <c r="AAJ204" s="11"/>
      <c r="AAK204" s="11"/>
      <c r="AAL204" s="11"/>
      <c r="AAM204" s="11"/>
      <c r="AAN204" s="11"/>
      <c r="AAO204" s="11"/>
      <c r="AAP204" s="11"/>
      <c r="AAQ204" s="11"/>
      <c r="AAR204" s="11"/>
      <c r="AAS204" s="11"/>
      <c r="AAT204" s="11"/>
      <c r="AAU204" s="11"/>
      <c r="AAV204" s="11"/>
      <c r="AAW204" s="11"/>
      <c r="AAX204" s="11"/>
      <c r="AAY204" s="11"/>
      <c r="AAZ204" s="11"/>
      <c r="ABA204" s="11"/>
      <c r="ABB204" s="11"/>
      <c r="ABC204" s="11"/>
      <c r="ABD204" s="11"/>
      <c r="ABE204" s="11"/>
      <c r="ABF204" s="11"/>
      <c r="ABG204" s="11"/>
      <c r="ABH204" s="11"/>
      <c r="ABI204" s="11"/>
      <c r="ABJ204" s="11"/>
      <c r="ABK204" s="11"/>
      <c r="ABL204" s="11"/>
      <c r="ABM204" s="11"/>
      <c r="ABN204" s="11"/>
      <c r="ABO204" s="11"/>
      <c r="ABP204" s="11"/>
      <c r="ABQ204" s="11"/>
      <c r="ABR204" s="11"/>
      <c r="ABS204" s="11"/>
      <c r="ABT204" s="11"/>
      <c r="ABU204" s="11"/>
      <c r="ABV204" s="11"/>
      <c r="ABW204" s="11"/>
      <c r="ABX204" s="11"/>
      <c r="ABY204" s="11"/>
      <c r="ABZ204" s="11"/>
      <c r="ACA204" s="11"/>
      <c r="ACB204" s="11"/>
      <c r="ACC204" s="11"/>
      <c r="ACD204" s="11"/>
      <c r="ACE204" s="11"/>
      <c r="ACF204" s="11"/>
      <c r="ACG204" s="11"/>
      <c r="ACH204" s="11"/>
      <c r="ACI204" s="11"/>
      <c r="ACJ204" s="11"/>
      <c r="ACK204" s="11"/>
      <c r="ACL204" s="11"/>
      <c r="ACM204" s="11"/>
      <c r="ACN204" s="11"/>
      <c r="ACO204" s="11"/>
      <c r="ACP204" s="11"/>
      <c r="ACQ204" s="11"/>
      <c r="ACR204" s="11"/>
      <c r="ACS204" s="11"/>
      <c r="ACT204" s="11"/>
      <c r="ACU204" s="11"/>
      <c r="ACV204" s="11"/>
      <c r="ACW204" s="11"/>
      <c r="ACX204" s="11"/>
      <c r="ACY204" s="11"/>
      <c r="ACZ204" s="11"/>
      <c r="ADA204" s="11"/>
      <c r="ADB204" s="11"/>
      <c r="ADC204" s="11"/>
      <c r="ADD204" s="11"/>
      <c r="ADE204" s="11"/>
      <c r="ADF204" s="11"/>
      <c r="ADG204" s="11"/>
      <c r="ADH204" s="11"/>
      <c r="ADI204" s="11"/>
      <c r="ADJ204" s="11"/>
      <c r="ADK204" s="11"/>
      <c r="ADL204" s="11"/>
      <c r="ADM204" s="11"/>
      <c r="ADN204" s="11"/>
      <c r="ADO204" s="11"/>
      <c r="ADP204" s="11"/>
      <c r="ADQ204" s="11"/>
      <c r="ADR204" s="11"/>
      <c r="ADS204" s="11"/>
      <c r="ADT204" s="11"/>
      <c r="ADU204" s="11"/>
      <c r="ADV204" s="11"/>
      <c r="ADW204" s="11"/>
      <c r="ADX204" s="11"/>
      <c r="ADY204" s="11"/>
      <c r="ADZ204" s="11"/>
      <c r="AEA204" s="11"/>
      <c r="AEB204" s="11"/>
      <c r="AEC204" s="11"/>
      <c r="AED204" s="11"/>
      <c r="AEE204" s="11"/>
      <c r="AEF204" s="11"/>
      <c r="AEG204" s="11"/>
      <c r="AEH204" s="11"/>
      <c r="AEI204" s="11"/>
      <c r="AEJ204" s="11"/>
      <c r="AEK204" s="11"/>
      <c r="AEL204" s="11"/>
      <c r="AEM204" s="11"/>
      <c r="AEN204" s="11"/>
      <c r="AEO204" s="11"/>
      <c r="AEP204" s="11"/>
      <c r="AEQ204" s="11"/>
      <c r="AER204" s="11"/>
      <c r="AES204" s="11"/>
      <c r="AET204" s="11"/>
      <c r="AEU204" s="11"/>
      <c r="AEV204" s="11"/>
      <c r="AEW204" s="11"/>
      <c r="AEX204" s="11"/>
      <c r="AEY204" s="11"/>
      <c r="AEZ204" s="11"/>
      <c r="AFA204" s="11"/>
      <c r="AFB204" s="11"/>
      <c r="AFC204" s="11"/>
      <c r="AFD204" s="11"/>
      <c r="AFE204" s="11"/>
      <c r="AFF204" s="11"/>
      <c r="AFG204" s="11"/>
      <c r="AFH204" s="11"/>
      <c r="AFI204" s="11"/>
      <c r="AFJ204" s="11"/>
      <c r="AFK204" s="11"/>
      <c r="AFL204" s="11"/>
      <c r="AFM204" s="11"/>
      <c r="AFN204" s="11"/>
      <c r="AFO204" s="11"/>
      <c r="AFP204" s="11"/>
      <c r="AFQ204" s="11"/>
      <c r="AFR204" s="11"/>
      <c r="AFS204" s="11"/>
      <c r="AFT204" s="11"/>
      <c r="AFU204" s="11"/>
      <c r="AFV204" s="11"/>
      <c r="AFW204" s="11"/>
      <c r="AFX204" s="11"/>
      <c r="AFY204" s="11"/>
      <c r="AFZ204" s="11"/>
      <c r="AGA204" s="11"/>
      <c r="AGB204" s="11"/>
      <c r="AGC204" s="11"/>
      <c r="AGD204" s="11"/>
      <c r="AGE204" s="11"/>
      <c r="AGF204" s="11"/>
      <c r="AGG204" s="11"/>
      <c r="AGH204" s="11"/>
      <c r="AGI204" s="11"/>
      <c r="AGJ204" s="11"/>
      <c r="AGK204" s="11"/>
      <c r="AGL204" s="11"/>
      <c r="AGM204" s="11"/>
      <c r="AGN204" s="11"/>
      <c r="AGO204" s="11"/>
      <c r="AGP204" s="11"/>
      <c r="AGQ204" s="11"/>
      <c r="AGR204" s="11"/>
      <c r="AGS204" s="11"/>
      <c r="AGT204" s="11"/>
      <c r="AGU204" s="11"/>
      <c r="AGV204" s="11"/>
      <c r="AGW204" s="11"/>
      <c r="AGX204" s="11"/>
      <c r="AGY204" s="11"/>
      <c r="AGZ204" s="11"/>
      <c r="AHA204" s="11"/>
      <c r="AHB204" s="11"/>
      <c r="AHC204" s="11"/>
      <c r="AHD204" s="11"/>
      <c r="AHE204" s="11"/>
      <c r="AHF204" s="11"/>
      <c r="AHG204" s="11"/>
      <c r="AHH204" s="11"/>
      <c r="AHI204" s="11"/>
      <c r="AHJ204" s="11"/>
      <c r="AHK204" s="11"/>
      <c r="AHL204" s="11"/>
      <c r="AHM204" s="11"/>
      <c r="AHN204" s="11"/>
      <c r="AHO204" s="11"/>
      <c r="AHP204" s="11"/>
      <c r="AHQ204" s="11"/>
      <c r="AHR204" s="11"/>
      <c r="AHS204" s="11"/>
      <c r="AHT204" s="11"/>
      <c r="AHU204" s="11"/>
      <c r="AHV204" s="11"/>
      <c r="AHW204" s="11"/>
      <c r="AHX204" s="11"/>
      <c r="AHY204" s="11"/>
      <c r="AHZ204" s="11"/>
      <c r="AIA204" s="11"/>
      <c r="AIB204" s="11"/>
      <c r="AIC204" s="11"/>
      <c r="AID204" s="11"/>
      <c r="AIE204" s="11"/>
      <c r="AIF204" s="11"/>
      <c r="AIG204" s="11"/>
      <c r="AIH204" s="11"/>
      <c r="AII204" s="11"/>
      <c r="AIJ204" s="11"/>
      <c r="AIK204" s="11"/>
      <c r="AIL204" s="11"/>
      <c r="AIM204" s="11"/>
      <c r="AIN204" s="11"/>
      <c r="AIO204" s="11"/>
      <c r="AIP204" s="11"/>
      <c r="AIQ204" s="11"/>
      <c r="AIR204" s="11"/>
      <c r="AIS204" s="11"/>
      <c r="AIT204" s="11"/>
      <c r="AIU204" s="11"/>
      <c r="AIV204" s="11"/>
      <c r="AIW204" s="11"/>
      <c r="AIX204" s="11"/>
      <c r="AIY204" s="11"/>
      <c r="AIZ204" s="11"/>
      <c r="AJA204" s="11"/>
      <c r="AJB204" s="11"/>
      <c r="AJC204" s="11"/>
      <c r="AJD204" s="11"/>
      <c r="AJE204" s="11"/>
      <c r="AJF204" s="11"/>
      <c r="AJG204" s="11"/>
      <c r="AJH204" s="11"/>
      <c r="AJI204" s="11"/>
      <c r="AJJ204" s="11"/>
      <c r="AJK204" s="11"/>
      <c r="AJL204" s="11"/>
      <c r="AJM204" s="11"/>
      <c r="AJN204" s="11"/>
      <c r="AJO204" s="11"/>
      <c r="AJP204" s="11"/>
      <c r="AJQ204" s="11"/>
      <c r="AJR204" s="11"/>
      <c r="AJS204" s="11"/>
      <c r="AJT204" s="11"/>
      <c r="AJU204" s="11"/>
      <c r="AJV204" s="11"/>
      <c r="AJW204" s="11"/>
      <c r="AJX204" s="11"/>
      <c r="AJY204" s="11"/>
      <c r="AJZ204" s="11"/>
      <c r="AKA204" s="11"/>
      <c r="AKB204" s="11"/>
      <c r="AKC204" s="11"/>
      <c r="AKD204" s="11"/>
      <c r="AKE204" s="11"/>
      <c r="AKF204" s="11"/>
      <c r="AKG204" s="11"/>
      <c r="AKH204" s="11"/>
      <c r="AKI204" s="11"/>
      <c r="AKJ204" s="11"/>
      <c r="AKK204" s="11"/>
      <c r="AKL204" s="11"/>
      <c r="AKM204" s="11"/>
      <c r="AKN204" s="11"/>
      <c r="AKO204" s="11"/>
      <c r="AKP204" s="11"/>
      <c r="AKQ204" s="11"/>
      <c r="AKR204" s="11"/>
      <c r="AKS204" s="11"/>
      <c r="AKT204" s="11"/>
      <c r="AKU204" s="11"/>
      <c r="AKV204" s="11"/>
      <c r="AKW204" s="11"/>
      <c r="AKX204" s="11"/>
      <c r="AKY204" s="11"/>
      <c r="AKZ204" s="11"/>
      <c r="ALA204" s="11"/>
      <c r="ALB204" s="11"/>
      <c r="ALC204" s="11"/>
      <c r="ALD204" s="11"/>
      <c r="ALE204" s="11"/>
      <c r="ALF204" s="11"/>
      <c r="ALG204" s="11"/>
      <c r="ALH204" s="11"/>
      <c r="ALI204" s="11"/>
      <c r="ALJ204" s="11"/>
      <c r="ALK204" s="11"/>
      <c r="ALL204" s="11"/>
      <c r="ALM204" s="11"/>
      <c r="ALN204" s="11"/>
      <c r="ALO204" s="11"/>
      <c r="ALP204" s="11"/>
      <c r="ALQ204" s="11"/>
      <c r="ALR204" s="11"/>
      <c r="ALS204" s="11"/>
      <c r="ALT204" s="11"/>
      <c r="ALU204" s="11"/>
      <c r="ALV204" s="11"/>
      <c r="ALW204" s="11"/>
      <c r="ALX204" s="11"/>
      <c r="ALY204" s="11"/>
      <c r="ALZ204" s="11"/>
      <c r="AMA204" s="11"/>
      <c r="AMB204" s="11"/>
      <c r="AMC204" s="11"/>
      <c r="AMD204" s="11"/>
      <c r="AME204" s="11"/>
      <c r="AMF204" s="11"/>
      <c r="AMG204" s="11"/>
      <c r="AMH204" s="11"/>
      <c r="AMI204" s="11"/>
      <c r="AMJ204" s="11"/>
      <c r="AMK204" s="11"/>
      <c r="AML204" s="11"/>
      <c r="AMM204" s="11"/>
      <c r="AMN204" s="11"/>
      <c r="AMO204" s="11"/>
      <c r="AMP204" s="11"/>
      <c r="AMQ204" s="11"/>
      <c r="AMR204" s="11"/>
      <c r="AMS204" s="11"/>
      <c r="AMT204" s="11"/>
      <c r="AMU204" s="11"/>
      <c r="AMV204" s="11"/>
      <c r="AMW204" s="11"/>
      <c r="AMX204" s="11"/>
      <c r="AMY204" s="11"/>
      <c r="AMZ204" s="11"/>
      <c r="ANA204" s="11"/>
      <c r="ANB204" s="11"/>
      <c r="ANC204" s="11"/>
      <c r="AND204" s="11"/>
      <c r="ANE204" s="11"/>
      <c r="ANF204" s="11"/>
      <c r="ANG204" s="11"/>
      <c r="ANH204" s="11"/>
      <c r="ANI204" s="11"/>
      <c r="ANJ204" s="11"/>
      <c r="ANK204" s="11"/>
      <c r="ANL204" s="11"/>
      <c r="ANM204" s="11"/>
      <c r="ANN204" s="11"/>
      <c r="ANO204" s="11"/>
      <c r="ANP204" s="11"/>
      <c r="ANQ204" s="11"/>
      <c r="ANR204" s="11"/>
      <c r="ANS204" s="11"/>
      <c r="ANT204" s="11"/>
      <c r="ANU204" s="11"/>
      <c r="ANV204" s="11"/>
      <c r="ANW204" s="11"/>
      <c r="ANX204" s="11"/>
      <c r="ANY204" s="11"/>
      <c r="ANZ204" s="11"/>
      <c r="AOA204" s="11"/>
      <c r="AOB204" s="11"/>
      <c r="AOC204" s="11"/>
      <c r="AOD204" s="11"/>
      <c r="AOE204" s="11"/>
      <c r="AOF204" s="11"/>
      <c r="AOG204" s="11"/>
      <c r="AOH204" s="11"/>
      <c r="AOI204" s="11"/>
      <c r="AOJ204" s="11"/>
      <c r="AOK204" s="11"/>
      <c r="AOL204" s="11"/>
      <c r="AOM204" s="11"/>
      <c r="AON204" s="11"/>
      <c r="AOO204" s="11"/>
      <c r="AOP204" s="11"/>
      <c r="AOQ204" s="11"/>
      <c r="AOR204" s="11"/>
      <c r="AOS204" s="11"/>
      <c r="AOT204" s="11"/>
      <c r="AOU204" s="11"/>
      <c r="AOV204" s="11"/>
      <c r="AOW204" s="11"/>
      <c r="AOX204" s="11"/>
      <c r="AOY204" s="11"/>
      <c r="AOZ204" s="11"/>
      <c r="APA204" s="11"/>
      <c r="APB204" s="11"/>
      <c r="APC204" s="11"/>
      <c r="APD204" s="11"/>
      <c r="APE204" s="11"/>
      <c r="APF204" s="11"/>
      <c r="APG204" s="11"/>
      <c r="APH204" s="11"/>
      <c r="API204" s="11"/>
      <c r="APJ204" s="11"/>
      <c r="APK204" s="11"/>
      <c r="APL204" s="11"/>
      <c r="APM204" s="11"/>
      <c r="APN204" s="11"/>
      <c r="APO204" s="11"/>
      <c r="APP204" s="11"/>
      <c r="APQ204" s="11"/>
      <c r="APR204" s="11"/>
      <c r="APS204" s="11"/>
      <c r="APT204" s="11"/>
      <c r="APU204" s="11"/>
      <c r="APV204" s="11"/>
      <c r="APW204" s="11"/>
      <c r="APX204" s="11"/>
      <c r="APY204" s="11"/>
      <c r="APZ204" s="11"/>
      <c r="AQA204" s="11"/>
      <c r="AQB204" s="11"/>
      <c r="AQC204" s="11"/>
      <c r="AQD204" s="11"/>
      <c r="AQE204" s="11"/>
      <c r="AQF204" s="11"/>
      <c r="AQG204" s="11"/>
      <c r="AQH204" s="11"/>
      <c r="AQI204" s="11"/>
      <c r="AQJ204" s="11"/>
      <c r="AQK204" s="11"/>
      <c r="AQL204" s="11"/>
      <c r="AQM204" s="11"/>
      <c r="AQN204" s="11"/>
      <c r="AQO204" s="11"/>
      <c r="AQP204" s="11"/>
      <c r="AQQ204" s="11"/>
      <c r="AQR204" s="11"/>
      <c r="AQS204" s="11"/>
      <c r="AQT204" s="11"/>
      <c r="AQU204" s="11"/>
      <c r="AQV204" s="11"/>
      <c r="AQW204" s="11"/>
      <c r="AQX204" s="11"/>
      <c r="AQY204" s="11"/>
      <c r="AQZ204" s="11"/>
      <c r="ARA204" s="11"/>
      <c r="ARB204" s="11"/>
      <c r="ARC204" s="11"/>
      <c r="ARD204" s="11"/>
      <c r="ARE204" s="11"/>
      <c r="ARF204" s="11"/>
      <c r="ARG204" s="11"/>
      <c r="ARH204" s="11"/>
      <c r="ARI204" s="11"/>
      <c r="ARJ204" s="11"/>
      <c r="ARK204" s="11"/>
      <c r="ARL204" s="11"/>
      <c r="ARM204" s="11"/>
      <c r="ARN204" s="11"/>
      <c r="ARO204" s="11"/>
      <c r="ARP204" s="11"/>
      <c r="ARQ204" s="11"/>
      <c r="ARR204" s="11"/>
      <c r="ARS204" s="11"/>
      <c r="ART204" s="11"/>
      <c r="ARU204" s="11"/>
      <c r="ARV204" s="11"/>
      <c r="ARW204" s="11"/>
      <c r="ARX204" s="11"/>
      <c r="ARY204" s="11"/>
      <c r="ARZ204" s="11"/>
      <c r="ASA204" s="11"/>
      <c r="ASB204" s="11"/>
      <c r="ASC204" s="11"/>
      <c r="ASD204" s="11"/>
      <c r="ASE204" s="11"/>
      <c r="ASF204" s="11"/>
      <c r="ASG204" s="11"/>
      <c r="ASH204" s="11"/>
      <c r="ASI204" s="11"/>
      <c r="ASJ204" s="11"/>
      <c r="ASK204" s="11"/>
      <c r="ASL204" s="11"/>
      <c r="ASM204" s="11"/>
      <c r="ASN204" s="11"/>
      <c r="ASO204" s="11"/>
      <c r="ASP204" s="11"/>
      <c r="ASQ204" s="11"/>
      <c r="ASR204" s="11"/>
      <c r="ASS204" s="11"/>
      <c r="AST204" s="11"/>
      <c r="ASU204" s="11"/>
      <c r="ASV204" s="11"/>
      <c r="ASW204" s="11"/>
      <c r="ASX204" s="11"/>
      <c r="ASY204" s="11"/>
      <c r="ASZ204" s="11"/>
      <c r="ATA204" s="11"/>
      <c r="ATB204" s="11"/>
      <c r="ATC204" s="11"/>
      <c r="ATD204" s="11"/>
      <c r="ATE204" s="11"/>
      <c r="ATF204" s="11"/>
      <c r="ATG204" s="11"/>
      <c r="ATH204" s="11"/>
      <c r="ATI204" s="11"/>
      <c r="ATJ204" s="11"/>
      <c r="ATK204" s="11"/>
      <c r="ATL204" s="11"/>
      <c r="ATM204" s="11"/>
      <c r="ATN204" s="11"/>
      <c r="ATO204" s="11"/>
      <c r="ATP204" s="11"/>
      <c r="ATQ204" s="11"/>
      <c r="ATR204" s="11"/>
      <c r="ATS204" s="11"/>
      <c r="ATT204" s="11"/>
      <c r="ATU204" s="11"/>
      <c r="ATV204" s="11"/>
      <c r="ATW204" s="11"/>
      <c r="ATX204" s="11"/>
      <c r="ATY204" s="11"/>
      <c r="ATZ204" s="11"/>
      <c r="AUA204" s="11"/>
      <c r="AUB204" s="11"/>
      <c r="AUC204" s="11"/>
      <c r="AUD204" s="11"/>
      <c r="AUE204" s="11"/>
      <c r="AUF204" s="11"/>
      <c r="AUG204" s="11"/>
      <c r="AUH204" s="11"/>
      <c r="AUI204" s="11"/>
      <c r="AUJ204" s="11"/>
      <c r="AUK204" s="11"/>
      <c r="AUL204" s="11"/>
      <c r="AUM204" s="11"/>
      <c r="AUN204" s="11"/>
      <c r="AUO204" s="11"/>
      <c r="AUP204" s="11"/>
      <c r="AUQ204" s="11"/>
      <c r="AUR204" s="11"/>
      <c r="AUS204" s="11"/>
      <c r="AUT204" s="11"/>
      <c r="AUU204" s="11"/>
      <c r="AUV204" s="11"/>
      <c r="AUW204" s="11"/>
      <c r="AUX204" s="11"/>
      <c r="AUY204" s="11"/>
      <c r="AUZ204" s="11"/>
      <c r="AVA204" s="11"/>
      <c r="AVB204" s="11"/>
      <c r="AVC204" s="11"/>
      <c r="AVD204" s="11"/>
      <c r="AVE204" s="11"/>
      <c r="AVF204" s="11"/>
      <c r="AVG204" s="11"/>
      <c r="AVH204" s="11"/>
      <c r="AVI204" s="11"/>
      <c r="AVJ204" s="11"/>
      <c r="AVK204" s="11"/>
      <c r="AVL204" s="11"/>
      <c r="AVM204" s="11"/>
      <c r="AVN204" s="11"/>
      <c r="AVO204" s="11"/>
      <c r="AVP204" s="11"/>
      <c r="AVQ204" s="11"/>
      <c r="AVR204" s="11"/>
      <c r="AVS204" s="11"/>
      <c r="AVT204" s="11"/>
      <c r="AVU204" s="11"/>
      <c r="AVV204" s="11"/>
      <c r="AVW204" s="11"/>
      <c r="AVX204" s="11"/>
      <c r="AVY204" s="11"/>
      <c r="AVZ204" s="11"/>
      <c r="AWA204" s="11"/>
      <c r="AWB204" s="11"/>
      <c r="AWC204" s="11"/>
      <c r="AWD204" s="11"/>
      <c r="AWE204" s="11"/>
      <c r="AWF204" s="11"/>
      <c r="AWG204" s="11"/>
      <c r="AWH204" s="11"/>
      <c r="AWI204" s="11"/>
      <c r="AWJ204" s="11"/>
      <c r="AWK204" s="11"/>
      <c r="AWL204" s="11"/>
      <c r="AWM204" s="11"/>
      <c r="AWN204" s="11"/>
      <c r="AWO204" s="11"/>
      <c r="AWP204" s="11"/>
      <c r="AWQ204" s="11"/>
      <c r="AWR204" s="11"/>
      <c r="AWS204" s="11"/>
      <c r="AWT204" s="11"/>
      <c r="AWU204" s="11"/>
      <c r="AWV204" s="11"/>
      <c r="AWW204" s="11"/>
      <c r="AWX204" s="11"/>
      <c r="AWY204" s="11"/>
      <c r="AWZ204" s="11"/>
      <c r="AXA204" s="11"/>
      <c r="AXB204" s="11"/>
      <c r="AXC204" s="11"/>
      <c r="AXD204" s="11"/>
      <c r="AXE204" s="11"/>
      <c r="AXF204" s="11"/>
      <c r="AXG204" s="11"/>
      <c r="AXH204" s="11"/>
      <c r="AXI204" s="11"/>
      <c r="AXJ204" s="11"/>
      <c r="AXK204" s="11"/>
      <c r="AXL204" s="11"/>
      <c r="AXM204" s="11"/>
      <c r="AXN204" s="11"/>
      <c r="AXO204" s="11"/>
      <c r="AXP204" s="11"/>
      <c r="AXQ204" s="11"/>
      <c r="AXR204" s="11"/>
      <c r="AXS204" s="11"/>
      <c r="AXT204" s="11"/>
      <c r="AXU204" s="11"/>
      <c r="AXV204" s="11"/>
      <c r="AXW204" s="11"/>
      <c r="AXX204" s="11"/>
      <c r="AXY204" s="11"/>
      <c r="AXZ204" s="11"/>
      <c r="AYA204" s="11"/>
      <c r="AYB204" s="11"/>
      <c r="AYC204" s="11"/>
      <c r="AYD204" s="11"/>
      <c r="AYE204" s="11"/>
      <c r="AYF204" s="11"/>
      <c r="AYG204" s="11"/>
      <c r="AYH204" s="11"/>
      <c r="AYI204" s="11"/>
      <c r="AYJ204" s="11"/>
      <c r="AYK204" s="11"/>
      <c r="AYL204" s="11"/>
      <c r="AYM204" s="11"/>
      <c r="AYN204" s="11"/>
      <c r="AYO204" s="11"/>
      <c r="AYP204" s="11"/>
      <c r="AYQ204" s="11"/>
      <c r="AYR204" s="11"/>
      <c r="AYS204" s="11"/>
      <c r="AYT204" s="11"/>
      <c r="AYU204" s="11"/>
      <c r="AYV204" s="11"/>
      <c r="AYW204" s="11"/>
      <c r="AYX204" s="11"/>
      <c r="AYY204" s="11"/>
      <c r="AYZ204" s="11"/>
      <c r="AZA204" s="11"/>
      <c r="AZB204" s="11"/>
      <c r="AZC204" s="11"/>
      <c r="AZD204" s="11"/>
      <c r="AZE204" s="11"/>
      <c r="AZF204" s="11"/>
      <c r="AZG204" s="11"/>
      <c r="AZH204" s="11"/>
      <c r="AZI204" s="11"/>
      <c r="AZJ204" s="11"/>
      <c r="AZK204" s="11"/>
      <c r="AZL204" s="11"/>
      <c r="AZM204" s="11"/>
      <c r="AZN204" s="11"/>
      <c r="AZO204" s="11"/>
      <c r="AZP204" s="11"/>
      <c r="AZQ204" s="11"/>
      <c r="AZR204" s="11"/>
      <c r="AZS204" s="11"/>
      <c r="AZT204" s="11"/>
      <c r="AZU204" s="11"/>
      <c r="AZV204" s="11"/>
      <c r="AZW204" s="11"/>
      <c r="AZX204" s="11"/>
      <c r="AZY204" s="11"/>
      <c r="AZZ204" s="11"/>
      <c r="BAA204" s="11"/>
      <c r="BAB204" s="11"/>
      <c r="BAC204" s="11"/>
      <c r="BAD204" s="11"/>
      <c r="BAE204" s="11"/>
      <c r="BAF204" s="11"/>
      <c r="BAG204" s="11"/>
      <c r="BAH204" s="11"/>
      <c r="BAI204" s="11"/>
      <c r="BAJ204" s="11"/>
      <c r="BAK204" s="11"/>
      <c r="BAL204" s="11"/>
      <c r="BAM204" s="11"/>
      <c r="BAN204" s="11"/>
      <c r="BAO204" s="11"/>
      <c r="BAP204" s="11"/>
      <c r="BAQ204" s="11"/>
      <c r="BAR204" s="11"/>
      <c r="BAS204" s="11"/>
      <c r="BAT204" s="11"/>
      <c r="BAU204" s="11"/>
      <c r="BAV204" s="11"/>
      <c r="BAW204" s="11"/>
      <c r="BAX204" s="11"/>
      <c r="BAY204" s="11"/>
      <c r="BAZ204" s="11"/>
      <c r="BBA204" s="11"/>
      <c r="BBB204" s="11"/>
      <c r="BBC204" s="11"/>
      <c r="BBD204" s="11"/>
      <c r="BBE204" s="11"/>
      <c r="BBF204" s="11"/>
      <c r="BBG204" s="11"/>
      <c r="BBH204" s="11"/>
      <c r="BBI204" s="11"/>
      <c r="BBJ204" s="11"/>
      <c r="BBK204" s="11"/>
      <c r="BBL204" s="11"/>
      <c r="BBM204" s="11"/>
      <c r="BBN204" s="11"/>
      <c r="BBO204" s="11"/>
      <c r="BBP204" s="11"/>
      <c r="BBQ204" s="11"/>
      <c r="BBR204" s="11"/>
      <c r="BBS204" s="11"/>
      <c r="BBT204" s="11"/>
      <c r="BBU204" s="11"/>
      <c r="BBV204" s="11"/>
      <c r="BBW204" s="11"/>
      <c r="BBX204" s="11"/>
      <c r="BBY204" s="11"/>
      <c r="BBZ204" s="11"/>
      <c r="BCA204" s="11"/>
      <c r="BCB204" s="11"/>
      <c r="BCC204" s="11"/>
      <c r="BCD204" s="11"/>
      <c r="BCE204" s="11"/>
      <c r="BCF204" s="11"/>
      <c r="BCG204" s="11"/>
      <c r="BCH204" s="11"/>
      <c r="BCI204" s="11"/>
      <c r="BCJ204" s="11"/>
      <c r="BCK204" s="11"/>
      <c r="BCL204" s="11"/>
      <c r="BCM204" s="11"/>
      <c r="BCN204" s="11"/>
      <c r="BCO204" s="11"/>
      <c r="BCP204" s="11"/>
      <c r="BCQ204" s="11"/>
      <c r="BCR204" s="11"/>
      <c r="BCS204" s="11"/>
      <c r="BCT204" s="11"/>
      <c r="BCU204" s="11"/>
      <c r="BCV204" s="11"/>
      <c r="BCW204" s="11"/>
      <c r="BCX204" s="11"/>
      <c r="BCY204" s="11"/>
      <c r="BCZ204" s="11"/>
      <c r="BDA204" s="11"/>
      <c r="BDB204" s="11"/>
      <c r="BDC204" s="11"/>
      <c r="BDD204" s="11"/>
      <c r="BDE204" s="11"/>
      <c r="BDF204" s="11"/>
      <c r="BDG204" s="11"/>
      <c r="BDH204" s="11"/>
      <c r="BDI204" s="11"/>
      <c r="BDJ204" s="11"/>
      <c r="BDK204" s="11"/>
      <c r="BDL204" s="11"/>
      <c r="BDM204" s="11"/>
      <c r="BDN204" s="11"/>
      <c r="BDO204" s="11"/>
      <c r="BDP204" s="11"/>
      <c r="BDQ204" s="11"/>
      <c r="BDR204" s="11"/>
      <c r="BDS204" s="11"/>
      <c r="BDT204" s="11"/>
      <c r="BDU204" s="11"/>
      <c r="BDV204" s="11"/>
      <c r="BDW204" s="11"/>
      <c r="BDX204" s="11"/>
      <c r="BDY204" s="11"/>
      <c r="BDZ204" s="11"/>
      <c r="BEA204" s="11"/>
      <c r="BEB204" s="11"/>
      <c r="BEC204" s="11"/>
      <c r="BED204" s="11"/>
      <c r="BEE204" s="11"/>
      <c r="BEF204" s="11"/>
      <c r="BEG204" s="11"/>
      <c r="BEH204" s="11"/>
      <c r="BEI204" s="11"/>
      <c r="BEJ204" s="11"/>
      <c r="BEK204" s="11"/>
      <c r="BEL204" s="11"/>
      <c r="BEM204" s="11"/>
      <c r="BEN204" s="11"/>
      <c r="BEO204" s="11"/>
      <c r="BEP204" s="11"/>
      <c r="BEQ204" s="11"/>
      <c r="BER204" s="11"/>
      <c r="BES204" s="11"/>
      <c r="BET204" s="11"/>
      <c r="BEU204" s="11"/>
      <c r="BEV204" s="11"/>
      <c r="BEW204" s="11"/>
      <c r="BEX204" s="11"/>
      <c r="BEY204" s="11"/>
      <c r="BEZ204" s="11"/>
      <c r="BFA204" s="11"/>
      <c r="BFB204" s="11"/>
      <c r="BFC204" s="11"/>
      <c r="BFD204" s="11"/>
      <c r="BFE204" s="11"/>
      <c r="BFF204" s="11"/>
      <c r="BFG204" s="11"/>
      <c r="BFH204" s="11"/>
      <c r="BFI204" s="11"/>
      <c r="BFJ204" s="11"/>
      <c r="BFK204" s="11"/>
      <c r="BFL204" s="11"/>
      <c r="BFM204" s="11"/>
      <c r="BFN204" s="11"/>
      <c r="BFO204" s="11"/>
      <c r="BFP204" s="11"/>
      <c r="BFQ204" s="11"/>
      <c r="BFR204" s="11"/>
      <c r="BFS204" s="11"/>
      <c r="BFT204" s="11"/>
      <c r="BFU204" s="11"/>
      <c r="BFV204" s="11"/>
      <c r="BFW204" s="11"/>
      <c r="BFX204" s="11"/>
      <c r="BFY204" s="11"/>
      <c r="BFZ204" s="11"/>
      <c r="BGA204" s="11"/>
      <c r="BGB204" s="11"/>
      <c r="BGC204" s="11"/>
      <c r="BGD204" s="11"/>
      <c r="BGE204" s="11"/>
      <c r="BGF204" s="11"/>
      <c r="BGG204" s="11"/>
      <c r="BGH204" s="11"/>
      <c r="BGI204" s="11"/>
      <c r="BGJ204" s="11"/>
      <c r="BGK204" s="11"/>
      <c r="BGL204" s="11"/>
      <c r="BGM204" s="11"/>
      <c r="BGN204" s="11"/>
      <c r="BGO204" s="11"/>
      <c r="BGP204" s="11"/>
      <c r="BGQ204" s="11"/>
      <c r="BGR204" s="11"/>
      <c r="BGS204" s="11"/>
      <c r="BGT204" s="11"/>
      <c r="BGU204" s="11"/>
      <c r="BGV204" s="11"/>
      <c r="BGW204" s="11"/>
      <c r="BGX204" s="11"/>
      <c r="BGY204" s="11"/>
      <c r="BGZ204" s="11"/>
      <c r="BHA204" s="11"/>
      <c r="BHB204" s="11"/>
      <c r="BHC204" s="11"/>
      <c r="BHD204" s="11"/>
      <c r="BHE204" s="11"/>
      <c r="BHF204" s="11"/>
      <c r="BHG204" s="11"/>
      <c r="BHH204" s="11"/>
      <c r="BHI204" s="11"/>
      <c r="BHJ204" s="11"/>
      <c r="BHK204" s="11"/>
      <c r="BHL204" s="11"/>
      <c r="BHM204" s="11"/>
      <c r="BHN204" s="11"/>
      <c r="BHO204" s="11"/>
      <c r="BHP204" s="11"/>
      <c r="BHQ204" s="11"/>
      <c r="BHR204" s="11"/>
      <c r="BHS204" s="11"/>
      <c r="BHT204" s="11"/>
      <c r="BHU204" s="11"/>
      <c r="BHV204" s="11"/>
      <c r="BHW204" s="11"/>
      <c r="BHX204" s="11"/>
      <c r="BHY204" s="11"/>
      <c r="BHZ204" s="11"/>
      <c r="BIA204" s="11"/>
      <c r="BIB204" s="11"/>
      <c r="BIC204" s="11"/>
      <c r="BID204" s="11"/>
      <c r="BIE204" s="11"/>
      <c r="BIF204" s="11"/>
      <c r="BIG204" s="11"/>
      <c r="BIH204" s="11"/>
      <c r="BII204" s="11"/>
      <c r="BIJ204" s="11"/>
      <c r="BIK204" s="11"/>
      <c r="BIL204" s="11"/>
      <c r="BIM204" s="11"/>
      <c r="BIN204" s="11"/>
      <c r="BIO204" s="11"/>
      <c r="BIP204" s="11"/>
      <c r="BIQ204" s="11"/>
      <c r="BIR204" s="11"/>
      <c r="BIS204" s="11"/>
      <c r="BIT204" s="11"/>
      <c r="BIU204" s="11"/>
      <c r="BIV204" s="11"/>
      <c r="BIW204" s="11"/>
    </row>
    <row r="205" spans="1:1683" s="8" customFormat="1" ht="18" customHeight="1">
      <c r="A205" s="139"/>
      <c r="B205" s="140"/>
      <c r="C205" s="141"/>
      <c r="D205" s="16">
        <v>2025</v>
      </c>
      <c r="E205" s="17">
        <f t="shared" si="92"/>
        <v>0</v>
      </c>
      <c r="F205" s="17">
        <f t="shared" si="91"/>
        <v>0</v>
      </c>
      <c r="G205" s="17">
        <f t="shared" si="91"/>
        <v>0</v>
      </c>
      <c r="H205" s="17">
        <f t="shared" si="91"/>
        <v>0</v>
      </c>
      <c r="I205" s="17">
        <f t="shared" si="91"/>
        <v>0</v>
      </c>
      <c r="J205" s="17">
        <f t="shared" si="93"/>
        <v>0</v>
      </c>
      <c r="K205" s="82"/>
      <c r="L205" s="14"/>
      <c r="M205" s="14"/>
      <c r="N205" s="14"/>
      <c r="O205" s="14"/>
      <c r="P205" s="14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  <c r="IZ205" s="11"/>
      <c r="JA205" s="11"/>
      <c r="JB205" s="11"/>
      <c r="JC205" s="11"/>
      <c r="JD205" s="11"/>
      <c r="JE205" s="11"/>
      <c r="JF205" s="11"/>
      <c r="JG205" s="11"/>
      <c r="JH205" s="11"/>
      <c r="JI205" s="11"/>
      <c r="JJ205" s="11"/>
      <c r="JK205" s="11"/>
      <c r="JL205" s="11"/>
      <c r="JM205" s="11"/>
      <c r="JN205" s="11"/>
      <c r="JO205" s="11"/>
      <c r="JP205" s="11"/>
      <c r="JQ205" s="11"/>
      <c r="JR205" s="11"/>
      <c r="JS205" s="11"/>
      <c r="JT205" s="11"/>
      <c r="JU205" s="11"/>
      <c r="JV205" s="11"/>
      <c r="JW205" s="11"/>
      <c r="JX205" s="11"/>
      <c r="JY205" s="11"/>
      <c r="JZ205" s="11"/>
      <c r="KA205" s="11"/>
      <c r="KB205" s="11"/>
      <c r="KC205" s="11"/>
      <c r="KD205" s="11"/>
      <c r="KE205" s="11"/>
      <c r="KF205" s="11"/>
      <c r="KG205" s="11"/>
      <c r="KH205" s="11"/>
      <c r="KI205" s="11"/>
      <c r="KJ205" s="11"/>
      <c r="KK205" s="11"/>
      <c r="KL205" s="11"/>
      <c r="KM205" s="11"/>
      <c r="KN205" s="11"/>
      <c r="KO205" s="11"/>
      <c r="KP205" s="11"/>
      <c r="KQ205" s="11"/>
      <c r="KR205" s="11"/>
      <c r="KS205" s="11"/>
      <c r="KT205" s="11"/>
      <c r="KU205" s="11"/>
      <c r="KV205" s="11"/>
      <c r="KW205" s="11"/>
      <c r="KX205" s="11"/>
      <c r="KY205" s="11"/>
      <c r="KZ205" s="11"/>
      <c r="LA205" s="11"/>
      <c r="LB205" s="11"/>
      <c r="LC205" s="11"/>
      <c r="LD205" s="11"/>
      <c r="LE205" s="11"/>
      <c r="LF205" s="11"/>
      <c r="LG205" s="11"/>
      <c r="LH205" s="11"/>
      <c r="LI205" s="11"/>
      <c r="LJ205" s="11"/>
      <c r="LK205" s="11"/>
      <c r="LL205" s="11"/>
      <c r="LM205" s="11"/>
      <c r="LN205" s="11"/>
      <c r="LO205" s="11"/>
      <c r="LP205" s="11"/>
      <c r="LQ205" s="11"/>
      <c r="LR205" s="11"/>
      <c r="LS205" s="11"/>
      <c r="LT205" s="11"/>
      <c r="LU205" s="11"/>
      <c r="LV205" s="11"/>
      <c r="LW205" s="11"/>
      <c r="LX205" s="11"/>
      <c r="LY205" s="11"/>
      <c r="LZ205" s="11"/>
      <c r="MA205" s="11"/>
      <c r="MB205" s="11"/>
      <c r="MC205" s="11"/>
      <c r="MD205" s="11"/>
      <c r="ME205" s="11"/>
      <c r="MF205" s="11"/>
      <c r="MG205" s="11"/>
      <c r="MH205" s="11"/>
      <c r="MI205" s="11"/>
      <c r="MJ205" s="11"/>
      <c r="MK205" s="11"/>
      <c r="ML205" s="11"/>
      <c r="MM205" s="11"/>
      <c r="MN205" s="11"/>
      <c r="MO205" s="11"/>
      <c r="MP205" s="11"/>
      <c r="MQ205" s="11"/>
      <c r="MR205" s="11"/>
      <c r="MS205" s="11"/>
      <c r="MT205" s="11"/>
      <c r="MU205" s="11"/>
      <c r="MV205" s="11"/>
      <c r="MW205" s="11"/>
      <c r="MX205" s="11"/>
      <c r="MY205" s="11"/>
      <c r="MZ205" s="11"/>
      <c r="NA205" s="11"/>
      <c r="NB205" s="11"/>
      <c r="NC205" s="11"/>
      <c r="ND205" s="11"/>
      <c r="NE205" s="11"/>
      <c r="NF205" s="11"/>
      <c r="NG205" s="11"/>
      <c r="NH205" s="11"/>
      <c r="NI205" s="11"/>
      <c r="NJ205" s="11"/>
      <c r="NK205" s="11"/>
      <c r="NL205" s="11"/>
      <c r="NM205" s="11"/>
      <c r="NN205" s="11"/>
      <c r="NO205" s="11"/>
      <c r="NP205" s="11"/>
      <c r="NQ205" s="11"/>
      <c r="NR205" s="11"/>
      <c r="NS205" s="11"/>
      <c r="NT205" s="11"/>
      <c r="NU205" s="11"/>
      <c r="NV205" s="11"/>
      <c r="NW205" s="11"/>
      <c r="NX205" s="11"/>
      <c r="NY205" s="11"/>
      <c r="NZ205" s="11"/>
      <c r="OA205" s="11"/>
      <c r="OB205" s="11"/>
      <c r="OC205" s="11"/>
      <c r="OD205" s="11"/>
      <c r="OE205" s="11"/>
      <c r="OF205" s="11"/>
      <c r="OG205" s="11"/>
      <c r="OH205" s="11"/>
      <c r="OI205" s="11"/>
      <c r="OJ205" s="11"/>
      <c r="OK205" s="11"/>
      <c r="OL205" s="11"/>
      <c r="OM205" s="11"/>
      <c r="ON205" s="11"/>
      <c r="OO205" s="11"/>
      <c r="OP205" s="11"/>
      <c r="OQ205" s="11"/>
      <c r="OR205" s="11"/>
      <c r="OS205" s="11"/>
      <c r="OT205" s="11"/>
      <c r="OU205" s="11"/>
      <c r="OV205" s="11"/>
      <c r="OW205" s="11"/>
      <c r="OX205" s="11"/>
      <c r="OY205" s="11"/>
      <c r="OZ205" s="11"/>
      <c r="PA205" s="11"/>
      <c r="PB205" s="11"/>
      <c r="PC205" s="11"/>
      <c r="PD205" s="11"/>
      <c r="PE205" s="11"/>
      <c r="PF205" s="11"/>
      <c r="PG205" s="11"/>
      <c r="PH205" s="11"/>
      <c r="PI205" s="11"/>
      <c r="PJ205" s="11"/>
      <c r="PK205" s="11"/>
      <c r="PL205" s="11"/>
      <c r="PM205" s="11"/>
      <c r="PN205" s="11"/>
      <c r="PO205" s="11"/>
      <c r="PP205" s="11"/>
      <c r="PQ205" s="11"/>
      <c r="PR205" s="11"/>
      <c r="PS205" s="11"/>
      <c r="PT205" s="11"/>
      <c r="PU205" s="11"/>
      <c r="PV205" s="11"/>
      <c r="PW205" s="11"/>
      <c r="PX205" s="11"/>
      <c r="PY205" s="11"/>
      <c r="PZ205" s="11"/>
      <c r="QA205" s="11"/>
      <c r="QB205" s="11"/>
      <c r="QC205" s="11"/>
      <c r="QD205" s="11"/>
      <c r="QE205" s="11"/>
      <c r="QF205" s="11"/>
      <c r="QG205" s="11"/>
      <c r="QH205" s="11"/>
      <c r="QI205" s="11"/>
      <c r="QJ205" s="11"/>
      <c r="QK205" s="11"/>
      <c r="QL205" s="11"/>
      <c r="QM205" s="11"/>
      <c r="QN205" s="11"/>
      <c r="QO205" s="11"/>
      <c r="QP205" s="11"/>
      <c r="QQ205" s="11"/>
      <c r="QR205" s="11"/>
      <c r="QS205" s="11"/>
      <c r="QT205" s="11"/>
      <c r="QU205" s="11"/>
      <c r="QV205" s="11"/>
      <c r="QW205" s="11"/>
      <c r="QX205" s="11"/>
      <c r="QY205" s="11"/>
      <c r="QZ205" s="11"/>
      <c r="RA205" s="11"/>
      <c r="RB205" s="11"/>
      <c r="RC205" s="11"/>
      <c r="RD205" s="11"/>
      <c r="RE205" s="11"/>
      <c r="RF205" s="11"/>
      <c r="RG205" s="11"/>
      <c r="RH205" s="11"/>
      <c r="RI205" s="11"/>
      <c r="RJ205" s="11"/>
      <c r="RK205" s="11"/>
      <c r="RL205" s="11"/>
      <c r="RM205" s="11"/>
      <c r="RN205" s="11"/>
      <c r="RO205" s="11"/>
      <c r="RP205" s="11"/>
      <c r="RQ205" s="11"/>
      <c r="RR205" s="11"/>
      <c r="RS205" s="11"/>
      <c r="RT205" s="11"/>
      <c r="RU205" s="11"/>
      <c r="RV205" s="11"/>
      <c r="RW205" s="11"/>
      <c r="RX205" s="11"/>
      <c r="RY205" s="11"/>
      <c r="RZ205" s="11"/>
      <c r="SA205" s="11"/>
      <c r="SB205" s="11"/>
      <c r="SC205" s="11"/>
      <c r="SD205" s="11"/>
      <c r="SE205" s="11"/>
      <c r="SF205" s="11"/>
      <c r="SG205" s="11"/>
      <c r="SH205" s="11"/>
      <c r="SI205" s="11"/>
      <c r="SJ205" s="11"/>
      <c r="SK205" s="11"/>
      <c r="SL205" s="11"/>
      <c r="SM205" s="11"/>
      <c r="SN205" s="11"/>
      <c r="SO205" s="11"/>
      <c r="SP205" s="11"/>
      <c r="SQ205" s="11"/>
      <c r="SR205" s="11"/>
      <c r="SS205" s="11"/>
      <c r="ST205" s="11"/>
      <c r="SU205" s="11"/>
      <c r="SV205" s="11"/>
      <c r="SW205" s="11"/>
      <c r="SX205" s="11"/>
      <c r="SY205" s="11"/>
      <c r="SZ205" s="11"/>
      <c r="TA205" s="11"/>
      <c r="TB205" s="11"/>
      <c r="TC205" s="11"/>
      <c r="TD205" s="11"/>
      <c r="TE205" s="11"/>
      <c r="TF205" s="11"/>
      <c r="TG205" s="11"/>
      <c r="TH205" s="11"/>
      <c r="TI205" s="11"/>
      <c r="TJ205" s="11"/>
      <c r="TK205" s="11"/>
      <c r="TL205" s="11"/>
      <c r="TM205" s="11"/>
      <c r="TN205" s="11"/>
      <c r="TO205" s="11"/>
      <c r="TP205" s="11"/>
      <c r="TQ205" s="11"/>
      <c r="TR205" s="11"/>
      <c r="TS205" s="11"/>
      <c r="TT205" s="11"/>
      <c r="TU205" s="11"/>
      <c r="TV205" s="11"/>
      <c r="TW205" s="11"/>
      <c r="TX205" s="11"/>
      <c r="TY205" s="11"/>
      <c r="TZ205" s="11"/>
      <c r="UA205" s="11"/>
      <c r="UB205" s="11"/>
      <c r="UC205" s="11"/>
      <c r="UD205" s="11"/>
      <c r="UE205" s="11"/>
      <c r="UF205" s="11"/>
      <c r="UG205" s="11"/>
      <c r="UH205" s="11"/>
      <c r="UI205" s="11"/>
      <c r="UJ205" s="11"/>
      <c r="UK205" s="11"/>
      <c r="UL205" s="11"/>
      <c r="UM205" s="11"/>
      <c r="UN205" s="11"/>
      <c r="UO205" s="11"/>
      <c r="UP205" s="11"/>
      <c r="UQ205" s="11"/>
      <c r="UR205" s="11"/>
      <c r="US205" s="11"/>
      <c r="UT205" s="11"/>
      <c r="UU205" s="11"/>
      <c r="UV205" s="11"/>
      <c r="UW205" s="11"/>
      <c r="UX205" s="11"/>
      <c r="UY205" s="11"/>
      <c r="UZ205" s="11"/>
      <c r="VA205" s="11"/>
      <c r="VB205" s="11"/>
      <c r="VC205" s="11"/>
      <c r="VD205" s="11"/>
      <c r="VE205" s="11"/>
      <c r="VF205" s="11"/>
      <c r="VG205" s="11"/>
      <c r="VH205" s="11"/>
      <c r="VI205" s="11"/>
      <c r="VJ205" s="11"/>
      <c r="VK205" s="11"/>
      <c r="VL205" s="11"/>
      <c r="VM205" s="11"/>
      <c r="VN205" s="11"/>
      <c r="VO205" s="11"/>
      <c r="VP205" s="11"/>
      <c r="VQ205" s="11"/>
      <c r="VR205" s="11"/>
      <c r="VS205" s="11"/>
      <c r="VT205" s="11"/>
      <c r="VU205" s="11"/>
      <c r="VV205" s="11"/>
      <c r="VW205" s="11"/>
      <c r="VX205" s="11"/>
      <c r="VY205" s="11"/>
      <c r="VZ205" s="11"/>
      <c r="WA205" s="11"/>
      <c r="WB205" s="11"/>
      <c r="WC205" s="11"/>
      <c r="WD205" s="11"/>
      <c r="WE205" s="11"/>
      <c r="WF205" s="11"/>
      <c r="WG205" s="11"/>
      <c r="WH205" s="11"/>
      <c r="WI205" s="11"/>
      <c r="WJ205" s="11"/>
      <c r="WK205" s="11"/>
      <c r="WL205" s="11"/>
      <c r="WM205" s="11"/>
      <c r="WN205" s="11"/>
      <c r="WO205" s="11"/>
      <c r="WP205" s="11"/>
      <c r="WQ205" s="11"/>
      <c r="WR205" s="11"/>
      <c r="WS205" s="11"/>
      <c r="WT205" s="11"/>
      <c r="WU205" s="11"/>
      <c r="WV205" s="11"/>
      <c r="WW205" s="11"/>
      <c r="WX205" s="11"/>
      <c r="WY205" s="11"/>
      <c r="WZ205" s="11"/>
      <c r="XA205" s="11"/>
      <c r="XB205" s="11"/>
      <c r="XC205" s="11"/>
      <c r="XD205" s="11"/>
      <c r="XE205" s="11"/>
      <c r="XF205" s="11"/>
      <c r="XG205" s="11"/>
      <c r="XH205" s="11"/>
      <c r="XI205" s="11"/>
      <c r="XJ205" s="11"/>
      <c r="XK205" s="11"/>
      <c r="XL205" s="11"/>
      <c r="XM205" s="11"/>
      <c r="XN205" s="11"/>
      <c r="XO205" s="11"/>
      <c r="XP205" s="11"/>
      <c r="XQ205" s="11"/>
      <c r="XR205" s="11"/>
      <c r="XS205" s="11"/>
      <c r="XT205" s="11"/>
      <c r="XU205" s="11"/>
      <c r="XV205" s="11"/>
      <c r="XW205" s="11"/>
      <c r="XX205" s="11"/>
      <c r="XY205" s="11"/>
      <c r="XZ205" s="11"/>
      <c r="YA205" s="11"/>
      <c r="YB205" s="11"/>
      <c r="YC205" s="11"/>
      <c r="YD205" s="11"/>
      <c r="YE205" s="11"/>
      <c r="YF205" s="11"/>
      <c r="YG205" s="11"/>
      <c r="YH205" s="11"/>
      <c r="YI205" s="11"/>
      <c r="YJ205" s="11"/>
      <c r="YK205" s="11"/>
      <c r="YL205" s="11"/>
      <c r="YM205" s="11"/>
      <c r="YN205" s="11"/>
      <c r="YO205" s="11"/>
      <c r="YP205" s="11"/>
      <c r="YQ205" s="11"/>
      <c r="YR205" s="11"/>
      <c r="YS205" s="11"/>
      <c r="YT205" s="11"/>
      <c r="YU205" s="11"/>
      <c r="YV205" s="11"/>
      <c r="YW205" s="11"/>
      <c r="YX205" s="11"/>
      <c r="YY205" s="11"/>
      <c r="YZ205" s="11"/>
      <c r="ZA205" s="11"/>
      <c r="ZB205" s="11"/>
      <c r="ZC205" s="11"/>
      <c r="ZD205" s="11"/>
      <c r="ZE205" s="11"/>
      <c r="ZF205" s="11"/>
      <c r="ZG205" s="11"/>
      <c r="ZH205" s="11"/>
      <c r="ZI205" s="11"/>
      <c r="ZJ205" s="11"/>
      <c r="ZK205" s="11"/>
      <c r="ZL205" s="11"/>
      <c r="ZM205" s="11"/>
      <c r="ZN205" s="11"/>
      <c r="ZO205" s="11"/>
      <c r="ZP205" s="11"/>
      <c r="ZQ205" s="11"/>
      <c r="ZR205" s="11"/>
      <c r="ZS205" s="11"/>
      <c r="ZT205" s="11"/>
      <c r="ZU205" s="11"/>
      <c r="ZV205" s="11"/>
      <c r="ZW205" s="11"/>
      <c r="ZX205" s="11"/>
      <c r="ZY205" s="11"/>
      <c r="ZZ205" s="11"/>
      <c r="AAA205" s="11"/>
      <c r="AAB205" s="11"/>
      <c r="AAC205" s="11"/>
      <c r="AAD205" s="11"/>
      <c r="AAE205" s="11"/>
      <c r="AAF205" s="11"/>
      <c r="AAG205" s="11"/>
      <c r="AAH205" s="11"/>
      <c r="AAI205" s="11"/>
      <c r="AAJ205" s="11"/>
      <c r="AAK205" s="11"/>
      <c r="AAL205" s="11"/>
      <c r="AAM205" s="11"/>
      <c r="AAN205" s="11"/>
      <c r="AAO205" s="11"/>
      <c r="AAP205" s="11"/>
      <c r="AAQ205" s="11"/>
      <c r="AAR205" s="11"/>
      <c r="AAS205" s="11"/>
      <c r="AAT205" s="11"/>
      <c r="AAU205" s="11"/>
      <c r="AAV205" s="11"/>
      <c r="AAW205" s="11"/>
      <c r="AAX205" s="11"/>
      <c r="AAY205" s="11"/>
      <c r="AAZ205" s="11"/>
      <c r="ABA205" s="11"/>
      <c r="ABB205" s="11"/>
      <c r="ABC205" s="11"/>
      <c r="ABD205" s="11"/>
      <c r="ABE205" s="11"/>
      <c r="ABF205" s="11"/>
      <c r="ABG205" s="11"/>
      <c r="ABH205" s="11"/>
      <c r="ABI205" s="11"/>
      <c r="ABJ205" s="11"/>
      <c r="ABK205" s="11"/>
      <c r="ABL205" s="11"/>
      <c r="ABM205" s="11"/>
      <c r="ABN205" s="11"/>
      <c r="ABO205" s="11"/>
      <c r="ABP205" s="11"/>
      <c r="ABQ205" s="11"/>
      <c r="ABR205" s="11"/>
      <c r="ABS205" s="11"/>
      <c r="ABT205" s="11"/>
      <c r="ABU205" s="11"/>
      <c r="ABV205" s="11"/>
      <c r="ABW205" s="11"/>
      <c r="ABX205" s="11"/>
      <c r="ABY205" s="11"/>
      <c r="ABZ205" s="11"/>
      <c r="ACA205" s="11"/>
      <c r="ACB205" s="11"/>
      <c r="ACC205" s="11"/>
      <c r="ACD205" s="11"/>
      <c r="ACE205" s="11"/>
      <c r="ACF205" s="11"/>
      <c r="ACG205" s="11"/>
      <c r="ACH205" s="11"/>
      <c r="ACI205" s="11"/>
      <c r="ACJ205" s="11"/>
      <c r="ACK205" s="11"/>
      <c r="ACL205" s="11"/>
      <c r="ACM205" s="11"/>
      <c r="ACN205" s="11"/>
      <c r="ACO205" s="11"/>
      <c r="ACP205" s="11"/>
      <c r="ACQ205" s="11"/>
      <c r="ACR205" s="11"/>
      <c r="ACS205" s="11"/>
      <c r="ACT205" s="11"/>
      <c r="ACU205" s="11"/>
      <c r="ACV205" s="11"/>
      <c r="ACW205" s="11"/>
      <c r="ACX205" s="11"/>
      <c r="ACY205" s="11"/>
      <c r="ACZ205" s="11"/>
      <c r="ADA205" s="11"/>
      <c r="ADB205" s="11"/>
      <c r="ADC205" s="11"/>
      <c r="ADD205" s="11"/>
      <c r="ADE205" s="11"/>
      <c r="ADF205" s="11"/>
      <c r="ADG205" s="11"/>
      <c r="ADH205" s="11"/>
      <c r="ADI205" s="11"/>
      <c r="ADJ205" s="11"/>
      <c r="ADK205" s="11"/>
      <c r="ADL205" s="11"/>
      <c r="ADM205" s="11"/>
      <c r="ADN205" s="11"/>
      <c r="ADO205" s="11"/>
      <c r="ADP205" s="11"/>
      <c r="ADQ205" s="11"/>
      <c r="ADR205" s="11"/>
      <c r="ADS205" s="11"/>
      <c r="ADT205" s="11"/>
      <c r="ADU205" s="11"/>
      <c r="ADV205" s="11"/>
      <c r="ADW205" s="11"/>
      <c r="ADX205" s="11"/>
      <c r="ADY205" s="11"/>
      <c r="ADZ205" s="11"/>
      <c r="AEA205" s="11"/>
      <c r="AEB205" s="11"/>
      <c r="AEC205" s="11"/>
      <c r="AED205" s="11"/>
      <c r="AEE205" s="11"/>
      <c r="AEF205" s="11"/>
      <c r="AEG205" s="11"/>
      <c r="AEH205" s="11"/>
      <c r="AEI205" s="11"/>
      <c r="AEJ205" s="11"/>
      <c r="AEK205" s="11"/>
      <c r="AEL205" s="11"/>
      <c r="AEM205" s="11"/>
      <c r="AEN205" s="11"/>
      <c r="AEO205" s="11"/>
      <c r="AEP205" s="11"/>
      <c r="AEQ205" s="11"/>
      <c r="AER205" s="11"/>
      <c r="AES205" s="11"/>
      <c r="AET205" s="11"/>
      <c r="AEU205" s="11"/>
      <c r="AEV205" s="11"/>
      <c r="AEW205" s="11"/>
      <c r="AEX205" s="11"/>
      <c r="AEY205" s="11"/>
      <c r="AEZ205" s="11"/>
      <c r="AFA205" s="11"/>
      <c r="AFB205" s="11"/>
      <c r="AFC205" s="11"/>
      <c r="AFD205" s="11"/>
      <c r="AFE205" s="11"/>
      <c r="AFF205" s="11"/>
      <c r="AFG205" s="11"/>
      <c r="AFH205" s="11"/>
      <c r="AFI205" s="11"/>
      <c r="AFJ205" s="11"/>
      <c r="AFK205" s="11"/>
      <c r="AFL205" s="11"/>
      <c r="AFM205" s="11"/>
      <c r="AFN205" s="11"/>
      <c r="AFO205" s="11"/>
      <c r="AFP205" s="11"/>
      <c r="AFQ205" s="11"/>
      <c r="AFR205" s="11"/>
      <c r="AFS205" s="11"/>
      <c r="AFT205" s="11"/>
      <c r="AFU205" s="11"/>
      <c r="AFV205" s="11"/>
      <c r="AFW205" s="11"/>
      <c r="AFX205" s="11"/>
      <c r="AFY205" s="11"/>
      <c r="AFZ205" s="11"/>
      <c r="AGA205" s="11"/>
      <c r="AGB205" s="11"/>
      <c r="AGC205" s="11"/>
      <c r="AGD205" s="11"/>
      <c r="AGE205" s="11"/>
      <c r="AGF205" s="11"/>
      <c r="AGG205" s="11"/>
      <c r="AGH205" s="11"/>
      <c r="AGI205" s="11"/>
      <c r="AGJ205" s="11"/>
      <c r="AGK205" s="11"/>
      <c r="AGL205" s="11"/>
      <c r="AGM205" s="11"/>
      <c r="AGN205" s="11"/>
      <c r="AGO205" s="11"/>
      <c r="AGP205" s="11"/>
      <c r="AGQ205" s="11"/>
      <c r="AGR205" s="11"/>
      <c r="AGS205" s="11"/>
      <c r="AGT205" s="11"/>
      <c r="AGU205" s="11"/>
      <c r="AGV205" s="11"/>
      <c r="AGW205" s="11"/>
      <c r="AGX205" s="11"/>
      <c r="AGY205" s="11"/>
      <c r="AGZ205" s="11"/>
      <c r="AHA205" s="11"/>
      <c r="AHB205" s="11"/>
      <c r="AHC205" s="11"/>
      <c r="AHD205" s="11"/>
      <c r="AHE205" s="11"/>
      <c r="AHF205" s="11"/>
      <c r="AHG205" s="11"/>
      <c r="AHH205" s="11"/>
      <c r="AHI205" s="11"/>
      <c r="AHJ205" s="11"/>
      <c r="AHK205" s="11"/>
      <c r="AHL205" s="11"/>
      <c r="AHM205" s="11"/>
      <c r="AHN205" s="11"/>
      <c r="AHO205" s="11"/>
      <c r="AHP205" s="11"/>
      <c r="AHQ205" s="11"/>
      <c r="AHR205" s="11"/>
      <c r="AHS205" s="11"/>
      <c r="AHT205" s="11"/>
      <c r="AHU205" s="11"/>
      <c r="AHV205" s="11"/>
      <c r="AHW205" s="11"/>
      <c r="AHX205" s="11"/>
      <c r="AHY205" s="11"/>
      <c r="AHZ205" s="11"/>
      <c r="AIA205" s="11"/>
      <c r="AIB205" s="11"/>
      <c r="AIC205" s="11"/>
      <c r="AID205" s="11"/>
      <c r="AIE205" s="11"/>
      <c r="AIF205" s="11"/>
      <c r="AIG205" s="11"/>
      <c r="AIH205" s="11"/>
      <c r="AII205" s="11"/>
      <c r="AIJ205" s="11"/>
      <c r="AIK205" s="11"/>
      <c r="AIL205" s="11"/>
      <c r="AIM205" s="11"/>
      <c r="AIN205" s="11"/>
      <c r="AIO205" s="11"/>
      <c r="AIP205" s="11"/>
      <c r="AIQ205" s="11"/>
      <c r="AIR205" s="11"/>
      <c r="AIS205" s="11"/>
      <c r="AIT205" s="11"/>
      <c r="AIU205" s="11"/>
      <c r="AIV205" s="11"/>
      <c r="AIW205" s="11"/>
      <c r="AIX205" s="11"/>
      <c r="AIY205" s="11"/>
      <c r="AIZ205" s="11"/>
      <c r="AJA205" s="11"/>
      <c r="AJB205" s="11"/>
      <c r="AJC205" s="11"/>
      <c r="AJD205" s="11"/>
      <c r="AJE205" s="11"/>
      <c r="AJF205" s="11"/>
      <c r="AJG205" s="11"/>
      <c r="AJH205" s="11"/>
      <c r="AJI205" s="11"/>
      <c r="AJJ205" s="11"/>
      <c r="AJK205" s="11"/>
      <c r="AJL205" s="11"/>
      <c r="AJM205" s="11"/>
      <c r="AJN205" s="11"/>
      <c r="AJO205" s="11"/>
      <c r="AJP205" s="11"/>
      <c r="AJQ205" s="11"/>
      <c r="AJR205" s="11"/>
      <c r="AJS205" s="11"/>
      <c r="AJT205" s="11"/>
      <c r="AJU205" s="11"/>
      <c r="AJV205" s="11"/>
      <c r="AJW205" s="11"/>
      <c r="AJX205" s="11"/>
      <c r="AJY205" s="11"/>
      <c r="AJZ205" s="11"/>
      <c r="AKA205" s="11"/>
      <c r="AKB205" s="11"/>
      <c r="AKC205" s="11"/>
      <c r="AKD205" s="11"/>
      <c r="AKE205" s="11"/>
      <c r="AKF205" s="11"/>
      <c r="AKG205" s="11"/>
      <c r="AKH205" s="11"/>
      <c r="AKI205" s="11"/>
      <c r="AKJ205" s="11"/>
      <c r="AKK205" s="11"/>
      <c r="AKL205" s="11"/>
      <c r="AKM205" s="11"/>
      <c r="AKN205" s="11"/>
      <c r="AKO205" s="11"/>
      <c r="AKP205" s="11"/>
      <c r="AKQ205" s="11"/>
      <c r="AKR205" s="11"/>
      <c r="AKS205" s="11"/>
      <c r="AKT205" s="11"/>
      <c r="AKU205" s="11"/>
      <c r="AKV205" s="11"/>
      <c r="AKW205" s="11"/>
      <c r="AKX205" s="11"/>
      <c r="AKY205" s="11"/>
      <c r="AKZ205" s="11"/>
      <c r="ALA205" s="11"/>
      <c r="ALB205" s="11"/>
      <c r="ALC205" s="11"/>
      <c r="ALD205" s="11"/>
      <c r="ALE205" s="11"/>
      <c r="ALF205" s="11"/>
      <c r="ALG205" s="11"/>
      <c r="ALH205" s="11"/>
      <c r="ALI205" s="11"/>
      <c r="ALJ205" s="11"/>
      <c r="ALK205" s="11"/>
      <c r="ALL205" s="11"/>
      <c r="ALM205" s="11"/>
      <c r="ALN205" s="11"/>
      <c r="ALO205" s="11"/>
      <c r="ALP205" s="11"/>
      <c r="ALQ205" s="11"/>
      <c r="ALR205" s="11"/>
      <c r="ALS205" s="11"/>
      <c r="ALT205" s="11"/>
      <c r="ALU205" s="11"/>
      <c r="ALV205" s="11"/>
      <c r="ALW205" s="11"/>
      <c r="ALX205" s="11"/>
      <c r="ALY205" s="11"/>
      <c r="ALZ205" s="11"/>
      <c r="AMA205" s="11"/>
      <c r="AMB205" s="11"/>
      <c r="AMC205" s="11"/>
      <c r="AMD205" s="11"/>
      <c r="AME205" s="11"/>
      <c r="AMF205" s="11"/>
      <c r="AMG205" s="11"/>
      <c r="AMH205" s="11"/>
      <c r="AMI205" s="11"/>
      <c r="AMJ205" s="11"/>
      <c r="AMK205" s="11"/>
      <c r="AML205" s="11"/>
      <c r="AMM205" s="11"/>
      <c r="AMN205" s="11"/>
      <c r="AMO205" s="11"/>
      <c r="AMP205" s="11"/>
      <c r="AMQ205" s="11"/>
      <c r="AMR205" s="11"/>
      <c r="AMS205" s="11"/>
      <c r="AMT205" s="11"/>
      <c r="AMU205" s="11"/>
      <c r="AMV205" s="11"/>
      <c r="AMW205" s="11"/>
      <c r="AMX205" s="11"/>
      <c r="AMY205" s="11"/>
      <c r="AMZ205" s="11"/>
      <c r="ANA205" s="11"/>
      <c r="ANB205" s="11"/>
      <c r="ANC205" s="11"/>
      <c r="AND205" s="11"/>
      <c r="ANE205" s="11"/>
      <c r="ANF205" s="11"/>
      <c r="ANG205" s="11"/>
      <c r="ANH205" s="11"/>
      <c r="ANI205" s="11"/>
      <c r="ANJ205" s="11"/>
      <c r="ANK205" s="11"/>
      <c r="ANL205" s="11"/>
      <c r="ANM205" s="11"/>
      <c r="ANN205" s="11"/>
      <c r="ANO205" s="11"/>
      <c r="ANP205" s="11"/>
      <c r="ANQ205" s="11"/>
      <c r="ANR205" s="11"/>
      <c r="ANS205" s="11"/>
      <c r="ANT205" s="11"/>
      <c r="ANU205" s="11"/>
      <c r="ANV205" s="11"/>
      <c r="ANW205" s="11"/>
      <c r="ANX205" s="11"/>
      <c r="ANY205" s="11"/>
      <c r="ANZ205" s="11"/>
      <c r="AOA205" s="11"/>
      <c r="AOB205" s="11"/>
      <c r="AOC205" s="11"/>
      <c r="AOD205" s="11"/>
      <c r="AOE205" s="11"/>
      <c r="AOF205" s="11"/>
      <c r="AOG205" s="11"/>
      <c r="AOH205" s="11"/>
      <c r="AOI205" s="11"/>
      <c r="AOJ205" s="11"/>
      <c r="AOK205" s="11"/>
      <c r="AOL205" s="11"/>
      <c r="AOM205" s="11"/>
      <c r="AON205" s="11"/>
      <c r="AOO205" s="11"/>
      <c r="AOP205" s="11"/>
      <c r="AOQ205" s="11"/>
      <c r="AOR205" s="11"/>
      <c r="AOS205" s="11"/>
      <c r="AOT205" s="11"/>
      <c r="AOU205" s="11"/>
      <c r="AOV205" s="11"/>
      <c r="AOW205" s="11"/>
      <c r="AOX205" s="11"/>
      <c r="AOY205" s="11"/>
      <c r="AOZ205" s="11"/>
      <c r="APA205" s="11"/>
      <c r="APB205" s="11"/>
      <c r="APC205" s="11"/>
      <c r="APD205" s="11"/>
      <c r="APE205" s="11"/>
      <c r="APF205" s="11"/>
      <c r="APG205" s="11"/>
      <c r="APH205" s="11"/>
      <c r="API205" s="11"/>
      <c r="APJ205" s="11"/>
      <c r="APK205" s="11"/>
      <c r="APL205" s="11"/>
      <c r="APM205" s="11"/>
      <c r="APN205" s="11"/>
      <c r="APO205" s="11"/>
      <c r="APP205" s="11"/>
      <c r="APQ205" s="11"/>
      <c r="APR205" s="11"/>
      <c r="APS205" s="11"/>
      <c r="APT205" s="11"/>
      <c r="APU205" s="11"/>
      <c r="APV205" s="11"/>
      <c r="APW205" s="11"/>
      <c r="APX205" s="11"/>
      <c r="APY205" s="11"/>
      <c r="APZ205" s="11"/>
      <c r="AQA205" s="11"/>
      <c r="AQB205" s="11"/>
      <c r="AQC205" s="11"/>
      <c r="AQD205" s="11"/>
      <c r="AQE205" s="11"/>
      <c r="AQF205" s="11"/>
      <c r="AQG205" s="11"/>
      <c r="AQH205" s="11"/>
      <c r="AQI205" s="11"/>
      <c r="AQJ205" s="11"/>
      <c r="AQK205" s="11"/>
      <c r="AQL205" s="11"/>
      <c r="AQM205" s="11"/>
      <c r="AQN205" s="11"/>
      <c r="AQO205" s="11"/>
      <c r="AQP205" s="11"/>
      <c r="AQQ205" s="11"/>
      <c r="AQR205" s="11"/>
      <c r="AQS205" s="11"/>
      <c r="AQT205" s="11"/>
      <c r="AQU205" s="11"/>
      <c r="AQV205" s="11"/>
      <c r="AQW205" s="11"/>
      <c r="AQX205" s="11"/>
      <c r="AQY205" s="11"/>
      <c r="AQZ205" s="11"/>
      <c r="ARA205" s="11"/>
      <c r="ARB205" s="11"/>
      <c r="ARC205" s="11"/>
      <c r="ARD205" s="11"/>
      <c r="ARE205" s="11"/>
      <c r="ARF205" s="11"/>
      <c r="ARG205" s="11"/>
      <c r="ARH205" s="11"/>
      <c r="ARI205" s="11"/>
      <c r="ARJ205" s="11"/>
      <c r="ARK205" s="11"/>
      <c r="ARL205" s="11"/>
      <c r="ARM205" s="11"/>
      <c r="ARN205" s="11"/>
      <c r="ARO205" s="11"/>
      <c r="ARP205" s="11"/>
      <c r="ARQ205" s="11"/>
      <c r="ARR205" s="11"/>
      <c r="ARS205" s="11"/>
      <c r="ART205" s="11"/>
      <c r="ARU205" s="11"/>
      <c r="ARV205" s="11"/>
      <c r="ARW205" s="11"/>
      <c r="ARX205" s="11"/>
      <c r="ARY205" s="11"/>
      <c r="ARZ205" s="11"/>
      <c r="ASA205" s="11"/>
      <c r="ASB205" s="11"/>
      <c r="ASC205" s="11"/>
      <c r="ASD205" s="11"/>
      <c r="ASE205" s="11"/>
      <c r="ASF205" s="11"/>
      <c r="ASG205" s="11"/>
      <c r="ASH205" s="11"/>
      <c r="ASI205" s="11"/>
      <c r="ASJ205" s="11"/>
      <c r="ASK205" s="11"/>
      <c r="ASL205" s="11"/>
      <c r="ASM205" s="11"/>
      <c r="ASN205" s="11"/>
      <c r="ASO205" s="11"/>
      <c r="ASP205" s="11"/>
      <c r="ASQ205" s="11"/>
      <c r="ASR205" s="11"/>
      <c r="ASS205" s="11"/>
      <c r="AST205" s="11"/>
      <c r="ASU205" s="11"/>
      <c r="ASV205" s="11"/>
      <c r="ASW205" s="11"/>
      <c r="ASX205" s="11"/>
      <c r="ASY205" s="11"/>
      <c r="ASZ205" s="11"/>
      <c r="ATA205" s="11"/>
      <c r="ATB205" s="11"/>
      <c r="ATC205" s="11"/>
      <c r="ATD205" s="11"/>
      <c r="ATE205" s="11"/>
      <c r="ATF205" s="11"/>
      <c r="ATG205" s="11"/>
      <c r="ATH205" s="11"/>
      <c r="ATI205" s="11"/>
      <c r="ATJ205" s="11"/>
      <c r="ATK205" s="11"/>
      <c r="ATL205" s="11"/>
      <c r="ATM205" s="11"/>
      <c r="ATN205" s="11"/>
      <c r="ATO205" s="11"/>
      <c r="ATP205" s="11"/>
      <c r="ATQ205" s="11"/>
      <c r="ATR205" s="11"/>
      <c r="ATS205" s="11"/>
      <c r="ATT205" s="11"/>
      <c r="ATU205" s="11"/>
      <c r="ATV205" s="11"/>
      <c r="ATW205" s="11"/>
      <c r="ATX205" s="11"/>
      <c r="ATY205" s="11"/>
      <c r="ATZ205" s="11"/>
      <c r="AUA205" s="11"/>
      <c r="AUB205" s="11"/>
      <c r="AUC205" s="11"/>
      <c r="AUD205" s="11"/>
      <c r="AUE205" s="11"/>
      <c r="AUF205" s="11"/>
      <c r="AUG205" s="11"/>
      <c r="AUH205" s="11"/>
      <c r="AUI205" s="11"/>
      <c r="AUJ205" s="11"/>
      <c r="AUK205" s="11"/>
      <c r="AUL205" s="11"/>
      <c r="AUM205" s="11"/>
      <c r="AUN205" s="11"/>
      <c r="AUO205" s="11"/>
      <c r="AUP205" s="11"/>
      <c r="AUQ205" s="11"/>
      <c r="AUR205" s="11"/>
      <c r="AUS205" s="11"/>
      <c r="AUT205" s="11"/>
      <c r="AUU205" s="11"/>
      <c r="AUV205" s="11"/>
      <c r="AUW205" s="11"/>
      <c r="AUX205" s="11"/>
      <c r="AUY205" s="11"/>
      <c r="AUZ205" s="11"/>
      <c r="AVA205" s="11"/>
      <c r="AVB205" s="11"/>
      <c r="AVC205" s="11"/>
      <c r="AVD205" s="11"/>
      <c r="AVE205" s="11"/>
      <c r="AVF205" s="11"/>
      <c r="AVG205" s="11"/>
      <c r="AVH205" s="11"/>
      <c r="AVI205" s="11"/>
      <c r="AVJ205" s="11"/>
      <c r="AVK205" s="11"/>
      <c r="AVL205" s="11"/>
      <c r="AVM205" s="11"/>
      <c r="AVN205" s="11"/>
      <c r="AVO205" s="11"/>
      <c r="AVP205" s="11"/>
      <c r="AVQ205" s="11"/>
      <c r="AVR205" s="11"/>
      <c r="AVS205" s="11"/>
      <c r="AVT205" s="11"/>
      <c r="AVU205" s="11"/>
      <c r="AVV205" s="11"/>
      <c r="AVW205" s="11"/>
      <c r="AVX205" s="11"/>
      <c r="AVY205" s="11"/>
      <c r="AVZ205" s="11"/>
      <c r="AWA205" s="11"/>
      <c r="AWB205" s="11"/>
      <c r="AWC205" s="11"/>
      <c r="AWD205" s="11"/>
      <c r="AWE205" s="11"/>
      <c r="AWF205" s="11"/>
      <c r="AWG205" s="11"/>
      <c r="AWH205" s="11"/>
      <c r="AWI205" s="11"/>
      <c r="AWJ205" s="11"/>
      <c r="AWK205" s="11"/>
      <c r="AWL205" s="11"/>
      <c r="AWM205" s="11"/>
      <c r="AWN205" s="11"/>
      <c r="AWO205" s="11"/>
      <c r="AWP205" s="11"/>
      <c r="AWQ205" s="11"/>
      <c r="AWR205" s="11"/>
      <c r="AWS205" s="11"/>
      <c r="AWT205" s="11"/>
      <c r="AWU205" s="11"/>
      <c r="AWV205" s="11"/>
      <c r="AWW205" s="11"/>
      <c r="AWX205" s="11"/>
      <c r="AWY205" s="11"/>
      <c r="AWZ205" s="11"/>
      <c r="AXA205" s="11"/>
      <c r="AXB205" s="11"/>
      <c r="AXC205" s="11"/>
      <c r="AXD205" s="11"/>
      <c r="AXE205" s="11"/>
      <c r="AXF205" s="11"/>
      <c r="AXG205" s="11"/>
      <c r="AXH205" s="11"/>
      <c r="AXI205" s="11"/>
      <c r="AXJ205" s="11"/>
      <c r="AXK205" s="11"/>
      <c r="AXL205" s="11"/>
      <c r="AXM205" s="11"/>
      <c r="AXN205" s="11"/>
      <c r="AXO205" s="11"/>
      <c r="AXP205" s="11"/>
      <c r="AXQ205" s="11"/>
      <c r="AXR205" s="11"/>
      <c r="AXS205" s="11"/>
      <c r="AXT205" s="11"/>
      <c r="AXU205" s="11"/>
      <c r="AXV205" s="11"/>
      <c r="AXW205" s="11"/>
      <c r="AXX205" s="11"/>
      <c r="AXY205" s="11"/>
      <c r="AXZ205" s="11"/>
      <c r="AYA205" s="11"/>
      <c r="AYB205" s="11"/>
      <c r="AYC205" s="11"/>
      <c r="AYD205" s="11"/>
      <c r="AYE205" s="11"/>
      <c r="AYF205" s="11"/>
      <c r="AYG205" s="11"/>
      <c r="AYH205" s="11"/>
      <c r="AYI205" s="11"/>
      <c r="AYJ205" s="11"/>
      <c r="AYK205" s="11"/>
      <c r="AYL205" s="11"/>
      <c r="AYM205" s="11"/>
      <c r="AYN205" s="11"/>
      <c r="AYO205" s="11"/>
      <c r="AYP205" s="11"/>
      <c r="AYQ205" s="11"/>
      <c r="AYR205" s="11"/>
      <c r="AYS205" s="11"/>
      <c r="AYT205" s="11"/>
      <c r="AYU205" s="11"/>
      <c r="AYV205" s="11"/>
      <c r="AYW205" s="11"/>
      <c r="AYX205" s="11"/>
      <c r="AYY205" s="11"/>
      <c r="AYZ205" s="11"/>
      <c r="AZA205" s="11"/>
      <c r="AZB205" s="11"/>
      <c r="AZC205" s="11"/>
      <c r="AZD205" s="11"/>
      <c r="AZE205" s="11"/>
      <c r="AZF205" s="11"/>
      <c r="AZG205" s="11"/>
      <c r="AZH205" s="11"/>
      <c r="AZI205" s="11"/>
      <c r="AZJ205" s="11"/>
      <c r="AZK205" s="11"/>
      <c r="AZL205" s="11"/>
      <c r="AZM205" s="11"/>
      <c r="AZN205" s="11"/>
      <c r="AZO205" s="11"/>
      <c r="AZP205" s="11"/>
      <c r="AZQ205" s="11"/>
      <c r="AZR205" s="11"/>
      <c r="AZS205" s="11"/>
      <c r="AZT205" s="11"/>
      <c r="AZU205" s="11"/>
      <c r="AZV205" s="11"/>
      <c r="AZW205" s="11"/>
      <c r="AZX205" s="11"/>
      <c r="AZY205" s="11"/>
      <c r="AZZ205" s="11"/>
      <c r="BAA205" s="11"/>
      <c r="BAB205" s="11"/>
      <c r="BAC205" s="11"/>
      <c r="BAD205" s="11"/>
      <c r="BAE205" s="11"/>
      <c r="BAF205" s="11"/>
      <c r="BAG205" s="11"/>
      <c r="BAH205" s="11"/>
      <c r="BAI205" s="11"/>
      <c r="BAJ205" s="11"/>
      <c r="BAK205" s="11"/>
      <c r="BAL205" s="11"/>
      <c r="BAM205" s="11"/>
      <c r="BAN205" s="11"/>
      <c r="BAO205" s="11"/>
      <c r="BAP205" s="11"/>
      <c r="BAQ205" s="11"/>
      <c r="BAR205" s="11"/>
      <c r="BAS205" s="11"/>
      <c r="BAT205" s="11"/>
      <c r="BAU205" s="11"/>
      <c r="BAV205" s="11"/>
      <c r="BAW205" s="11"/>
      <c r="BAX205" s="11"/>
      <c r="BAY205" s="11"/>
      <c r="BAZ205" s="11"/>
      <c r="BBA205" s="11"/>
      <c r="BBB205" s="11"/>
      <c r="BBC205" s="11"/>
      <c r="BBD205" s="11"/>
      <c r="BBE205" s="11"/>
      <c r="BBF205" s="11"/>
      <c r="BBG205" s="11"/>
      <c r="BBH205" s="11"/>
      <c r="BBI205" s="11"/>
      <c r="BBJ205" s="11"/>
      <c r="BBK205" s="11"/>
      <c r="BBL205" s="11"/>
      <c r="BBM205" s="11"/>
      <c r="BBN205" s="11"/>
      <c r="BBO205" s="11"/>
      <c r="BBP205" s="11"/>
      <c r="BBQ205" s="11"/>
      <c r="BBR205" s="11"/>
      <c r="BBS205" s="11"/>
      <c r="BBT205" s="11"/>
      <c r="BBU205" s="11"/>
      <c r="BBV205" s="11"/>
      <c r="BBW205" s="11"/>
      <c r="BBX205" s="11"/>
      <c r="BBY205" s="11"/>
      <c r="BBZ205" s="11"/>
      <c r="BCA205" s="11"/>
      <c r="BCB205" s="11"/>
      <c r="BCC205" s="11"/>
      <c r="BCD205" s="11"/>
      <c r="BCE205" s="11"/>
      <c r="BCF205" s="11"/>
      <c r="BCG205" s="11"/>
      <c r="BCH205" s="11"/>
      <c r="BCI205" s="11"/>
      <c r="BCJ205" s="11"/>
      <c r="BCK205" s="11"/>
      <c r="BCL205" s="11"/>
      <c r="BCM205" s="11"/>
      <c r="BCN205" s="11"/>
      <c r="BCO205" s="11"/>
      <c r="BCP205" s="11"/>
      <c r="BCQ205" s="11"/>
      <c r="BCR205" s="11"/>
      <c r="BCS205" s="11"/>
      <c r="BCT205" s="11"/>
      <c r="BCU205" s="11"/>
      <c r="BCV205" s="11"/>
      <c r="BCW205" s="11"/>
      <c r="BCX205" s="11"/>
      <c r="BCY205" s="11"/>
      <c r="BCZ205" s="11"/>
      <c r="BDA205" s="11"/>
      <c r="BDB205" s="11"/>
      <c r="BDC205" s="11"/>
      <c r="BDD205" s="11"/>
      <c r="BDE205" s="11"/>
      <c r="BDF205" s="11"/>
      <c r="BDG205" s="11"/>
      <c r="BDH205" s="11"/>
      <c r="BDI205" s="11"/>
      <c r="BDJ205" s="11"/>
      <c r="BDK205" s="11"/>
      <c r="BDL205" s="11"/>
      <c r="BDM205" s="11"/>
      <c r="BDN205" s="11"/>
      <c r="BDO205" s="11"/>
      <c r="BDP205" s="11"/>
      <c r="BDQ205" s="11"/>
      <c r="BDR205" s="11"/>
      <c r="BDS205" s="11"/>
      <c r="BDT205" s="11"/>
      <c r="BDU205" s="11"/>
      <c r="BDV205" s="11"/>
      <c r="BDW205" s="11"/>
      <c r="BDX205" s="11"/>
      <c r="BDY205" s="11"/>
      <c r="BDZ205" s="11"/>
      <c r="BEA205" s="11"/>
      <c r="BEB205" s="11"/>
      <c r="BEC205" s="11"/>
      <c r="BED205" s="11"/>
      <c r="BEE205" s="11"/>
      <c r="BEF205" s="11"/>
      <c r="BEG205" s="11"/>
      <c r="BEH205" s="11"/>
      <c r="BEI205" s="11"/>
      <c r="BEJ205" s="11"/>
      <c r="BEK205" s="11"/>
      <c r="BEL205" s="11"/>
      <c r="BEM205" s="11"/>
      <c r="BEN205" s="11"/>
      <c r="BEO205" s="11"/>
      <c r="BEP205" s="11"/>
      <c r="BEQ205" s="11"/>
      <c r="BER205" s="11"/>
      <c r="BES205" s="11"/>
      <c r="BET205" s="11"/>
      <c r="BEU205" s="11"/>
      <c r="BEV205" s="11"/>
      <c r="BEW205" s="11"/>
      <c r="BEX205" s="11"/>
      <c r="BEY205" s="11"/>
      <c r="BEZ205" s="11"/>
      <c r="BFA205" s="11"/>
      <c r="BFB205" s="11"/>
      <c r="BFC205" s="11"/>
      <c r="BFD205" s="11"/>
      <c r="BFE205" s="11"/>
      <c r="BFF205" s="11"/>
      <c r="BFG205" s="11"/>
      <c r="BFH205" s="11"/>
      <c r="BFI205" s="11"/>
      <c r="BFJ205" s="11"/>
      <c r="BFK205" s="11"/>
      <c r="BFL205" s="11"/>
      <c r="BFM205" s="11"/>
      <c r="BFN205" s="11"/>
      <c r="BFO205" s="11"/>
      <c r="BFP205" s="11"/>
      <c r="BFQ205" s="11"/>
      <c r="BFR205" s="11"/>
      <c r="BFS205" s="11"/>
      <c r="BFT205" s="11"/>
      <c r="BFU205" s="11"/>
      <c r="BFV205" s="11"/>
      <c r="BFW205" s="11"/>
      <c r="BFX205" s="11"/>
      <c r="BFY205" s="11"/>
      <c r="BFZ205" s="11"/>
      <c r="BGA205" s="11"/>
      <c r="BGB205" s="11"/>
      <c r="BGC205" s="11"/>
      <c r="BGD205" s="11"/>
      <c r="BGE205" s="11"/>
      <c r="BGF205" s="11"/>
      <c r="BGG205" s="11"/>
      <c r="BGH205" s="11"/>
      <c r="BGI205" s="11"/>
      <c r="BGJ205" s="11"/>
      <c r="BGK205" s="11"/>
      <c r="BGL205" s="11"/>
      <c r="BGM205" s="11"/>
      <c r="BGN205" s="11"/>
      <c r="BGO205" s="11"/>
      <c r="BGP205" s="11"/>
      <c r="BGQ205" s="11"/>
      <c r="BGR205" s="11"/>
      <c r="BGS205" s="11"/>
      <c r="BGT205" s="11"/>
      <c r="BGU205" s="11"/>
      <c r="BGV205" s="11"/>
      <c r="BGW205" s="11"/>
      <c r="BGX205" s="11"/>
      <c r="BGY205" s="11"/>
      <c r="BGZ205" s="11"/>
      <c r="BHA205" s="11"/>
      <c r="BHB205" s="11"/>
      <c r="BHC205" s="11"/>
      <c r="BHD205" s="11"/>
      <c r="BHE205" s="11"/>
      <c r="BHF205" s="11"/>
      <c r="BHG205" s="11"/>
      <c r="BHH205" s="11"/>
      <c r="BHI205" s="11"/>
      <c r="BHJ205" s="11"/>
      <c r="BHK205" s="11"/>
      <c r="BHL205" s="11"/>
      <c r="BHM205" s="11"/>
      <c r="BHN205" s="11"/>
      <c r="BHO205" s="11"/>
      <c r="BHP205" s="11"/>
      <c r="BHQ205" s="11"/>
      <c r="BHR205" s="11"/>
      <c r="BHS205" s="11"/>
      <c r="BHT205" s="11"/>
      <c r="BHU205" s="11"/>
      <c r="BHV205" s="11"/>
      <c r="BHW205" s="11"/>
      <c r="BHX205" s="11"/>
      <c r="BHY205" s="11"/>
      <c r="BHZ205" s="11"/>
      <c r="BIA205" s="11"/>
      <c r="BIB205" s="11"/>
      <c r="BIC205" s="11"/>
      <c r="BID205" s="11"/>
      <c r="BIE205" s="11"/>
      <c r="BIF205" s="11"/>
      <c r="BIG205" s="11"/>
      <c r="BIH205" s="11"/>
      <c r="BII205" s="11"/>
      <c r="BIJ205" s="11"/>
      <c r="BIK205" s="11"/>
      <c r="BIL205" s="11"/>
      <c r="BIM205" s="11"/>
      <c r="BIN205" s="11"/>
      <c r="BIO205" s="11"/>
      <c r="BIP205" s="11"/>
      <c r="BIQ205" s="11"/>
      <c r="BIR205" s="11"/>
      <c r="BIS205" s="11"/>
      <c r="BIT205" s="11"/>
      <c r="BIU205" s="11"/>
      <c r="BIV205" s="11"/>
      <c r="BIW205" s="11"/>
    </row>
    <row r="206" spans="1:1683" ht="25.5" customHeight="1">
      <c r="A206" s="161" t="s">
        <v>99</v>
      </c>
      <c r="B206" s="162"/>
      <c r="C206" s="162"/>
      <c r="D206" s="163"/>
      <c r="E206" s="17">
        <f>SUM(E202:E205)</f>
        <v>10300.86</v>
      </c>
      <c r="F206" s="17">
        <f t="shared" ref="F206:J206" si="94">SUM(F202:F205)</f>
        <v>0</v>
      </c>
      <c r="G206" s="17">
        <f t="shared" si="94"/>
        <v>9064.7000000000007</v>
      </c>
      <c r="H206" s="17">
        <f t="shared" si="94"/>
        <v>0</v>
      </c>
      <c r="I206" s="17">
        <f t="shared" si="94"/>
        <v>1236.1600000000001</v>
      </c>
      <c r="J206" s="17">
        <f t="shared" si="94"/>
        <v>0</v>
      </c>
      <c r="K206" s="34"/>
      <c r="L206" s="14"/>
      <c r="M206" s="14"/>
      <c r="N206" s="14"/>
      <c r="O206" s="14"/>
      <c r="P206" s="14"/>
    </row>
    <row r="207" spans="1:1683">
      <c r="A207" s="142"/>
      <c r="B207" s="130" t="s">
        <v>98</v>
      </c>
      <c r="C207" s="130"/>
      <c r="D207" s="20">
        <v>2022</v>
      </c>
      <c r="E207" s="5">
        <f>E179+E202</f>
        <v>10300.86</v>
      </c>
      <c r="F207" s="5">
        <f t="shared" ref="F207:J207" si="95">F179+F202</f>
        <v>0</v>
      </c>
      <c r="G207" s="5">
        <f t="shared" si="95"/>
        <v>9064.7000000000007</v>
      </c>
      <c r="H207" s="5">
        <f t="shared" si="95"/>
        <v>0</v>
      </c>
      <c r="I207" s="5">
        <f t="shared" si="95"/>
        <v>1236.1600000000001</v>
      </c>
      <c r="J207" s="5">
        <f t="shared" si="95"/>
        <v>0</v>
      </c>
      <c r="K207" s="132"/>
    </row>
    <row r="208" spans="1:1683">
      <c r="A208" s="142"/>
      <c r="B208" s="130"/>
      <c r="C208" s="130"/>
      <c r="D208" s="20">
        <v>2023</v>
      </c>
      <c r="E208" s="5">
        <f t="shared" ref="E208:E210" si="96">E180+E203</f>
        <v>0</v>
      </c>
      <c r="F208" s="5">
        <f t="shared" ref="F208:J208" si="97">F180+F203</f>
        <v>0</v>
      </c>
      <c r="G208" s="5">
        <f t="shared" si="97"/>
        <v>0</v>
      </c>
      <c r="H208" s="5">
        <f t="shared" si="97"/>
        <v>0</v>
      </c>
      <c r="I208" s="5">
        <f t="shared" si="97"/>
        <v>0</v>
      </c>
      <c r="J208" s="5">
        <f t="shared" si="97"/>
        <v>0</v>
      </c>
      <c r="K208" s="132"/>
    </row>
    <row r="209" spans="1:11">
      <c r="A209" s="142"/>
      <c r="B209" s="130"/>
      <c r="C209" s="130"/>
      <c r="D209" s="20">
        <v>2024</v>
      </c>
      <c r="E209" s="5">
        <f t="shared" si="96"/>
        <v>96477.729000000007</v>
      </c>
      <c r="F209" s="5">
        <f t="shared" ref="F209:J209" si="98">F181+F204</f>
        <v>0</v>
      </c>
      <c r="G209" s="5">
        <f t="shared" si="98"/>
        <v>85865.174610000002</v>
      </c>
      <c r="H209" s="5">
        <f t="shared" si="98"/>
        <v>0</v>
      </c>
      <c r="I209" s="5">
        <f t="shared" si="98"/>
        <v>10612.554390000001</v>
      </c>
      <c r="J209" s="5">
        <f t="shared" si="98"/>
        <v>0</v>
      </c>
      <c r="K209" s="132"/>
    </row>
    <row r="210" spans="1:11">
      <c r="A210" s="142"/>
      <c r="B210" s="130"/>
      <c r="C210" s="130"/>
      <c r="D210" s="20">
        <v>2025</v>
      </c>
      <c r="E210" s="5">
        <f t="shared" si="96"/>
        <v>60921.870279999996</v>
      </c>
      <c r="F210" s="5">
        <f t="shared" ref="F210:J210" si="99">F182+F205</f>
        <v>0</v>
      </c>
      <c r="G210" s="5">
        <f t="shared" si="99"/>
        <v>54829.683229999995</v>
      </c>
      <c r="H210" s="5">
        <f t="shared" si="99"/>
        <v>0</v>
      </c>
      <c r="I210" s="5">
        <f t="shared" si="99"/>
        <v>6092.1870499999995</v>
      </c>
      <c r="J210" s="5">
        <f t="shared" si="99"/>
        <v>0</v>
      </c>
      <c r="K210" s="132"/>
    </row>
    <row r="211" spans="1:11">
      <c r="A211" s="27"/>
      <c r="B211" s="129" t="s">
        <v>8</v>
      </c>
      <c r="C211" s="129"/>
      <c r="D211" s="4"/>
      <c r="E211" s="5">
        <f>E207+E208+E209+E210</f>
        <v>167700.45928000001</v>
      </c>
      <c r="F211" s="5">
        <f t="shared" ref="F211:J211" si="100">F207+F208+F209+F210</f>
        <v>0</v>
      </c>
      <c r="G211" s="5">
        <f t="shared" si="100"/>
        <v>149759.55783999999</v>
      </c>
      <c r="H211" s="5">
        <f t="shared" si="100"/>
        <v>0</v>
      </c>
      <c r="I211" s="5">
        <f t="shared" si="100"/>
        <v>17940.901440000001</v>
      </c>
      <c r="J211" s="5">
        <f t="shared" si="100"/>
        <v>0</v>
      </c>
      <c r="K211" s="132"/>
    </row>
  </sheetData>
  <mergeCells count="118">
    <mergeCell ref="A206:D206"/>
    <mergeCell ref="A150:C156"/>
    <mergeCell ref="A8:A17"/>
    <mergeCell ref="B8:C17"/>
    <mergeCell ref="K131:K133"/>
    <mergeCell ref="A193:A195"/>
    <mergeCell ref="B196:C198"/>
    <mergeCell ref="A196:A198"/>
    <mergeCell ref="B199:C201"/>
    <mergeCell ref="A199:A201"/>
    <mergeCell ref="A42:A48"/>
    <mergeCell ref="A49:K49"/>
    <mergeCell ref="A71:A77"/>
    <mergeCell ref="B71:C77"/>
    <mergeCell ref="K71:K77"/>
    <mergeCell ref="K42:K48"/>
    <mergeCell ref="B50:C53"/>
    <mergeCell ref="B54:C60"/>
    <mergeCell ref="K54:K60"/>
    <mergeCell ref="B61:J61"/>
    <mergeCell ref="B62:C62"/>
    <mergeCell ref="A134:A140"/>
    <mergeCell ref="B115:C121"/>
    <mergeCell ref="A115:A121"/>
    <mergeCell ref="K92:K95"/>
    <mergeCell ref="K64:K70"/>
    <mergeCell ref="B160:C163"/>
    <mergeCell ref="A160:A163"/>
    <mergeCell ref="K160:K163"/>
    <mergeCell ref="B192:C192"/>
    <mergeCell ref="A158:K158"/>
    <mergeCell ref="A184:K184"/>
    <mergeCell ref="A179:C182"/>
    <mergeCell ref="K165:K182"/>
    <mergeCell ref="B165:C168"/>
    <mergeCell ref="B171:C171"/>
    <mergeCell ref="B172:C172"/>
    <mergeCell ref="B177:C177"/>
    <mergeCell ref="B178:C178"/>
    <mergeCell ref="A183:C183"/>
    <mergeCell ref="B175:C175"/>
    <mergeCell ref="B189:J189"/>
    <mergeCell ref="B191:C191"/>
    <mergeCell ref="B173:C173"/>
    <mergeCell ref="B174:C174"/>
    <mergeCell ref="B164:J164"/>
    <mergeCell ref="B211:C211"/>
    <mergeCell ref="B7:C7"/>
    <mergeCell ref="B207:C210"/>
    <mergeCell ref="B134:C140"/>
    <mergeCell ref="A41:K41"/>
    <mergeCell ref="A112:A114"/>
    <mergeCell ref="A96:A102"/>
    <mergeCell ref="A92:A95"/>
    <mergeCell ref="B92:C95"/>
    <mergeCell ref="B96:C102"/>
    <mergeCell ref="A103:C109"/>
    <mergeCell ref="K207:K211"/>
    <mergeCell ref="A141:C147"/>
    <mergeCell ref="A159:K159"/>
    <mergeCell ref="A202:C205"/>
    <mergeCell ref="A207:A210"/>
    <mergeCell ref="B190:C190"/>
    <mergeCell ref="A185:A188"/>
    <mergeCell ref="B185:C188"/>
    <mergeCell ref="B123:C123"/>
    <mergeCell ref="K115:K121"/>
    <mergeCell ref="A111:K111"/>
    <mergeCell ref="B112:C114"/>
    <mergeCell ref="K112:K114"/>
    <mergeCell ref="I1:K1"/>
    <mergeCell ref="K185:K205"/>
    <mergeCell ref="K20:K39"/>
    <mergeCell ref="A20:A26"/>
    <mergeCell ref="A33:C39"/>
    <mergeCell ref="A4:A6"/>
    <mergeCell ref="A50:A53"/>
    <mergeCell ref="B42:C48"/>
    <mergeCell ref="A54:A60"/>
    <mergeCell ref="B64:C70"/>
    <mergeCell ref="A64:A70"/>
    <mergeCell ref="A165:A168"/>
    <mergeCell ref="B193:C195"/>
    <mergeCell ref="B2:J2"/>
    <mergeCell ref="B3:J3"/>
    <mergeCell ref="A40:C40"/>
    <mergeCell ref="A90:C90"/>
    <mergeCell ref="K141:K147"/>
    <mergeCell ref="K50:K53"/>
    <mergeCell ref="A27:A32"/>
    <mergeCell ref="B27:C32"/>
    <mergeCell ref="A78:A82"/>
    <mergeCell ref="B78:C82"/>
    <mergeCell ref="K78:K82"/>
    <mergeCell ref="D4:D6"/>
    <mergeCell ref="A131:A133"/>
    <mergeCell ref="B131:C133"/>
    <mergeCell ref="B176:C176"/>
    <mergeCell ref="B18:D18"/>
    <mergeCell ref="E4:J4"/>
    <mergeCell ref="E5:J5"/>
    <mergeCell ref="A19:K19"/>
    <mergeCell ref="B20:C26"/>
    <mergeCell ref="K4:K6"/>
    <mergeCell ref="B4:C6"/>
    <mergeCell ref="K134:K140"/>
    <mergeCell ref="A169:J169"/>
    <mergeCell ref="B170:C170"/>
    <mergeCell ref="B63:C63"/>
    <mergeCell ref="A149:K149"/>
    <mergeCell ref="A110:C110"/>
    <mergeCell ref="A148:C148"/>
    <mergeCell ref="A122:J122"/>
    <mergeCell ref="K96:K102"/>
    <mergeCell ref="A83:C89"/>
    <mergeCell ref="A124:A130"/>
    <mergeCell ref="B124:C130"/>
    <mergeCell ref="A91:K91"/>
  </mergeCells>
  <pageMargins left="0.47244094488188981" right="0.23622047244094491" top="0.32" bottom="0.42" header="0.11811023622047245" footer="0.36"/>
  <pageSetup paperSize="9" scale="80" firstPageNumber="0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2023-07-17T13:27:24Z</cp:lastPrinted>
  <dcterms:created xsi:type="dcterms:W3CDTF">2016-05-19T12:49:26Z</dcterms:created>
  <dcterms:modified xsi:type="dcterms:W3CDTF">2023-10-30T06:48:28Z</dcterms:modified>
  <dc:language>ru-RU</dc:language>
</cp:coreProperties>
</file>