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<sst xmlns="http://schemas.openxmlformats.org/spreadsheetml/2006/main" count="39" uniqueCount="39">
  <si>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</si>
  <si>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</si>
  <si>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</si>
  <si>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</si>
  <si>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</si>
  <si>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</si>
  <si>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</si>
  <si>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</si>
  <si>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</si>
  <si>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</si>
  <si>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</si>
  <si>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</si>
  <si>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</si>
  <si>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</si>
  <si>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</si>
  <si>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</si>
  <si>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</si>
  <si>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</si>
  <si>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</si>
  <si>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</si>
  <si>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</si>
  <si>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</si>
  <si>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</si>
  <si>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</si>
  <si>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</si>
  <si>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</si>
  <si>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</si>
  <si>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</si>
  <si>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</si>
  <si>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</si>
  <si>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</si>
  <si>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</si>
  <si>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</si>
  <si>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</si>
  <si>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2023 год</t>
  </si>
  <si>
    <t>на плановый период 2023 и 2024 годов</t>
  </si>
  <si>
    <t>2024 год</t>
  </si>
  <si>
    <t xml:space="preserve">                                                                          от 21.12.2021 № 157 - гсд</t>
  </si>
  <si>
    <t>(в редакции решения совета депутатов от  22.12.2022 № 221-гсд)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</si>
</sst>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33" t="s">
        <v>37</v>
      </c>
    </row>
    <row r="8" ht="12.75">
      <c r="D8" s="31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35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34</v>
      </c>
      <c r="D17" s="32" t="s">
        <v>36</v>
      </c>
    </row>
    <row r="18" spans="1:4" s="8" customFormat="1" ht="31.5">
      <c r="A18" s="6" t="s">
        <v>16</v>
      </c>
      <c r="B18" s="7" t="s">
        <v>8</v>
      </c>
      <c r="C18" s="25">
        <f>C20+C23+C26</f>
        <v>16683.9</v>
      </c>
      <c r="D18" s="25">
        <f>D20+D23+D26</f>
        <v>17125.7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16683.9</v>
      </c>
      <c r="D20" s="27">
        <f>D21+D22</f>
        <v>17125.7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16683.9</v>
      </c>
      <c r="D21" s="28">
        <v>17125.7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-(305090.6+C21+C24)</f>
        <v>-321774.5</v>
      </c>
      <c r="D27" s="30">
        <f>-(370431.5+D21+D24)</f>
        <v>-387557.2</v>
      </c>
      <c r="E27" s="20"/>
    </row>
    <row r="28" spans="1:5" s="16" customFormat="1" ht="31.5">
      <c r="A28" s="18" t="s">
        <v>26</v>
      </c>
      <c r="B28" s="15" t="s">
        <v>30</v>
      </c>
      <c r="C28" s="30">
        <f>314844.4+6930.1-C22-C25</f>
        <v>321774.5</v>
      </c>
      <c r="D28" s="30">
        <f>373280.7+14276.5-D22-D25</f>
        <v>387557.2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2023-01-12T12:35:03Z</cp:lastPrinted>
  <dcterms:created xsi:type="dcterms:W3CDTF">1996-10-08T23:32:33Z</dcterms:created>
  <dcterms:modified xsi:type="dcterms:W3CDTF">2023-01-12T12:35:10Z</dcterms:modified>
  <cp:category/>
  <cp:version/>
  <cp:contentType/>
  <cp:contentStatus/>
</cp:coreProperties>
</file>