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<sst xmlns="http://schemas.openxmlformats.org/spreadsheetml/2006/main" count="37" uniqueCount="37">
  <si>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</si>
  <si>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</si>
  <si>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</si>
  <si>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</si>
  <si>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</si>
  <si>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</si>
  <si>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</si>
  <si>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</si>
  <si>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</si>
  <si>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</si>
  <si>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</si>
  <si>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</si>
  <si>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</si>
  <si>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</si>
  <si>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</si>
  <si>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</si>
  <si>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</si>
  <si>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</si>
  <si>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</si>
  <si>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</si>
  <si>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</si>
  <si>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</si>
  <si>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</si>
  <si>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</si>
  <si>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</si>
  <si>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</si>
  <si>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</si>
  <si>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</si>
  <si>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</si>
  <si>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</si>
  <si>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</si>
  <si>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</si>
  <si>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</si>
  <si>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</si>
  <si>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2022 год</t>
  </si>
  <si>
    <t xml:space="preserve">                                                                          от 21.12.2021 № 157 - гсд</t>
  </si>
  <si>
    <t>(в редакции решения совета депутатов от 22.12.2022  № 221-гсд)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</si>
</sst>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9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7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1" t="s">
        <v>36</v>
      </c>
    </row>
    <row r="10" spans="1:10" ht="15">
      <c r="A10" s="34" t="s">
        <v>4</v>
      </c>
      <c r="B10" s="34"/>
      <c r="C10" s="34"/>
      <c r="J10" s="1"/>
    </row>
    <row r="11" spans="1:3" ht="15">
      <c r="A11" s="34" t="s">
        <v>16</v>
      </c>
      <c r="B11" s="34"/>
      <c r="C11" s="34"/>
    </row>
    <row r="12" spans="1:3" ht="15">
      <c r="A12" s="34" t="s">
        <v>14</v>
      </c>
      <c r="B12" s="34"/>
      <c r="C12" s="34"/>
    </row>
    <row r="13" spans="1:3" ht="15">
      <c r="A13" s="34" t="s">
        <v>34</v>
      </c>
      <c r="B13" s="34"/>
      <c r="C13" s="34"/>
    </row>
    <row r="14" spans="1:3" ht="15">
      <c r="A14" s="2"/>
      <c r="B14" s="2"/>
      <c r="C14" s="2"/>
    </row>
    <row r="16" spans="1:3" ht="12.75" customHeight="1">
      <c r="A16" s="35" t="s">
        <v>5</v>
      </c>
      <c r="B16" s="3" t="s">
        <v>6</v>
      </c>
      <c r="C16" s="36" t="s">
        <v>7</v>
      </c>
    </row>
    <row r="17" spans="1:3" ht="12.75" customHeight="1">
      <c r="A17" s="35"/>
      <c r="B17" s="4" t="s">
        <v>8</v>
      </c>
      <c r="C17" s="36"/>
    </row>
    <row r="18" spans="1:4" s="7" customFormat="1" ht="31.5">
      <c r="A18" s="5" t="s">
        <v>17</v>
      </c>
      <c r="B18" s="6" t="s">
        <v>9</v>
      </c>
      <c r="C18" s="24">
        <f>C20+C23+C26</f>
        <v>17302.900000000023</v>
      </c>
      <c r="D18" s="33"/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5.684341886080801E-13</v>
      </c>
      <c r="E20" s="12"/>
    </row>
    <row r="21" spans="1:4" s="15" customFormat="1" ht="48" customHeight="1">
      <c r="A21" s="13" t="s">
        <v>22</v>
      </c>
      <c r="B21" s="14" t="s">
        <v>28</v>
      </c>
      <c r="C21" s="27">
        <f>16202.5-7112.8-49-14.6-415.3-248.2-1-8081.7-279.9</f>
        <v>5.684341886080801E-13</v>
      </c>
      <c r="D21" s="32"/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28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9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17302.900000000023</v>
      </c>
    </row>
    <row r="27" spans="1:5" s="15" customFormat="1" ht="31.5">
      <c r="A27" s="17" t="s">
        <v>26</v>
      </c>
      <c r="B27" s="18" t="s">
        <v>30</v>
      </c>
      <c r="C27" s="29">
        <f>-(370008.5+C21+C24)</f>
        <v>-370008.5</v>
      </c>
      <c r="E27" s="19"/>
    </row>
    <row r="28" spans="1:5" s="15" customFormat="1" ht="31.5">
      <c r="A28" s="17" t="s">
        <v>27</v>
      </c>
      <c r="B28" s="14" t="s">
        <v>31</v>
      </c>
      <c r="C28" s="29">
        <f>387311.4-C22-C25</f>
        <v>387311.4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2023-01-12T12:34:31Z</cp:lastPrinted>
  <dcterms:created xsi:type="dcterms:W3CDTF">1996-10-08T23:32:33Z</dcterms:created>
  <dcterms:modified xsi:type="dcterms:W3CDTF">2023-01-12T12:34:37Z</dcterms:modified>
  <cp:category/>
  <cp:version/>
  <cp:contentType/>
  <cp:contentStatus/>
</cp:coreProperties>
</file>